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kast1\Google Drive\PhD\2.Analysis\2. Empirical Analysis\BE-TR_Multi Country Samples\Melbourne\Melb.All.Stops\Melb.AllStops.Repo\"/>
    </mc:Choice>
  </mc:AlternateContent>
  <xr:revisionPtr revIDLastSave="0" documentId="13_ncr:1_{5837DF01-5D6D-4FFC-B9C2-A67DEEB3857C}" xr6:coauthVersionLast="36" xr6:coauthVersionMax="36" xr10:uidLastSave="{00000000-0000-0000-0000-000000000000}"/>
  <bookViews>
    <workbookView xWindow="0" yWindow="0" windowWidth="19200" windowHeight="6930" activeTab="1" xr2:uid="{6843D1F3-8D17-4A05-B5E4-27BF8348B6B3}"/>
  </bookViews>
  <sheets>
    <sheet name="Sheet1" sheetId="2" r:id="rId1"/>
    <sheet name="Co-located sample" sheetId="1" r:id="rId2"/>
  </sheets>
  <definedNames>
    <definedName name="_xlnm._FilterDatabase" localSheetId="1" hidden="1">'Co-located sample'!$A$1:$BF$509</definedName>
  </definedNames>
  <calcPr calcId="19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2" i="1" l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439" i="1"/>
  <c r="BE440" i="1"/>
  <c r="BE441" i="1"/>
  <c r="BE442" i="1"/>
  <c r="BE443" i="1"/>
  <c r="BE444" i="1"/>
  <c r="BE445" i="1"/>
  <c r="BE446" i="1"/>
  <c r="BE447" i="1"/>
  <c r="BE448" i="1"/>
  <c r="BE449" i="1"/>
  <c r="BE450" i="1"/>
  <c r="BE451" i="1"/>
  <c r="BE452" i="1"/>
  <c r="BE453" i="1"/>
  <c r="BE454" i="1"/>
  <c r="BE455" i="1"/>
  <c r="BE456" i="1"/>
  <c r="BE457" i="1"/>
  <c r="BE458" i="1"/>
  <c r="BE459" i="1"/>
  <c r="BE460" i="1"/>
  <c r="BE461" i="1"/>
  <c r="BE462" i="1"/>
  <c r="BE463" i="1"/>
  <c r="BE464" i="1"/>
  <c r="BE465" i="1"/>
  <c r="BE466" i="1"/>
  <c r="BE467" i="1"/>
  <c r="BE468" i="1"/>
  <c r="BE469" i="1"/>
  <c r="BE470" i="1"/>
  <c r="BE471" i="1"/>
  <c r="BE472" i="1"/>
  <c r="BE473" i="1"/>
  <c r="BE474" i="1"/>
  <c r="BE475" i="1"/>
  <c r="BE476" i="1"/>
  <c r="BE477" i="1"/>
  <c r="BE478" i="1"/>
  <c r="BE479" i="1"/>
  <c r="BE480" i="1"/>
  <c r="BE481" i="1"/>
  <c r="BE482" i="1"/>
  <c r="BE483" i="1"/>
  <c r="BE484" i="1"/>
  <c r="BE485" i="1"/>
  <c r="BE486" i="1"/>
  <c r="BE487" i="1"/>
  <c r="BE488" i="1"/>
  <c r="BE489" i="1"/>
  <c r="BE490" i="1"/>
  <c r="BE491" i="1"/>
  <c r="BE492" i="1"/>
  <c r="BE493" i="1"/>
  <c r="BE494" i="1"/>
  <c r="BE495" i="1"/>
  <c r="BE496" i="1"/>
  <c r="BE497" i="1"/>
  <c r="BE498" i="1"/>
  <c r="BE499" i="1"/>
  <c r="BE500" i="1"/>
  <c r="BE501" i="1"/>
  <c r="BE502" i="1"/>
  <c r="BE503" i="1"/>
  <c r="BE504" i="1"/>
  <c r="BE505" i="1"/>
  <c r="BE506" i="1"/>
  <c r="BE507" i="1"/>
  <c r="BE508" i="1"/>
  <c r="BE509" i="1"/>
</calcChain>
</file>

<file path=xl/sharedStrings.xml><?xml version="1.0" encoding="utf-8"?>
<sst xmlns="http://schemas.openxmlformats.org/spreadsheetml/2006/main" count="3260" uniqueCount="1561">
  <si>
    <t>train</t>
  </si>
  <si>
    <t>yes</t>
  </si>
  <si>
    <t>Location 1 : 0 - 800</t>
  </si>
  <si>
    <t>1-train</t>
  </si>
  <si>
    <t>660-train</t>
  </si>
  <si>
    <t>Location 221 : 0 - 800</t>
  </si>
  <si>
    <t>221-train</t>
  </si>
  <si>
    <t>658-train</t>
  </si>
  <si>
    <t>Location 212 : 0 - 800</t>
  </si>
  <si>
    <t>212-train</t>
  </si>
  <si>
    <t>633-train</t>
  </si>
  <si>
    <t>Location 220 : 0 - 800</t>
  </si>
  <si>
    <t>220-train</t>
  </si>
  <si>
    <t>655-train</t>
  </si>
  <si>
    <t>Location 2 : 0 - 800</t>
  </si>
  <si>
    <t>2-train</t>
  </si>
  <si>
    <t>654-train</t>
  </si>
  <si>
    <t>Location 211 : 0 - 800</t>
  </si>
  <si>
    <t>211-train</t>
  </si>
  <si>
    <t>631-train</t>
  </si>
  <si>
    <t>Location 216 : 0 - 800</t>
  </si>
  <si>
    <t>216-train</t>
  </si>
  <si>
    <t>643-train</t>
  </si>
  <si>
    <t>Location 176 : 0 - 800</t>
  </si>
  <si>
    <t>176-train</t>
  </si>
  <si>
    <t>533-train</t>
  </si>
  <si>
    <t>Location 162 : 0 - 800</t>
  </si>
  <si>
    <t>162-train</t>
  </si>
  <si>
    <t>493-train</t>
  </si>
  <si>
    <t>Location 213 : 0 - 800</t>
  </si>
  <si>
    <t>213-train</t>
  </si>
  <si>
    <t>635-train</t>
  </si>
  <si>
    <t>Location 177 : 0 - 800</t>
  </si>
  <si>
    <t>177-train</t>
  </si>
  <si>
    <t>536-train</t>
  </si>
  <si>
    <t>Location 136 : 0 - 800</t>
  </si>
  <si>
    <t>136-train</t>
  </si>
  <si>
    <t>482-train</t>
  </si>
  <si>
    <t>Location 161 : 0 - 800</t>
  </si>
  <si>
    <t>161-train</t>
  </si>
  <si>
    <t>490-train</t>
  </si>
  <si>
    <t>Location 178 : 0 - 800</t>
  </si>
  <si>
    <t>178-train</t>
  </si>
  <si>
    <t>539-train</t>
  </si>
  <si>
    <t>Location 197 : 0 - 800</t>
  </si>
  <si>
    <t>197-train</t>
  </si>
  <si>
    <t>589-train</t>
  </si>
  <si>
    <t>Location 179 : 0 - 800</t>
  </si>
  <si>
    <t>179-train</t>
  </si>
  <si>
    <t>542-train</t>
  </si>
  <si>
    <t>Location 158 : 0 - 800</t>
  </si>
  <si>
    <t>158-train</t>
  </si>
  <si>
    <t>481-train</t>
  </si>
  <si>
    <t>Location 137 : 0 - 800</t>
  </si>
  <si>
    <t>137-train</t>
  </si>
  <si>
    <t>479-train</t>
  </si>
  <si>
    <t>Location 171 : 0 - 800</t>
  </si>
  <si>
    <t>171-train</t>
  </si>
  <si>
    <t>518-train</t>
  </si>
  <si>
    <t>Location 199 : 0 - 800</t>
  </si>
  <si>
    <t>199-train</t>
  </si>
  <si>
    <t>595-train</t>
  </si>
  <si>
    <t>Location 180 : 0 - 800</t>
  </si>
  <si>
    <t>180-train</t>
  </si>
  <si>
    <t>545-train</t>
  </si>
  <si>
    <t>Location 157 : 0 - 800</t>
  </si>
  <si>
    <t>157-train</t>
  </si>
  <si>
    <t>478-train</t>
  </si>
  <si>
    <t>Location 160 : 0 - 800</t>
  </si>
  <si>
    <t>160-train</t>
  </si>
  <si>
    <t>487-train</t>
  </si>
  <si>
    <t>Location 181 : 0 - 800</t>
  </si>
  <si>
    <t>181-train</t>
  </si>
  <si>
    <t>548-train</t>
  </si>
  <si>
    <t>Location 139 : 0 - 800</t>
  </si>
  <si>
    <t>139-train</t>
  </si>
  <si>
    <t>473-train</t>
  </si>
  <si>
    <t>Location 156 : 0 - 800</t>
  </si>
  <si>
    <t>156-train</t>
  </si>
  <si>
    <t>475-train</t>
  </si>
  <si>
    <t>Location 182 : 0 - 800</t>
  </si>
  <si>
    <t>182-train</t>
  </si>
  <si>
    <t>551-train</t>
  </si>
  <si>
    <t>Location 201 : 0 - 800</t>
  </si>
  <si>
    <t>201-train</t>
  </si>
  <si>
    <t>601-train</t>
  </si>
  <si>
    <t>Location 172 : 0 - 800</t>
  </si>
  <si>
    <t>172-train</t>
  </si>
  <si>
    <t>521-train</t>
  </si>
  <si>
    <t>Location 140 : 0 - 800</t>
  </si>
  <si>
    <t>140-train</t>
  </si>
  <si>
    <t>470-train</t>
  </si>
  <si>
    <t>Location 183 : 0 - 800</t>
  </si>
  <si>
    <t>183-train</t>
  </si>
  <si>
    <t>554-train</t>
  </si>
  <si>
    <t>Location 141 : 0 - 800</t>
  </si>
  <si>
    <t>141-train</t>
  </si>
  <si>
    <t>468-train</t>
  </si>
  <si>
    <t>Location 112 : 0 - 800</t>
  </si>
  <si>
    <t>112-train</t>
  </si>
  <si>
    <t>552-train</t>
  </si>
  <si>
    <t>Location 202 : 0 - 800</t>
  </si>
  <si>
    <t>202-train</t>
  </si>
  <si>
    <t>604-train</t>
  </si>
  <si>
    <t>Location 173 : 0 - 800</t>
  </si>
  <si>
    <t>173-train</t>
  </si>
  <si>
    <t>524-train</t>
  </si>
  <si>
    <t>Location 52 : 0 - 800</t>
  </si>
  <si>
    <t>52-train</t>
  </si>
  <si>
    <t>532-train</t>
  </si>
  <si>
    <t>Location 142 : 0 - 800</t>
  </si>
  <si>
    <t>142-train</t>
  </si>
  <si>
    <t>465-train</t>
  </si>
  <si>
    <t>Location 111 : 0 - 800</t>
  </si>
  <si>
    <t>111-train</t>
  </si>
  <si>
    <t>555-train</t>
  </si>
  <si>
    <t>Location 204 : 0 - 800</t>
  </si>
  <si>
    <t>204-train</t>
  </si>
  <si>
    <t>610-train</t>
  </si>
  <si>
    <t>Location 143 : 0 - 800</t>
  </si>
  <si>
    <t>143-train</t>
  </si>
  <si>
    <t>462-train</t>
  </si>
  <si>
    <t>Location 174 : 0 - 800</t>
  </si>
  <si>
    <t>174-train</t>
  </si>
  <si>
    <t>527-train</t>
  </si>
  <si>
    <t>Location 205 : 0 - 800</t>
  </si>
  <si>
    <t>205-train</t>
  </si>
  <si>
    <t>613-train</t>
  </si>
  <si>
    <t>Location 144 : 0 - 800</t>
  </si>
  <si>
    <t>144-train</t>
  </si>
  <si>
    <t>459-train</t>
  </si>
  <si>
    <t>Location 109 : 0 - 800</t>
  </si>
  <si>
    <t>109-train</t>
  </si>
  <si>
    <t>561-train</t>
  </si>
  <si>
    <t>Location 187 : 0 - 800</t>
  </si>
  <si>
    <t>187-train</t>
  </si>
  <si>
    <t>565-train</t>
  </si>
  <si>
    <t>Location 108 : 0 - 800</t>
  </si>
  <si>
    <t>108-train</t>
  </si>
  <si>
    <t>564-train</t>
  </si>
  <si>
    <t>Location 206 : 0 - 800</t>
  </si>
  <si>
    <t>206-train</t>
  </si>
  <si>
    <t>616-train</t>
  </si>
  <si>
    <t>Location 107 : 0 - 800</t>
  </si>
  <si>
    <t>107-train</t>
  </si>
  <si>
    <t>566-train</t>
  </si>
  <si>
    <t>Location 106 : 0 - 800</t>
  </si>
  <si>
    <t>106-train</t>
  </si>
  <si>
    <t>569-train</t>
  </si>
  <si>
    <t>Location 53 : 0 - 800</t>
  </si>
  <si>
    <t>53-train</t>
  </si>
  <si>
    <t>538-train</t>
  </si>
  <si>
    <t>Location 104 : 0 - 800</t>
  </si>
  <si>
    <t>104-train</t>
  </si>
  <si>
    <t>574-train</t>
  </si>
  <si>
    <t>Location 146 : 0 - 800</t>
  </si>
  <si>
    <t>146-train</t>
  </si>
  <si>
    <t>453-train</t>
  </si>
  <si>
    <t>Location 189 : 0 - 800</t>
  </si>
  <si>
    <t>189-train</t>
  </si>
  <si>
    <t>5-train</t>
  </si>
  <si>
    <t>Location 150 : 0 - 800</t>
  </si>
  <si>
    <t>150-train</t>
  </si>
  <si>
    <t>458-train</t>
  </si>
  <si>
    <t>Location 190 : 0 - 800</t>
  </si>
  <si>
    <t>190-train</t>
  </si>
  <si>
    <t>573-train</t>
  </si>
  <si>
    <t>Location 54 : 0 - 800</t>
  </si>
  <si>
    <t>54-train</t>
  </si>
  <si>
    <t>544-train</t>
  </si>
  <si>
    <t>Location 208 : 0 - 800</t>
  </si>
  <si>
    <t>208-train</t>
  </si>
  <si>
    <t>622-train</t>
  </si>
  <si>
    <t>Location 148 : 0 - 800</t>
  </si>
  <si>
    <t>148-train</t>
  </si>
  <si>
    <t>452-train</t>
  </si>
  <si>
    <t>Location 151 : 0 - 800</t>
  </si>
  <si>
    <t>151-train</t>
  </si>
  <si>
    <t>461-train</t>
  </si>
  <si>
    <t>Location 192 : 0 - 800</t>
  </si>
  <si>
    <t>192-train</t>
  </si>
  <si>
    <t>579-train</t>
  </si>
  <si>
    <t>Location 152 : 0 - 800</t>
  </si>
  <si>
    <t>152-train</t>
  </si>
  <si>
    <t>464-train</t>
  </si>
  <si>
    <t>Location 193 : 0 - 800</t>
  </si>
  <si>
    <t>193-train</t>
  </si>
  <si>
    <t>6-train</t>
  </si>
  <si>
    <t>Location 149 : 0 - 800</t>
  </si>
  <si>
    <t>149-train</t>
  </si>
  <si>
    <t>455-train</t>
  </si>
  <si>
    <t>Location 55 : 0 - 800</t>
  </si>
  <si>
    <t>55-train</t>
  </si>
  <si>
    <t>550-train</t>
  </si>
  <si>
    <t>No</t>
  </si>
  <si>
    <t>Location 153 : 0 - 800</t>
  </si>
  <si>
    <t>153-train</t>
  </si>
  <si>
    <t>467-train</t>
  </si>
  <si>
    <t>Location 78 : 0 - 800</t>
  </si>
  <si>
    <t>78-train</t>
  </si>
  <si>
    <t>647-train</t>
  </si>
  <si>
    <t>Location 76 : 0 - 800</t>
  </si>
  <si>
    <t>76-train</t>
  </si>
  <si>
    <t>653-train</t>
  </si>
  <si>
    <t>Location 154 : 0 - 800</t>
  </si>
  <si>
    <t>154-train</t>
  </si>
  <si>
    <t>Location 77 : 0 - 800</t>
  </si>
  <si>
    <t>77-train</t>
  </si>
  <si>
    <t>650-train</t>
  </si>
  <si>
    <t>Location 75 : 0 - 800</t>
  </si>
  <si>
    <t>75-train</t>
  </si>
  <si>
    <t>656-train</t>
  </si>
  <si>
    <t>Location 209 : 0 - 800</t>
  </si>
  <si>
    <t>209-train</t>
  </si>
  <si>
    <t>625-train</t>
  </si>
  <si>
    <t>Location 74 : 0 - 800</t>
  </si>
  <si>
    <t>74-train</t>
  </si>
  <si>
    <t>657-train</t>
  </si>
  <si>
    <t>Location 169 : 0 - 800</t>
  </si>
  <si>
    <t>169-train</t>
  </si>
  <si>
    <t>513-train</t>
  </si>
  <si>
    <t>Location 81 : 0 - 800</t>
  </si>
  <si>
    <t>81-train</t>
  </si>
  <si>
    <t>638-train</t>
  </si>
  <si>
    <t>Location 79 : 0 - 800</t>
  </si>
  <si>
    <t>79-train</t>
  </si>
  <si>
    <t>644-train</t>
  </si>
  <si>
    <t>Location 69 : 0 - 800</t>
  </si>
  <si>
    <t>69-train</t>
  </si>
  <si>
    <t>630-train</t>
  </si>
  <si>
    <t>Location 71 : 0 - 800</t>
  </si>
  <si>
    <t>71-train</t>
  </si>
  <si>
    <t>639-train</t>
  </si>
  <si>
    <t>Location 47 : 0 - 800</t>
  </si>
  <si>
    <t>47-train</t>
  </si>
  <si>
    <t>503-train</t>
  </si>
  <si>
    <t>Location 46 : 0 - 800</t>
  </si>
  <si>
    <t>46-train</t>
  </si>
  <si>
    <t>497-train</t>
  </si>
  <si>
    <t>Location 167 : 0 - 800</t>
  </si>
  <si>
    <t>167-train</t>
  </si>
  <si>
    <t>507-train</t>
  </si>
  <si>
    <t>Location 87 : 0 - 800</t>
  </si>
  <si>
    <t>87-train</t>
  </si>
  <si>
    <t>623-train</t>
  </si>
  <si>
    <t>Location 122 : 0 - 800</t>
  </si>
  <si>
    <t>122-train</t>
  </si>
  <si>
    <t>522-train</t>
  </si>
  <si>
    <t>Location 45 : 0 - 800</t>
  </si>
  <si>
    <t>45-train</t>
  </si>
  <si>
    <t>492-train</t>
  </si>
  <si>
    <t>Location 121 : 0 - 800</t>
  </si>
  <si>
    <t>121-train</t>
  </si>
  <si>
    <t>525-train</t>
  </si>
  <si>
    <t>Location 11 : 0 - 800</t>
  </si>
  <si>
    <t>11-train</t>
  </si>
  <si>
    <t>603-train</t>
  </si>
  <si>
    <t>Location 166 : 0 - 800</t>
  </si>
  <si>
    <t>166-train</t>
  </si>
  <si>
    <t>504-train</t>
  </si>
  <si>
    <t>Location 101 : 0 - 800</t>
  </si>
  <si>
    <t>101-train</t>
  </si>
  <si>
    <t>582-train</t>
  </si>
  <si>
    <t>Location 164 : 0 - 800</t>
  </si>
  <si>
    <t>164-train</t>
  </si>
  <si>
    <t>498-train</t>
  </si>
  <si>
    <t>Location 16 : 0 - 800</t>
  </si>
  <si>
    <t>16-train</t>
  </si>
  <si>
    <t>575-train</t>
  </si>
  <si>
    <t>Location 102 : 0 - 800</t>
  </si>
  <si>
    <t>102-train</t>
  </si>
  <si>
    <t>580-train</t>
  </si>
  <si>
    <t>Location 100 : 0 - 800</t>
  </si>
  <si>
    <t>100-train</t>
  </si>
  <si>
    <t>585-train</t>
  </si>
  <si>
    <t>Location 15 : 0 - 800</t>
  </si>
  <si>
    <t>15-train</t>
  </si>
  <si>
    <t>581-train</t>
  </si>
  <si>
    <t>Location 51 : 0 - 800</t>
  </si>
  <si>
    <t>51-train</t>
  </si>
  <si>
    <t>526-train</t>
  </si>
  <si>
    <t>Location 217 : 0 - 800</t>
  </si>
  <si>
    <t>217-train</t>
  </si>
  <si>
    <t>646-train</t>
  </si>
  <si>
    <t>Location 50 : 0 - 800</t>
  </si>
  <si>
    <t>50-train</t>
  </si>
  <si>
    <t>520-train</t>
  </si>
  <si>
    <t>Location 119 : 0 - 800</t>
  </si>
  <si>
    <t>119-train</t>
  </si>
  <si>
    <t>531-train</t>
  </si>
  <si>
    <t>Location 131 : 0 - 800</t>
  </si>
  <si>
    <t>131-train</t>
  </si>
  <si>
    <t>496-train</t>
  </si>
  <si>
    <t>Location 49 : 0 - 800</t>
  </si>
  <si>
    <t>49-train</t>
  </si>
  <si>
    <t>515-train</t>
  </si>
  <si>
    <t>Location 44 : 0 - 800</t>
  </si>
  <si>
    <t>44-train</t>
  </si>
  <si>
    <t>486-train</t>
  </si>
  <si>
    <t>Location 130 : 0 - 800</t>
  </si>
  <si>
    <t>130-train</t>
  </si>
  <si>
    <t>499-train</t>
  </si>
  <si>
    <t>Location 96 : 0 - 800</t>
  </si>
  <si>
    <t>96-train</t>
  </si>
  <si>
    <t>596-train</t>
  </si>
  <si>
    <t>Location 43 : 0 - 800</t>
  </si>
  <si>
    <t>43-train</t>
  </si>
  <si>
    <t>480-train</t>
  </si>
  <si>
    <t>Location 98 : 0 - 800</t>
  </si>
  <si>
    <t>98-train</t>
  </si>
  <si>
    <t>590-train</t>
  </si>
  <si>
    <t>Location 95 : 0 - 800</t>
  </si>
  <si>
    <t>95-train</t>
  </si>
  <si>
    <t>599-train</t>
  </si>
  <si>
    <t>Location 94 : 0 - 800</t>
  </si>
  <si>
    <t>94-train</t>
  </si>
  <si>
    <t>602-train</t>
  </si>
  <si>
    <t>Location 129 : 0 - 800</t>
  </si>
  <si>
    <t>129-train</t>
  </si>
  <si>
    <t>502-train</t>
  </si>
  <si>
    <t>Location 22 : 0 - 800</t>
  </si>
  <si>
    <t>22-train</t>
  </si>
  <si>
    <t>541-train</t>
  </si>
  <si>
    <t>Location 93 : 0 - 800</t>
  </si>
  <si>
    <t>93-train</t>
  </si>
  <si>
    <t>605-train</t>
  </si>
  <si>
    <t>Location 21 : 0 - 800</t>
  </si>
  <si>
    <t>21-train</t>
  </si>
  <si>
    <t>547-train</t>
  </si>
  <si>
    <t>Location 117 : 0 - 800</t>
  </si>
  <si>
    <t>117-train</t>
  </si>
  <si>
    <t>537-train</t>
  </si>
  <si>
    <t>Location 20 : 0 - 800</t>
  </si>
  <si>
    <t>20-train</t>
  </si>
  <si>
    <t>553-train</t>
  </si>
  <si>
    <t>Location 97 : 0 - 800</t>
  </si>
  <si>
    <t>97-train</t>
  </si>
  <si>
    <t>593-train</t>
  </si>
  <si>
    <t>Location 128 : 0 - 800</t>
  </si>
  <si>
    <t>128-train</t>
  </si>
  <si>
    <t>505-train</t>
  </si>
  <si>
    <t>Location 92 : 0 - 800</t>
  </si>
  <si>
    <t>92-train</t>
  </si>
  <si>
    <t>608-train</t>
  </si>
  <si>
    <t>Location 116 : 0 - 800</t>
  </si>
  <si>
    <t>116-train</t>
  </si>
  <si>
    <t>540-train</t>
  </si>
  <si>
    <t>Location 127 : 0 - 800</t>
  </si>
  <si>
    <t>127-train</t>
  </si>
  <si>
    <t>508-train</t>
  </si>
  <si>
    <t>Location 115 : 0 - 800</t>
  </si>
  <si>
    <t>115-train</t>
  </si>
  <si>
    <t>543-train</t>
  </si>
  <si>
    <t>Location 91 : 0 - 800</t>
  </si>
  <si>
    <t>91-train</t>
  </si>
  <si>
    <t>611-train</t>
  </si>
  <si>
    <t>Location 113 : 0 - 800</t>
  </si>
  <si>
    <t>113-train</t>
  </si>
  <si>
    <t>549-train</t>
  </si>
  <si>
    <t>Location 125 : 0 - 800</t>
  </si>
  <si>
    <t>125-train</t>
  </si>
  <si>
    <t>514-train</t>
  </si>
  <si>
    <t>Location 89 : 0 - 800</t>
  </si>
  <si>
    <t>89-train</t>
  </si>
  <si>
    <t>617-train</t>
  </si>
  <si>
    <t>Location 48 : 0 - 800</t>
  </si>
  <si>
    <t>48-train</t>
  </si>
  <si>
    <t>509-train</t>
  </si>
  <si>
    <t>Location 124 : 0 - 800</t>
  </si>
  <si>
    <t>124-train</t>
  </si>
  <si>
    <t>3-train</t>
  </si>
  <si>
    <t>Location 66 : 0 - 800</t>
  </si>
  <si>
    <t>66-train</t>
  </si>
  <si>
    <t>612-train</t>
  </si>
  <si>
    <t>Location 42 : 0 - 800</t>
  </si>
  <si>
    <t>42-train</t>
  </si>
  <si>
    <t>474-train</t>
  </si>
  <si>
    <t>Location 65 : 0 - 800</t>
  </si>
  <si>
    <t>65-train</t>
  </si>
  <si>
    <t>606-train</t>
  </si>
  <si>
    <t>Location 41 : 0 - 800</t>
  </si>
  <si>
    <t>41-train</t>
  </si>
  <si>
    <t>469-train</t>
  </si>
  <si>
    <t>Location 64 : 0 - 800</t>
  </si>
  <si>
    <t>64-train</t>
  </si>
  <si>
    <t>600-train</t>
  </si>
  <si>
    <t>Location 40 : 0 - 800</t>
  </si>
  <si>
    <t>40-train</t>
  </si>
  <si>
    <t>463-train</t>
  </si>
  <si>
    <t>Location 39 : 0 - 800</t>
  </si>
  <si>
    <t>39-train</t>
  </si>
  <si>
    <t>457-train</t>
  </si>
  <si>
    <t>Location 61 : 0 - 800</t>
  </si>
  <si>
    <t>61-train</t>
  </si>
  <si>
    <t>583-train</t>
  </si>
  <si>
    <t>Location 60 : 0 - 800</t>
  </si>
  <si>
    <t>60-train</t>
  </si>
  <si>
    <t>578-train</t>
  </si>
  <si>
    <t>Location 38 : 0 - 800</t>
  </si>
  <si>
    <t>38-train</t>
  </si>
  <si>
    <t>451-train</t>
  </si>
  <si>
    <t>Location 59 : 0 - 800</t>
  </si>
  <si>
    <t>59-train</t>
  </si>
  <si>
    <t>572-train</t>
  </si>
  <si>
    <t>Location 37 : 0 - 800</t>
  </si>
  <si>
    <t>37-train</t>
  </si>
  <si>
    <t>454-train</t>
  </si>
  <si>
    <t>Location 58 : 0 - 800</t>
  </si>
  <si>
    <t>58-train</t>
  </si>
  <si>
    <t>567-train</t>
  </si>
  <si>
    <t>Location 36 : 0 - 800</t>
  </si>
  <si>
    <t>36-train</t>
  </si>
  <si>
    <t>460-train</t>
  </si>
  <si>
    <t>Location 214 : 0 - 800</t>
  </si>
  <si>
    <t>214-train</t>
  </si>
  <si>
    <t>637-train</t>
  </si>
  <si>
    <t>Location 215 : 0 - 800</t>
  </si>
  <si>
    <t>215-train</t>
  </si>
  <si>
    <t>640-train</t>
  </si>
  <si>
    <t>Location 63 : 0 - 800</t>
  </si>
  <si>
    <t>63-train</t>
  </si>
  <si>
    <t>594-train</t>
  </si>
  <si>
    <t>Location 62 : 0 - 800</t>
  </si>
  <si>
    <t>62-train</t>
  </si>
  <si>
    <t>588-train</t>
  </si>
  <si>
    <t>Location 33 : 0 - 800</t>
  </si>
  <si>
    <t>33-train</t>
  </si>
  <si>
    <t>477-train</t>
  </si>
  <si>
    <t>Location 32 : 0 - 800</t>
  </si>
  <si>
    <t>32-train</t>
  </si>
  <si>
    <t>483-train</t>
  </si>
  <si>
    <t>Location 31 : 0 - 800</t>
  </si>
  <si>
    <t>31-train</t>
  </si>
  <si>
    <t>489-train</t>
  </si>
  <si>
    <t>Location 9 : 0 - 800</t>
  </si>
  <si>
    <t>9-train</t>
  </si>
  <si>
    <t>615-train</t>
  </si>
  <si>
    <t>Location 6 : 0 - 800</t>
  </si>
  <si>
    <t>632-train</t>
  </si>
  <si>
    <t>Location 5 : 0 - 800</t>
  </si>
  <si>
    <t>636-train</t>
  </si>
  <si>
    <t>Location 928 : 0 - 600</t>
  </si>
  <si>
    <t>928-tram</t>
  </si>
  <si>
    <t>tram</t>
  </si>
  <si>
    <t>2232-tram</t>
  </si>
  <si>
    <t>Location 927 : 0 - 600</t>
  </si>
  <si>
    <t>927-tram</t>
  </si>
  <si>
    <t>1584-tram</t>
  </si>
  <si>
    <t>Location 926 : 0 - 600</t>
  </si>
  <si>
    <t>926-tram</t>
  </si>
  <si>
    <t>1585-tram</t>
  </si>
  <si>
    <t>Location 925 : 0 - 600</t>
  </si>
  <si>
    <t>925-tram</t>
  </si>
  <si>
    <t>1588-tram</t>
  </si>
  <si>
    <t>Location 924 : 0 - 600</t>
  </si>
  <si>
    <t>924-tram</t>
  </si>
  <si>
    <t>1589-tram</t>
  </si>
  <si>
    <t>Location 923 : 0 - 600</t>
  </si>
  <si>
    <t>923-tram</t>
  </si>
  <si>
    <t>1593-tram</t>
  </si>
  <si>
    <t>Location 922 : 0 - 600</t>
  </si>
  <si>
    <t>922-tram</t>
  </si>
  <si>
    <t>1594-tram</t>
  </si>
  <si>
    <t>Location 921 : 0 - 600</t>
  </si>
  <si>
    <t>921-tram</t>
  </si>
  <si>
    <t>1598-tram</t>
  </si>
  <si>
    <t>Location 920 : 0 - 600</t>
  </si>
  <si>
    <t>920-tram</t>
  </si>
  <si>
    <t>1599-tram</t>
  </si>
  <si>
    <t>Location 919 : 0 - 600</t>
  </si>
  <si>
    <t>919-tram</t>
  </si>
  <si>
    <t>1604-tram</t>
  </si>
  <si>
    <t>Location 918 : 0 - 600</t>
  </si>
  <si>
    <t>918-tram</t>
  </si>
  <si>
    <t>1605-tram</t>
  </si>
  <si>
    <t>Location 917 : 0 - 600</t>
  </si>
  <si>
    <t>917-tram</t>
  </si>
  <si>
    <t>1609-tram</t>
  </si>
  <si>
    <t>Location 916 : 0 - 600</t>
  </si>
  <si>
    <t>916-tram</t>
  </si>
  <si>
    <t>1610-tram</t>
  </si>
  <si>
    <t>Location 915 : 0 - 600</t>
  </si>
  <si>
    <t>915-tram</t>
  </si>
  <si>
    <t>1615-tram</t>
  </si>
  <si>
    <t>Location 914 : 0 - 600</t>
  </si>
  <si>
    <t>914-tram</t>
  </si>
  <si>
    <t>10-tram</t>
  </si>
  <si>
    <t>Location 913 : 0 - 600</t>
  </si>
  <si>
    <t>913-tram</t>
  </si>
  <si>
    <t>12-tram</t>
  </si>
  <si>
    <t>Location 912 : 0 - 600</t>
  </si>
  <si>
    <t>912-tram</t>
  </si>
  <si>
    <t>13-tram</t>
  </si>
  <si>
    <t>Location 911 : 0 - 600</t>
  </si>
  <si>
    <t>911-tram</t>
  </si>
  <si>
    <t>1621-tram</t>
  </si>
  <si>
    <t>Location 909 : 0 - 600</t>
  </si>
  <si>
    <t>909-tram</t>
  </si>
  <si>
    <t>17-tram</t>
  </si>
  <si>
    <t>Location 908 : 0 - 600</t>
  </si>
  <si>
    <t>908-tram</t>
  </si>
  <si>
    <t>1626-tram</t>
  </si>
  <si>
    <t>Location 907 : 0 - 600</t>
  </si>
  <si>
    <t>907-tram</t>
  </si>
  <si>
    <t>1629-tram</t>
  </si>
  <si>
    <t>Location 906 : 0 - 600</t>
  </si>
  <si>
    <t>906-tram</t>
  </si>
  <si>
    <t>1630-tram</t>
  </si>
  <si>
    <t>Location 905 : 0 - 600</t>
  </si>
  <si>
    <t>905-tram</t>
  </si>
  <si>
    <t>1634-tram</t>
  </si>
  <si>
    <t>Location 904 : 0 - 600</t>
  </si>
  <si>
    <t>904-tram</t>
  </si>
  <si>
    <t>1635-tram</t>
  </si>
  <si>
    <t>Location 903 : 0 - 600</t>
  </si>
  <si>
    <t>903-tram</t>
  </si>
  <si>
    <t>1639-tram</t>
  </si>
  <si>
    <t>Location 902 : 0 - 600</t>
  </si>
  <si>
    <t>902-tram</t>
  </si>
  <si>
    <t>1640-tram</t>
  </si>
  <si>
    <t>Location 901 : 0 - 600</t>
  </si>
  <si>
    <t>901-tram</t>
  </si>
  <si>
    <t>1644-tram</t>
  </si>
  <si>
    <t>Location 899 : 0 - 600</t>
  </si>
  <si>
    <t>899-tram</t>
  </si>
  <si>
    <t>1650-tram</t>
  </si>
  <si>
    <t>Location 900 : 0 - 600</t>
  </si>
  <si>
    <t>900-tram</t>
  </si>
  <si>
    <t>1645-tram</t>
  </si>
  <si>
    <t>Location 898 : 0 - 600</t>
  </si>
  <si>
    <t>898-tram</t>
  </si>
  <si>
    <t>1651-tram</t>
  </si>
  <si>
    <t>Location 896 : 0 - 600</t>
  </si>
  <si>
    <t>896-tram</t>
  </si>
  <si>
    <t>1656-tram</t>
  </si>
  <si>
    <t>Location 895 : 0 - 600</t>
  </si>
  <si>
    <t>895-tram</t>
  </si>
  <si>
    <t>1659-tram</t>
  </si>
  <si>
    <t>Location 897 : 0 - 600</t>
  </si>
  <si>
    <t>897-tram</t>
  </si>
  <si>
    <t>1655-tram</t>
  </si>
  <si>
    <t>Location 894 : 0 - 600</t>
  </si>
  <si>
    <t>894-tram</t>
  </si>
  <si>
    <t>1660-tram</t>
  </si>
  <si>
    <t>Location 892 : 0 - 600</t>
  </si>
  <si>
    <t>892-tram</t>
  </si>
  <si>
    <t>1666-tram</t>
  </si>
  <si>
    <t>Location 891 : 0 - 600</t>
  </si>
  <si>
    <t>891-tram</t>
  </si>
  <si>
    <t>1670-tram</t>
  </si>
  <si>
    <t>Location 893 : 0 - 600</t>
  </si>
  <si>
    <t>893-tram</t>
  </si>
  <si>
    <t>1665-tram</t>
  </si>
  <si>
    <t>Location 889 : 0 - 600</t>
  </si>
  <si>
    <t>889-tram</t>
  </si>
  <si>
    <t>1675-tram</t>
  </si>
  <si>
    <t>Location 887 : 0 - 600</t>
  </si>
  <si>
    <t>887-tram</t>
  </si>
  <si>
    <t>1680-tram</t>
  </si>
  <si>
    <t>Location 885 : 0 - 600</t>
  </si>
  <si>
    <t>885-tram</t>
  </si>
  <si>
    <t>1684-tram</t>
  </si>
  <si>
    <t>Location 883 : 0 - 600</t>
  </si>
  <si>
    <t>883-tram</t>
  </si>
  <si>
    <t>1689-tram</t>
  </si>
  <si>
    <t>Location 882 : 0 - 600</t>
  </si>
  <si>
    <t>882-tram</t>
  </si>
  <si>
    <t>1690-tram</t>
  </si>
  <si>
    <t>Location 881 : 0 - 600</t>
  </si>
  <si>
    <t>881-tram</t>
  </si>
  <si>
    <t>1694-tram</t>
  </si>
  <si>
    <t>Location 880 : 0 - 600</t>
  </si>
  <si>
    <t>880-tram</t>
  </si>
  <si>
    <t>33-tram</t>
  </si>
  <si>
    <t>Location 878 : 0 - 600</t>
  </si>
  <si>
    <t>878-tram</t>
  </si>
  <si>
    <t>1699-tram</t>
  </si>
  <si>
    <t>Location 877 : 0 - 600</t>
  </si>
  <si>
    <t>877-tram</t>
  </si>
  <si>
    <t>1703-tram</t>
  </si>
  <si>
    <t>Location 874 : 0 - 600</t>
  </si>
  <si>
    <t>874-tram</t>
  </si>
  <si>
    <t>1710-tram</t>
  </si>
  <si>
    <t>Location 875 : 0 - 600</t>
  </si>
  <si>
    <t>875-tram</t>
  </si>
  <si>
    <t>1709-tram</t>
  </si>
  <si>
    <t>Location 869 : 0 - 600</t>
  </si>
  <si>
    <t>869-tram</t>
  </si>
  <si>
    <t>1723-tram</t>
  </si>
  <si>
    <t>Location 870 : 0 - 600</t>
  </si>
  <si>
    <t>870-tram</t>
  </si>
  <si>
    <t>1720-tram</t>
  </si>
  <si>
    <t>Location 864 : 0 - 600</t>
  </si>
  <si>
    <t>864-tram</t>
  </si>
  <si>
    <t>1734-tram</t>
  </si>
  <si>
    <t>Location 865 : 0 - 600</t>
  </si>
  <si>
    <t>865-tram</t>
  </si>
  <si>
    <t>1733-tram</t>
  </si>
  <si>
    <t>Location 862 : 0 - 600</t>
  </si>
  <si>
    <t>862-tram</t>
  </si>
  <si>
    <t>1738-tram</t>
  </si>
  <si>
    <t>Location 861 : 0 - 600</t>
  </si>
  <si>
    <t>861-tram</t>
  </si>
  <si>
    <t>1742-tram</t>
  </si>
  <si>
    <t>Location 857 : 0 - 600</t>
  </si>
  <si>
    <t>857-tram</t>
  </si>
  <si>
    <t>1752-tram</t>
  </si>
  <si>
    <t>Location 854 : 0 - 600</t>
  </si>
  <si>
    <t>854-tram</t>
  </si>
  <si>
    <t>1757-tram</t>
  </si>
  <si>
    <t>Location 855 : 0 - 600</t>
  </si>
  <si>
    <t>855-tram</t>
  </si>
  <si>
    <t>1756-tram</t>
  </si>
  <si>
    <t>Location 856 : 0 - 600</t>
  </si>
  <si>
    <t>856-tram</t>
  </si>
  <si>
    <t>1753-tram</t>
  </si>
  <si>
    <t>Location 851 : 0 - 600</t>
  </si>
  <si>
    <t>851-tram</t>
  </si>
  <si>
    <t>1764-tram</t>
  </si>
  <si>
    <t>Location 849 : 0 - 600</t>
  </si>
  <si>
    <t>849-tram</t>
  </si>
  <si>
    <t>1768-tram</t>
  </si>
  <si>
    <t>Location 848 : 0 - 600</t>
  </si>
  <si>
    <t>848-tram</t>
  </si>
  <si>
    <t>1769-tram</t>
  </si>
  <si>
    <t>Location 844 : 0 - 600</t>
  </si>
  <si>
    <t>844-tram</t>
  </si>
  <si>
    <t>1777-tram</t>
  </si>
  <si>
    <t>Location 843 : 0 - 600</t>
  </si>
  <si>
    <t>843-tram</t>
  </si>
  <si>
    <t>1780-tram</t>
  </si>
  <si>
    <t>Location 845 : 0 - 600</t>
  </si>
  <si>
    <t>845-tram</t>
  </si>
  <si>
    <t>1776-tram</t>
  </si>
  <si>
    <t>Location 839 : 0 - 600</t>
  </si>
  <si>
    <t>839-tram</t>
  </si>
  <si>
    <t>1788-tram</t>
  </si>
  <si>
    <t>Location 837 : 0 - 600</t>
  </si>
  <si>
    <t>837-tram</t>
  </si>
  <si>
    <t>1792-tram</t>
  </si>
  <si>
    <t>Location 836 : 0 - 600</t>
  </si>
  <si>
    <t>836-tram</t>
  </si>
  <si>
    <t>1793-tram</t>
  </si>
  <si>
    <t>Location 835 : 0 - 600</t>
  </si>
  <si>
    <t>835-tram</t>
  </si>
  <si>
    <t>1796-tram</t>
  </si>
  <si>
    <t>Location 831 : 0 - 600</t>
  </si>
  <si>
    <t>831-tram</t>
  </si>
  <si>
    <t>1804-tram</t>
  </si>
  <si>
    <t>Location 832 : 0 - 600</t>
  </si>
  <si>
    <t>832-tram</t>
  </si>
  <si>
    <t>1801-tram</t>
  </si>
  <si>
    <t>Location 826 : 0 - 600</t>
  </si>
  <si>
    <t>826-tram</t>
  </si>
  <si>
    <t>1812-tram</t>
  </si>
  <si>
    <t>Location 825 : 0 - 600</t>
  </si>
  <si>
    <t>825-tram</t>
  </si>
  <si>
    <t>1815-tram</t>
  </si>
  <si>
    <t>Location 824 : 0 - 600</t>
  </si>
  <si>
    <t>824-tram</t>
  </si>
  <si>
    <t>1816-tram</t>
  </si>
  <si>
    <t>Location 821 : 0 - 600</t>
  </si>
  <si>
    <t>821-tram</t>
  </si>
  <si>
    <t>1823-tram</t>
  </si>
  <si>
    <t>Location 819 : 0 - 600</t>
  </si>
  <si>
    <t>819-tram</t>
  </si>
  <si>
    <t>1827-tram</t>
  </si>
  <si>
    <t>Location 817 : 0 - 600</t>
  </si>
  <si>
    <t>817-tram</t>
  </si>
  <si>
    <t>1830-tram</t>
  </si>
  <si>
    <t>Location 816 : 0 - 600</t>
  </si>
  <si>
    <t>816-tram</t>
  </si>
  <si>
    <t>1831-tram</t>
  </si>
  <si>
    <t>Location 823 : 0 - 600</t>
  </si>
  <si>
    <t>823-tram</t>
  </si>
  <si>
    <t>1819-tram</t>
  </si>
  <si>
    <t>Location 812 : 0 - 600</t>
  </si>
  <si>
    <t>812-tram</t>
  </si>
  <si>
    <t>1842-tram</t>
  </si>
  <si>
    <t>Location 811 : 0 - 600</t>
  </si>
  <si>
    <t>811-tram</t>
  </si>
  <si>
    <t>1846-tram</t>
  </si>
  <si>
    <t>Location 813 : 0 - 600</t>
  </si>
  <si>
    <t>813-tram</t>
  </si>
  <si>
    <t>1841-tram</t>
  </si>
  <si>
    <t>Location 809 : 0 - 600</t>
  </si>
  <si>
    <t>809-tram</t>
  </si>
  <si>
    <t>1850-tram</t>
  </si>
  <si>
    <t>Location 808 : 0 - 600</t>
  </si>
  <si>
    <t>808-tram</t>
  </si>
  <si>
    <t>1851-tram</t>
  </si>
  <si>
    <t>Location 804 : 0 - 600</t>
  </si>
  <si>
    <t>804-tram</t>
  </si>
  <si>
    <t>1862-tram</t>
  </si>
  <si>
    <t>Location 802 : 0 - 600</t>
  </si>
  <si>
    <t>802-tram</t>
  </si>
  <si>
    <t>1867-tram</t>
  </si>
  <si>
    <t>Location 800 : 0 - 600</t>
  </si>
  <si>
    <t>800-tram</t>
  </si>
  <si>
    <t>1871-tram</t>
  </si>
  <si>
    <t>Location 799 : 0 - 600</t>
  </si>
  <si>
    <t>799-tram</t>
  </si>
  <si>
    <t>1874-tram</t>
  </si>
  <si>
    <t>Location 796 : 0 - 600</t>
  </si>
  <si>
    <t>796-tram</t>
  </si>
  <si>
    <t>1880-tram</t>
  </si>
  <si>
    <t>Location 794 : 0 - 600</t>
  </si>
  <si>
    <t>794-tram</t>
  </si>
  <si>
    <t>1884-tram</t>
  </si>
  <si>
    <t>Location 791 : 0 - 600</t>
  </si>
  <si>
    <t>791-tram</t>
  </si>
  <si>
    <t>1892-tram</t>
  </si>
  <si>
    <t>Location 790 : 0 - 600</t>
  </si>
  <si>
    <t>790-tram</t>
  </si>
  <si>
    <t>1893-tram</t>
  </si>
  <si>
    <t>Location 789 : 0 - 600</t>
  </si>
  <si>
    <t>789-tram</t>
  </si>
  <si>
    <t>1896-tram</t>
  </si>
  <si>
    <t>Location 787 : 0 - 600</t>
  </si>
  <si>
    <t>787-tram</t>
  </si>
  <si>
    <t>1900-tram</t>
  </si>
  <si>
    <t>Location 785 : 0 - 600</t>
  </si>
  <si>
    <t>785-tram</t>
  </si>
  <si>
    <t>1904-tram</t>
  </si>
  <si>
    <t>Location 786 : 0 - 600</t>
  </si>
  <si>
    <t>786-tram</t>
  </si>
  <si>
    <t>1901-tram</t>
  </si>
  <si>
    <t>Location 783 : 0 - 600</t>
  </si>
  <si>
    <t>783-tram</t>
  </si>
  <si>
    <t>1909-tram</t>
  </si>
  <si>
    <t>Location 784 : 0 - 600</t>
  </si>
  <si>
    <t>784-tram</t>
  </si>
  <si>
    <t>1905-tram</t>
  </si>
  <si>
    <t>Location 780 : 0 - 600</t>
  </si>
  <si>
    <t>780-tram</t>
  </si>
  <si>
    <t>1915-tram</t>
  </si>
  <si>
    <t>Location 774 : 0 - 600</t>
  </si>
  <si>
    <t>774-tram</t>
  </si>
  <si>
    <t>1928-tram</t>
  </si>
  <si>
    <t>Location 776 : 0 - 600</t>
  </si>
  <si>
    <t>776-tram</t>
  </si>
  <si>
    <t>1924-tram</t>
  </si>
  <si>
    <t>Location 775 : 0 - 600</t>
  </si>
  <si>
    <t>775-tram</t>
  </si>
  <si>
    <t>1927-tram</t>
  </si>
  <si>
    <t>Location 772 : 0 - 600</t>
  </si>
  <si>
    <t>772-tram</t>
  </si>
  <si>
    <t>1933-tram</t>
  </si>
  <si>
    <t>Location 771 : 0 - 600</t>
  </si>
  <si>
    <t>771-tram</t>
  </si>
  <si>
    <t>1936-tram</t>
  </si>
  <si>
    <t>Location 770 : 0 - 600</t>
  </si>
  <si>
    <t>770-tram</t>
  </si>
  <si>
    <t>1937-tram</t>
  </si>
  <si>
    <t>Location 768 : 0 - 600</t>
  </si>
  <si>
    <t>768-tram</t>
  </si>
  <si>
    <t>1940-tram</t>
  </si>
  <si>
    <t>Location 769 : 0 - 600</t>
  </si>
  <si>
    <t>769-tram</t>
  </si>
  <si>
    <t>1939-tram</t>
  </si>
  <si>
    <t>Location 766 : 0 - 600</t>
  </si>
  <si>
    <t>766-tram</t>
  </si>
  <si>
    <t>1942-tram</t>
  </si>
  <si>
    <t>Location 765 : 0 - 600</t>
  </si>
  <si>
    <t>765-tram</t>
  </si>
  <si>
    <t>1945-tram</t>
  </si>
  <si>
    <t>Location 764 : 0 - 600</t>
  </si>
  <si>
    <t>764-tram</t>
  </si>
  <si>
    <t>1946-tram</t>
  </si>
  <si>
    <t>Location 763 : 0 - 600</t>
  </si>
  <si>
    <t>763-tram</t>
  </si>
  <si>
    <t>1949-tram</t>
  </si>
  <si>
    <t>Location 761 : 0 - 600</t>
  </si>
  <si>
    <t>761-tram</t>
  </si>
  <si>
    <t>1951-tram</t>
  </si>
  <si>
    <t>Location 759 : 0 - 600</t>
  </si>
  <si>
    <t>759-tram</t>
  </si>
  <si>
    <t>1955-tram</t>
  </si>
  <si>
    <t>Location 760 : 0 - 600</t>
  </si>
  <si>
    <t>760-tram</t>
  </si>
  <si>
    <t>1952-tram</t>
  </si>
  <si>
    <t>Location 767 : 0 - 600</t>
  </si>
  <si>
    <t>767-tram</t>
  </si>
  <si>
    <t>1941-tram</t>
  </si>
  <si>
    <t>Location 758 : 0 - 600</t>
  </si>
  <si>
    <t>758-tram</t>
  </si>
  <si>
    <t>1956-tram</t>
  </si>
  <si>
    <t>Location 753 : 0 - 600</t>
  </si>
  <si>
    <t>753-tram</t>
  </si>
  <si>
    <t>1967-tram</t>
  </si>
  <si>
    <t>Location 746 : 0 - 600</t>
  </si>
  <si>
    <t>746-tram</t>
  </si>
  <si>
    <t>1983-tram</t>
  </si>
  <si>
    <t>Location 747 : 0 - 600</t>
  </si>
  <si>
    <t>747-tram</t>
  </si>
  <si>
    <t>1982-tram</t>
  </si>
  <si>
    <t>Location 744 : 0 - 600</t>
  </si>
  <si>
    <t>744-tram</t>
  </si>
  <si>
    <t>1989-tram</t>
  </si>
  <si>
    <t>Location 743 : 0 - 600</t>
  </si>
  <si>
    <t>743-tram</t>
  </si>
  <si>
    <t>1992-tram</t>
  </si>
  <si>
    <t>Location 745 : 0 - 600</t>
  </si>
  <si>
    <t>745-tram</t>
  </si>
  <si>
    <t>1988-tram</t>
  </si>
  <si>
    <t>Location 736 : 0 - 600</t>
  </si>
  <si>
    <t>736-tram</t>
  </si>
  <si>
    <t>2006-tram</t>
  </si>
  <si>
    <t>Location 737 : 0 - 600</t>
  </si>
  <si>
    <t>737-tram</t>
  </si>
  <si>
    <t>2005-tram</t>
  </si>
  <si>
    <t>Location 731 : 0 - 600</t>
  </si>
  <si>
    <t>731-tram</t>
  </si>
  <si>
    <t>2018-tram</t>
  </si>
  <si>
    <t>Location 728 : 0 - 600</t>
  </si>
  <si>
    <t>728-tram</t>
  </si>
  <si>
    <t>2024-tram</t>
  </si>
  <si>
    <t>Location 739 : 0 - 600</t>
  </si>
  <si>
    <t>739-tram</t>
  </si>
  <si>
    <t>2001-tram</t>
  </si>
  <si>
    <t>Location 733 : 0 - 600</t>
  </si>
  <si>
    <t>733-tram</t>
  </si>
  <si>
    <t>2014-tram</t>
  </si>
  <si>
    <t>Location 727 : 0 - 600</t>
  </si>
  <si>
    <t>727-tram</t>
  </si>
  <si>
    <t>161-tram</t>
  </si>
  <si>
    <t>Location 729 : 0 - 600</t>
  </si>
  <si>
    <t>729-tram</t>
  </si>
  <si>
    <t>2023-tram</t>
  </si>
  <si>
    <t>Location 732 : 0 - 600</t>
  </si>
  <si>
    <t>732-tram</t>
  </si>
  <si>
    <t>2015-tram</t>
  </si>
  <si>
    <t>Location 730 : 0 - 600</t>
  </si>
  <si>
    <t>730-tram</t>
  </si>
  <si>
    <t>2019-tram</t>
  </si>
  <si>
    <t>Location 726 : 0 - 600</t>
  </si>
  <si>
    <t>726-tram</t>
  </si>
  <si>
    <t>2028-tram</t>
  </si>
  <si>
    <t>Location 723 : 0 - 600</t>
  </si>
  <si>
    <t>723-tram</t>
  </si>
  <si>
    <t>2037-tram</t>
  </si>
  <si>
    <t>Location 724 : 0 - 600</t>
  </si>
  <si>
    <t>724-tram</t>
  </si>
  <si>
    <t>2033-tram</t>
  </si>
  <si>
    <t>Location 720 : 0 - 600</t>
  </si>
  <si>
    <t>720-tram</t>
  </si>
  <si>
    <t>2043-tram</t>
  </si>
  <si>
    <t>Location 718 : 0 - 600</t>
  </si>
  <si>
    <t>718-tram</t>
  </si>
  <si>
    <t>166-tram</t>
  </si>
  <si>
    <t>Location 715 : 0 - 600</t>
  </si>
  <si>
    <t>715-tram</t>
  </si>
  <si>
    <t>2055-tram</t>
  </si>
  <si>
    <t>Location 716 : 0 - 600</t>
  </si>
  <si>
    <t>716-tram</t>
  </si>
  <si>
    <t>2052-tram</t>
  </si>
  <si>
    <t>Location 714 : 0 - 600</t>
  </si>
  <si>
    <t>714-tram</t>
  </si>
  <si>
    <t>2056-tram</t>
  </si>
  <si>
    <t>Location 712 : 0 - 600</t>
  </si>
  <si>
    <t>712-tram</t>
  </si>
  <si>
    <t>172-tram</t>
  </si>
  <si>
    <t>Location 701 : 0 - 600</t>
  </si>
  <si>
    <t>701-tram</t>
  </si>
  <si>
    <t>179-tram</t>
  </si>
  <si>
    <t>Location 710 : 0 - 600</t>
  </si>
  <si>
    <t>710-tram</t>
  </si>
  <si>
    <t>173-tram</t>
  </si>
  <si>
    <t>Location 700 : 0 - 600</t>
  </si>
  <si>
    <t>700-tram</t>
  </si>
  <si>
    <t>180-tram</t>
  </si>
  <si>
    <t>Location 703 : 0 - 600</t>
  </si>
  <si>
    <t>703-tram</t>
  </si>
  <si>
    <t>2083-tram</t>
  </si>
  <si>
    <t>Location 693 : 0 - 600</t>
  </si>
  <si>
    <t>693-tram</t>
  </si>
  <si>
    <t>2101-tram</t>
  </si>
  <si>
    <t>Location 695 : 0 - 600</t>
  </si>
  <si>
    <t>695-tram</t>
  </si>
  <si>
    <t>2096-tram</t>
  </si>
  <si>
    <t>Location 692 : 0 - 600</t>
  </si>
  <si>
    <t>692-tram</t>
  </si>
  <si>
    <t>2102-tram</t>
  </si>
  <si>
    <t>Location 691 : 0 - 600</t>
  </si>
  <si>
    <t>691-tram</t>
  </si>
  <si>
    <t>191-tram</t>
  </si>
  <si>
    <t>Location 689 : 0 - 600</t>
  </si>
  <si>
    <t>689-tram</t>
  </si>
  <si>
    <t>194-tram</t>
  </si>
  <si>
    <t>Location 690 : 0 - 600</t>
  </si>
  <si>
    <t>690-tram</t>
  </si>
  <si>
    <t>2106-tram</t>
  </si>
  <si>
    <t>Location 686 : 0 - 600</t>
  </si>
  <si>
    <t>686-tram</t>
  </si>
  <si>
    <t>2115-tram</t>
  </si>
  <si>
    <t>Location 679 : 0 - 600</t>
  </si>
  <si>
    <t>679-tram</t>
  </si>
  <si>
    <t>2128-tram</t>
  </si>
  <si>
    <t>Location 681 : 0 - 600</t>
  </si>
  <si>
    <t>681-tram</t>
  </si>
  <si>
    <t>2127-tram</t>
  </si>
  <si>
    <t>Location 670 : 0 - 600</t>
  </si>
  <si>
    <t>670-tram</t>
  </si>
  <si>
    <t>2144-tram</t>
  </si>
  <si>
    <t>Location 675 : 0 - 600</t>
  </si>
  <si>
    <t>675-tram</t>
  </si>
  <si>
    <t>2136-tram</t>
  </si>
  <si>
    <t>Location 664 : 0 - 600</t>
  </si>
  <si>
    <t>664-tram</t>
  </si>
  <si>
    <t>2157-tram</t>
  </si>
  <si>
    <t>Location 663 : 0 - 600</t>
  </si>
  <si>
    <t>663-tram</t>
  </si>
  <si>
    <t>224-tram</t>
  </si>
  <si>
    <t>Location 660 : 0 - 600</t>
  </si>
  <si>
    <t>660-tram</t>
  </si>
  <si>
    <t>2163-tram</t>
  </si>
  <si>
    <t>Location 659 : 0 - 600</t>
  </si>
  <si>
    <t>659-tram</t>
  </si>
  <si>
    <t>2165-tram</t>
  </si>
  <si>
    <t>Location 658 : 0 - 600</t>
  </si>
  <si>
    <t>658-tram</t>
  </si>
  <si>
    <t>2167-tram</t>
  </si>
  <si>
    <t>Location 656 : 0 - 600</t>
  </si>
  <si>
    <t>656-tram</t>
  </si>
  <si>
    <t>2172-tram</t>
  </si>
  <si>
    <t>Location 654 : 0 - 600</t>
  </si>
  <si>
    <t>654-tram</t>
  </si>
  <si>
    <t>2176-tram</t>
  </si>
  <si>
    <t>Location 652 : 0 - 600</t>
  </si>
  <si>
    <t>652-tram</t>
  </si>
  <si>
    <t>2179-tram</t>
  </si>
  <si>
    <t>Location 648 : 0 - 600</t>
  </si>
  <si>
    <t>648-tram</t>
  </si>
  <si>
    <t>238-tram</t>
  </si>
  <si>
    <t>Location 653 : 0 - 600</t>
  </si>
  <si>
    <t>653-tram</t>
  </si>
  <si>
    <t>2178-tram</t>
  </si>
  <si>
    <t>Location 645 : 0 - 600</t>
  </si>
  <si>
    <t>645-tram</t>
  </si>
  <si>
    <t>2192-tram</t>
  </si>
  <si>
    <t>Location 651 : 0 - 600</t>
  </si>
  <si>
    <t>651-tram</t>
  </si>
  <si>
    <t>237-tram</t>
  </si>
  <si>
    <t>Location 646 : 0 - 600</t>
  </si>
  <si>
    <t>646-tram</t>
  </si>
  <si>
    <t>241-tram</t>
  </si>
  <si>
    <t>Location 636 : 0 - 600</t>
  </si>
  <si>
    <t>636-tram</t>
  </si>
  <si>
    <t>2207-tram</t>
  </si>
  <si>
    <t>Location 649 : 0 - 600</t>
  </si>
  <si>
    <t>649-tram</t>
  </si>
  <si>
    <t>2186-tram</t>
  </si>
  <si>
    <t>Location 647 : 0 - 600</t>
  </si>
  <si>
    <t>647-tram</t>
  </si>
  <si>
    <t>240-tram</t>
  </si>
  <si>
    <t>Location 642 : 0 - 600</t>
  </si>
  <si>
    <t>642-tram</t>
  </si>
  <si>
    <t>247-tram</t>
  </si>
  <si>
    <t>Location 644 : 0 - 600</t>
  </si>
  <si>
    <t>644-tram</t>
  </si>
  <si>
    <t>245-tram</t>
  </si>
  <si>
    <t>Location 640 : 0 - 600</t>
  </si>
  <si>
    <t>640-tram</t>
  </si>
  <si>
    <t>2201-tram</t>
  </si>
  <si>
    <t>Location 639 : 0 - 600</t>
  </si>
  <si>
    <t>639-tram</t>
  </si>
  <si>
    <t>2204-tram</t>
  </si>
  <si>
    <t>Location 631 : 0 - 600</t>
  </si>
  <si>
    <t>631-tram</t>
  </si>
  <si>
    <t>2215-tram</t>
  </si>
  <si>
    <t>Location 630 : 0 - 600</t>
  </si>
  <si>
    <t>630-tram</t>
  </si>
  <si>
    <t>263-tram</t>
  </si>
  <si>
    <t>Location 624 : 0 - 600</t>
  </si>
  <si>
    <t>624-tram</t>
  </si>
  <si>
    <t>273-tram</t>
  </si>
  <si>
    <t>Location 622 : 0 - 600</t>
  </si>
  <si>
    <t>622-tram</t>
  </si>
  <si>
    <t>277-tram</t>
  </si>
  <si>
    <t>Location 614 : 0 - 600</t>
  </si>
  <si>
    <t>614-tram</t>
  </si>
  <si>
    <t>274-tram</t>
  </si>
  <si>
    <t>Location 617 : 0 - 600</t>
  </si>
  <si>
    <t>617-tram</t>
  </si>
  <si>
    <t>2229-tram</t>
  </si>
  <si>
    <t>Location 619 : 0 - 600</t>
  </si>
  <si>
    <t>619-tram</t>
  </si>
  <si>
    <t>282-tram</t>
  </si>
  <si>
    <t>Location 621 : 0 - 600</t>
  </si>
  <si>
    <t>621-tram</t>
  </si>
  <si>
    <t>279-tram</t>
  </si>
  <si>
    <t>Location 618 : 0 - 600</t>
  </si>
  <si>
    <t>618-tram</t>
  </si>
  <si>
    <t>281-tram</t>
  </si>
  <si>
    <t>Location 615 : 0 - 600</t>
  </si>
  <si>
    <t>615-tram</t>
  </si>
  <si>
    <t>275-tram</t>
  </si>
  <si>
    <t>Location 613 : 0 - 600</t>
  </si>
  <si>
    <t>613-tram</t>
  </si>
  <si>
    <t>272-tram</t>
  </si>
  <si>
    <t>Location 612 : 0 - 600</t>
  </si>
  <si>
    <t>612-tram</t>
  </si>
  <si>
    <t>270-tram</t>
  </si>
  <si>
    <t>Location 611 : 0 - 600</t>
  </si>
  <si>
    <t>611-tram</t>
  </si>
  <si>
    <t>268-tram</t>
  </si>
  <si>
    <t>Location 607 : 0 - 600</t>
  </si>
  <si>
    <t>607-tram</t>
  </si>
  <si>
    <t>2216-tram</t>
  </si>
  <si>
    <t>Location 604 : 0 - 600</t>
  </si>
  <si>
    <t>604-tram</t>
  </si>
  <si>
    <t>258-tram</t>
  </si>
  <si>
    <t>Location 597 : 0 - 600</t>
  </si>
  <si>
    <t>597-tram</t>
  </si>
  <si>
    <t>249-tram</t>
  </si>
  <si>
    <t>Location 599 : 0 - 600</t>
  </si>
  <si>
    <t>599-tram</t>
  </si>
  <si>
    <t>250-tram</t>
  </si>
  <si>
    <t>Location 605 : 0 - 600</t>
  </si>
  <si>
    <t>605-tram</t>
  </si>
  <si>
    <t>260-tram</t>
  </si>
  <si>
    <t>Location 596 : 0 - 600</t>
  </si>
  <si>
    <t>596-tram</t>
  </si>
  <si>
    <t>2198-tram</t>
  </si>
  <si>
    <t>Location 588 : 0 - 600</t>
  </si>
  <si>
    <t>588-tram</t>
  </si>
  <si>
    <t>2184-tram</t>
  </si>
  <si>
    <t>Location 587 : 0 - 600</t>
  </si>
  <si>
    <t>587-tram</t>
  </si>
  <si>
    <t>2181-tram</t>
  </si>
  <si>
    <t>Location 571 : 0 - 600</t>
  </si>
  <si>
    <t>571-tram</t>
  </si>
  <si>
    <t>2152-tram</t>
  </si>
  <si>
    <t>Location 573 : 0 - 600</t>
  </si>
  <si>
    <t>573-tram</t>
  </si>
  <si>
    <t>2156-tram</t>
  </si>
  <si>
    <t>Location 563 : 0 - 600</t>
  </si>
  <si>
    <t>563-tram</t>
  </si>
  <si>
    <t>210-tram</t>
  </si>
  <si>
    <t>Location 565 : 0 - 600</t>
  </si>
  <si>
    <t>565-tram</t>
  </si>
  <si>
    <t>211-tram</t>
  </si>
  <si>
    <t>Location 562 : 0 - 600</t>
  </si>
  <si>
    <t>562-tram</t>
  </si>
  <si>
    <t>209-tram</t>
  </si>
  <si>
    <t>Location 560 : 0 - 600</t>
  </si>
  <si>
    <t>560-tram</t>
  </si>
  <si>
    <t>206-tram</t>
  </si>
  <si>
    <t>Location 556 : 0 - 600</t>
  </si>
  <si>
    <t>556-tram</t>
  </si>
  <si>
    <t>200-tram</t>
  </si>
  <si>
    <t>Location 559 : 0 - 600</t>
  </si>
  <si>
    <t>559-tram</t>
  </si>
  <si>
    <t>2129-tram</t>
  </si>
  <si>
    <t>Location 557 : 0 - 600</t>
  </si>
  <si>
    <t>557-tram</t>
  </si>
  <si>
    <t>201-tram</t>
  </si>
  <si>
    <t>Location 555 : 0 - 600</t>
  </si>
  <si>
    <t>555-tram</t>
  </si>
  <si>
    <t>198-tram</t>
  </si>
  <si>
    <t>Location 549 : 0 - 600</t>
  </si>
  <si>
    <t>549-tram</t>
  </si>
  <si>
    <t>2110-tram</t>
  </si>
  <si>
    <t>Location 554 : 0 - 600</t>
  </si>
  <si>
    <t>554-tram</t>
  </si>
  <si>
    <t>2122-tram</t>
  </si>
  <si>
    <t>Location 558 : 0 - 600</t>
  </si>
  <si>
    <t>558-tram</t>
  </si>
  <si>
    <t>204-tram</t>
  </si>
  <si>
    <t>Location 552 : 0 - 600</t>
  </si>
  <si>
    <t>552-tram</t>
  </si>
  <si>
    <t>2117-tram</t>
  </si>
  <si>
    <t>Location 548 : 0 - 600</t>
  </si>
  <si>
    <t>548-tram</t>
  </si>
  <si>
    <t>193-tram</t>
  </si>
  <si>
    <t>Location 544 : 0 - 600</t>
  </si>
  <si>
    <t>544-tram</t>
  </si>
  <si>
    <t>2100-tram</t>
  </si>
  <si>
    <t>Location 542 : 0 - 600</t>
  </si>
  <si>
    <t>542-tram</t>
  </si>
  <si>
    <t>188-tram</t>
  </si>
  <si>
    <t>Location 523 : 0 - 600</t>
  </si>
  <si>
    <t>523-tram</t>
  </si>
  <si>
    <t>170-tram</t>
  </si>
  <si>
    <t>Location 537 : 0 - 600</t>
  </si>
  <si>
    <t>537-tram</t>
  </si>
  <si>
    <t>181-tram</t>
  </si>
  <si>
    <t>Location 518 : 0 - 600</t>
  </si>
  <si>
    <t>518-tram</t>
  </si>
  <si>
    <t>165-tram</t>
  </si>
  <si>
    <t>Location 527 : 0 - 600</t>
  </si>
  <si>
    <t>527-tram</t>
  </si>
  <si>
    <t>2065-tram</t>
  </si>
  <si>
    <t>Location 530 : 0 - 600</t>
  </si>
  <si>
    <t>530-tram</t>
  </si>
  <si>
    <t>175-tram</t>
  </si>
  <si>
    <t>Location 507 : 0 - 600</t>
  </si>
  <si>
    <t>507-tram</t>
  </si>
  <si>
    <t>2020-tram</t>
  </si>
  <si>
    <t>Location 522 : 0 - 600</t>
  </si>
  <si>
    <t>522-tram</t>
  </si>
  <si>
    <t>169-tram</t>
  </si>
  <si>
    <t>Location 501 : 0 - 600</t>
  </si>
  <si>
    <t>501-tram</t>
  </si>
  <si>
    <t>154-tram</t>
  </si>
  <si>
    <t>Location 499 : 0 - 600</t>
  </si>
  <si>
    <t>499-tram</t>
  </si>
  <si>
    <t>152-tram</t>
  </si>
  <si>
    <t>Location 505 : 0 - 600</t>
  </si>
  <si>
    <t>505-tram</t>
  </si>
  <si>
    <t>2016-tram</t>
  </si>
  <si>
    <t>Location 500 : 0 - 600</t>
  </si>
  <si>
    <t>500-tram</t>
  </si>
  <si>
    <t>153-tram</t>
  </si>
  <si>
    <t>Location 497 : 0 - 600</t>
  </si>
  <si>
    <t>497-tram</t>
  </si>
  <si>
    <t>1997-tram</t>
  </si>
  <si>
    <t>Location 481 : 0 - 600</t>
  </si>
  <si>
    <t>481-tram</t>
  </si>
  <si>
    <t>139-tram</t>
  </si>
  <si>
    <t>Location 487 : 0 - 600</t>
  </si>
  <si>
    <t>487-tram</t>
  </si>
  <si>
    <t>1974-tram</t>
  </si>
  <si>
    <t>Location 491 : 0 - 600</t>
  </si>
  <si>
    <t>491-tram</t>
  </si>
  <si>
    <t>1984-tram</t>
  </si>
  <si>
    <t>Location 488 : 0 - 600</t>
  </si>
  <si>
    <t>488-tram</t>
  </si>
  <si>
    <t>1976-tram</t>
  </si>
  <si>
    <t>Location 479 : 0 - 600</t>
  </si>
  <si>
    <t>479-tram</t>
  </si>
  <si>
    <t>1957-tram</t>
  </si>
  <si>
    <t>Location 482 : 0 - 600</t>
  </si>
  <si>
    <t>482-tram</t>
  </si>
  <si>
    <t>141-tram</t>
  </si>
  <si>
    <t>Location 463 : 0 - 600</t>
  </si>
  <si>
    <t>463-tram</t>
  </si>
  <si>
    <t>118-tram</t>
  </si>
  <si>
    <t>Location 461 : 0 - 600</t>
  </si>
  <si>
    <t>461-tram</t>
  </si>
  <si>
    <t>116-tram</t>
  </si>
  <si>
    <t>Location 447 : 0 - 600</t>
  </si>
  <si>
    <t>447-tram</t>
  </si>
  <si>
    <t>105-tram</t>
  </si>
  <si>
    <t>Location 441 : 0 - 600</t>
  </si>
  <si>
    <t>441-tram</t>
  </si>
  <si>
    <t>100-tram</t>
  </si>
  <si>
    <t>Location 440 : 0 - 600</t>
  </si>
  <si>
    <t>440-tram</t>
  </si>
  <si>
    <t>99-tram</t>
  </si>
  <si>
    <t>Location 434 : 0 - 600</t>
  </si>
  <si>
    <t>434-tram</t>
  </si>
  <si>
    <t>1865-tram</t>
  </si>
  <si>
    <t>Location 426 : 0 - 600</t>
  </si>
  <si>
    <t>426-tram</t>
  </si>
  <si>
    <t>1845-tram</t>
  </si>
  <si>
    <t>Location 429 : 0 - 600</t>
  </si>
  <si>
    <t>429-tram</t>
  </si>
  <si>
    <t>1852-tram</t>
  </si>
  <si>
    <t>Location 427 : 0 - 600</t>
  </si>
  <si>
    <t>427-tram</t>
  </si>
  <si>
    <t>91-tram</t>
  </si>
  <si>
    <t>Location 424 : 0 - 600</t>
  </si>
  <si>
    <t>424-tram</t>
  </si>
  <si>
    <t>1840-tram</t>
  </si>
  <si>
    <t>Location 437 : 0 - 600</t>
  </si>
  <si>
    <t>437-tram</t>
  </si>
  <si>
    <t>97-tram</t>
  </si>
  <si>
    <t>Location 416 : 0 - 600</t>
  </si>
  <si>
    <t>416-tram</t>
  </si>
  <si>
    <t>83-tram</t>
  </si>
  <si>
    <t>Location 381 : 0 - 600</t>
  </si>
  <si>
    <t>381-tram</t>
  </si>
  <si>
    <t>47-tram</t>
  </si>
  <si>
    <t>Location 374 : 0 - 600</t>
  </si>
  <si>
    <t>374-tram</t>
  </si>
  <si>
    <t>43-tram</t>
  </si>
  <si>
    <t>Location 369 : 0 - 600</t>
  </si>
  <si>
    <t>369-tram</t>
  </si>
  <si>
    <t>40-tram</t>
  </si>
  <si>
    <t>Location 365 : 0 - 600</t>
  </si>
  <si>
    <t>365-tram</t>
  </si>
  <si>
    <t>1716-tram</t>
  </si>
  <si>
    <t>Location 358 : 0 - 600</t>
  </si>
  <si>
    <t>358-tram</t>
  </si>
  <si>
    <t>1697-tram</t>
  </si>
  <si>
    <t>Location 349 : 0 - 600</t>
  </si>
  <si>
    <t>349-tram</t>
  </si>
  <si>
    <t>1677-tram</t>
  </si>
  <si>
    <t>Location 351 : 0 - 600</t>
  </si>
  <si>
    <t>351-tram</t>
  </si>
  <si>
    <t>29-tram</t>
  </si>
  <si>
    <t>Location 360 : 0 - 600</t>
  </si>
  <si>
    <t>360-tram</t>
  </si>
  <si>
    <t>35-tram</t>
  </si>
  <si>
    <t>Location 354 : 0 - 600</t>
  </si>
  <si>
    <t>354-tram</t>
  </si>
  <si>
    <t>1688-tram</t>
  </si>
  <si>
    <t>Location 343 : 0 - 600</t>
  </si>
  <si>
    <t>343-tram</t>
  </si>
  <si>
    <t>1661-tram</t>
  </si>
  <si>
    <t>Location 324 : 0 - 600</t>
  </si>
  <si>
    <t>324-tram</t>
  </si>
  <si>
    <t>1618-tram</t>
  </si>
  <si>
    <t>Location 321 : 0 - 600</t>
  </si>
  <si>
    <t>321-tram</t>
  </si>
  <si>
    <t>1611-tram</t>
  </si>
  <si>
    <t>Location 320 : 0 - 600</t>
  </si>
  <si>
    <t>320-tram</t>
  </si>
  <si>
    <t>1608-tram</t>
  </si>
  <si>
    <t>Location 328 : 0 - 600</t>
  </si>
  <si>
    <t>328-tram</t>
  </si>
  <si>
    <t>1625-tram</t>
  </si>
  <si>
    <t>Location 318 : 0 - 600</t>
  </si>
  <si>
    <t>318-tram</t>
  </si>
  <si>
    <t>1603-tram</t>
  </si>
  <si>
    <t>Location 313 : 0 - 600</t>
  </si>
  <si>
    <t>313-tram</t>
  </si>
  <si>
    <t>1590-tram</t>
  </si>
  <si>
    <t>Location 327 : 0 - 600</t>
  </si>
  <si>
    <t>327-tram</t>
  </si>
  <si>
    <t>1623-tram</t>
  </si>
  <si>
    <t>Location 325 : 0 - 600</t>
  </si>
  <si>
    <t>325-tram</t>
  </si>
  <si>
    <t>1619-tram</t>
  </si>
  <si>
    <t>Location 319 : 0 - 600</t>
  </si>
  <si>
    <t>319-tram</t>
  </si>
  <si>
    <t>1606-tram</t>
  </si>
  <si>
    <t>Location 326 : 0 - 600</t>
  </si>
  <si>
    <t>326-tram</t>
  </si>
  <si>
    <t>15-tram</t>
  </si>
  <si>
    <t>Location 315 : 0 - 600</t>
  </si>
  <si>
    <t>315-tram</t>
  </si>
  <si>
    <t>1595-tram</t>
  </si>
  <si>
    <t>Location 314 : 0 - 600</t>
  </si>
  <si>
    <t>314-tram</t>
  </si>
  <si>
    <t>1592-tram</t>
  </si>
  <si>
    <t>Location 311 : 0 - 600</t>
  </si>
  <si>
    <t>311-tram</t>
  </si>
  <si>
    <t>1586-tram</t>
  </si>
  <si>
    <t>Location 306 : 0 - 600</t>
  </si>
  <si>
    <t>306-tram</t>
  </si>
  <si>
    <t>1596-tram</t>
  </si>
  <si>
    <t>Location 296 : 0 - 600</t>
  </si>
  <si>
    <t>296-tram</t>
  </si>
  <si>
    <t>1642-tram</t>
  </si>
  <si>
    <t>Location 278 : 0 - 600</t>
  </si>
  <si>
    <t>278-tram</t>
  </si>
  <si>
    <t>1731-tram</t>
  </si>
  <si>
    <t>Location 271 : 0 - 600</t>
  </si>
  <si>
    <t>271-tram</t>
  </si>
  <si>
    <t>51-tram</t>
  </si>
  <si>
    <t>Location 274 : 0 - 600</t>
  </si>
  <si>
    <t>1750-tram</t>
  </si>
  <si>
    <t>Location 257 : 0 - 600</t>
  </si>
  <si>
    <t>257-tram</t>
  </si>
  <si>
    <t>81-tram</t>
  </si>
  <si>
    <t>Location 251 : 0 - 600</t>
  </si>
  <si>
    <t>251-tram</t>
  </si>
  <si>
    <t>1843-tram</t>
  </si>
  <si>
    <t>Location 250 : 0 - 600</t>
  </si>
  <si>
    <t>1848-tram</t>
  </si>
  <si>
    <t>Location 248 : 0 - 600</t>
  </si>
  <si>
    <t>248-tram</t>
  </si>
  <si>
    <t>93-tram</t>
  </si>
  <si>
    <t>Location 243 : 0 - 600</t>
  </si>
  <si>
    <t>243-tram</t>
  </si>
  <si>
    <t>101-tram</t>
  </si>
  <si>
    <t>Location 242 : 0 - 600</t>
  </si>
  <si>
    <t>242-tram</t>
  </si>
  <si>
    <t>102-tram</t>
  </si>
  <si>
    <t>Location 234 : 0 - 600</t>
  </si>
  <si>
    <t>234-tram</t>
  </si>
  <si>
    <t>1921-tram</t>
  </si>
  <si>
    <t>Location 238 : 0 - 600</t>
  </si>
  <si>
    <t>110-tram</t>
  </si>
  <si>
    <t>Location 236 : 0 - 600</t>
  </si>
  <si>
    <t>236-tram</t>
  </si>
  <si>
    <t>112-tram</t>
  </si>
  <si>
    <t>Location 233 : 0 - 600</t>
  </si>
  <si>
    <t>233-tram</t>
  </si>
  <si>
    <t>117-tram</t>
  </si>
  <si>
    <t>Location 227 : 0 - 600</t>
  </si>
  <si>
    <t>227-tram</t>
  </si>
  <si>
    <t>130-tram</t>
  </si>
  <si>
    <t>Location 229 : 0 - 600</t>
  </si>
  <si>
    <t>229-tram</t>
  </si>
  <si>
    <t>125-tram</t>
  </si>
  <si>
    <t>Location 223 : 0 - 600</t>
  </si>
  <si>
    <t>223-tram</t>
  </si>
  <si>
    <t>1962-tram</t>
  </si>
  <si>
    <t>Location 221 : 0 - 600</t>
  </si>
  <si>
    <t>221-tram</t>
  </si>
  <si>
    <t>1969-tram</t>
  </si>
  <si>
    <t>Location 220 : 0 - 600</t>
  </si>
  <si>
    <t>220-tram</t>
  </si>
  <si>
    <t>1975-tram</t>
  </si>
  <si>
    <t>Location 217 : 0 - 600</t>
  </si>
  <si>
    <t>217-tram</t>
  </si>
  <si>
    <t>148-tram</t>
  </si>
  <si>
    <t>Location 216 : 0 - 600</t>
  </si>
  <si>
    <t>216-tram</t>
  </si>
  <si>
    <t>150-tram</t>
  </si>
  <si>
    <t>Location 230 : 0 - 600</t>
  </si>
  <si>
    <t>230-tram</t>
  </si>
  <si>
    <t>122-tram</t>
  </si>
  <si>
    <t>Location 214 : 0 - 600</t>
  </si>
  <si>
    <t>214-tram</t>
  </si>
  <si>
    <t>2003-tram</t>
  </si>
  <si>
    <t>Location 213 : 0 - 600</t>
  </si>
  <si>
    <t>213-tram</t>
  </si>
  <si>
    <t>2007-tram</t>
  </si>
  <si>
    <t>Location 209 : 0 - 600</t>
  </si>
  <si>
    <t>2025-tram</t>
  </si>
  <si>
    <t>Location 219 : 0 - 600</t>
  </si>
  <si>
    <t>219-tram</t>
  </si>
  <si>
    <t>1979-tram</t>
  </si>
  <si>
    <t>Location 206 : 0 - 600</t>
  </si>
  <si>
    <t>2040-tram</t>
  </si>
  <si>
    <t>Location 208 : 0 - 600</t>
  </si>
  <si>
    <t>208-tram</t>
  </si>
  <si>
    <t>2029-tram</t>
  </si>
  <si>
    <t>Location 204 : 0 - 600</t>
  </si>
  <si>
    <t>2049-tram</t>
  </si>
  <si>
    <t>Location 203 : 0 - 600</t>
  </si>
  <si>
    <t>203-tram</t>
  </si>
  <si>
    <t>2053-tram</t>
  </si>
  <si>
    <t>Location 207 : 0 - 600</t>
  </si>
  <si>
    <t>207-tram</t>
  </si>
  <si>
    <t>2034-tram</t>
  </si>
  <si>
    <t>Location 205 : 0 - 600</t>
  </si>
  <si>
    <t>205-tram</t>
  </si>
  <si>
    <t>2045-tram</t>
  </si>
  <si>
    <t>Location 195 : 0 - 600</t>
  </si>
  <si>
    <t>195-tram</t>
  </si>
  <si>
    <t>182-tram</t>
  </si>
  <si>
    <t>Location 193 : 0 - 600</t>
  </si>
  <si>
    <t>187-tram</t>
  </si>
  <si>
    <t>Location 202 : 0 - 600</t>
  </si>
  <si>
    <t>202-tram</t>
  </si>
  <si>
    <t>2057-tram</t>
  </si>
  <si>
    <t>Location 200 : 0 - 600</t>
  </si>
  <si>
    <t>2066-tram</t>
  </si>
  <si>
    <t>Location 182 : 0 - 600</t>
  </si>
  <si>
    <t>212-tram</t>
  </si>
  <si>
    <t>Location 184 : 0 - 600</t>
  </si>
  <si>
    <t>184-tram</t>
  </si>
  <si>
    <t>Location 180 : 0 - 600</t>
  </si>
  <si>
    <t>2148-tram</t>
  </si>
  <si>
    <t>Location 176 : 0 - 600</t>
  </si>
  <si>
    <t>176-tram</t>
  </si>
  <si>
    <t>2162-tram</t>
  </si>
  <si>
    <t>Location 174 : 0 - 600</t>
  </si>
  <si>
    <t>174-tram</t>
  </si>
  <si>
    <t>2171-tram</t>
  </si>
  <si>
    <t>Location 171 : 0 - 600</t>
  </si>
  <si>
    <t>171-tram</t>
  </si>
  <si>
    <t>2182-tram</t>
  </si>
  <si>
    <t>Location 168 : 0 - 600</t>
  </si>
  <si>
    <t>168-tram</t>
  </si>
  <si>
    <t>2193-tram</t>
  </si>
  <si>
    <t>Location 164 : 0 - 600</t>
  </si>
  <si>
    <t>164-tram</t>
  </si>
  <si>
    <t>255-tram</t>
  </si>
  <si>
    <t>Location 158 : 0 - 600</t>
  </si>
  <si>
    <t>158-tram</t>
  </si>
  <si>
    <t>2225-tram</t>
  </si>
  <si>
    <t>Location 159 : 0 - 600</t>
  </si>
  <si>
    <t>159-tram</t>
  </si>
  <si>
    <t>2223-tram</t>
  </si>
  <si>
    <t>Location 154 : 0 - 600</t>
  </si>
  <si>
    <t>2228-tram</t>
  </si>
  <si>
    <t>Location 157 : 0 - 600</t>
  </si>
  <si>
    <t>157-tram</t>
  </si>
  <si>
    <t>276-tram</t>
  </si>
  <si>
    <t>Location 145 : 0 - 600</t>
  </si>
  <si>
    <t>145-tram</t>
  </si>
  <si>
    <t>2203-tram</t>
  </si>
  <si>
    <t>Location 142 : 0 - 600</t>
  </si>
  <si>
    <t>142-tram</t>
  </si>
  <si>
    <t>Location 146 : 0 - 600</t>
  </si>
  <si>
    <t>146-tram</t>
  </si>
  <si>
    <t>2206-tram</t>
  </si>
  <si>
    <t>Location 140 : 0 - 600</t>
  </si>
  <si>
    <t>140-tram</t>
  </si>
  <si>
    <t>2185-tram</t>
  </si>
  <si>
    <t>Location 126 : 0 - 600</t>
  </si>
  <si>
    <t>126-tram</t>
  </si>
  <si>
    <t>2131-tram</t>
  </si>
  <si>
    <t>Location 131 : 0 - 600</t>
  </si>
  <si>
    <t>131-tram</t>
  </si>
  <si>
    <t>2150-tram</t>
  </si>
  <si>
    <t>Location 125 : 0 - 600</t>
  </si>
  <si>
    <t>Location 124 : 0 - 600</t>
  </si>
  <si>
    <t>124-tram</t>
  </si>
  <si>
    <t>2125-tram</t>
  </si>
  <si>
    <t>Location 118 : 0 - 600</t>
  </si>
  <si>
    <t>2099-tram</t>
  </si>
  <si>
    <t>Location 116 : 0 - 600</t>
  </si>
  <si>
    <t>Location 114 : 0 - 600</t>
  </si>
  <si>
    <t>114-tram</t>
  </si>
  <si>
    <t>178-tram</t>
  </si>
  <si>
    <t>Location 106 : 0 - 600</t>
  </si>
  <si>
    <t>106-tram</t>
  </si>
  <si>
    <t>167-tram</t>
  </si>
  <si>
    <t>Location 103 : 0 - 600</t>
  </si>
  <si>
    <t>103-tram</t>
  </si>
  <si>
    <t>2035-tram</t>
  </si>
  <si>
    <t>Location 109 : 0 - 600</t>
  </si>
  <si>
    <t>109-tram</t>
  </si>
  <si>
    <t>2062-tram</t>
  </si>
  <si>
    <t>Location 96 : 0 - 600</t>
  </si>
  <si>
    <t>96-tram</t>
  </si>
  <si>
    <t>2004-tram</t>
  </si>
  <si>
    <t>Location 90 : 0 - 600</t>
  </si>
  <si>
    <t>90-tram</t>
  </si>
  <si>
    <t>Location 85 : 0 - 600</t>
  </si>
  <si>
    <t>85-tram</t>
  </si>
  <si>
    <t>1954-tram</t>
  </si>
  <si>
    <t>Location 87 : 0 - 600</t>
  </si>
  <si>
    <t>87-tram</t>
  </si>
  <si>
    <t>Location 86 : 0 - 600</t>
  </si>
  <si>
    <t>86-tram</t>
  </si>
  <si>
    <t>1959-tram</t>
  </si>
  <si>
    <t>Location 84 : 0 - 600</t>
  </si>
  <si>
    <t>84-tram</t>
  </si>
  <si>
    <t>134-tram</t>
  </si>
  <si>
    <t>Location 83 : 0 - 600</t>
  </si>
  <si>
    <t>Location 75 : 0 - 600</t>
  </si>
  <si>
    <t>75-tram</t>
  </si>
  <si>
    <t>1917-tram</t>
  </si>
  <si>
    <t>Location 76 : 0 - 600</t>
  </si>
  <si>
    <t>76-tram</t>
  </si>
  <si>
    <t>115-tram</t>
  </si>
  <si>
    <t>Location 70 : 0 - 600</t>
  </si>
  <si>
    <t>70-tram</t>
  </si>
  <si>
    <t>1895-tram</t>
  </si>
  <si>
    <t>Location 66 : 0 - 600</t>
  </si>
  <si>
    <t>66-tram</t>
  </si>
  <si>
    <t>1878-tram</t>
  </si>
  <si>
    <t>Location 71 : 0 - 600</t>
  </si>
  <si>
    <t>71-tram</t>
  </si>
  <si>
    <t>108-tram</t>
  </si>
  <si>
    <t>Location 67 : 0 - 600</t>
  </si>
  <si>
    <t>67-tram</t>
  </si>
  <si>
    <t>1881-tram</t>
  </si>
  <si>
    <t>Location 64 : 0 - 600</t>
  </si>
  <si>
    <t>64-tram</t>
  </si>
  <si>
    <t>1868-tram</t>
  </si>
  <si>
    <t>Location 60 : 0 - 600</t>
  </si>
  <si>
    <t>60-tram</t>
  </si>
  <si>
    <t>1849-tram</t>
  </si>
  <si>
    <t>Location 53 : 0 - 600</t>
  </si>
  <si>
    <t>53-tram</t>
  </si>
  <si>
    <t>1817-tram</t>
  </si>
  <si>
    <t>Location 48 : 0 - 600</t>
  </si>
  <si>
    <t>48-tram</t>
  </si>
  <si>
    <t>1799-tram</t>
  </si>
  <si>
    <t>Location 46 : 0 - 600</t>
  </si>
  <si>
    <t>46-tram</t>
  </si>
  <si>
    <t>1791-tram</t>
  </si>
  <si>
    <t>Location 51 : 0 - 600</t>
  </si>
  <si>
    <t>1810-tram</t>
  </si>
  <si>
    <t>Location 47 : 0 - 600</t>
  </si>
  <si>
    <t>1795-tram</t>
  </si>
  <si>
    <t>Location 43 : 0 - 600</t>
  </si>
  <si>
    <t>1778-tram</t>
  </si>
  <si>
    <t>Location 40 : 0 - 600</t>
  </si>
  <si>
    <t>1767-tram</t>
  </si>
  <si>
    <t>Location 39 : 0 - 600</t>
  </si>
  <si>
    <t>39-tram</t>
  </si>
  <si>
    <t>1763-tram</t>
  </si>
  <si>
    <t>Location 36 : 0 - 600</t>
  </si>
  <si>
    <t>36-tram</t>
  </si>
  <si>
    <t>1751-tram</t>
  </si>
  <si>
    <t>Location 35 : 0 - 600</t>
  </si>
  <si>
    <t>1746-tram</t>
  </si>
  <si>
    <t>Location 38 : 0 - 600</t>
  </si>
  <si>
    <t>38-tram</t>
  </si>
  <si>
    <t>1760-tram</t>
  </si>
  <si>
    <t>Location 32 : 0 - 600</t>
  </si>
  <si>
    <t>32-tram</t>
  </si>
  <si>
    <t>1732-tram</t>
  </si>
  <si>
    <t>Location 11 : 0 - 600</t>
  </si>
  <si>
    <t>11-tram</t>
  </si>
  <si>
    <t>1628-tram</t>
  </si>
  <si>
    <t>Location 10 : 0 - 600</t>
  </si>
  <si>
    <t>1624-tram</t>
  </si>
  <si>
    <t>Location 6 : 0 - 600</t>
  </si>
  <si>
    <t>6-tram</t>
  </si>
  <si>
    <t>1607-tram</t>
  </si>
  <si>
    <t>Location 4 : 0 - 600</t>
  </si>
  <si>
    <t>4-tram</t>
  </si>
  <si>
    <t>1597-tram</t>
  </si>
  <si>
    <t>Location 3 : 0 - 600</t>
  </si>
  <si>
    <t>3-tram</t>
  </si>
  <si>
    <t>1591-tram</t>
  </si>
  <si>
    <t>53_PropBach</t>
  </si>
  <si>
    <t>52_PropOS</t>
  </si>
  <si>
    <t>51_MedInc</t>
  </si>
  <si>
    <t>50_MeanSize</t>
  </si>
  <si>
    <t>49_PropFTE</t>
  </si>
  <si>
    <t>48_O_LOS</t>
  </si>
  <si>
    <t>47_O_Train_LOS</t>
  </si>
  <si>
    <t>46_O_Tram_LOS</t>
  </si>
  <si>
    <t>45_O_Bus_LOS</t>
  </si>
  <si>
    <t>44_C_LOS</t>
  </si>
  <si>
    <t>43_EmpAccess</t>
  </si>
  <si>
    <t>42_PropRural</t>
  </si>
  <si>
    <t>41_PropUrban</t>
  </si>
  <si>
    <t>40_Parking</t>
  </si>
  <si>
    <t>39 _FTZ</t>
  </si>
  <si>
    <t>38_ACCount</t>
  </si>
  <si>
    <t>37_ACDist</t>
  </si>
  <si>
    <t>36_CDBDist</t>
  </si>
  <si>
    <t>35_Parkiteer</t>
  </si>
  <si>
    <t>34_DestCount</t>
  </si>
  <si>
    <t>33_DestScore</t>
  </si>
  <si>
    <t>32_PBN</t>
  </si>
  <si>
    <t>31_PedConnect</t>
  </si>
  <si>
    <t>30_HousingDiv</t>
  </si>
  <si>
    <t>29_LUEntropy</t>
  </si>
  <si>
    <t>28_Balance</t>
  </si>
  <si>
    <t>27_RetailEmp</t>
  </si>
  <si>
    <t>26_PropComm</t>
  </si>
  <si>
    <t>25_ActDen</t>
  </si>
  <si>
    <t>24_Dwell</t>
  </si>
  <si>
    <t>23_Popden</t>
  </si>
  <si>
    <t>22_Pop</t>
  </si>
  <si>
    <t>21_Empden</t>
  </si>
  <si>
    <t>20_Emp</t>
  </si>
  <si>
    <t>19_Total_Pat</t>
  </si>
  <si>
    <t>Shape_Area</t>
  </si>
  <si>
    <t>Shape_Length</t>
  </si>
  <si>
    <t>ORIG_FID</t>
  </si>
  <si>
    <t>BUFF_DIST</t>
  </si>
  <si>
    <t>ToBreak</t>
  </si>
  <si>
    <t>FromBreak</t>
  </si>
  <si>
    <t>Cluster sample?</t>
  </si>
  <si>
    <t>Standard?</t>
  </si>
  <si>
    <t>Mode standard</t>
  </si>
  <si>
    <t>Target break</t>
  </si>
  <si>
    <t>Name</t>
  </si>
  <si>
    <t>Y</t>
  </si>
  <si>
    <t>X</t>
  </si>
  <si>
    <t>FacilityID_Mode</t>
  </si>
  <si>
    <t>FacilityID</t>
  </si>
  <si>
    <t>Mode</t>
  </si>
  <si>
    <t>OBJECTID_MODE</t>
  </si>
  <si>
    <t>OBJECTID</t>
  </si>
  <si>
    <t>57_censored_PropFTE</t>
  </si>
  <si>
    <t>58_censored_MeanSize</t>
  </si>
  <si>
    <t>59_Tram_patronage</t>
  </si>
  <si>
    <t>60_Bus_patronage</t>
  </si>
  <si>
    <t/>
  </si>
  <si>
    <t>59_Train_patronage</t>
  </si>
  <si>
    <t>Grand Total</t>
  </si>
  <si>
    <t>Values</t>
  </si>
  <si>
    <t>Average of 60_Bus_patronage</t>
  </si>
  <si>
    <t>Column Labels</t>
  </si>
  <si>
    <t>Average of 19_Total_Pat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</si>
</sst>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'Co-located sample'!$BD$1</c:f>
              <c:strCache>
                <c:ptCount val="1"/>
                <c:pt idx="0">
                  <c:v>59_Tram_patronage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'Co-located sample'!#REF!</c:f>
            </c:numRef>
          </c:xVal>
          <c:yVal>
            <c:numRef>
              <c:f>'Co-located sample'!$BD$2:$BD$509</c:f>
              <c:numCache>
                <c:formatCode>General</c:formatCode>
                <c:ptCount val="341"/>
                <c:pt idx="0">
                  <c:v>90.861066730000005</c:v>
                </c:pt>
                <c:pt idx="1">
                  <c:v>90.861066730000005</c:v>
                </c:pt>
                <c:pt idx="2">
                  <c:v>90.861066730000005</c:v>
                </c:pt>
                <c:pt idx="3">
                  <c:v>90.861066730000005</c:v>
                </c:pt>
                <c:pt idx="4">
                  <c:v>84.751702780000002</c:v>
                </c:pt>
                <c:pt idx="5">
                  <c:v>262.23717169999998</c:v>
                </c:pt>
                <c:pt idx="6">
                  <c:v>262.23717169999998</c:v>
                </c:pt>
                <c:pt idx="7">
                  <c:v>262.23717169999998</c:v>
                </c:pt>
                <c:pt idx="8">
                  <c:v>262.23717169999998</c:v>
                </c:pt>
                <c:pt idx="9">
                  <c:v>262.23717169999998</c:v>
                </c:pt>
                <c:pt idx="10">
                  <c:v>185.28995430000001</c:v>
                </c:pt>
                <c:pt idx="11">
                  <c:v>104.25820179999999</c:v>
                </c:pt>
                <c:pt idx="12">
                  <c:v>69.207296749999998</c:v>
                </c:pt>
                <c:pt idx="13">
                  <c:v>471.10096979999997</c:v>
                </c:pt>
                <c:pt idx="14">
                  <c:v>92.644977139999995</c:v>
                </c:pt>
                <c:pt idx="15">
                  <c:v>92.644977139999995</c:v>
                </c:pt>
                <c:pt idx="16">
                  <c:v>138.4145935</c:v>
                </c:pt>
                <c:pt idx="17">
                  <c:v>185.28995430000001</c:v>
                </c:pt>
                <c:pt idx="18">
                  <c:v>92.644977139999995</c:v>
                </c:pt>
                <c:pt idx="19">
                  <c:v>92.644977139999995</c:v>
                </c:pt>
                <c:pt idx="20">
                  <c:v>185.28995430000001</c:v>
                </c:pt>
                <c:pt idx="21">
                  <c:v>263.44840190000002</c:v>
                </c:pt>
                <c:pt idx="22">
                  <c:v>263.44840190000002</c:v>
                </c:pt>
                <c:pt idx="23">
                  <c:v>1361.345863</c:v>
                </c:pt>
                <c:pt idx="24">
                  <c:v>263.44840190000002</c:v>
                </c:pt>
                <c:pt idx="25">
                  <c:v>323.70934169999998</c:v>
                </c:pt>
                <c:pt idx="26">
                  <c:v>323.70934169999998</c:v>
                </c:pt>
                <c:pt idx="27">
                  <c:v>656.07404329999997</c:v>
                </c:pt>
                <c:pt idx="28">
                  <c:v>1312.148087</c:v>
                </c:pt>
                <c:pt idx="29">
                  <c:v>323.70934169999998</c:v>
                </c:pt>
                <c:pt idx="30">
                  <c:v>1312.148087</c:v>
                </c:pt>
                <c:pt idx="31">
                  <c:v>55.50983926</c:v>
                </c:pt>
                <c:pt idx="32">
                  <c:v>78.993959630000006</c:v>
                </c:pt>
                <c:pt idx="33">
                  <c:v>111.0196785</c:v>
                </c:pt>
                <c:pt idx="34">
                  <c:v>656.07404329999997</c:v>
                </c:pt>
                <c:pt idx="35">
                  <c:v>651.88854040000001</c:v>
                </c:pt>
                <c:pt idx="36">
                  <c:v>325.94427020000001</c:v>
                </c:pt>
                <c:pt idx="37">
                  <c:v>72.945021370000006</c:v>
                </c:pt>
                <c:pt idx="38">
                  <c:v>348.40339740000002</c:v>
                </c:pt>
                <c:pt idx="39">
                  <c:v>651.88854040000001</c:v>
                </c:pt>
                <c:pt idx="40">
                  <c:v>348.40339740000002</c:v>
                </c:pt>
                <c:pt idx="41">
                  <c:v>651.88854040000001</c:v>
                </c:pt>
                <c:pt idx="42">
                  <c:v>623.2066049</c:v>
                </c:pt>
                <c:pt idx="43">
                  <c:v>658.90329670000006</c:v>
                </c:pt>
                <c:pt idx="44">
                  <c:v>194.48572050000001</c:v>
                </c:pt>
                <c:pt idx="45">
                  <c:v>134.79381129999999</c:v>
                </c:pt>
                <c:pt idx="46">
                  <c:v>658.90329670000006</c:v>
                </c:pt>
                <c:pt idx="47">
                  <c:v>137.76661559999999</c:v>
                </c:pt>
                <c:pt idx="48">
                  <c:v>81.047510630000005</c:v>
                </c:pt>
                <c:pt idx="49">
                  <c:v>175.4600293</c:v>
                </c:pt>
                <c:pt idx="50">
                  <c:v>175.4600293</c:v>
                </c:pt>
                <c:pt idx="51">
                  <c:v>226.9731917</c:v>
                </c:pt>
                <c:pt idx="52">
                  <c:v>81.047510630000005</c:v>
                </c:pt>
                <c:pt idx="53">
                  <c:v>175.4600293</c:v>
                </c:pt>
                <c:pt idx="54">
                  <c:v>453.94638329999998</c:v>
                </c:pt>
                <c:pt idx="55">
                  <c:v>122.1929208</c:v>
                </c:pt>
                <c:pt idx="56">
                  <c:v>116.4528028</c:v>
                </c:pt>
                <c:pt idx="57">
                  <c:v>226.9731917</c:v>
                </c:pt>
                <c:pt idx="58">
                  <c:v>232.9056057</c:v>
                </c:pt>
                <c:pt idx="59">
                  <c:v>130.35670039999999</c:v>
                </c:pt>
                <c:pt idx="60">
                  <c:v>232.9056057</c:v>
                </c:pt>
                <c:pt idx="61">
                  <c:v>215.15494469999999</c:v>
                </c:pt>
                <c:pt idx="62">
                  <c:v>130.35670039999999</c:v>
                </c:pt>
                <c:pt idx="63">
                  <c:v>130.35670039999999</c:v>
                </c:pt>
                <c:pt idx="64">
                  <c:v>116.4528028</c:v>
                </c:pt>
                <c:pt idx="65">
                  <c:v>253.6153472</c:v>
                </c:pt>
                <c:pt idx="66">
                  <c:v>232.9056057</c:v>
                </c:pt>
                <c:pt idx="67">
                  <c:v>232.9056057</c:v>
                </c:pt>
                <c:pt idx="68">
                  <c:v>183.8506118</c:v>
                </c:pt>
                <c:pt idx="69">
                  <c:v>507.2306944</c:v>
                </c:pt>
                <c:pt idx="70">
                  <c:v>130.35670039999999</c:v>
                </c:pt>
                <c:pt idx="71">
                  <c:v>232.9056057</c:v>
                </c:pt>
                <c:pt idx="72">
                  <c:v>154.4686825</c:v>
                </c:pt>
                <c:pt idx="73">
                  <c:v>65.178350210000005</c:v>
                </c:pt>
                <c:pt idx="74">
                  <c:v>65.178350210000005</c:v>
                </c:pt>
                <c:pt idx="75">
                  <c:v>253.6153472</c:v>
                </c:pt>
                <c:pt idx="76">
                  <c:v>253.6153472</c:v>
                </c:pt>
                <c:pt idx="77">
                  <c:v>130.35670039999999</c:v>
                </c:pt>
                <c:pt idx="78">
                  <c:v>130.35670039999999</c:v>
                </c:pt>
                <c:pt idx="79">
                  <c:v>507.2306944</c:v>
                </c:pt>
                <c:pt idx="80">
                  <c:v>65.178350210000005</c:v>
                </c:pt>
                <c:pt idx="81">
                  <c:v>65.178350210000005</c:v>
                </c:pt>
                <c:pt idx="82">
                  <c:v>130.35670039999999</c:v>
                </c:pt>
                <c:pt idx="83">
                  <c:v>507.2306944</c:v>
                </c:pt>
                <c:pt idx="84">
                  <c:v>1416.3600750000001</c:v>
                </c:pt>
                <c:pt idx="85">
                  <c:v>424.62278959999998</c:v>
                </c:pt>
                <c:pt idx="86">
                  <c:v>424.62278959999998</c:v>
                </c:pt>
                <c:pt idx="87">
                  <c:v>424.62278959999998</c:v>
                </c:pt>
                <c:pt idx="88">
                  <c:v>424.62278959999998</c:v>
                </c:pt>
                <c:pt idx="89">
                  <c:v>486.88771220000001</c:v>
                </c:pt>
                <c:pt idx="90">
                  <c:v>152.00784089999999</c:v>
                </c:pt>
                <c:pt idx="91">
                  <c:v>574.41611690000002</c:v>
                </c:pt>
                <c:pt idx="92">
                  <c:v>152.00784089999999</c:v>
                </c:pt>
                <c:pt idx="93">
                  <c:v>357.07236560000001</c:v>
                </c:pt>
                <c:pt idx="94">
                  <c:v>90.496555810000004</c:v>
                </c:pt>
                <c:pt idx="95">
                  <c:v>47.930816040000003</c:v>
                </c:pt>
                <c:pt idx="96">
                  <c:v>95.861632080000007</c:v>
                </c:pt>
                <c:pt idx="97">
                  <c:v>95.861632080000007</c:v>
                </c:pt>
                <c:pt idx="98">
                  <c:v>987.36524870000005</c:v>
                </c:pt>
                <c:pt idx="99">
                  <c:v>95.861632080000007</c:v>
                </c:pt>
                <c:pt idx="100">
                  <c:v>47.930816040000003</c:v>
                </c:pt>
                <c:pt idx="101">
                  <c:v>47.930816040000003</c:v>
                </c:pt>
                <c:pt idx="102">
                  <c:v>45.248277899999998</c:v>
                </c:pt>
                <c:pt idx="103">
                  <c:v>45.248277899999998</c:v>
                </c:pt>
                <c:pt idx="104">
                  <c:v>90.496555810000004</c:v>
                </c:pt>
                <c:pt idx="105">
                  <c:v>95.861632080000007</c:v>
                </c:pt>
                <c:pt idx="106">
                  <c:v>95.861632080000007</c:v>
                </c:pt>
                <c:pt idx="107">
                  <c:v>95.861632080000007</c:v>
                </c:pt>
                <c:pt idx="108">
                  <c:v>90.496555810000004</c:v>
                </c:pt>
                <c:pt idx="109">
                  <c:v>76.244086679999995</c:v>
                </c:pt>
                <c:pt idx="110">
                  <c:v>987.36524870000005</c:v>
                </c:pt>
                <c:pt idx="111">
                  <c:v>1148.832234</c:v>
                </c:pt>
                <c:pt idx="112">
                  <c:v>227.39162999999999</c:v>
                </c:pt>
                <c:pt idx="113">
                  <c:v>1775.110979</c:v>
                </c:pt>
                <c:pt idx="114">
                  <c:v>316.92813849999999</c:v>
                </c:pt>
                <c:pt idx="115">
                  <c:v>579.82261900000003</c:v>
                </c:pt>
                <c:pt idx="116">
                  <c:v>579.82261900000003</c:v>
                </c:pt>
                <c:pt idx="117">
                  <c:v>441.67696890000002</c:v>
                </c:pt>
                <c:pt idx="118">
                  <c:v>367.5259413</c:v>
                </c:pt>
                <c:pt idx="119">
                  <c:v>637.17603870000005</c:v>
                </c:pt>
                <c:pt idx="120">
                  <c:v>637.17603870000005</c:v>
                </c:pt>
                <c:pt idx="121">
                  <c:v>424.39009069999997</c:v>
                </c:pt>
                <c:pt idx="122">
                  <c:v>229.27853640000001</c:v>
                </c:pt>
                <c:pt idx="123">
                  <c:v>537.55762159999995</c:v>
                </c:pt>
                <c:pt idx="124">
                  <c:v>537.55762159999995</c:v>
                </c:pt>
                <c:pt idx="125">
                  <c:v>537.55762159999995</c:v>
                </c:pt>
                <c:pt idx="126">
                  <c:v>537.55762159999995</c:v>
                </c:pt>
                <c:pt idx="127">
                  <c:v>260.05848750000001</c:v>
                </c:pt>
                <c:pt idx="128">
                  <c:v>260.05848750000001</c:v>
                </c:pt>
                <c:pt idx="129">
                  <c:v>428.93347469999998</c:v>
                </c:pt>
                <c:pt idx="130">
                  <c:v>260.05848750000001</c:v>
                </c:pt>
                <c:pt idx="131">
                  <c:v>260.05848750000001</c:v>
                </c:pt>
                <c:pt idx="132">
                  <c:v>1146.084419</c:v>
                </c:pt>
                <c:pt idx="133">
                  <c:v>1146.084419</c:v>
                </c:pt>
                <c:pt idx="134">
                  <c:v>1688.5271279999999</c:v>
                </c:pt>
                <c:pt idx="135">
                  <c:v>200.93031540000001</c:v>
                </c:pt>
                <c:pt idx="136">
                  <c:v>1688.5271279999999</c:v>
                </c:pt>
                <c:pt idx="137">
                  <c:v>1688.5271279999999</c:v>
                </c:pt>
                <c:pt idx="138">
                  <c:v>1688.5271279999999</c:v>
                </c:pt>
                <c:pt idx="139">
                  <c:v>200.93031540000001</c:v>
                </c:pt>
                <c:pt idx="140">
                  <c:v>606.24103660000003</c:v>
                </c:pt>
                <c:pt idx="141">
                  <c:v>606.24103660000003</c:v>
                </c:pt>
                <c:pt idx="142">
                  <c:v>39.244588</c:v>
                </c:pt>
                <c:pt idx="143">
                  <c:v>200.93031540000001</c:v>
                </c:pt>
                <c:pt idx="144">
                  <c:v>739.17296250000004</c:v>
                </c:pt>
                <c:pt idx="145">
                  <c:v>177.50832729999999</c:v>
                </c:pt>
                <c:pt idx="146">
                  <c:v>88.754163629999994</c:v>
                </c:pt>
                <c:pt idx="147">
                  <c:v>414.25556039999998</c:v>
                </c:pt>
                <c:pt idx="148">
                  <c:v>828.51112079999996</c:v>
                </c:pt>
                <c:pt idx="149">
                  <c:v>6688.7216470000003</c:v>
                </c:pt>
                <c:pt idx="150">
                  <c:v>5201.988061</c:v>
                </c:pt>
                <c:pt idx="151">
                  <c:v>414.25556039999998</c:v>
                </c:pt>
                <c:pt idx="152">
                  <c:v>36.679708009999999</c:v>
                </c:pt>
                <c:pt idx="153">
                  <c:v>1209.4525289999999</c:v>
                </c:pt>
                <c:pt idx="154">
                  <c:v>184.25088460000001</c:v>
                </c:pt>
                <c:pt idx="155">
                  <c:v>741.04869169999995</c:v>
                </c:pt>
                <c:pt idx="156">
                  <c:v>692.43384800000001</c:v>
                </c:pt>
                <c:pt idx="157">
                  <c:v>36.679708009999999</c:v>
                </c:pt>
                <c:pt idx="158">
                  <c:v>36.679708009999999</c:v>
                </c:pt>
                <c:pt idx="159">
                  <c:v>658.42829410000002</c:v>
                </c:pt>
                <c:pt idx="160">
                  <c:v>177.50832729999999</c:v>
                </c:pt>
                <c:pt idx="161">
                  <c:v>329.91504800000001</c:v>
                </c:pt>
                <c:pt idx="162">
                  <c:v>329.91504800000001</c:v>
                </c:pt>
                <c:pt idx="163">
                  <c:v>484.8551933</c:v>
                </c:pt>
                <c:pt idx="164">
                  <c:v>73.359416019999998</c:v>
                </c:pt>
                <c:pt idx="165">
                  <c:v>692.43384800000001</c:v>
                </c:pt>
                <c:pt idx="166">
                  <c:v>73.359416019999998</c:v>
                </c:pt>
                <c:pt idx="167">
                  <c:v>329.21414709999999</c:v>
                </c:pt>
                <c:pt idx="168">
                  <c:v>161.0810098</c:v>
                </c:pt>
                <c:pt idx="169">
                  <c:v>329.91504800000001</c:v>
                </c:pt>
                <c:pt idx="170">
                  <c:v>329.91504800000001</c:v>
                </c:pt>
                <c:pt idx="171">
                  <c:v>196.1699017</c:v>
                </c:pt>
                <c:pt idx="172">
                  <c:v>484.8551933</c:v>
                </c:pt>
                <c:pt idx="173">
                  <c:v>242.42759670000001</c:v>
                </c:pt>
                <c:pt idx="174">
                  <c:v>242.42759670000001</c:v>
                </c:pt>
                <c:pt idx="175">
                  <c:v>108.43048779999999</c:v>
                </c:pt>
                <c:pt idx="176">
                  <c:v>216.86097559999999</c:v>
                </c:pt>
                <c:pt idx="177">
                  <c:v>692.43384800000001</c:v>
                </c:pt>
                <c:pt idx="178">
                  <c:v>88.754163629999994</c:v>
                </c:pt>
                <c:pt idx="179">
                  <c:v>108.43048779999999</c:v>
                </c:pt>
                <c:pt idx="180">
                  <c:v>108.43048779999999</c:v>
                </c:pt>
                <c:pt idx="181">
                  <c:v>216.86097559999999</c:v>
                </c:pt>
                <c:pt idx="182">
                  <c:v>108.43048779999999</c:v>
                </c:pt>
                <c:pt idx="183">
                  <c:v>108.43048779999999</c:v>
                </c:pt>
                <c:pt idx="184">
                  <c:v>348.39213590000003</c:v>
                </c:pt>
                <c:pt idx="185">
                  <c:v>196.1699017</c:v>
                </c:pt>
                <c:pt idx="186">
                  <c:v>174.1960679</c:v>
                </c:pt>
                <c:pt idx="187">
                  <c:v>348.39213590000003</c:v>
                </c:pt>
                <c:pt idx="188">
                  <c:v>174.1960679</c:v>
                </c:pt>
                <c:pt idx="189">
                  <c:v>185.7172319</c:v>
                </c:pt>
                <c:pt idx="190">
                  <c:v>98.084950849999998</c:v>
                </c:pt>
                <c:pt idx="191">
                  <c:v>98.084950849999998</c:v>
                </c:pt>
                <c:pt idx="192">
                  <c:v>174.1960679</c:v>
                </c:pt>
                <c:pt idx="193">
                  <c:v>174.1960679</c:v>
                </c:pt>
                <c:pt idx="194">
                  <c:v>379.93329870000002</c:v>
                </c:pt>
                <c:pt idx="195">
                  <c:v>692.43384800000001</c:v>
                </c:pt>
                <c:pt idx="196">
                  <c:v>586.17605130000004</c:v>
                </c:pt>
                <c:pt idx="197">
                  <c:v>379.93329870000002</c:v>
                </c:pt>
                <c:pt idx="198">
                  <c:v>196.1699017</c:v>
                </c:pt>
                <c:pt idx="199">
                  <c:v>196.1699017</c:v>
                </c:pt>
                <c:pt idx="200">
                  <c:v>390.10740950000002</c:v>
                </c:pt>
                <c:pt idx="201">
                  <c:v>125.487796</c:v>
                </c:pt>
                <c:pt idx="202">
                  <c:v>36.70228058</c:v>
                </c:pt>
                <c:pt idx="203">
                  <c:v>36.70228058</c:v>
                </c:pt>
                <c:pt idx="204">
                  <c:v>195.0537047</c:v>
                </c:pt>
                <c:pt idx="205">
                  <c:v>195.0537047</c:v>
                </c:pt>
                <c:pt idx="206">
                  <c:v>379.93329870000002</c:v>
                </c:pt>
                <c:pt idx="207">
                  <c:v>586.17605130000004</c:v>
                </c:pt>
                <c:pt idx="208">
                  <c:v>242.42759670000001</c:v>
                </c:pt>
                <c:pt idx="209">
                  <c:v>484.8551933</c:v>
                </c:pt>
                <c:pt idx="210">
                  <c:v>233.43830919999999</c:v>
                </c:pt>
                <c:pt idx="211">
                  <c:v>165.47746100000001</c:v>
                </c:pt>
                <c:pt idx="212">
                  <c:v>660.24126690000003</c:v>
                </c:pt>
                <c:pt idx="213">
                  <c:v>379.93329870000002</c:v>
                </c:pt>
                <c:pt idx="214">
                  <c:v>233.43830919999999</c:v>
                </c:pt>
                <c:pt idx="215">
                  <c:v>322.96277020000002</c:v>
                </c:pt>
                <c:pt idx="216">
                  <c:v>62.743897990000001</c:v>
                </c:pt>
                <c:pt idx="217">
                  <c:v>62.743897990000001</c:v>
                </c:pt>
                <c:pt idx="218">
                  <c:v>346.49039640000001</c:v>
                </c:pt>
                <c:pt idx="219">
                  <c:v>755.28398500000003</c:v>
                </c:pt>
                <c:pt idx="220">
                  <c:v>32.604292999999998</c:v>
                </c:pt>
                <c:pt idx="221">
                  <c:v>390.10740950000002</c:v>
                </c:pt>
                <c:pt idx="222">
                  <c:v>111.6100347</c:v>
                </c:pt>
                <c:pt idx="223">
                  <c:v>111.6100347</c:v>
                </c:pt>
                <c:pt idx="224">
                  <c:v>755.28398500000003</c:v>
                </c:pt>
                <c:pt idx="225">
                  <c:v>650.1024688</c:v>
                </c:pt>
                <c:pt idx="226">
                  <c:v>628.04868569999996</c:v>
                </c:pt>
                <c:pt idx="227">
                  <c:v>390.10740950000002</c:v>
                </c:pt>
                <c:pt idx="228">
                  <c:v>223.2200694</c:v>
                </c:pt>
                <c:pt idx="229">
                  <c:v>82.588672560000006</c:v>
                </c:pt>
                <c:pt idx="230">
                  <c:v>82.588672560000006</c:v>
                </c:pt>
                <c:pt idx="231">
                  <c:v>165.1773451</c:v>
                </c:pt>
                <c:pt idx="232">
                  <c:v>82.588672560000006</c:v>
                </c:pt>
                <c:pt idx="233">
                  <c:v>165.1773451</c:v>
                </c:pt>
                <c:pt idx="234">
                  <c:v>32.604292999999998</c:v>
                </c:pt>
                <c:pt idx="235">
                  <c:v>82.588672560000006</c:v>
                </c:pt>
                <c:pt idx="236">
                  <c:v>165.1773451</c:v>
                </c:pt>
                <c:pt idx="237">
                  <c:v>192.50736330000001</c:v>
                </c:pt>
                <c:pt idx="238">
                  <c:v>165.1773451</c:v>
                </c:pt>
                <c:pt idx="239">
                  <c:v>165.1773451</c:v>
                </c:pt>
                <c:pt idx="240">
                  <c:v>82.588672560000006</c:v>
                </c:pt>
                <c:pt idx="241">
                  <c:v>82.588672560000006</c:v>
                </c:pt>
                <c:pt idx="242">
                  <c:v>192.50736330000001</c:v>
                </c:pt>
                <c:pt idx="243">
                  <c:v>390.10740950000002</c:v>
                </c:pt>
                <c:pt idx="244">
                  <c:v>292.59940460000001</c:v>
                </c:pt>
                <c:pt idx="245">
                  <c:v>322.96277020000002</c:v>
                </c:pt>
                <c:pt idx="246">
                  <c:v>377.64199250000001</c:v>
                </c:pt>
                <c:pt idx="247">
                  <c:v>1835.537251</c:v>
                </c:pt>
                <c:pt idx="248">
                  <c:v>628.04868569999996</c:v>
                </c:pt>
                <c:pt idx="249">
                  <c:v>650.1024688</c:v>
                </c:pt>
                <c:pt idx="250">
                  <c:v>628.04868569999996</c:v>
                </c:pt>
                <c:pt idx="251">
                  <c:v>292.59940460000001</c:v>
                </c:pt>
                <c:pt idx="252">
                  <c:v>201.74809870000001</c:v>
                </c:pt>
                <c:pt idx="253">
                  <c:v>201.74809870000001</c:v>
                </c:pt>
                <c:pt idx="254">
                  <c:v>292.59940460000001</c:v>
                </c:pt>
                <c:pt idx="255">
                  <c:v>325.0512344</c:v>
                </c:pt>
                <c:pt idx="256">
                  <c:v>294.32051230000002</c:v>
                </c:pt>
                <c:pt idx="257">
                  <c:v>628.04868569999996</c:v>
                </c:pt>
                <c:pt idx="258">
                  <c:v>292.59940460000001</c:v>
                </c:pt>
                <c:pt idx="259">
                  <c:v>390.10740950000002</c:v>
                </c:pt>
                <c:pt idx="260">
                  <c:v>390.10740950000002</c:v>
                </c:pt>
                <c:pt idx="261">
                  <c:v>161.48138510000001</c:v>
                </c:pt>
                <c:pt idx="262">
                  <c:v>161.48138510000001</c:v>
                </c:pt>
                <c:pt idx="263">
                  <c:v>370.52364110000002</c:v>
                </c:pt>
                <c:pt idx="264">
                  <c:v>333.27657829999998</c:v>
                </c:pt>
                <c:pt idx="265">
                  <c:v>882.96153690000006</c:v>
                </c:pt>
                <c:pt idx="266">
                  <c:v>333.27657829999998</c:v>
                </c:pt>
                <c:pt idx="267">
                  <c:v>169.61388700000001</c:v>
                </c:pt>
                <c:pt idx="268">
                  <c:v>169.61388700000001</c:v>
                </c:pt>
                <c:pt idx="269">
                  <c:v>676.92426790000002</c:v>
                </c:pt>
                <c:pt idx="270">
                  <c:v>169.61388700000001</c:v>
                </c:pt>
                <c:pt idx="271">
                  <c:v>370.52364110000002</c:v>
                </c:pt>
                <c:pt idx="272">
                  <c:v>320.0106917</c:v>
                </c:pt>
                <c:pt idx="273">
                  <c:v>195.0537047</c:v>
                </c:pt>
                <c:pt idx="274">
                  <c:v>195.0537047</c:v>
                </c:pt>
                <c:pt idx="275">
                  <c:v>370.52364110000002</c:v>
                </c:pt>
                <c:pt idx="276">
                  <c:v>268.64877530000001</c:v>
                </c:pt>
                <c:pt idx="277">
                  <c:v>283.0100971</c:v>
                </c:pt>
                <c:pt idx="278">
                  <c:v>268.64877530000001</c:v>
                </c:pt>
                <c:pt idx="279">
                  <c:v>370.52364110000002</c:v>
                </c:pt>
                <c:pt idx="280">
                  <c:v>370.52364110000002</c:v>
                </c:pt>
                <c:pt idx="281">
                  <c:v>320.0106917</c:v>
                </c:pt>
                <c:pt idx="282">
                  <c:v>268.64877530000001</c:v>
                </c:pt>
                <c:pt idx="283">
                  <c:v>386.57207590000002</c:v>
                </c:pt>
                <c:pt idx="284">
                  <c:v>342.71329789999999</c:v>
                </c:pt>
                <c:pt idx="285">
                  <c:v>141.50504849999999</c:v>
                </c:pt>
                <c:pt idx="286">
                  <c:v>141.50504849999999</c:v>
                </c:pt>
                <c:pt idx="287">
                  <c:v>125.6817144</c:v>
                </c:pt>
                <c:pt idx="288">
                  <c:v>125.6817144</c:v>
                </c:pt>
                <c:pt idx="289">
                  <c:v>314.90295479999997</c:v>
                </c:pt>
                <c:pt idx="290">
                  <c:v>134.32438769999999</c:v>
                </c:pt>
                <c:pt idx="291">
                  <c:v>386.57207590000002</c:v>
                </c:pt>
                <c:pt idx="292">
                  <c:v>314.90295479999997</c:v>
                </c:pt>
                <c:pt idx="293">
                  <c:v>160.00534590000001</c:v>
                </c:pt>
                <c:pt idx="294">
                  <c:v>314.90295479999997</c:v>
                </c:pt>
                <c:pt idx="295">
                  <c:v>314.90295479999997</c:v>
                </c:pt>
                <c:pt idx="296">
                  <c:v>283.0100971</c:v>
                </c:pt>
                <c:pt idx="297">
                  <c:v>116.6984909</c:v>
                </c:pt>
                <c:pt idx="298">
                  <c:v>157.45147739999999</c:v>
                </c:pt>
                <c:pt idx="299">
                  <c:v>136.050038</c:v>
                </c:pt>
                <c:pt idx="300">
                  <c:v>251.36342880000001</c:v>
                </c:pt>
                <c:pt idx="301">
                  <c:v>233.39698179999999</c:v>
                </c:pt>
                <c:pt idx="302">
                  <c:v>233.39698179999999</c:v>
                </c:pt>
                <c:pt idx="303">
                  <c:v>283.0100971</c:v>
                </c:pt>
                <c:pt idx="304">
                  <c:v>272.100076</c:v>
                </c:pt>
                <c:pt idx="305">
                  <c:v>116.6984909</c:v>
                </c:pt>
                <c:pt idx="306">
                  <c:v>116.6984909</c:v>
                </c:pt>
                <c:pt idx="307">
                  <c:v>116.6984909</c:v>
                </c:pt>
                <c:pt idx="308">
                  <c:v>116.6984909</c:v>
                </c:pt>
                <c:pt idx="309">
                  <c:v>110.0396485</c:v>
                </c:pt>
                <c:pt idx="310">
                  <c:v>125.6817144</c:v>
                </c:pt>
                <c:pt idx="311">
                  <c:v>125.6817144</c:v>
                </c:pt>
                <c:pt idx="312">
                  <c:v>220.07929709999999</c:v>
                </c:pt>
                <c:pt idx="313">
                  <c:v>272.100076</c:v>
                </c:pt>
                <c:pt idx="314">
                  <c:v>116.6984909</c:v>
                </c:pt>
                <c:pt idx="315">
                  <c:v>110.0396485</c:v>
                </c:pt>
                <c:pt idx="316">
                  <c:v>110.0396485</c:v>
                </c:pt>
                <c:pt idx="317">
                  <c:v>110.0396485</c:v>
                </c:pt>
                <c:pt idx="318">
                  <c:v>272.100076</c:v>
                </c:pt>
                <c:pt idx="319">
                  <c:v>110.0396485</c:v>
                </c:pt>
                <c:pt idx="320">
                  <c:v>110.0396485</c:v>
                </c:pt>
                <c:pt idx="321">
                  <c:v>110.0396485</c:v>
                </c:pt>
                <c:pt idx="322">
                  <c:v>220.07929709999999</c:v>
                </c:pt>
                <c:pt idx="323">
                  <c:v>220.07929709999999</c:v>
                </c:pt>
                <c:pt idx="324">
                  <c:v>220.07929709999999</c:v>
                </c:pt>
                <c:pt idx="325">
                  <c:v>830.80045619999999</c:v>
                </c:pt>
                <c:pt idx="326">
                  <c:v>136.050038</c:v>
                </c:pt>
                <c:pt idx="327">
                  <c:v>415.40022809999999</c:v>
                </c:pt>
                <c:pt idx="328">
                  <c:v>415.40022809999999</c:v>
                </c:pt>
                <c:pt idx="329">
                  <c:v>291.86232130000002</c:v>
                </c:pt>
                <c:pt idx="330">
                  <c:v>145.93116069999999</c:v>
                </c:pt>
                <c:pt idx="331">
                  <c:v>145.93116069999999</c:v>
                </c:pt>
                <c:pt idx="332">
                  <c:v>291.86232130000002</c:v>
                </c:pt>
                <c:pt idx="333">
                  <c:v>291.86232130000002</c:v>
                </c:pt>
                <c:pt idx="334">
                  <c:v>291.86232130000002</c:v>
                </c:pt>
                <c:pt idx="335">
                  <c:v>291.86232130000002</c:v>
                </c:pt>
                <c:pt idx="336">
                  <c:v>291.86232130000002</c:v>
                </c:pt>
                <c:pt idx="337">
                  <c:v>291.86232130000002</c:v>
                </c:pt>
                <c:pt idx="338">
                  <c:v>486.03215490000002</c:v>
                </c:pt>
                <c:pt idx="339">
                  <c:v>486.03215490000002</c:v>
                </c:pt>
                <c:pt idx="340">
                  <c:v>486.03215490000002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4-477B-94A8-34EE9B510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848016"/>
        <c:axId val="692857528"/>
      </c:scatterChart>
      <c:valAx>
        <c:axId val="69284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57528"/>
        <c:crosses val="autoZero"/>
        <c:crossBetween val="midCat"/>
      </c:valAx>
      <c:valAx>
        <c:axId val="69285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4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266700</xdr:colOff>
      <xdr:row>1</xdr:row>
      <xdr:rowOff>69850</xdr:rowOff>
    </xdr:from>
    <xdr:to>
      <xdr:col>50</xdr:col>
      <xdr:colOff>390525</xdr:colOff>
      <xdr:row>19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275A9F-E0E9-449A-862D-7364F8423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Katherine Aston" refreshedDate="43818.74413136574" createdVersion="6" refreshedVersion="6" minRefreshableVersion="3" recordCount="508" xr:uid="{8E47F014-D791-431A-848A-E8CA1D626DFE}">
  <cacheSource type="worksheet">
    <worksheetSource ref="A1:BF509" sheet="Co-located sample"/>
  </cacheSource>
  <cacheFields count="58">
    <cacheField name="OBJECTID" numFmtId="0">
      <sharedItems containsSemiMixedTypes="0" containsString="0" containsNumber="1" containsInteger="1" minValue="1" maxValue="2232"/>
    </cacheField>
    <cacheField name="OBJECTID_MODE" numFmtId="0">
      <sharedItems/>
    </cacheField>
    <cacheField name="Mode" numFmtId="0">
      <sharedItems count="2">
        <s v="tram"/>
        <s v="train"/>
      </sharedItems>
    </cacheField>
    <cacheField name="FacilityID" numFmtId="0">
      <sharedItems containsSemiMixedTypes="0" containsString="0" containsNumber="1" containsInteger="1" minValue="1" maxValue="928"/>
    </cacheField>
    <cacheField name="FacilityID_Mode" numFmtId="0">
      <sharedItems/>
    </cacheField>
    <cacheField name="X" numFmtId="0">
      <sharedItems containsSemiMixedTypes="0" containsString="0" containsNumber="1" minValue="294357.99890000001" maxValue="362970.99849999999"/>
    </cacheField>
    <cacheField name="Y" numFmtId="0">
      <sharedItems containsSemiMixedTypes="0" containsString="0" containsNumber="1" minValue="5753352.0369999995" maxValue="5838455.9970000004"/>
    </cacheField>
    <cacheField name="Name" numFmtId="0">
      <sharedItems/>
    </cacheField>
    <cacheField name="Target break" numFmtId="0">
      <sharedItems containsSemiMixedTypes="0" containsString="0" containsNumber="1" containsInteger="1" minValue="600" maxValue="800"/>
    </cacheField>
    <cacheField name="Mode standard" numFmtId="0">
      <sharedItems containsSemiMixedTypes="0" containsString="0" containsNumber="1" containsInteger="1" minValue="600" maxValue="800"/>
    </cacheField>
    <cacheField name="Standard?" numFmtId="0">
      <sharedItems/>
    </cacheField>
    <cacheField name="Cluster sample?" numFmtId="0">
      <sharedItems/>
    </cacheField>
    <cacheField name="FromBreak" numFmtId="0">
      <sharedItems containsSemiMixedTypes="0" containsString="0" containsNumber="1" containsInteger="1" minValue="0" maxValue="0"/>
    </cacheField>
    <cacheField name="ToBreak" numFmtId="0">
      <sharedItems containsSemiMixedTypes="0" containsString="0" containsNumber="1" containsInteger="1" minValue="600" maxValue="800"/>
    </cacheField>
    <cacheField name="BUFF_DIST" numFmtId="0">
      <sharedItems containsSemiMixedTypes="0" containsString="0" containsNumber="1" containsInteger="1" minValue="50" maxValue="50"/>
    </cacheField>
    <cacheField name="ORIG_FID" numFmtId="0">
      <sharedItems containsSemiMixedTypes="0" containsString="0" containsNumber="1" containsInteger="1" minValue="441" maxValue="1856"/>
    </cacheField>
    <cacheField name="Shape_Length" numFmtId="0">
      <sharedItems containsSemiMixedTypes="0" containsString="0" containsNumber="1" minValue="1629.3660030000001" maxValue="8168.4642160000003"/>
    </cacheField>
    <cacheField name="Shape_Area" numFmtId="0">
      <sharedItems containsSemiMixedTypes="0" containsString="0" containsNumber="1" minValue="133691.60389999999" maxValue="1528182.152"/>
    </cacheField>
    <cacheField name="19_Total_Pat" numFmtId="0">
      <sharedItems containsSemiMixedTypes="0" containsString="0" containsNumber="1" minValue="16.415975840000002" maxValue="14482.14273"/>
    </cacheField>
    <cacheField name="20_Emp" numFmtId="0">
      <sharedItems containsSemiMixedTypes="0" containsString="0" containsNumber="1" minValue="20.520235759999998" maxValue="81607.13033"/>
    </cacheField>
    <cacheField name="21_Empden" numFmtId="0">
      <sharedItems containsSemiMixedTypes="0" containsString="0" containsNumber="1" minValue="36.910106020000001" maxValue="93361.912119999994"/>
    </cacheField>
    <cacheField name="22_Pop" numFmtId="0">
      <sharedItems containsSemiMixedTypes="0" containsString="0" containsNumber="1" minValue="134.7600989" maxValue="16108.741980000001"/>
    </cacheField>
    <cacheField name="23_Popden" numFmtId="0">
      <sharedItems containsSemiMixedTypes="0" containsString="0" containsNumber="1" minValue="242.95226439999999" maxValue="18084.853080000001"/>
    </cacheField>
    <cacheField name="24_Dwell" numFmtId="0">
      <sharedItems containsSemiMixedTypes="0" containsString="0" containsNumber="1" minValue="72.978675870000004" maxValue="8176.2959650000003"/>
    </cacheField>
    <cacheField name="25_ActDen" numFmtId="0">
      <sharedItems containsSemiMixedTypes="0" containsString="0" containsNumber="1" minValue="676.9492669" maxValue="109546.6428"/>
    </cacheField>
    <cacheField name="26_PropComm" numFmtId="0">
      <sharedItems containsSemiMixedTypes="0" containsString="0" containsNumber="1" minValue="0" maxValue="0.99625384500000003"/>
    </cacheField>
    <cacheField name="27_RetailEmp" numFmtId="0">
      <sharedItems containsSemiMixedTypes="0" containsString="0" containsNumber="1" minValue="3.7251816959999999" maxValue="4908.3630599999997"/>
    </cacheField>
    <cacheField name="28_Balance" numFmtId="0">
      <sharedItems containsSemiMixedTypes="0" containsString="0" containsNumber="1" minValue="9.0640619999999995E-3" maxValue="0.80905199900000002"/>
    </cacheField>
    <cacheField name="29_LUEntropy" numFmtId="0">
      <sharedItems containsSemiMixedTypes="0" containsString="0" containsNumber="1" minValue="3.8701679999999998E-3" maxValue="0.217096128"/>
    </cacheField>
    <cacheField name="30_HousingDiv" numFmtId="0">
      <sharedItems containsSemiMixedTypes="0" containsString="0" containsNumber="1" containsInteger="1" minValue="2" maxValue="8"/>
    </cacheField>
    <cacheField name="31_PedConnect" numFmtId="0">
      <sharedItems containsSemiMixedTypes="0" containsString="0" containsNumber="1" containsInteger="1" minValue="6" maxValue="268"/>
    </cacheField>
    <cacheField name="32_PBN" numFmtId="0">
      <sharedItems containsSemiMixedTypes="0" containsString="0" containsNumber="1" minValue="0" maxValue="0.836277991"/>
    </cacheField>
    <cacheField name="33_DestScore" numFmtId="0">
      <sharedItems containsSemiMixedTypes="0" containsString="0" containsNumber="1" containsInteger="1" minValue="1" maxValue="7"/>
    </cacheField>
    <cacheField name="34_DestCount" numFmtId="0">
      <sharedItems containsSemiMixedTypes="0" containsString="0" containsNumber="1" containsInteger="1" minValue="6" maxValue="208"/>
    </cacheField>
    <cacheField name="35_Parkiteer" numFmtId="0">
      <sharedItems containsSemiMixedTypes="0" containsString="0" containsNumber="1" containsInteger="1" minValue="0" maxValue="1"/>
    </cacheField>
    <cacheField name="36_CDBDist" numFmtId="0">
      <sharedItems containsSemiMixedTypes="0" containsString="0" containsNumber="1" minValue="7.4638270000000007E-2" maxValue="63.153032199999998"/>
    </cacheField>
    <cacheField name="37_ACDist" numFmtId="0">
      <sharedItems containsSemiMixedTypes="0" containsString="0" containsNumber="1" minValue="4.7873890000000004E-3" maxValue="8.0774009739999997"/>
    </cacheField>
    <cacheField name="38_ACCount" numFmtId="0">
      <sharedItems containsSemiMixedTypes="0" containsString="0" containsNumber="1" containsInteger="1" minValue="0" maxValue="2"/>
    </cacheField>
    <cacheField name="39 _FTZ" numFmtId="0">
      <sharedItems containsSemiMixedTypes="0" containsString="0" containsNumber="1" containsInteger="1" minValue="0" maxValue="1"/>
    </cacheField>
    <cacheField name="40_Parking" numFmtId="0">
      <sharedItems containsSemiMixedTypes="0" containsString="0" containsNumber="1" minValue="0" maxValue="1.6350628999999998E-2"/>
    </cacheField>
    <cacheField name="41_PropUrban" numFmtId="0">
      <sharedItems containsSemiMixedTypes="0" containsString="0" containsNumber="1" minValue="242.95226439999999" maxValue="18084.853080000001"/>
    </cacheField>
    <cacheField name="42_PropRural" numFmtId="0">
      <sharedItems containsSemiMixedTypes="0" containsString="0" containsNumber="1" minValue="0" maxValue="0.41278767500000002"/>
    </cacheField>
    <cacheField name="43_EmpAccess" numFmtId="0">
      <sharedItems containsSemiMixedTypes="0" containsString="0" containsNumber="1" minValue="695.26541499999996" maxValue="642015.92619999999"/>
    </cacheField>
    <cacheField name="44_C_LOS" numFmtId="0">
      <sharedItems containsSemiMixedTypes="0" containsString="0" containsNumber="1" minValue="0" maxValue="404.46153850000002"/>
    </cacheField>
    <cacheField name="45_O_Bus_LOS" numFmtId="0">
      <sharedItems containsSemiMixedTypes="0" containsString="0" containsNumber="1" minValue="0" maxValue="350.84615380000002"/>
    </cacheField>
    <cacheField name="46_O_Tram_LOS" numFmtId="0">
      <sharedItems containsSemiMixedTypes="0" containsString="0" containsNumber="1" minValue="0" maxValue="486.2307692"/>
    </cacheField>
    <cacheField name="47_O_Train_LOS" numFmtId="0">
      <sharedItems containsSemiMixedTypes="0" containsString="0" containsNumber="1" minValue="0" maxValue="404.46153850000002"/>
    </cacheField>
    <cacheField name="48_O_LOS" numFmtId="0">
      <sharedItems containsSemiMixedTypes="0" containsString="0" containsNumber="1" minValue="0" maxValue="516.38461540000003"/>
    </cacheField>
    <cacheField name="49_PropFTE" numFmtId="0">
      <sharedItems containsSemiMixedTypes="0" containsString="0" containsNumber="1" minValue="0.213620215" maxValue="0.700843353"/>
    </cacheField>
    <cacheField name="50_MeanSize" numFmtId="0">
      <sharedItems containsSemiMixedTypes="0" containsString="0" containsNumber="1" minValue="2.01640087" maxValue="5.6508249189999997"/>
    </cacheField>
    <cacheField name="51_MedInc" numFmtId="0">
      <sharedItems containsSemiMixedTypes="0" containsString="0" containsNumber="1" containsInteger="1" minValue="1" maxValue="1000"/>
    </cacheField>
    <cacheField name="52_PropOS" numFmtId="0">
      <sharedItems containsSemiMixedTypes="0" containsString="0" containsNumber="1" minValue="4.0733200000000001E-3" maxValue="0.118458147"/>
    </cacheField>
    <cacheField name="53_PropBach" numFmtId="0">
      <sharedItems containsSemiMixedTypes="0" containsString="0" containsNumber="1" minValue="0.14669001400000001" maxValue="0.71939887700000005"/>
    </cacheField>
    <cacheField name="57_censored_PropFTE" numFmtId="0">
      <sharedItems containsSemiMixedTypes="0" containsString="0" containsNumber="1" minValue="0.48854298000000002" maxValue="0.64750656600000001"/>
    </cacheField>
    <cacheField name="58_censored_MeanSize" numFmtId="0">
      <sharedItems containsSemiMixedTypes="0" containsString="0" containsNumber="1" minValue="2.2667790760000002" maxValue="3.526242571"/>
    </cacheField>
    <cacheField name="59_Tram_patronage" numFmtId="0">
      <sharedItems containsMixedTypes="1" containsNumber="1" minValue="32.604292999999998" maxValue="10452.607830000001"/>
    </cacheField>
    <cacheField name="59_Train_patronage" numFmtId="0">
      <sharedItems containsMixedTypes="1" containsNumber="1" minValue="16.415975840000002" maxValue="14482.14273"/>
    </cacheField>
    <cacheField name="60_Bus_patronage" numFmtId="0">
      <sharedItems containsSemiMixedTypes="0" containsString="0" containsNumber="1" minValue="0" maxValue="5851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8">
  <r>
    <n v="1591"/>
    <s v="1591-tram"/>
    <x v="0"/>
    <n v="3"/>
    <s v="3-tram"/>
    <n v="325749.48489999998"/>
    <n v="5802471.0329999998"/>
    <s v="Location 3 : 0 - 600"/>
    <n v="600"/>
    <n v="600"/>
    <s v="yes"/>
    <s v="No"/>
    <n v="0"/>
    <n v="600"/>
    <n v="50"/>
    <n v="940"/>
    <n v="4098.9142879999999"/>
    <n v="845274.22120000003"/>
    <n v="90.861066730000005"/>
    <n v="451.5578241"/>
    <n v="534.2145931"/>
    <n v="2663.1404339999999"/>
    <n v="3150.6230369999998"/>
    <n v="1140.9092869999999"/>
    <n v="3684.83763"/>
    <n v="1.0947178E-2"/>
    <n v="36.873187620000003"/>
    <n v="2.3136145E-2"/>
    <n v="7.2282036999999993E-2"/>
    <n v="7"/>
    <n v="63"/>
    <n v="0"/>
    <n v="5"/>
    <n v="36"/>
    <n v="0"/>
    <n v="11.558985720000001"/>
    <n v="1.477229476"/>
    <n v="0"/>
    <n v="0"/>
    <n v="0"/>
    <n v="3150.6230369999998"/>
    <n v="0"/>
    <n v="30701.3338"/>
    <n v="43.84615385"/>
    <n v="17.53846154"/>
    <n v="0"/>
    <n v="0"/>
    <n v="43.84615385"/>
    <n v="0.583836774"/>
    <n v="2.7615017879999999"/>
    <n v="650"/>
    <n v="6.4700642000000003E-2"/>
    <n v="0.56340952099999997"/>
    <n v="0.583836774"/>
    <n v="2.7615017879999999"/>
    <n v="90.861066730000005"/>
    <s v=""/>
    <n v="13"/>
  </r>
  <r>
    <n v="1597"/>
    <s v="1597-tram"/>
    <x v="0"/>
    <n v="4"/>
    <s v="4-tram"/>
    <n v="325776.98330000002"/>
    <n v="5802710.4709999999"/>
    <s v="Location 4 : 0 - 600"/>
    <n v="600"/>
    <n v="600"/>
    <s v="yes"/>
    <s v="No"/>
    <n v="0"/>
    <n v="600"/>
    <n v="50"/>
    <n v="946"/>
    <n v="3983.5849130000001"/>
    <n v="790558.90590000001"/>
    <n v="90.861066730000005"/>
    <n v="426.95762120000001"/>
    <n v="540.07059819999995"/>
    <n v="2687.1885900000002"/>
    <n v="3399.0997640000001"/>
    <n v="1226.857487"/>
    <n v="3939.1703619999998"/>
    <n v="1.2265735999999999E-2"/>
    <n v="36.617024970000003"/>
    <n v="2.1315508E-2"/>
    <n v="5.7913698999999999E-2"/>
    <n v="7"/>
    <n v="57"/>
    <n v="0"/>
    <n v="5"/>
    <n v="34"/>
    <n v="0"/>
    <n v="11.35610069"/>
    <n v="1.4709513000000001"/>
    <n v="0"/>
    <n v="0"/>
    <n v="0"/>
    <n v="3399.0997640000001"/>
    <n v="0"/>
    <n v="29394.014039999998"/>
    <n v="43.92307692"/>
    <n v="17.53846154"/>
    <n v="0"/>
    <n v="0"/>
    <n v="43.92307692"/>
    <n v="0.57749120600000003"/>
    <n v="2.7705742529999999"/>
    <n v="650"/>
    <n v="7.1946642000000005E-2"/>
    <n v="0.58222610200000002"/>
    <n v="0.57749120600000003"/>
    <n v="2.7705742529999999"/>
    <n v="90.861066730000005"/>
    <s v=""/>
    <n v="9.4"/>
  </r>
  <r>
    <n v="1607"/>
    <s v="1607-tram"/>
    <x v="0"/>
    <n v="6"/>
    <s v="6-tram"/>
    <n v="325850.00520000001"/>
    <n v="5803276.9869999997"/>
    <s v="Location 6 : 0 - 600"/>
    <n v="600"/>
    <n v="600"/>
    <s v="yes"/>
    <s v="tram"/>
    <n v="0"/>
    <n v="600"/>
    <n v="50"/>
    <n v="958"/>
    <n v="3828.3644869999998"/>
    <n v="893664.49329999997"/>
    <n v="90.861066730000005"/>
    <n v="783.95005430000003"/>
    <n v="877.23084019999999"/>
    <n v="2750.7242740000002"/>
    <n v="3078.0279340000002"/>
    <n v="1061.91768"/>
    <n v="3955.2587739999999"/>
    <n v="1.6958391999999999E-2"/>
    <n v="47.276667240000002"/>
    <n v="3.0254118E-2"/>
    <n v="8.9222818999999995E-2"/>
    <n v="8"/>
    <n v="72"/>
    <n v="0"/>
    <n v="4"/>
    <n v="36"/>
    <n v="0"/>
    <n v="10.886012109999999"/>
    <n v="1.6146172480000001"/>
    <n v="0"/>
    <n v="0"/>
    <n v="0"/>
    <n v="3078.0279340000002"/>
    <n v="0"/>
    <n v="41800.78918"/>
    <n v="43.92307692"/>
    <n v="49.69230769"/>
    <n v="0"/>
    <n v="0"/>
    <n v="43.92307692"/>
    <n v="0.55405996999999996"/>
    <n v="2.8985560669999999"/>
    <n v="650"/>
    <n v="7.6171247999999997E-2"/>
    <n v="0.60443690699999997"/>
    <n v="0.55405996999999996"/>
    <n v="2.8985560669999999"/>
    <n v="90.861066730000005"/>
    <s v=""/>
    <n v="75"/>
  </r>
  <r>
    <n v="1624"/>
    <s v="1624-tram"/>
    <x v="0"/>
    <n v="10"/>
    <s v="10-tram"/>
    <n v="325945.5086"/>
    <n v="5803991.0199999996"/>
    <s v="Location 10 : 0 - 600"/>
    <n v="600"/>
    <n v="600"/>
    <s v="yes"/>
    <s v="No"/>
    <n v="0"/>
    <n v="600"/>
    <n v="50"/>
    <n v="982"/>
    <n v="3798.206811"/>
    <n v="893139.91810000001"/>
    <n v="90.861066730000005"/>
    <n v="1093.3479649999999"/>
    <n v="1224.1620190000001"/>
    <n v="2729.351815"/>
    <n v="3055.9062020000001"/>
    <n v="1137.4931979999999"/>
    <n v="4280.0682210000004"/>
    <n v="1.6239554E-2"/>
    <n v="57.570410199999998"/>
    <n v="3.6981431000000002E-2"/>
    <n v="0.10578924200000001"/>
    <n v="7"/>
    <n v="99"/>
    <n v="0"/>
    <n v="5"/>
    <n v="54"/>
    <n v="0"/>
    <n v="10.309833039999999"/>
    <n v="1.8406746919999999"/>
    <n v="0"/>
    <n v="0"/>
    <n v="0"/>
    <n v="3055.9062020000001"/>
    <n v="0"/>
    <n v="33987.090389999998"/>
    <n v="43.92307692"/>
    <n v="26.30769231"/>
    <n v="0"/>
    <n v="0"/>
    <n v="43.92307692"/>
    <n v="0.58495640800000004"/>
    <n v="2.6865270109999999"/>
    <n v="650"/>
    <n v="0.109595567"/>
    <n v="0.597303476"/>
    <n v="0.58495640800000004"/>
    <n v="2.6865270109999999"/>
    <n v="90.861066730000005"/>
    <s v=""/>
    <n v="11.4"/>
  </r>
  <r>
    <n v="1628"/>
    <s v="1628-tram"/>
    <x v="0"/>
    <n v="11"/>
    <s v="11-tram"/>
    <n v="329062.03019999998"/>
    <n v="5804169.9900000002"/>
    <s v="Location 11 : 0 - 600"/>
    <n v="600"/>
    <n v="600"/>
    <s v="yes"/>
    <s v="No"/>
    <n v="0"/>
    <n v="600"/>
    <n v="50"/>
    <n v="988"/>
    <n v="4298.8494710000004"/>
    <n v="825532.96259999997"/>
    <n v="84.751702780000002"/>
    <n v="730.62703209999995"/>
    <n v="885.03677649999997"/>
    <n v="4004.3003720000002"/>
    <n v="4850.5638820000004"/>
    <n v="1956.293768"/>
    <n v="5735.6006580000003"/>
    <n v="3.1941895999999997E-2"/>
    <n v="144.3080458"/>
    <n v="5.7782480999999997E-2"/>
    <n v="7.4173103000000004E-2"/>
    <n v="8"/>
    <n v="37"/>
    <n v="0"/>
    <n v="6"/>
    <n v="43"/>
    <n v="0"/>
    <n v="12.0593454"/>
    <n v="0.67444907499999995"/>
    <n v="0"/>
    <n v="0"/>
    <n v="0"/>
    <n v="4850.5638820000004"/>
    <n v="0"/>
    <n v="34650.616139999998"/>
    <n v="42.76923077"/>
    <n v="35.07692308"/>
    <n v="0"/>
    <n v="0"/>
    <n v="42.76923077"/>
    <n v="0.59527302999999998"/>
    <n v="2.4794659989999999"/>
    <n v="500"/>
    <n v="6.7619038000000006E-2"/>
    <n v="0.62802613200000001"/>
    <n v="0.59527302999999998"/>
    <n v="2.4794659989999999"/>
    <n v="84.751702780000002"/>
    <s v=""/>
    <n v="4.3"/>
  </r>
  <r>
    <n v="1732"/>
    <s v="1732-tram"/>
    <x v="0"/>
    <n v="32"/>
    <s v="32-tram"/>
    <n v="325442.51280000003"/>
    <n v="5804972.4840000002"/>
    <s v="Location 32 : 0 - 600"/>
    <n v="600"/>
    <n v="600"/>
    <s v="yes"/>
    <s v="No"/>
    <n v="0"/>
    <n v="600"/>
    <n v="50"/>
    <n v="1114"/>
    <n v="4585.9733230000002"/>
    <n v="816687.73149999999"/>
    <n v="262.23717169999998"/>
    <n v="1171.0232579999999"/>
    <n v="1433.869046"/>
    <n v="3451.0716609999999"/>
    <n v="4225.6930380000003"/>
    <n v="1609.646107"/>
    <n v="5659.5620840000001"/>
    <n v="0.12338908899999999"/>
    <n v="157.8801612"/>
    <n v="7.2032633999999998E-2"/>
    <n v="0.107785411"/>
    <n v="8"/>
    <n v="51"/>
    <n v="0.31997225899999998"/>
    <n v="5"/>
    <n v="79"/>
    <n v="0"/>
    <n v="9.2090565479999995"/>
    <n v="0.97133625099999998"/>
    <n v="0"/>
    <n v="0"/>
    <n v="0"/>
    <n v="4225.6930380000003"/>
    <n v="0"/>
    <n v="82601.437239999999"/>
    <n v="42"/>
    <n v="25.69230769"/>
    <n v="0"/>
    <n v="0"/>
    <n v="42"/>
    <n v="0.61071053500000005"/>
    <n v="2.6252311110000002"/>
    <n v="650"/>
    <n v="7.0228061999999994E-2"/>
    <n v="0.62071612899999995"/>
    <n v="0.61071053500000005"/>
    <n v="2.6252311110000002"/>
    <n v="262.23717169999998"/>
    <s v=""/>
    <n v="14"/>
  </r>
  <r>
    <n v="1760"/>
    <s v="1760-tram"/>
    <x v="0"/>
    <n v="38"/>
    <s v="38-tram"/>
    <n v="324161.98830000003"/>
    <n v="5805145.4610000001"/>
    <s v="Location 38 : 0 - 600"/>
    <n v="600"/>
    <n v="600"/>
    <s v="yes"/>
    <s v="tram"/>
    <n v="0"/>
    <n v="600"/>
    <n v="50"/>
    <n v="1150"/>
    <n v="4667.0512710000003"/>
    <n v="771487.60030000005"/>
    <n v="262.23717169999998"/>
    <n v="1178.640124"/>
    <n v="1527.7499250000001"/>
    <n v="2961.0016300000002"/>
    <n v="3838.0417630000002"/>
    <n v="1620.8164609999999"/>
    <n v="5365.7916889999997"/>
    <n v="0.145824757"/>
    <n v="232.2205778"/>
    <n v="0.114105951"/>
    <n v="0.13086668500000001"/>
    <n v="8"/>
    <n v="73"/>
    <n v="0"/>
    <n v="6"/>
    <n v="69"/>
    <n v="0"/>
    <n v="8.4644205669999995"/>
    <n v="0.32083260499999999"/>
    <n v="1"/>
    <n v="0"/>
    <n v="6.7021300000000002E-4"/>
    <n v="3838.0417630000002"/>
    <n v="0"/>
    <n v="301278.85700000002"/>
    <n v="41.69230769"/>
    <n v="103.3076923"/>
    <n v="0"/>
    <n v="102.3846154"/>
    <n v="144.07692309999999"/>
    <n v="0.64686170200000004"/>
    <n v="2.3679681540000002"/>
    <n v="800"/>
    <n v="5.5244777000000002E-2"/>
    <n v="0.59437297200000005"/>
    <n v="0.64686170200000004"/>
    <n v="2.3679681540000002"/>
    <n v="262.23717169999998"/>
    <s v=""/>
    <n v="275.5"/>
  </r>
  <r>
    <n v="1746"/>
    <s v="1746-tram"/>
    <x v="0"/>
    <n v="35"/>
    <s v="35-tram"/>
    <n v="324646.50949999999"/>
    <n v="5805074.9579999996"/>
    <s v="Location 35 : 0 - 600"/>
    <n v="600"/>
    <n v="600"/>
    <s v="yes"/>
    <s v="No"/>
    <n v="0"/>
    <n v="600"/>
    <n v="50"/>
    <n v="1132"/>
    <n v="3952.8168300000002"/>
    <n v="842594.37199999997"/>
    <n v="262.23717169999998"/>
    <n v="1373.885098"/>
    <n v="1630.541508"/>
    <n v="3389.6680270000002"/>
    <n v="4022.8942179999999"/>
    <n v="1626.9907519999999"/>
    <n v="5653.435727"/>
    <n v="0.14208742399999999"/>
    <n v="251.95465659999999"/>
    <n v="0.11787769100000001"/>
    <n v="9.9863020999999996E-2"/>
    <n v="8"/>
    <n v="70"/>
    <n v="0.318963092"/>
    <n v="6"/>
    <n v="72"/>
    <n v="0"/>
    <n v="8.73567888"/>
    <n v="0.16894778699999999"/>
    <n v="1"/>
    <n v="0"/>
    <n v="0"/>
    <n v="4022.8942179999999"/>
    <n v="0"/>
    <n v="82592.409889999995"/>
    <n v="42"/>
    <n v="35.46153846"/>
    <n v="0"/>
    <n v="0"/>
    <n v="42"/>
    <n v="0.64344411199999996"/>
    <n v="2.4725980860000001"/>
    <n v="800"/>
    <n v="5.3796620000000003E-2"/>
    <n v="0.63192227999999995"/>
    <n v="0.64344411199999996"/>
    <n v="2.4725980860000001"/>
    <n v="262.23717169999998"/>
    <s v=""/>
    <n v="45"/>
  </r>
  <r>
    <n v="1751"/>
    <s v="1751-tram"/>
    <x v="0"/>
    <n v="36"/>
    <s v="36-tram"/>
    <n v="324462.97070000001"/>
    <n v="5805101.5060000001"/>
    <s v="Location 36 : 0 - 600"/>
    <n v="600"/>
    <n v="600"/>
    <s v="yes"/>
    <s v="No"/>
    <n v="0"/>
    <n v="600"/>
    <n v="50"/>
    <n v="1138"/>
    <n v="3783.7314959999999"/>
    <n v="755684.4878"/>
    <n v="262.23717169999998"/>
    <n v="1230.459202"/>
    <n v="1628.2710870000001"/>
    <n v="2911.0704000000001"/>
    <n v="3852.2299269999999"/>
    <n v="1605.0167489999999"/>
    <n v="5480.5010140000004"/>
    <n v="0.17037585699999999"/>
    <n v="251.51031950000001"/>
    <n v="0.12257614"/>
    <n v="0.105312486"/>
    <n v="8"/>
    <n v="68"/>
    <n v="0"/>
    <n v="6"/>
    <n v="75"/>
    <n v="0"/>
    <n v="8.630803255"/>
    <n v="1.7669342000000001E-2"/>
    <n v="1"/>
    <n v="0"/>
    <n v="0"/>
    <n v="3852.2299269999999"/>
    <n v="0"/>
    <n v="301278.85700000002"/>
    <n v="41.92307692"/>
    <n v="17"/>
    <n v="0"/>
    <n v="0"/>
    <n v="41.92307692"/>
    <n v="0.64792507499999996"/>
    <n v="2.40011821"/>
    <n v="800"/>
    <n v="5.0774463999999998E-2"/>
    <n v="0.62222798599999996"/>
    <n v="0.64750656600000001"/>
    <n v="2.40011821"/>
    <n v="262.23717169999998"/>
    <s v=""/>
    <n v="61.4"/>
  </r>
  <r>
    <n v="1763"/>
    <s v="1763-tram"/>
    <x v="0"/>
    <n v="39"/>
    <s v="39-tram"/>
    <n v="323918.48670000001"/>
    <n v="5805181.9790000003"/>
    <s v="Location 39 : 0 - 600"/>
    <n v="600"/>
    <n v="600"/>
    <s v="yes"/>
    <s v="No"/>
    <n v="0"/>
    <n v="600"/>
    <n v="50"/>
    <n v="1156"/>
    <n v="4340.6811539999999"/>
    <n v="619667.24950000003"/>
    <n v="262.23717169999998"/>
    <n v="848.42656309999995"/>
    <n v="1369.1647640000001"/>
    <n v="2848.8359479999999"/>
    <n v="4597.3640699999996"/>
    <n v="2016.4084539999999"/>
    <n v="5966.5288330000003"/>
    <n v="0.139792794"/>
    <n v="197.9696256"/>
    <n v="8.2567611999999999E-2"/>
    <n v="0.14706892599999999"/>
    <n v="8"/>
    <n v="68"/>
    <n v="0.37469884399999998"/>
    <n v="6"/>
    <n v="62"/>
    <n v="0"/>
    <n v="8.3346224430000007"/>
    <n v="0.56702144700000001"/>
    <n v="1"/>
    <n v="0"/>
    <n v="0"/>
    <n v="4597.3640699999996"/>
    <n v="0"/>
    <n v="301278.85700000002"/>
    <n v="41.38461538"/>
    <n v="55.15384615"/>
    <n v="20.76923077"/>
    <n v="0"/>
    <n v="62.15384615"/>
    <n v="0.66424612400000005"/>
    <n v="2.2799765889999999"/>
    <n v="800"/>
    <n v="5.5296672999999998E-2"/>
    <n v="0.58190390000000003"/>
    <n v="0.64750656600000001"/>
    <n v="2.2799765889999999"/>
    <n v="262.23717169999998"/>
    <s v=""/>
    <n v="26.700000000000003"/>
  </r>
  <r>
    <n v="1767"/>
    <s v="1767-tram"/>
    <x v="0"/>
    <n v="40"/>
    <s v="40-tram"/>
    <n v="323803.00809999998"/>
    <n v="5805284.023"/>
    <s v="Location 40 : 0 - 600"/>
    <n v="600"/>
    <n v="600"/>
    <s v="yes"/>
    <s v="No"/>
    <n v="0"/>
    <n v="600"/>
    <n v="50"/>
    <n v="1162"/>
    <n v="3859.3443779999998"/>
    <n v="560603.51749999996"/>
    <n v="185.28995430000001"/>
    <n v="706.63813219999997"/>
    <n v="1260.495359"/>
    <n v="3027.8147979999999"/>
    <n v="5400.9914369999997"/>
    <n v="2411.099604"/>
    <n v="6661.4867960000001"/>
    <n v="0.123189905"/>
    <n v="174.0010905"/>
    <n v="6.2421999999999998E-2"/>
    <n v="0.148739229"/>
    <n v="8"/>
    <n v="62"/>
    <n v="0.527431977"/>
    <n v="5"/>
    <n v="45"/>
    <n v="0"/>
    <n v="8.196352912"/>
    <n v="0.70050031700000004"/>
    <n v="0"/>
    <n v="0"/>
    <n v="0"/>
    <n v="5400.9914369999997"/>
    <n v="0"/>
    <n v="58672.086629999998"/>
    <n v="41.46153846"/>
    <n v="69.61538462"/>
    <n v="41.38461538"/>
    <n v="0"/>
    <n v="82.846153849999993"/>
    <n v="0.67115443500000005"/>
    <n v="2.2400532219999998"/>
    <n v="800"/>
    <n v="5.4325568999999997E-2"/>
    <n v="0.57816051400000001"/>
    <n v="0.64750656600000001"/>
    <n v="2.2667790760000002"/>
    <n v="185.28995430000001"/>
    <s v=""/>
    <n v="31.300000000000004"/>
  </r>
  <r>
    <n v="1778"/>
    <s v="1778-tram"/>
    <x v="0"/>
    <n v="43"/>
    <s v="43-tram"/>
    <n v="326160.5061"/>
    <n v="5805653.9970000004"/>
    <s v="Location 43 : 0 - 600"/>
    <n v="600"/>
    <n v="600"/>
    <s v="yes"/>
    <s v="No"/>
    <n v="0"/>
    <n v="600"/>
    <n v="50"/>
    <n v="1180"/>
    <n v="4267.9221619999998"/>
    <n v="864790.62170000002"/>
    <n v="104.25820179999999"/>
    <n v="1009.979251"/>
    <n v="1167.888764"/>
    <n v="3171.8317400000001"/>
    <n v="3667.7453019999998"/>
    <n v="1325.7862700000001"/>
    <n v="4835.634067"/>
    <n v="1.8859474000000001E-2"/>
    <n v="47.76652086"/>
    <n v="2.5711946999999999E-2"/>
    <n v="5.3820000999999999E-2"/>
    <n v="7"/>
    <n v="59"/>
    <n v="0.31999903499999999"/>
    <n v="4"/>
    <n v="49"/>
    <n v="0"/>
    <n v="9.0439129410000003"/>
    <n v="1.726356314"/>
    <n v="0"/>
    <n v="0"/>
    <n v="0"/>
    <n v="3667.7453019999998"/>
    <n v="0"/>
    <n v="74635.168470000004"/>
    <n v="42.38461538"/>
    <n v="16.15384615"/>
    <n v="0"/>
    <n v="0"/>
    <n v="42.38461538"/>
    <n v="0.56648334"/>
    <n v="2.766468009"/>
    <n v="650"/>
    <n v="0.11047148800000001"/>
    <n v="0.60558479499999995"/>
    <n v="0.56648334"/>
    <n v="2.766468009"/>
    <n v="104.25820179999999"/>
    <s v=""/>
    <n v="25.299999999999997"/>
  </r>
  <r>
    <n v="1795"/>
    <s v="1795-tram"/>
    <x v="0"/>
    <n v="47"/>
    <s v="47-tram"/>
    <n v="329283.96740000002"/>
    <n v="5806014.0020000003"/>
    <s v="Location 47 : 0 - 600"/>
    <n v="600"/>
    <n v="600"/>
    <s v="yes"/>
    <s v="No"/>
    <n v="0"/>
    <n v="600"/>
    <n v="50"/>
    <n v="1204"/>
    <n v="4016.6618440000002"/>
    <n v="851594.30420000001"/>
    <n v="69.207296749999998"/>
    <n v="1217.084967"/>
    <n v="1429.184015"/>
    <n v="3052.8521519999999"/>
    <n v="3584.8668050000001"/>
    <n v="1296.335167"/>
    <n v="5014.0508200000004"/>
    <n v="2.6743049000000001E-2"/>
    <n v="545.11179489999995"/>
    <n v="0.26397802399999998"/>
    <n v="4.9545743000000003E-2"/>
    <n v="8"/>
    <n v="64"/>
    <n v="0.31235165799999998"/>
    <n v="4"/>
    <n v="37"/>
    <n v="0"/>
    <n v="10.975586699999999"/>
    <n v="1.183491157"/>
    <n v="0"/>
    <n v="0"/>
    <n v="0"/>
    <n v="3584.8668050000001"/>
    <n v="0"/>
    <n v="28686.539509999999"/>
    <n v="49.23076923"/>
    <n v="2.076923077"/>
    <n v="0"/>
    <n v="0"/>
    <n v="49.23076923"/>
    <n v="0.58413600300000001"/>
    <n v="2.7653857560000001"/>
    <n v="650"/>
    <n v="2.2792858999999999E-2"/>
    <n v="0.65732756199999998"/>
    <n v="0.58413600300000001"/>
    <n v="2.7653857560000001"/>
    <n v="69.207296749999998"/>
    <s v=""/>
    <n v="2.9"/>
  </r>
  <r>
    <n v="1810"/>
    <s v="1810-tram"/>
    <x v="0"/>
    <n v="51"/>
    <s v="51-tram"/>
    <n v="327776.47810000001"/>
    <n v="5806089.9570000004"/>
    <s v="Location 51 : 0 - 600"/>
    <n v="600"/>
    <n v="600"/>
    <s v="yes"/>
    <s v="No"/>
    <n v="0"/>
    <n v="600"/>
    <n v="50"/>
    <n v="1228"/>
    <n v="3822.1247050000002"/>
    <n v="681204.51859999995"/>
    <n v="471.10096979999997"/>
    <n v="856.68453920000002"/>
    <n v="1257.602549"/>
    <n v="1882.44964"/>
    <n v="2763.4133189999998"/>
    <n v="1065.8970899999999"/>
    <n v="4021.015868"/>
    <n v="0.10043318"/>
    <n v="257.095349"/>
    <n v="0.170233148"/>
    <n v="0.204297758"/>
    <n v="8"/>
    <n v="62"/>
    <n v="0.20500843199999999"/>
    <n v="7"/>
    <n v="40"/>
    <n v="0"/>
    <n v="9.7917563740000002"/>
    <n v="5.2630017000000001E-2"/>
    <n v="1"/>
    <n v="0"/>
    <n v="9.5582359999999995E-3"/>
    <n v="2763.4133189999998"/>
    <n v="0"/>
    <n v="426979.29580000002"/>
    <n v="49.23076923"/>
    <n v="70.92307692"/>
    <n v="24.61538462"/>
    <n v="404.46153850000002"/>
    <n v="478.30769229999999"/>
    <n v="0.51661890700000002"/>
    <n v="2.592570469"/>
    <n v="300"/>
    <n v="2.4053708E-2"/>
    <n v="0.66883574800000001"/>
    <n v="0.51661890700000002"/>
    <n v="2.592570469"/>
    <n v="471.10096979999997"/>
    <s v=""/>
    <n v="1099.3999999999999"/>
  </r>
  <r>
    <n v="1791"/>
    <s v="1791-tram"/>
    <x v="0"/>
    <n v="46"/>
    <s v="46-tram"/>
    <n v="323446.99690000003"/>
    <n v="5805972.9510000004"/>
    <s v="Location 46 : 0 - 600"/>
    <n v="600"/>
    <n v="600"/>
    <s v="yes"/>
    <s v="No"/>
    <n v="0"/>
    <n v="600"/>
    <n v="50"/>
    <n v="1198"/>
    <n v="3995.3131939999998"/>
    <n v="793223.48309999995"/>
    <n v="92.644977139999995"/>
    <n v="854.54011749999995"/>
    <n v="1077.300579"/>
    <n v="5467.9970290000001"/>
    <n v="6893.3877350000002"/>
    <n v="2964.1981169999999"/>
    <n v="7970.688314"/>
    <n v="4.4097925000000003E-2"/>
    <n v="138.4983039"/>
    <n v="3.9391509999999998E-2"/>
    <n v="8.7896450000000001E-2"/>
    <n v="7"/>
    <n v="98"/>
    <n v="0.319825796"/>
    <n v="6"/>
    <n v="63"/>
    <n v="0"/>
    <n v="7.4244433560000003"/>
    <n v="0.885952827"/>
    <n v="0"/>
    <n v="0"/>
    <n v="0"/>
    <n v="6893.3877350000002"/>
    <n v="0"/>
    <n v="305002.35499999998"/>
    <n v="21"/>
    <n v="16.23076923"/>
    <n v="21"/>
    <n v="0"/>
    <n v="42"/>
    <n v="0.63118988899999995"/>
    <n v="2.3255489219999999"/>
    <n v="800"/>
    <n v="5.4822838999999998E-2"/>
    <n v="0.57490897900000004"/>
    <n v="0.63118988899999995"/>
    <n v="2.3255489219999999"/>
    <n v="92.644977139999995"/>
    <s v=""/>
    <n v="5.3000000000000007"/>
  </r>
  <r>
    <n v="1799"/>
    <s v="1799-tram"/>
    <x v="0"/>
    <n v="48"/>
    <s v="48-tram"/>
    <n v="323399.02850000001"/>
    <n v="5806046.966"/>
    <s v="Location 48 : 0 - 600"/>
    <n v="600"/>
    <n v="600"/>
    <s v="yes"/>
    <s v="tram"/>
    <n v="0"/>
    <n v="600"/>
    <n v="50"/>
    <n v="1210"/>
    <n v="3811.3880840000002"/>
    <n v="826548.96719999996"/>
    <n v="92.644977139999995"/>
    <n v="888.81996279999998"/>
    <n v="1075.338544"/>
    <n v="5743.1018629999999"/>
    <n v="6948.2899269999998"/>
    <n v="2996.547435"/>
    <n v="8023.6284699999997"/>
    <n v="4.0163237999999997E-2"/>
    <n v="137.93362529999999"/>
    <n v="3.8930079999999999E-2"/>
    <n v="8.5842519000000006E-2"/>
    <n v="8"/>
    <n v="100"/>
    <n v="0.31994607899999999"/>
    <n v="6"/>
    <n v="54"/>
    <n v="0"/>
    <n v="7.3380026789999997"/>
    <n v="0.81141376899999995"/>
    <n v="0"/>
    <n v="0"/>
    <n v="0"/>
    <n v="6948.2899269999998"/>
    <n v="0"/>
    <n v="305002.35499999998"/>
    <n v="21"/>
    <n v="16.23076923"/>
    <n v="21"/>
    <n v="0"/>
    <n v="42"/>
    <n v="0.63000421200000001"/>
    <n v="2.3187652050000001"/>
    <n v="800"/>
    <n v="5.5194449E-2"/>
    <n v="0.57518767199999998"/>
    <n v="0.63000421200000001"/>
    <n v="2.3187652050000001"/>
    <n v="92.644977139999995"/>
    <s v=""/>
    <n v="5.3000000000000007"/>
  </r>
  <r>
    <n v="1817"/>
    <s v="1817-tram"/>
    <x v="0"/>
    <n v="53"/>
    <s v="53-tram"/>
    <n v="328339.48430000001"/>
    <n v="5806150.4910000004"/>
    <s v="Location 53 : 0 - 600"/>
    <n v="600"/>
    <n v="600"/>
    <s v="yes"/>
    <s v="No"/>
    <n v="0"/>
    <n v="600"/>
    <n v="50"/>
    <n v="1240"/>
    <n v="4128.9453009999997"/>
    <n v="853580.26"/>
    <n v="138.4145935"/>
    <n v="1167.613456"/>
    <n v="1367.901192"/>
    <n v="3599.2144330000001"/>
    <n v="4216.6092650000001"/>
    <n v="1600.182775"/>
    <n v="5584.5104570000003"/>
    <n v="7.3357523999999993E-2"/>
    <n v="447.3940149"/>
    <n v="0.19184978599999999"/>
    <n v="0.13195791100000001"/>
    <n v="8"/>
    <n v="65"/>
    <n v="0"/>
    <n v="7"/>
    <n v="48"/>
    <n v="0"/>
    <n v="10.164796020000001"/>
    <n v="0.51409948100000002"/>
    <n v="1"/>
    <n v="0"/>
    <n v="0"/>
    <n v="4216.6092650000001"/>
    <n v="0"/>
    <n v="45542.251329999999"/>
    <n v="49.46153846"/>
    <n v="1.923076923"/>
    <n v="0"/>
    <n v="0"/>
    <n v="49.46153846"/>
    <n v="0.50688924199999996"/>
    <n v="2.6350797739999998"/>
    <n v="300"/>
    <n v="2.0981377999999998E-2"/>
    <n v="0.70016235299999996"/>
    <n v="0.50688924199999996"/>
    <n v="2.6350797739999998"/>
    <n v="138.4145935"/>
    <s v=""/>
    <n v="1.6"/>
  </r>
  <r>
    <n v="1849"/>
    <s v="1849-tram"/>
    <x v="0"/>
    <n v="60"/>
    <s v="60-tram"/>
    <n v="323222.99800000002"/>
    <n v="5806389.4970000004"/>
    <s v="Location 60 : 0 - 600"/>
    <n v="600"/>
    <n v="600"/>
    <s v="yes"/>
    <s v="tram"/>
    <n v="0"/>
    <n v="600"/>
    <n v="50"/>
    <n v="1282"/>
    <n v="4154.1362040000004"/>
    <n v="853542.96019999997"/>
    <n v="185.28995430000001"/>
    <n v="1338.5124579999999"/>
    <n v="1568.1840520000001"/>
    <n v="5910.2899129999996"/>
    <n v="6924.4199630000003"/>
    <n v="3033.5215549999998"/>
    <n v="8492.6040150000008"/>
    <n v="7.3976336000000004E-2"/>
    <n v="158.90732059999999"/>
    <n v="4.4867987999999998E-2"/>
    <n v="0.112034551"/>
    <n v="8"/>
    <n v="99"/>
    <n v="0.388880646"/>
    <n v="7"/>
    <n v="62"/>
    <n v="0"/>
    <n v="6.9549572719999997"/>
    <n v="0.50586408500000002"/>
    <n v="1"/>
    <n v="0"/>
    <n v="0"/>
    <n v="6924.4199630000003"/>
    <n v="0"/>
    <n v="291670.29930000001"/>
    <n v="42"/>
    <n v="8.076923077"/>
    <n v="21"/>
    <n v="0"/>
    <n v="63"/>
    <n v="0.63742798700000003"/>
    <n v="2.2826341719999999"/>
    <n v="800"/>
    <n v="5.3986061000000002E-2"/>
    <n v="0.57268550399999996"/>
    <n v="0.63742798700000003"/>
    <n v="2.2826341719999999"/>
    <n v="185.28995430000001"/>
    <s v=""/>
    <n v="0.4"/>
  </r>
  <r>
    <n v="1868"/>
    <s v="1868-tram"/>
    <x v="0"/>
    <n v="64"/>
    <s v="64-tram"/>
    <n v="323167.00339999999"/>
    <n v="5806507.0240000002"/>
    <s v="Location 64 : 0 - 600"/>
    <n v="600"/>
    <n v="600"/>
    <s v="yes"/>
    <s v="tram"/>
    <n v="0"/>
    <n v="600"/>
    <n v="50"/>
    <n v="1306"/>
    <n v="4441.1610909999999"/>
    <n v="840225.16489999997"/>
    <n v="92.644977139999995"/>
    <n v="1539.571205"/>
    <n v="1832.3317"/>
    <n v="5724.9880990000001"/>
    <n v="6813.6356040000001"/>
    <n v="3004.867084"/>
    <n v="8645.9673039999998"/>
    <n v="9.3413766999999995E-2"/>
    <n v="167.4369179"/>
    <n v="4.7968824E-2"/>
    <n v="0.12991963100000001"/>
    <n v="8"/>
    <n v="116"/>
    <n v="0.50530833399999997"/>
    <n v="7"/>
    <n v="61"/>
    <n v="0"/>
    <n v="6.8251600229999996"/>
    <n v="0.42890371100000002"/>
    <n v="1"/>
    <n v="0"/>
    <n v="0"/>
    <n v="6813.6356040000001"/>
    <n v="0"/>
    <n v="287154.16090000002"/>
    <n v="21"/>
    <n v="16.23076923"/>
    <n v="83.46153846"/>
    <n v="0"/>
    <n v="104.4615385"/>
    <n v="0.64196351900000004"/>
    <n v="2.26753311"/>
    <n v="800"/>
    <n v="5.4239854999999997E-2"/>
    <n v="0.56802816300000003"/>
    <n v="0.64196351900000004"/>
    <n v="2.26753311"/>
    <n v="92.644977139999995"/>
    <s v=""/>
    <n v="12.700000000000001"/>
  </r>
  <r>
    <n v="1881"/>
    <s v="1881-tram"/>
    <x v="0"/>
    <n v="67"/>
    <s v="67-tram"/>
    <n v="323190.00719999999"/>
    <n v="5806583.0120000001"/>
    <s v="Location 67 : 0 - 600"/>
    <n v="600"/>
    <n v="600"/>
    <s v="yes"/>
    <s v="No"/>
    <n v="0"/>
    <n v="600"/>
    <n v="50"/>
    <n v="1324"/>
    <n v="4056.8212800000001"/>
    <n v="807284.08810000005"/>
    <n v="92.644977139999995"/>
    <n v="1477.509323"/>
    <n v="1830.2222790000001"/>
    <n v="5279.5639730000003"/>
    <n v="6539.9083799999999"/>
    <n v="2889.9634609999998"/>
    <n v="8370.130658"/>
    <n v="0.124868016"/>
    <n v="173.753907"/>
    <n v="5.1761289000000002E-2"/>
    <n v="0.129834438"/>
    <n v="8"/>
    <n v="92"/>
    <n v="0.56090030000000002"/>
    <n v="7"/>
    <n v="57"/>
    <n v="0"/>
    <n v="6.762647544"/>
    <n v="0.35434101699999998"/>
    <n v="1"/>
    <n v="0"/>
    <n v="0"/>
    <n v="6539.9083799999999"/>
    <n v="0"/>
    <n v="298453.0024"/>
    <n v="41.46153846"/>
    <n v="24.30769231"/>
    <n v="21"/>
    <n v="0"/>
    <n v="62.46153846"/>
    <n v="0.64622254300000004"/>
    <n v="2.262972687"/>
    <n v="800"/>
    <n v="5.3364211000000002E-2"/>
    <n v="0.56942679900000004"/>
    <n v="0.64622254300000004"/>
    <n v="2.2667790760000002"/>
    <n v="92.644977139999995"/>
    <s v=""/>
    <n v="13.000000000000002"/>
  </r>
  <r>
    <n v="108"/>
    <s v="108-tram"/>
    <x v="0"/>
    <n v="71"/>
    <s v="71-tram"/>
    <n v="323065.97710000002"/>
    <n v="5806688.5259999996"/>
    <s v="Location 71 : 0 - 600"/>
    <n v="600"/>
    <n v="600"/>
    <s v="yes"/>
    <s v="tram"/>
    <n v="0"/>
    <n v="600"/>
    <n v="50"/>
    <n v="1348"/>
    <n v="3973.9175850000001"/>
    <n v="858117.00730000006"/>
    <n v="185.28995430000001"/>
    <n v="2099.2437439999999"/>
    <n v="2446.3374180000001"/>
    <n v="5689.1553569999996"/>
    <n v="6629.8130780000001"/>
    <n v="2972.2710860000002"/>
    <n v="9076.1504949999999"/>
    <n v="0.13206432800000001"/>
    <n v="182.56328859999999"/>
    <n v="5.3597534000000002E-2"/>
    <n v="0.15296289900000001"/>
    <n v="8"/>
    <n v="134"/>
    <n v="0.46567775300000003"/>
    <n v="7"/>
    <n v="58"/>
    <n v="0"/>
    <n v="6.6195678359999999"/>
    <n v="0.38645251899999999"/>
    <n v="1"/>
    <n v="0"/>
    <n v="0"/>
    <n v="6629.8130780000001"/>
    <n v="0"/>
    <n v="297442.41899999999"/>
    <n v="42"/>
    <n v="16.23076923"/>
    <n v="0"/>
    <n v="0"/>
    <n v="42"/>
    <n v="0.65385532199999996"/>
    <n v="2.2305546449999998"/>
    <n v="800"/>
    <n v="5.2367098000000001E-2"/>
    <n v="0.55657591799999995"/>
    <n v="0.64750656600000001"/>
    <n v="2.2667790760000002"/>
    <n v="185.28995430000001"/>
    <s v=""/>
    <n v="12.600000000000001"/>
  </r>
  <r>
    <n v="1878"/>
    <s v="1878-tram"/>
    <x v="0"/>
    <n v="66"/>
    <s v="66-tram"/>
    <n v="325657.47769999999"/>
    <n v="5806555.4879999999"/>
    <s v="Location 66 : 0 - 600"/>
    <n v="600"/>
    <n v="600"/>
    <s v="yes"/>
    <s v="No"/>
    <n v="0"/>
    <n v="600"/>
    <n v="50"/>
    <n v="1318"/>
    <n v="4156.1452069999996"/>
    <n v="867421.78399999999"/>
    <n v="263.44840190000002"/>
    <n v="964.20037000000002"/>
    <n v="1111.570389"/>
    <n v="3399.1982419999999"/>
    <n v="3918.7374639999998"/>
    <n v="1400.055151"/>
    <n v="5030.3078530000003"/>
    <n v="3.5980753999999997E-2"/>
    <n v="37.701476409999998"/>
    <n v="1.9058288E-2"/>
    <n v="5.1793214999999997E-2"/>
    <n v="8"/>
    <n v="55"/>
    <n v="0.31974414400000001"/>
    <n v="4"/>
    <n v="39"/>
    <n v="0"/>
    <n v="8.0224093740000004"/>
    <n v="1.5781920279999999"/>
    <n v="0"/>
    <n v="0"/>
    <n v="0"/>
    <n v="3918.7374639999998"/>
    <n v="0"/>
    <n v="101620.6982"/>
    <n v="95.153846150000007"/>
    <n v="25.69230769"/>
    <n v="0"/>
    <n v="0"/>
    <n v="95.153846150000007"/>
    <n v="0.57314558800000004"/>
    <n v="2.7989879270000002"/>
    <n v="650"/>
    <n v="0.103970746"/>
    <n v="0.64758172000000003"/>
    <n v="0.57314558800000004"/>
    <n v="2.7989879270000002"/>
    <n v="263.44840190000002"/>
    <s v=""/>
    <n v="16.600000000000001"/>
  </r>
  <r>
    <n v="1895"/>
    <s v="1895-tram"/>
    <x v="0"/>
    <n v="70"/>
    <s v="70-tram"/>
    <n v="324847.48359999998"/>
    <n v="5806667.4610000001"/>
    <s v="Location 70 : 0 - 600"/>
    <n v="600"/>
    <n v="600"/>
    <s v="yes"/>
    <s v="tram"/>
    <n v="0"/>
    <n v="600"/>
    <n v="50"/>
    <n v="1342"/>
    <n v="3950.7719849999999"/>
    <n v="874473.91960000002"/>
    <n v="263.44840190000002"/>
    <n v="980.89356429999998"/>
    <n v="1121.6956190000001"/>
    <n v="3176.333423"/>
    <n v="3632.2791940000002"/>
    <n v="1283.7310010000001"/>
    <n v="4753.9748120000004"/>
    <n v="0"/>
    <n v="47.736850660000002"/>
    <n v="2.5943826999999999E-2"/>
    <n v="2.5630375E-2"/>
    <n v="8"/>
    <n v="54"/>
    <n v="0.31997072399999998"/>
    <n v="4"/>
    <n v="43"/>
    <n v="0"/>
    <n v="7.4574011369999997"/>
    <n v="1.446956607"/>
    <n v="0"/>
    <n v="0"/>
    <n v="0"/>
    <n v="3632.2791940000002"/>
    <n v="0"/>
    <n v="82591.449099999998"/>
    <n v="95.307692309999993"/>
    <n v="26.76923077"/>
    <n v="0"/>
    <n v="0"/>
    <n v="95.307692309999993"/>
    <n v="0.56282343000000001"/>
    <n v="2.829470653"/>
    <n v="650"/>
    <n v="8.6962424999999996E-2"/>
    <n v="0.64844549200000001"/>
    <n v="0.56282343000000001"/>
    <n v="2.829470653"/>
    <n v="263.44840190000002"/>
    <s v=""/>
    <n v="23.1"/>
  </r>
  <r>
    <n v="115"/>
    <s v="115-tram"/>
    <x v="0"/>
    <n v="76"/>
    <s v="76-tram"/>
    <n v="322335.51730000001"/>
    <n v="5806800.5259999996"/>
    <s v="Location 76 : 0 - 600"/>
    <n v="600"/>
    <n v="600"/>
    <s v="yes"/>
    <s v="tram"/>
    <n v="0"/>
    <n v="600"/>
    <n v="50"/>
    <n v="1378"/>
    <n v="4061.8159500000002"/>
    <n v="748748.03720000002"/>
    <n v="1361.345863"/>
    <n v="2750.9175249999998"/>
    <n v="3674.0230190000002"/>
    <n v="4851.3396789999997"/>
    <n v="6479.2686430000003"/>
    <n v="2982.3742280000001"/>
    <n v="10153.291660000001"/>
    <n v="0.16932968700000001"/>
    <n v="203.94730910000001"/>
    <n v="6.1032686000000003E-2"/>
    <n v="0.16203489900000001"/>
    <n v="8"/>
    <n v="125"/>
    <n v="0.29158340300000002"/>
    <n v="7"/>
    <n v="59"/>
    <n v="0"/>
    <n v="6.2889428589999996"/>
    <n v="7.9959699999999995E-2"/>
    <n v="1"/>
    <n v="0"/>
    <n v="0"/>
    <n v="6479.2686430000003"/>
    <n v="0"/>
    <n v="204015.95619999999"/>
    <n v="30.69230769"/>
    <n v="80.46153846"/>
    <n v="0"/>
    <n v="0"/>
    <n v="30.69230769"/>
    <n v="0.67470183800000005"/>
    <n v="2.1725203300000002"/>
    <n v="800"/>
    <n v="5.4958013999999999E-2"/>
    <n v="0.51459665200000004"/>
    <n v="0.64750656600000001"/>
    <n v="2.2667790760000002"/>
    <n v="1361.345863"/>
    <s v=""/>
    <n v="265.5"/>
  </r>
  <r>
    <n v="1917"/>
    <s v="1917-tram"/>
    <x v="0"/>
    <n v="75"/>
    <s v="75-tram"/>
    <n v="324039.99969999999"/>
    <n v="5806775.9689999996"/>
    <s v="Location 75 : 0 - 600"/>
    <n v="600"/>
    <n v="600"/>
    <s v="yes"/>
    <s v="No"/>
    <n v="0"/>
    <n v="600"/>
    <n v="50"/>
    <n v="1372"/>
    <n v="4000.6938140000002"/>
    <n v="858824.17279999994"/>
    <n v="263.44840190000002"/>
    <n v="1035.9021270000001"/>
    <n v="1206.1865049999999"/>
    <n v="5538.465252"/>
    <n v="6448.8930650000002"/>
    <n v="2616.2420390000002"/>
    <n v="7655.0795699999999"/>
    <n v="6.6006662999999993E-2"/>
    <n v="131.48109650000001"/>
    <n v="3.9961587E-2"/>
    <n v="7.6542798999999995E-2"/>
    <n v="8"/>
    <n v="47"/>
    <n v="0"/>
    <n v="5"/>
    <n v="57"/>
    <n v="0"/>
    <n v="6.947144947"/>
    <n v="0.63221649400000002"/>
    <n v="1"/>
    <n v="0"/>
    <n v="0"/>
    <n v="6448.8930650000002"/>
    <n v="0"/>
    <n v="90928.574290000004"/>
    <n v="95.38461538"/>
    <n v="29.92307692"/>
    <n v="0"/>
    <n v="0"/>
    <n v="95.38461538"/>
    <n v="0.61826961899999999"/>
    <n v="2.464945127"/>
    <n v="650"/>
    <n v="7.5299733999999993E-2"/>
    <n v="0.574844774"/>
    <n v="0.61826961899999999"/>
    <n v="2.464945127"/>
    <n v="263.44840190000002"/>
    <s v=""/>
    <n v="18.600000000000001"/>
  </r>
  <r>
    <n v="131"/>
    <s v="131-tram"/>
    <x v="0"/>
    <n v="83"/>
    <s v="83-tram"/>
    <n v="322906.51500000001"/>
    <n v="5806937.0420000004"/>
    <s v="Location 83 : 0 - 600"/>
    <n v="600"/>
    <n v="600"/>
    <s v="yes"/>
    <s v="No"/>
    <n v="0"/>
    <n v="600"/>
    <n v="50"/>
    <n v="1420"/>
    <n v="3917.333756"/>
    <n v="871152.37170000002"/>
    <n v="323.70934169999998"/>
    <n v="2819.5049570000001"/>
    <n v="3236.5233090000002"/>
    <n v="5911.0584310000004"/>
    <n v="6785.3324210000001"/>
    <n v="3130.2909749999999"/>
    <n v="10021.855729999999"/>
    <n v="0.26046736500000001"/>
    <n v="202.08590580000001"/>
    <n v="5.7842796000000002E-2"/>
    <n v="0.17124729399999999"/>
    <n v="8"/>
    <n v="132"/>
    <n v="0.31780880700000003"/>
    <n v="7"/>
    <n v="77"/>
    <n v="0"/>
    <n v="6.3309613799999997"/>
    <n v="0.51273538799999996"/>
    <n v="1"/>
    <n v="0"/>
    <n v="0"/>
    <n v="6785.3324210000001"/>
    <n v="0"/>
    <n v="362389.19400000002"/>
    <n v="99"/>
    <n v="8.076923077"/>
    <n v="48.23076923"/>
    <n v="0"/>
    <n v="147.2307692"/>
    <n v="0.67285456499999996"/>
    <n v="2.1676363240000001"/>
    <n v="800"/>
    <n v="5.0342525999999999E-2"/>
    <n v="0.53537318199999995"/>
    <n v="0.64750656600000001"/>
    <n v="2.2667790760000002"/>
    <n v="323.70934169999998"/>
    <s v=""/>
    <n v="0.4"/>
  </r>
  <r>
    <n v="134"/>
    <s v="134-tram"/>
    <x v="0"/>
    <n v="84"/>
    <s v="84-tram"/>
    <n v="322672.47769999999"/>
    <n v="5806966.5149999997"/>
    <s v="Location 84 : 0 - 600"/>
    <n v="600"/>
    <n v="600"/>
    <s v="yes"/>
    <s v="No"/>
    <n v="0"/>
    <n v="600"/>
    <n v="50"/>
    <n v="1426"/>
    <n v="3769.170478"/>
    <n v="685124.58550000004"/>
    <n v="323.70934169999998"/>
    <n v="2572.1971859999999"/>
    <n v="3754.3495600000001"/>
    <n v="4569.5107509999998"/>
    <n v="6669.6055690000003"/>
    <n v="3021.4134730000001"/>
    <n v="10423.95513"/>
    <n v="0.30492455200000002"/>
    <n v="209.25983020000001"/>
    <n v="6.084138E-2"/>
    <n v="0.18267968600000001"/>
    <n v="8"/>
    <n v="122"/>
    <n v="0"/>
    <n v="7"/>
    <n v="75"/>
    <n v="0"/>
    <n v="6.2259928609999999"/>
    <n v="0.40162670900000003"/>
    <n v="1"/>
    <n v="0"/>
    <n v="0"/>
    <n v="6669.6055690000003"/>
    <n v="0"/>
    <n v="116945.2273"/>
    <n v="75.846153849999993"/>
    <n v="8.153846154"/>
    <n v="0"/>
    <n v="0"/>
    <n v="75.846153849999993"/>
    <n v="0.67454928800000002"/>
    <n v="2.2074454979999998"/>
    <n v="800"/>
    <n v="4.9781290999999998E-2"/>
    <n v="0.514401149"/>
    <n v="0.64750656600000001"/>
    <n v="2.2667790760000002"/>
    <n v="323.70934169999998"/>
    <s v=""/>
    <n v="5.4"/>
  </r>
  <r>
    <n v="1959"/>
    <s v="1959-tram"/>
    <x v="0"/>
    <n v="86"/>
    <s v="86-tram"/>
    <n v="322196.03960000002"/>
    <n v="5807011.0499999998"/>
    <s v="Location 86 : 0 - 600"/>
    <n v="600"/>
    <n v="600"/>
    <s v="yes"/>
    <s v="No"/>
    <n v="0"/>
    <n v="600"/>
    <n v="50"/>
    <n v="1438"/>
    <n v="4121.0246280000001"/>
    <n v="826328.93400000001"/>
    <n v="656.07404329999997"/>
    <n v="3141.1205660000001"/>
    <n v="3801.2956300000001"/>
    <n v="5359.5155789999999"/>
    <n v="6485.9347879999996"/>
    <n v="3046.9601640000001"/>
    <n v="10287.23042"/>
    <n v="0.164740886"/>
    <n v="209.5605759"/>
    <n v="6.2597481999999996E-2"/>
    <n v="0.178733113"/>
    <n v="8"/>
    <n v="95"/>
    <n v="0"/>
    <n v="6"/>
    <n v="70"/>
    <n v="0"/>
    <n v="6.0501910490000004"/>
    <n v="0.17321515700000001"/>
    <n v="1"/>
    <n v="0"/>
    <n v="0"/>
    <n v="6485.9347879999996"/>
    <n v="0"/>
    <n v="168599.82060000001"/>
    <n v="38.38461538"/>
    <n v="49"/>
    <n v="137.7692308"/>
    <n v="0"/>
    <n v="176.1538462"/>
    <n v="0.673404114"/>
    <n v="2.1286575600000002"/>
    <n v="800"/>
    <n v="5.4852690000000003E-2"/>
    <n v="0.50783008799999996"/>
    <n v="0.64750656600000001"/>
    <n v="2.2667790760000002"/>
    <n v="656.07404329999997"/>
    <s v=""/>
    <n v="90.2"/>
  </r>
  <r>
    <n v="140"/>
    <s v="140-tram"/>
    <x v="0"/>
    <n v="87"/>
    <s v="87-tram"/>
    <n v="322053.49790000002"/>
    <n v="5807015.5099999998"/>
    <s v="Location 87 : 0 - 600"/>
    <n v="600"/>
    <n v="600"/>
    <s v="yes"/>
    <s v="No"/>
    <n v="0"/>
    <n v="600"/>
    <n v="50"/>
    <n v="1444"/>
    <n v="3940.205395"/>
    <n v="740490.13769999996"/>
    <n v="1312.148087"/>
    <n v="2802.6274370000001"/>
    <n v="3784.8274999999999"/>
    <n v="4217.248243"/>
    <n v="5695.2118989999999"/>
    <n v="2684.7495210000002"/>
    <n v="9480.0393989999993"/>
    <n v="0.14884998499999999"/>
    <n v="208.65270889999999"/>
    <n v="7.0683433000000004E-2"/>
    <n v="0.19348030899999999"/>
    <n v="8"/>
    <n v="89"/>
    <n v="0"/>
    <n v="5"/>
    <n v="57"/>
    <n v="0"/>
    <n v="6.0126521479999999"/>
    <n v="0.27735481899999997"/>
    <n v="1"/>
    <n v="0"/>
    <n v="0"/>
    <n v="5695.2118989999999"/>
    <n v="0"/>
    <n v="168599.82060000001"/>
    <n v="137.7692308"/>
    <n v="32.69230769"/>
    <n v="38.38461538"/>
    <n v="0"/>
    <n v="176.1538462"/>
    <n v="0.67885570500000003"/>
    <n v="2.1213196449999998"/>
    <n v="800"/>
    <n v="5.4503611E-2"/>
    <n v="0.50370184799999995"/>
    <n v="0.64750656600000001"/>
    <n v="2.2667790760000002"/>
    <n v="1312.148087"/>
    <s v=""/>
    <n v="84.3"/>
  </r>
  <r>
    <n v="1954"/>
    <s v="1954-tram"/>
    <x v="0"/>
    <n v="85"/>
    <s v="85-tram"/>
    <n v="322420.98420000001"/>
    <n v="5807009.4809999997"/>
    <s v="Location 85 : 0 - 600"/>
    <n v="600"/>
    <n v="600"/>
    <s v="yes"/>
    <s v="No"/>
    <n v="0"/>
    <n v="600"/>
    <n v="50"/>
    <n v="1432"/>
    <n v="4660.8059990000002"/>
    <n v="926867.69209999999"/>
    <n v="323.70934169999998"/>
    <n v="3525.151899"/>
    <n v="3803.2956899999999"/>
    <n v="6251.8126179999999"/>
    <n v="6745.0971390000004"/>
    <n v="3115.8903369999998"/>
    <n v="10548.392830000001"/>
    <n v="0.18917425199999999"/>
    <n v="209.6708367"/>
    <n v="6.0295566000000002E-2"/>
    <n v="0.18202951000000001"/>
    <n v="8"/>
    <n v="143"/>
    <n v="0.31963855800000002"/>
    <n v="5"/>
    <n v="70"/>
    <n v="0"/>
    <n v="6.1104770950000002"/>
    <n v="0.2007033"/>
    <n v="1"/>
    <n v="0"/>
    <n v="0"/>
    <n v="6745.0971390000004"/>
    <n v="0"/>
    <n v="190430.10130000001"/>
    <n v="76"/>
    <n v="96.38461538"/>
    <n v="0"/>
    <n v="0"/>
    <n v="76"/>
    <n v="0.67100183899999999"/>
    <n v="2.1647415059999999"/>
    <n v="800"/>
    <n v="5.5392994000000001E-2"/>
    <n v="0.50733768700000004"/>
    <n v="0.64750656600000001"/>
    <n v="2.2667790760000002"/>
    <n v="323.70934169999998"/>
    <s v=""/>
    <n v="102"/>
  </r>
  <r>
    <n v="145"/>
    <s v="145-tram"/>
    <x v="0"/>
    <n v="90"/>
    <s v="90-tram"/>
    <n v="321749.47460000002"/>
    <n v="5807207.5259999996"/>
    <s v="Location 90 : 0 - 600"/>
    <n v="600"/>
    <n v="600"/>
    <s v="yes"/>
    <s v="No"/>
    <n v="0"/>
    <n v="600"/>
    <n v="50"/>
    <n v="1462"/>
    <n v="3355.8927979999999"/>
    <n v="606109.1557"/>
    <n v="1312.148087"/>
    <n v="2190.336444"/>
    <n v="3613.7656449999999"/>
    <n v="3115.7161980000001"/>
    <n v="5140.5199359999997"/>
    <n v="2418.096446"/>
    <n v="8754.2855810000001"/>
    <n v="8.9515461000000004E-2"/>
    <n v="199.22228720000001"/>
    <n v="7.4618691000000001E-2"/>
    <n v="0.191514458"/>
    <n v="8"/>
    <n v="98"/>
    <n v="0.311543664"/>
    <n v="6"/>
    <n v="46"/>
    <n v="0"/>
    <n v="5.7635797760000003"/>
    <n v="0.63689915600000002"/>
    <n v="0"/>
    <n v="0"/>
    <n v="0"/>
    <n v="5140.5199359999997"/>
    <n v="0"/>
    <n v="168599.82060000001"/>
    <n v="137.53846150000001"/>
    <n v="24.69230769"/>
    <n v="0"/>
    <n v="0"/>
    <n v="137.53846150000001"/>
    <n v="0.66160053900000004"/>
    <n v="2.1258539729999999"/>
    <n v="650"/>
    <n v="5.9234214E-2"/>
    <n v="0.48907745800000002"/>
    <n v="0.64750656600000001"/>
    <n v="2.2667790760000002"/>
    <n v="1312.148087"/>
    <s v=""/>
    <n v="5.6"/>
  </r>
  <r>
    <n v="2004"/>
    <s v="2004-tram"/>
    <x v="0"/>
    <n v="96"/>
    <s v="96-tram"/>
    <n v="328480.01459999999"/>
    <n v="5807363.04"/>
    <s v="Location 96 : 0 - 600"/>
    <n v="600"/>
    <n v="600"/>
    <s v="yes"/>
    <s v="tram"/>
    <n v="0"/>
    <n v="600"/>
    <n v="50"/>
    <n v="1498"/>
    <n v="4441.5252570000002"/>
    <n v="833330.04209999996"/>
    <n v="55.50983926"/>
    <n v="1299.384618"/>
    <n v="1559.2677000000001"/>
    <n v="2371.5772889999998"/>
    <n v="2845.9039859999998"/>
    <n v="1009.53846"/>
    <n v="4405.1716859999997"/>
    <n v="1.6792148999999999E-2"/>
    <n v="355.57541329999998"/>
    <n v="0.222131939"/>
    <n v="8.7619673999999995E-2"/>
    <n v="8"/>
    <n v="73"/>
    <n v="0"/>
    <n v="5"/>
    <n v="34"/>
    <n v="0"/>
    <n v="9.5204435119999999"/>
    <n v="1.419571248"/>
    <n v="0"/>
    <n v="0"/>
    <n v="0"/>
    <n v="2845.9039859999998"/>
    <n v="0"/>
    <n v="30850.321520000001"/>
    <n v="52"/>
    <n v="3.153846154"/>
    <n v="0"/>
    <n v="0"/>
    <n v="52"/>
    <n v="0.56592381599999997"/>
    <n v="2.8190149249999998"/>
    <n v="800"/>
    <n v="1.8844244999999999E-2"/>
    <n v="0.68830014900000003"/>
    <n v="0.56592381599999997"/>
    <n v="2.8190149249999998"/>
    <n v="55.50983926"/>
    <s v=""/>
    <n v="5.1999999999999993"/>
  </r>
  <r>
    <n v="2062"/>
    <s v="2062-tram"/>
    <x v="0"/>
    <n v="109"/>
    <s v="109-tram"/>
    <n v="325782.46580000001"/>
    <n v="5807568"/>
    <s v="Location 109 : 0 - 600"/>
    <n v="600"/>
    <n v="600"/>
    <s v="yes"/>
    <s v="No"/>
    <n v="0"/>
    <n v="600"/>
    <n v="50"/>
    <n v="1576"/>
    <n v="4173.2483650000004"/>
    <n v="830523.05339999998"/>
    <n v="78.993959630000006"/>
    <n v="1625.789921"/>
    <n v="1957.5494189999999"/>
    <n v="4303.2846490000002"/>
    <n v="5181.4150509999999"/>
    <n v="2242.5393330000002"/>
    <n v="7138.9644699999999"/>
    <n v="0"/>
    <n v="258.1708117"/>
    <n v="9.4922965999999998E-2"/>
    <n v="6.2516930999999998E-2"/>
    <n v="8"/>
    <n v="70"/>
    <n v="0"/>
    <n v="4"/>
    <n v="56"/>
    <n v="0"/>
    <n v="7.3368991289999999"/>
    <n v="0.84625873699999998"/>
    <n v="0"/>
    <n v="0"/>
    <n v="0"/>
    <n v="5181.4150509999999"/>
    <n v="0"/>
    <n v="124315.7329"/>
    <n v="42.53846154"/>
    <n v="25.69230769"/>
    <n v="26.15384615"/>
    <n v="0"/>
    <n v="68.692307690000007"/>
    <n v="0.62900893700000005"/>
    <n v="2.3105124510000001"/>
    <n v="800"/>
    <n v="7.0459866999999995E-2"/>
    <n v="0.64279793299999999"/>
    <n v="0.62900893700000005"/>
    <n v="2.3105124510000001"/>
    <n v="78.993959630000006"/>
    <s v=""/>
    <n v="13"/>
  </r>
  <r>
    <n v="2035"/>
    <s v="2035-tram"/>
    <x v="0"/>
    <n v="103"/>
    <s v="103-tram"/>
    <n v="327604.49819999997"/>
    <n v="5807474.0290000001"/>
    <s v="Location 103 : 0 - 600"/>
    <n v="600"/>
    <n v="600"/>
    <s v="yes"/>
    <s v="No"/>
    <n v="0"/>
    <n v="600"/>
    <n v="50"/>
    <n v="1540"/>
    <n v="4085.4611690000002"/>
    <n v="879622.17350000003"/>
    <n v="111.0196785"/>
    <n v="1438.982782"/>
    <n v="1635.9100820000001"/>
    <n v="3276.0608029999999"/>
    <n v="3724.39543"/>
    <n v="1333.3411430000001"/>
    <n v="5360.3055119999999"/>
    <n v="1.8733751E-2"/>
    <n v="243.90553"/>
    <n v="0.122926931"/>
    <n v="5.4776650000000003E-2"/>
    <n v="8"/>
    <n v="52"/>
    <n v="0.31998346"/>
    <n v="5"/>
    <n v="40"/>
    <n v="0"/>
    <n v="8.7524369970000002"/>
    <n v="1.0784973529999999"/>
    <n v="0"/>
    <n v="0"/>
    <n v="0"/>
    <n v="3724.39543"/>
    <n v="0"/>
    <n v="117721.7233"/>
    <n v="52.15384615"/>
    <n v="16.76923077"/>
    <n v="0"/>
    <n v="0"/>
    <n v="52.15384615"/>
    <n v="0.57658832299999996"/>
    <n v="2.793280212"/>
    <n v="800"/>
    <n v="2.4205166E-2"/>
    <n v="0.67626100899999997"/>
    <n v="0.57658832299999996"/>
    <n v="2.793280212"/>
    <n v="111.0196785"/>
    <s v=""/>
    <n v="18.600000000000001"/>
  </r>
  <r>
    <n v="167"/>
    <s v="167-tram"/>
    <x v="0"/>
    <n v="106"/>
    <s v="106-tram"/>
    <n v="321729.03360000002"/>
    <n v="5807555.0149999997"/>
    <s v="Location 106 : 0 - 600"/>
    <n v="600"/>
    <n v="600"/>
    <s v="yes"/>
    <s v="No"/>
    <n v="0"/>
    <n v="600"/>
    <n v="50"/>
    <n v="1558"/>
    <n v="3897.425894"/>
    <n v="743236.7426"/>
    <n v="656.07404329999997"/>
    <n v="2698.5091539999999"/>
    <n v="3630.7531629999999"/>
    <n v="4947.5023119999996"/>
    <n v="6656.6976960000002"/>
    <n v="3072.3437730000001"/>
    <n v="10287.450860000001"/>
    <n v="8.1493775000000004E-2"/>
    <n v="200.15878739999999"/>
    <n v="5.8382085E-2"/>
    <n v="0.18568980500000001"/>
    <n v="8"/>
    <n v="109"/>
    <n v="0.57385216100000003"/>
    <n v="6"/>
    <n v="45"/>
    <n v="0"/>
    <n v="5.4181902510000004"/>
    <n v="0.88807458299999997"/>
    <n v="0"/>
    <n v="0"/>
    <n v="0"/>
    <n v="6656.6976960000002"/>
    <n v="0"/>
    <n v="245988.06839999999"/>
    <n v="69"/>
    <n v="16.46153846"/>
    <n v="124.9230769"/>
    <n v="0"/>
    <n v="193.92307690000001"/>
    <n v="0.66767667200000003"/>
    <n v="2.1666513209999998"/>
    <n v="800"/>
    <n v="5.7720241999999998E-2"/>
    <n v="0.48869997500000001"/>
    <n v="0.64750656600000001"/>
    <n v="2.2667790760000002"/>
    <n v="656.07404329999997"/>
    <s v=""/>
    <n v="17.399999999999999"/>
  </r>
  <r>
    <n v="178"/>
    <s v="178-tram"/>
    <x v="0"/>
    <n v="114"/>
    <s v="114-tram"/>
    <n v="321878.47560000001"/>
    <n v="5807665.0039999997"/>
    <s v="Location 114 : 0 - 600"/>
    <n v="600"/>
    <n v="600"/>
    <s v="yes"/>
    <s v="No"/>
    <n v="0"/>
    <n v="600"/>
    <n v="50"/>
    <n v="1606"/>
    <n v="3958.7872699999998"/>
    <n v="752155.84820000001"/>
    <n v="651.88854040000001"/>
    <n v="2834.9653739999999"/>
    <n v="3769.1196319999999"/>
    <n v="5608.0438770000001"/>
    <n v="7455.9599449999996"/>
    <n v="3357.1694849999999"/>
    <n v="11225.07958"/>
    <n v="9.9928619999999996E-2"/>
    <n v="207.78675419999999"/>
    <n v="5.4225892999999997E-2"/>
    <n v="0.18037568600000001"/>
    <n v="8"/>
    <n v="111"/>
    <n v="0.31999641299999998"/>
    <n v="7"/>
    <n v="56"/>
    <n v="0"/>
    <n v="5.3405813110000002"/>
    <n v="0.89969447300000005"/>
    <n v="0"/>
    <n v="0"/>
    <n v="0"/>
    <n v="7455.9599449999996"/>
    <n v="0"/>
    <n v="245988.06839999999"/>
    <n v="137.69230769999999"/>
    <n v="16.46153846"/>
    <n v="56.30769231"/>
    <n v="0"/>
    <n v="194"/>
    <n v="0.66217503700000002"/>
    <n v="2.2209066229999999"/>
    <n v="800"/>
    <n v="5.5480887999999999E-2"/>
    <n v="0.489254878"/>
    <n v="0.64750656600000001"/>
    <n v="2.2667790760000002"/>
    <n v="651.88854040000001"/>
    <s v=""/>
    <n v="17.399999999999999"/>
  </r>
  <r>
    <n v="184"/>
    <s v="184-tram"/>
    <x v="0"/>
    <n v="116"/>
    <s v="116-tram"/>
    <n v="321807.00890000002"/>
    <n v="5807681.0499999998"/>
    <s v="Location 116 : 0 - 600"/>
    <n v="600"/>
    <n v="600"/>
    <s v="yes"/>
    <s v="tram"/>
    <n v="0"/>
    <n v="600"/>
    <n v="50"/>
    <n v="1618"/>
    <n v="3772.1073379999998"/>
    <n v="722513.64339999994"/>
    <n v="325.94427020000001"/>
    <n v="2681.117416"/>
    <n v="3710.8190840000002"/>
    <n v="5177.5124020000003"/>
    <n v="7165.9718119999998"/>
    <n v="3259.0180719999998"/>
    <n v="10876.7909"/>
    <n v="9.1068500999999996E-2"/>
    <n v="204.57271940000001"/>
    <n v="5.5510884000000003E-2"/>
    <n v="0.18144617399999999"/>
    <n v="8"/>
    <n v="111"/>
    <n v="0.51626050300000004"/>
    <n v="7"/>
    <n v="55"/>
    <n v="0"/>
    <n v="5.3098276670000004"/>
    <n v="0.94796150400000001"/>
    <n v="0"/>
    <n v="0"/>
    <n v="0"/>
    <n v="7165.9718119999998"/>
    <n v="0"/>
    <n v="193015.13130000001"/>
    <n v="56.30769231"/>
    <n v="16.46153846"/>
    <n v="206.69230769999999"/>
    <n v="0"/>
    <n v="263"/>
    <n v="0.66395221599999998"/>
    <n v="2.1988131559999999"/>
    <n v="800"/>
    <n v="5.5008715999999999E-2"/>
    <n v="0.492570075"/>
    <n v="0.64750656600000001"/>
    <n v="2.2667790760000002"/>
    <n v="325.94427020000001"/>
    <s v=""/>
    <n v="17.399999999999999"/>
  </r>
  <r>
    <n v="2099"/>
    <s v="2099-tram"/>
    <x v="0"/>
    <n v="118"/>
    <s v="118-tram"/>
    <n v="325804.47450000001"/>
    <n v="5807729.4960000003"/>
    <s v="Location 118 : 0 - 600"/>
    <n v="600"/>
    <n v="600"/>
    <s v="yes"/>
    <s v="No"/>
    <n v="0"/>
    <n v="600"/>
    <n v="50"/>
    <n v="1630"/>
    <n v="4394.1656800000001"/>
    <n v="828312.29639999999"/>
    <n v="72.945021370000006"/>
    <n v="1861.206893"/>
    <n v="2246.9869170000002"/>
    <n v="4363.9727000000003"/>
    <n v="5268.5113080000001"/>
    <n v="2370.0127910000001"/>
    <n v="7515.4982259999997"/>
    <n v="9.8496929999999996E-3"/>
    <n v="333.60076079999999"/>
    <n v="0.11909821"/>
    <n v="7.4412535000000002E-2"/>
    <n v="8"/>
    <n v="81"/>
    <n v="0"/>
    <n v="5"/>
    <n v="52"/>
    <n v="0"/>
    <n v="7.2363169589999998"/>
    <n v="0.78889399100000002"/>
    <n v="0"/>
    <n v="0"/>
    <n v="0"/>
    <n v="5268.5113080000001"/>
    <n v="0"/>
    <n v="126718.5346"/>
    <n v="52.30769231"/>
    <n v="25.76923077"/>
    <n v="21.15384615"/>
    <n v="0"/>
    <n v="73.46153846"/>
    <n v="0.63841787500000002"/>
    <n v="2.2229885540000001"/>
    <n v="800"/>
    <n v="5.8616902999999998E-2"/>
    <n v="0.64221598499999999"/>
    <n v="0.63841787500000002"/>
    <n v="2.2667790760000002"/>
    <n v="72.945021370000006"/>
    <s v=""/>
    <n v="10.299999999999999"/>
  </r>
  <r>
    <n v="2125"/>
    <s v="2125-tram"/>
    <x v="0"/>
    <n v="124"/>
    <s v="124-tram"/>
    <n v="324990.99190000002"/>
    <n v="5807826.4840000002"/>
    <s v="Location 124 : 0 - 600"/>
    <n v="600"/>
    <n v="600"/>
    <s v="yes"/>
    <s v="No"/>
    <n v="0"/>
    <n v="600"/>
    <n v="50"/>
    <n v="1666"/>
    <n v="4617.4623410000004"/>
    <n v="852457.79650000005"/>
    <n v="348.40339740000002"/>
    <n v="1848.685393"/>
    <n v="2168.653276"/>
    <n v="5319.5774080000001"/>
    <n v="6240.2824280000004"/>
    <n v="2916.0200589999999"/>
    <n v="8408.9357039999995"/>
    <n v="1.5855962000000001E-2"/>
    <n v="288.28579480000002"/>
    <n v="8.8315166000000001E-2"/>
    <n v="6.2801430000000005E-2"/>
    <n v="8"/>
    <n v="64"/>
    <n v="0.17514291700000001"/>
    <n v="6"/>
    <n v="47"/>
    <n v="0"/>
    <n v="6.6154530830000002"/>
    <n v="1.595820247"/>
    <n v="0"/>
    <n v="0"/>
    <n v="0"/>
    <n v="6240.2824280000004"/>
    <n v="0"/>
    <n v="120234.85739999999"/>
    <n v="94"/>
    <n v="26.76923077"/>
    <n v="0"/>
    <n v="0"/>
    <n v="94"/>
    <n v="0.66562772699999995"/>
    <n v="2.1399998290000002"/>
    <n v="800"/>
    <n v="5.8418125000000001E-2"/>
    <n v="0.61039812100000002"/>
    <n v="0.64750656600000001"/>
    <n v="2.2667790760000002"/>
    <n v="348.40339740000002"/>
    <s v=""/>
    <n v="21.700000000000003"/>
  </r>
  <r>
    <n v="203"/>
    <s v="203-tram"/>
    <x v="0"/>
    <n v="125"/>
    <s v="125-tram"/>
    <n v="321698.49060000002"/>
    <n v="5807822.5190000003"/>
    <s v="Location 125 : 0 - 600"/>
    <n v="600"/>
    <n v="600"/>
    <s v="yes"/>
    <s v="No"/>
    <n v="0"/>
    <n v="600"/>
    <n v="50"/>
    <n v="1672"/>
    <n v="4020.4044880000001"/>
    <n v="726101.21039999998"/>
    <n v="651.88854040000001"/>
    <n v="2634.959022"/>
    <n v="3628.9142400000001"/>
    <n v="4539.158684"/>
    <n v="6251.4131900000002"/>
    <n v="2873.6292659999999"/>
    <n v="9880.3274299999994"/>
    <n v="7.3836842E-2"/>
    <n v="200.05740990000001"/>
    <n v="6.2019165000000001E-2"/>
    <n v="0.18275404100000001"/>
    <n v="8"/>
    <n v="97"/>
    <n v="0.200115084"/>
    <n v="6"/>
    <n v="44"/>
    <n v="0"/>
    <n v="5.1497172600000001"/>
    <n v="1.1250619770000001"/>
    <n v="0"/>
    <n v="0"/>
    <n v="0"/>
    <n v="6251.4131900000002"/>
    <n v="0"/>
    <n v="193015.13130000001"/>
    <n v="56.38461538"/>
    <n v="16.46153846"/>
    <n v="0"/>
    <n v="0"/>
    <n v="56.38461538"/>
    <n v="0.66698749300000004"/>
    <n v="2.1754417890000002"/>
    <n v="800"/>
    <n v="5.0703641000000001E-2"/>
    <n v="0.50649429700000004"/>
    <n v="0.64750656600000001"/>
    <n v="2.2667790760000002"/>
    <n v="651.88854040000001"/>
    <s v=""/>
    <n v="2.5"/>
  </r>
  <r>
    <n v="2150"/>
    <s v="2150-tram"/>
    <x v="0"/>
    <n v="131"/>
    <s v="131-tram"/>
    <n v="324179.51049999997"/>
    <n v="5807948.0259999996"/>
    <s v="Location 131 : 0 - 600"/>
    <n v="600"/>
    <n v="600"/>
    <s v="yes"/>
    <s v="tram"/>
    <n v="0"/>
    <n v="600"/>
    <n v="50"/>
    <n v="1710"/>
    <n v="4382.2958010000002"/>
    <n v="860167.88650000002"/>
    <n v="348.40339740000002"/>
    <n v="2080.6990689999998"/>
    <n v="2418.945303"/>
    <n v="5554.6674519999997"/>
    <n v="6457.6549990000003"/>
    <n v="3099.9561819999999"/>
    <n v="8876.6003029999993"/>
    <n v="1.6122619999999999E-3"/>
    <n v="321.03487289999998"/>
    <n v="9.4718855000000005E-2"/>
    <n v="8.9994244000000001E-2"/>
    <n v="8"/>
    <n v="102"/>
    <n v="0"/>
    <n v="5"/>
    <n v="56"/>
    <n v="0"/>
    <n v="6.0230888629999999"/>
    <n v="1.3322490739999999"/>
    <n v="0"/>
    <n v="0"/>
    <n v="0"/>
    <n v="6457.6549990000003"/>
    <n v="0"/>
    <n v="325541.2929"/>
    <n v="93.53846154"/>
    <n v="29.92307692"/>
    <n v="0"/>
    <n v="0"/>
    <n v="93.53846154"/>
    <n v="0.68163467899999997"/>
    <n v="2.0831439610000002"/>
    <n v="800"/>
    <n v="5.185903E-2"/>
    <n v="0.59067166100000001"/>
    <n v="0.64750656600000001"/>
    <n v="2.2667790760000002"/>
    <n v="348.40339740000002"/>
    <s v=""/>
    <n v="11.7"/>
  </r>
  <r>
    <n v="2131"/>
    <s v="2131-tram"/>
    <x v="0"/>
    <n v="126"/>
    <s v="126-tram"/>
    <n v="322078.00069999998"/>
    <n v="5807864.5029999996"/>
    <s v="Location 126 : 0 - 600"/>
    <n v="600"/>
    <n v="600"/>
    <s v="yes"/>
    <s v="No"/>
    <n v="0"/>
    <n v="600"/>
    <n v="50"/>
    <n v="1678"/>
    <n v="4369.2425359999997"/>
    <n v="820947.39890000003"/>
    <n v="651.88854040000001"/>
    <n v="3122.3065980000001"/>
    <n v="3803.2967789999998"/>
    <n v="6088.3212970000004"/>
    <n v="7416.2136399999999"/>
    <n v="3311.3143570000002"/>
    <n v="11219.510420000001"/>
    <n v="0.11195459300000001"/>
    <n v="209.67089669999999"/>
    <n v="5.4989266000000002E-2"/>
    <n v="0.18617019800000001"/>
    <n v="8"/>
    <n v="102"/>
    <n v="0.38735726799999998"/>
    <n v="6"/>
    <n v="55"/>
    <n v="0"/>
    <n v="5.1945770680000001"/>
    <n v="1.0233751339999999"/>
    <n v="0"/>
    <n v="0"/>
    <n v="0"/>
    <n v="7416.2136399999999"/>
    <n v="0"/>
    <n v="357346.76530000003"/>
    <n v="61.84615385"/>
    <n v="24.23076923"/>
    <n v="137.8461538"/>
    <n v="0"/>
    <n v="199.69230769999999"/>
    <n v="0.66230654499999997"/>
    <n v="2.2396585889999998"/>
    <n v="800"/>
    <n v="5.6582820999999998E-2"/>
    <n v="0.48505565899999997"/>
    <n v="0.64750656600000001"/>
    <n v="2.2667790760000002"/>
    <n v="651.88854040000001"/>
    <s v=""/>
    <n v="38.4"/>
  </r>
  <r>
    <n v="2185"/>
    <s v="2185-tram"/>
    <x v="0"/>
    <n v="140"/>
    <s v="140-tram"/>
    <n v="322584.51549999998"/>
    <n v="5808047.4879999999"/>
    <s v="Location 140 : 0 - 600"/>
    <n v="600"/>
    <n v="600"/>
    <s v="yes"/>
    <s v="tram"/>
    <n v="0"/>
    <n v="600"/>
    <n v="50"/>
    <n v="1764"/>
    <n v="4066.1689230000002"/>
    <n v="864111.17920000001"/>
    <n v="623.2066049"/>
    <n v="3259.9849920000001"/>
    <n v="3772.6453150000002"/>
    <n v="7436.623971"/>
    <n v="8606.0962409999993"/>
    <n v="3910.1770430000001"/>
    <n v="12378.74156"/>
    <n v="0.21701103499999999"/>
    <n v="233.86131080000001"/>
    <n v="5.2910052999999999E-2"/>
    <n v="0.18677432699999999"/>
    <n v="8"/>
    <n v="107"/>
    <n v="0.60094625000000002"/>
    <n v="5"/>
    <n v="53"/>
    <n v="0"/>
    <n v="5.1782766630000001"/>
    <n v="1.2226300290000001"/>
    <n v="0"/>
    <n v="0"/>
    <n v="0"/>
    <n v="8606.0962409999993"/>
    <n v="0"/>
    <n v="273682.39919999999"/>
    <n v="61.46153846"/>
    <n v="39.53846154"/>
    <n v="75.92307692"/>
    <n v="0"/>
    <n v="137.3846154"/>
    <n v="0.69252309300000003"/>
    <n v="2.200947974"/>
    <n v="800"/>
    <n v="6.7986044999999995E-2"/>
    <n v="0.51131536200000005"/>
    <n v="0.64750656600000001"/>
    <n v="2.2667790760000002"/>
    <n v="623.2066049"/>
    <s v=""/>
    <n v="52"/>
  </r>
  <r>
    <n v="2206"/>
    <s v="2206-tram"/>
    <x v="0"/>
    <n v="146"/>
    <s v="146-tram"/>
    <n v="322488.98070000001"/>
    <n v="5808138.5120000001"/>
    <s v="Location 146 : 0 - 600"/>
    <n v="600"/>
    <n v="600"/>
    <s v="yes"/>
    <s v="No"/>
    <n v="0"/>
    <n v="600"/>
    <n v="50"/>
    <n v="1800"/>
    <n v="4240.5722949999999"/>
    <n v="900471.26749999996"/>
    <n v="658.90329670000006"/>
    <n v="3391.6444940000001"/>
    <n v="3766.5216169999999"/>
    <n v="7428.1531649999997"/>
    <n v="8249.1839920000002"/>
    <n v="3722.8404329999998"/>
    <n v="12015.705610000001"/>
    <n v="0.23675020799999999"/>
    <n v="238.0924134"/>
    <n v="5.6105729E-2"/>
    <n v="0.20381501299999999"/>
    <n v="8"/>
    <n v="117"/>
    <n v="0.70015727800000005"/>
    <n v="6"/>
    <n v="66"/>
    <n v="0"/>
    <n v="5.0592717809999996"/>
    <n v="1.2925617330000001"/>
    <n v="0"/>
    <n v="0"/>
    <n v="0"/>
    <n v="8249.1839920000002"/>
    <n v="0"/>
    <n v="424561.43339999998"/>
    <n v="75.92307692"/>
    <n v="56.15384615"/>
    <n v="61.46153846"/>
    <n v="0"/>
    <n v="137.3846154"/>
    <n v="0.69830288799999995"/>
    <n v="2.2158306649999999"/>
    <n v="800"/>
    <n v="7.0756114999999994E-2"/>
    <n v="0.51328239899999994"/>
    <n v="0.64750656600000001"/>
    <n v="2.2667790760000002"/>
    <n v="658.90329670000006"/>
    <s v=""/>
    <n v="99.4"/>
  </r>
  <r>
    <n v="243"/>
    <s v="243-tram"/>
    <x v="0"/>
    <n v="142"/>
    <s v="142-tram"/>
    <n v="321474.50160000002"/>
    <n v="5808072.4950000001"/>
    <s v="Location 142 : 0 - 600"/>
    <n v="600"/>
    <n v="600"/>
    <s v="yes"/>
    <s v="tram"/>
    <n v="0"/>
    <n v="600"/>
    <n v="50"/>
    <n v="1776"/>
    <n v="3576.8691269999999"/>
    <n v="715035.98560000001"/>
    <n v="194.48572050000001"/>
    <n v="2612.6506909999998"/>
    <n v="3653.8730129999999"/>
    <n v="3917.4567099999999"/>
    <n v="5478.6846939999996"/>
    <n v="2483.4860939999999"/>
    <n v="9132.5577069999999"/>
    <n v="2.6171772999999999E-2"/>
    <n v="191.00384779999999"/>
    <n v="6.7377192000000002E-2"/>
    <n v="0.15329546699999999"/>
    <n v="8"/>
    <n v="68"/>
    <n v="0.179071917"/>
    <n v="4"/>
    <n v="30"/>
    <n v="0"/>
    <n v="4.8647867150000002"/>
    <n v="1.456404534"/>
    <n v="0"/>
    <n v="0"/>
    <n v="0"/>
    <n v="5478.6846939999996"/>
    <n v="0"/>
    <n v="186071.11550000001"/>
    <n v="56.38461538"/>
    <n v="16.46153846"/>
    <n v="0"/>
    <n v="0"/>
    <n v="56.38461538"/>
    <n v="0.66925333200000003"/>
    <n v="2.2060460530000001"/>
    <n v="800"/>
    <n v="4.1957057999999998E-2"/>
    <n v="0.56909663200000005"/>
    <n v="0.64750656600000001"/>
    <n v="2.2667790760000002"/>
    <n v="194.48572050000001"/>
    <s v=""/>
    <n v="5.8999999999999995"/>
  </r>
  <r>
    <n v="2203"/>
    <s v="2203-tram"/>
    <x v="0"/>
    <n v="145"/>
    <s v="145-tram"/>
    <n v="327684.03619999997"/>
    <n v="5808112.4780000001"/>
    <s v="Location 145 : 0 - 600"/>
    <n v="600"/>
    <n v="600"/>
    <s v="yes"/>
    <s v="tram"/>
    <n v="0"/>
    <n v="600"/>
    <n v="50"/>
    <n v="1794"/>
    <n v="3912.0887619999999"/>
    <n v="879418.20979999995"/>
    <n v="134.79381129999999"/>
    <n v="1499.628371"/>
    <n v="1705.2505329999999"/>
    <n v="3814.7827910000001"/>
    <n v="4337.8483050000004"/>
    <n v="1689.6978670000001"/>
    <n v="6043.0988379999999"/>
    <n v="4.0949140000000002E-2"/>
    <n v="142.87510599999999"/>
    <n v="6.3773231999999999E-2"/>
    <n v="8.2589996999999998E-2"/>
    <n v="8"/>
    <n v="59"/>
    <n v="0.31999845999999998"/>
    <n v="7"/>
    <n v="52"/>
    <n v="0"/>
    <n v="8.4388058430000008"/>
    <n v="1.132749405"/>
    <n v="0"/>
    <n v="0"/>
    <n v="0"/>
    <n v="4337.8483050000004"/>
    <n v="0"/>
    <n v="121146.34269999999"/>
    <n v="55"/>
    <n v="16.76923077"/>
    <n v="0"/>
    <n v="0"/>
    <n v="55"/>
    <n v="0.60005016"/>
    <n v="2.5672331069999998"/>
    <n v="800"/>
    <n v="2.1626677E-2"/>
    <n v="0.65609111499999995"/>
    <n v="0.60005016"/>
    <n v="2.5672331069999998"/>
    <n v="134.79381129999999"/>
    <s v=""/>
    <n v="21.6"/>
  </r>
  <r>
    <n v="276"/>
    <s v="276-tram"/>
    <x v="0"/>
    <n v="157"/>
    <s v="157-tram"/>
    <n v="322505.47409999999"/>
    <n v="5808336.4809999997"/>
    <s v="Location 157 : 0 - 600"/>
    <n v="600"/>
    <n v="600"/>
    <s v="yes"/>
    <s v="No"/>
    <n v="0"/>
    <n v="600"/>
    <n v="50"/>
    <n v="1845"/>
    <n v="3968.682679"/>
    <n v="825797.61529999995"/>
    <n v="658.90329670000006"/>
    <n v="3146.675733"/>
    <n v="3810.4684189999998"/>
    <n v="7197.6489709999996"/>
    <n v="8715.9963150000003"/>
    <n v="3905.5432059999998"/>
    <n v="12526.46473"/>
    <n v="0.24232669600000001"/>
    <n v="252.9286098"/>
    <n v="5.6401099000000003E-2"/>
    <n v="0.19709391500000001"/>
    <n v="8"/>
    <n v="112"/>
    <n v="0.32403103300000002"/>
    <n v="4"/>
    <n v="56"/>
    <n v="0"/>
    <n v="4.8803021370000002"/>
    <n v="1.3784727370000001"/>
    <n v="0"/>
    <n v="0"/>
    <n v="0"/>
    <n v="8715.9963150000003"/>
    <n v="0"/>
    <n v="397111.1128"/>
    <n v="231.1538462"/>
    <n v="16.61538462"/>
    <n v="0"/>
    <n v="0"/>
    <n v="231.1538462"/>
    <n v="0.700843353"/>
    <n v="2.2316988580000001"/>
    <n v="800"/>
    <n v="7.1865270999999994E-2"/>
    <n v="0.53521746299999995"/>
    <n v="0.64750656600000001"/>
    <n v="2.2667790760000002"/>
    <n v="658.90329670000006"/>
    <s v=""/>
    <n v="47.4"/>
  </r>
  <r>
    <n v="2228"/>
    <s v="2228-tram"/>
    <x v="0"/>
    <n v="154"/>
    <s v="154-tram"/>
    <n v="321173.51699999999"/>
    <n v="5808260.0060000001"/>
    <s v="Location 154 : 0 - 600"/>
    <n v="600"/>
    <n v="600"/>
    <s v="yes"/>
    <s v="tram"/>
    <n v="0"/>
    <n v="600"/>
    <n v="50"/>
    <n v="1848"/>
    <n v="3298.778542"/>
    <n v="638433.5699"/>
    <n v="137.76661559999999"/>
    <n v="2325.4617669999998"/>
    <n v="3642.4490770000002"/>
    <n v="3469.5851859999998"/>
    <n v="5434.5281169999998"/>
    <n v="2480.1476069999999"/>
    <n v="9076.9771939999991"/>
    <n v="0"/>
    <n v="165.14719550000001"/>
    <n v="5.8984560999999998E-2"/>
    <n v="0.103354657"/>
    <n v="8"/>
    <n v="44"/>
    <n v="0.19086716300000001"/>
    <n v="2"/>
    <n v="24"/>
    <n v="0"/>
    <n v="4.6406165110000002"/>
    <n v="1.7856165749999999"/>
    <n v="0"/>
    <n v="0"/>
    <n v="0"/>
    <n v="5434.5281169999998"/>
    <n v="0"/>
    <n v="188144.5717"/>
    <n v="56.53846154"/>
    <n v="16.46153846"/>
    <n v="0"/>
    <n v="0"/>
    <n v="56.53846154"/>
    <n v="0.66460916999999997"/>
    <n v="2.1912115640000001"/>
    <n v="800"/>
    <n v="3.5462491999999998E-2"/>
    <n v="0.63008682599999999"/>
    <n v="0.64750656600000001"/>
    <n v="2.2667790760000002"/>
    <n v="137.76661559999999"/>
    <s v=""/>
    <n v="1.5"/>
  </r>
  <r>
    <n v="2223"/>
    <s v="2223-tram"/>
    <x v="0"/>
    <n v="159"/>
    <s v="159-tram"/>
    <n v="321010.0001"/>
    <n v="5808363.466"/>
    <s v="Location 159 : 0 - 600"/>
    <n v="600"/>
    <n v="600"/>
    <s v="yes"/>
    <s v="No"/>
    <n v="0"/>
    <n v="600"/>
    <n v="50"/>
    <n v="1833"/>
    <n v="3351.6778119999999"/>
    <n v="680987.37820000004"/>
    <n v="81.047510630000005"/>
    <n v="2409.9576000000002"/>
    <n v="3538.9166919999998"/>
    <n v="3307.4170680000002"/>
    <n v="4856.7964300000003"/>
    <n v="2175.1345219999998"/>
    <n v="8395.7131229999995"/>
    <n v="1.5282789999999999E-2"/>
    <n v="146.05831839999999"/>
    <n v="5.8389990000000003E-2"/>
    <n v="0.121635669"/>
    <n v="8"/>
    <n v="45"/>
    <n v="0.16831199999999999"/>
    <n v="1"/>
    <n v="24"/>
    <n v="0"/>
    <n v="4.5242430479999998"/>
    <n v="1.969383809"/>
    <n v="0"/>
    <n v="0"/>
    <n v="0"/>
    <n v="4856.7964300000003"/>
    <n v="0"/>
    <n v="188144.5717"/>
    <n v="56.69230769"/>
    <n v="16.46153846"/>
    <n v="0"/>
    <n v="0"/>
    <n v="56.69230769"/>
    <n v="0.66549049400000004"/>
    <n v="2.2328717509999998"/>
    <n v="800"/>
    <n v="3.5504921000000002E-2"/>
    <n v="0.64526678800000004"/>
    <n v="0.64750656600000001"/>
    <n v="2.2667790760000002"/>
    <n v="81.047510630000005"/>
    <s v=""/>
    <n v="0.3"/>
  </r>
  <r>
    <n v="2225"/>
    <s v="2225-tram"/>
    <x v="0"/>
    <n v="158"/>
    <s v="158-tram"/>
    <n v="325873.03039999999"/>
    <n v="5808371.0120000001"/>
    <s v="Location 158 : 0 - 600"/>
    <n v="600"/>
    <n v="600"/>
    <s v="yes"/>
    <s v="No"/>
    <n v="0"/>
    <n v="600"/>
    <n v="50"/>
    <n v="1839"/>
    <n v="4253.4404780000004"/>
    <n v="934692.19050000003"/>
    <n v="175.4600293"/>
    <n v="2574.8128369999999"/>
    <n v="2754.7173950000001"/>
    <n v="3852.7304939999999"/>
    <n v="4121.924344"/>
    <n v="1778.446686"/>
    <n v="6876.6417389999997"/>
    <n v="7.9495573E-2"/>
    <n v="467.14732709999998"/>
    <n v="0.20359120999999999"/>
    <n v="9.2217629999999995E-2"/>
    <n v="8"/>
    <n v="115"/>
    <n v="0"/>
    <n v="6"/>
    <n v="58"/>
    <n v="0"/>
    <n v="6.8462745939999996"/>
    <n v="0.89500961199999995"/>
    <n v="0"/>
    <n v="0"/>
    <n v="0"/>
    <n v="4121.924344"/>
    <n v="0"/>
    <n v="318532.93320000003"/>
    <n v="53.84615385"/>
    <n v="17.15384615"/>
    <n v="0"/>
    <n v="163.3846154"/>
    <n v="217.2307692"/>
    <n v="0.61302372400000005"/>
    <n v="2.3177103799999998"/>
    <n v="800"/>
    <n v="3.7528435999999998E-2"/>
    <n v="0.65206200599999997"/>
    <n v="0.61302372400000005"/>
    <n v="2.3177103799999998"/>
    <n v="175.4600293"/>
    <s v=""/>
    <n v="22.2"/>
  </r>
  <r>
    <n v="255"/>
    <s v="255-tram"/>
    <x v="0"/>
    <n v="164"/>
    <s v="164-tram"/>
    <n v="325068.49969999999"/>
    <n v="5808487.0180000002"/>
    <s v="Location 164 : 0 - 600"/>
    <n v="600"/>
    <n v="600"/>
    <s v="yes"/>
    <s v="tram"/>
    <n v="0"/>
    <n v="600"/>
    <n v="50"/>
    <n v="1803"/>
    <n v="4344.5770060000004"/>
    <n v="856444.40319999994"/>
    <n v="175.4600293"/>
    <n v="2677.7646490000002"/>
    <n v="3126.6065130000002"/>
    <n v="3947.7265400000001"/>
    <n v="4609.4370220000001"/>
    <n v="2021.8804299999999"/>
    <n v="7736.0435349999998"/>
    <n v="6.5107737999999998E-2"/>
    <n v="448.14541550000001"/>
    <n v="0.17721724599999999"/>
    <n v="0.119951892"/>
    <n v="8"/>
    <n v="126"/>
    <n v="0"/>
    <n v="6"/>
    <n v="62"/>
    <n v="0"/>
    <n v="6.1801857660000001"/>
    <n v="1.4764489009999999"/>
    <n v="0"/>
    <n v="0"/>
    <n v="0"/>
    <n v="4609.4370220000001"/>
    <n v="0"/>
    <n v="129120.35370000001"/>
    <n v="53.84615385"/>
    <n v="26.76923077"/>
    <n v="0"/>
    <n v="0"/>
    <n v="53.84615385"/>
    <n v="0.66364974700000001"/>
    <n v="2.2797772580000002"/>
    <n v="800"/>
    <n v="3.9362482999999997E-2"/>
    <n v="0.63578367400000002"/>
    <n v="0.64750656600000001"/>
    <n v="2.2797772580000002"/>
    <n v="175.4600293"/>
    <s v=""/>
    <n v="17.100000000000001"/>
  </r>
  <r>
    <n v="2193"/>
    <s v="2193-tram"/>
    <x v="0"/>
    <n v="168"/>
    <s v="168-tram"/>
    <n v="340074.99619999999"/>
    <n v="5808553.0190000003"/>
    <s v="Location 168 : 0 - 600"/>
    <n v="600"/>
    <n v="600"/>
    <s v="yes"/>
    <s v="No"/>
    <n v="0"/>
    <n v="600"/>
    <n v="50"/>
    <n v="1779"/>
    <n v="2585.6769410000002"/>
    <n v="252238.19209999999"/>
    <n v="226.9731917"/>
    <n v="104.0704722"/>
    <n v="412.58808320000003"/>
    <n v="698.75561200000004"/>
    <n v="2770.2212979999999"/>
    <n v="937.99459079999997"/>
    <n v="3182.809381"/>
    <n v="3.8556640000000003E-2"/>
    <n v="68.414252919999996"/>
    <n v="4.8202210000000002E-2"/>
    <n v="7.4240190999999997E-2"/>
    <n v="5"/>
    <n v="26"/>
    <n v="0.222650864"/>
    <n v="2"/>
    <n v="20"/>
    <n v="0"/>
    <n v="19.832533529999999"/>
    <n v="1.40723621"/>
    <n v="0"/>
    <n v="0"/>
    <n v="0"/>
    <n v="2770.2212979999999"/>
    <n v="0"/>
    <n v="26103.152409999999"/>
    <n v="49.69230769"/>
    <n v="97.307692309999993"/>
    <n v="0"/>
    <n v="0"/>
    <n v="49.69230769"/>
    <n v="0.55866280800000001"/>
    <n v="2.9533446410000002"/>
    <n v="300"/>
    <n v="3.3347630000000003E-2"/>
    <n v="0.48852795700000001"/>
    <n v="0.55866280800000001"/>
    <n v="2.9533446410000002"/>
    <n v="226.9731917"/>
    <s v=""/>
    <n v="207.3"/>
  </r>
  <r>
    <n v="2182"/>
    <s v="2182-tram"/>
    <x v="0"/>
    <n v="171"/>
    <s v="171-tram"/>
    <n v="320731.50589999999"/>
    <n v="5808550.0089999996"/>
    <s v="Location 171 : 0 - 600"/>
    <n v="600"/>
    <n v="600"/>
    <s v="yes"/>
    <s v="tram"/>
    <n v="0"/>
    <n v="600"/>
    <n v="50"/>
    <n v="1761"/>
    <n v="3550.1606259999999"/>
    <n v="707072.86380000005"/>
    <n v="81.047510630000005"/>
    <n v="2362.7434499999999"/>
    <n v="3341.584116"/>
    <n v="2950.3041990000002"/>
    <n v="4172.5603540000002"/>
    <n v="1724.026777"/>
    <n v="7514.1444700000002"/>
    <n v="2.6589923000000001E-2"/>
    <n v="121.1944585"/>
    <n v="5.6451504E-2"/>
    <n v="0.11839075"/>
    <n v="8"/>
    <n v="58"/>
    <n v="0.42415310699999997"/>
    <n v="3"/>
    <n v="25"/>
    <n v="0"/>
    <n v="4.3284037629999998"/>
    <n v="2.2936621349999999"/>
    <n v="0"/>
    <n v="0"/>
    <n v="0"/>
    <n v="4172.5603540000002"/>
    <n v="0"/>
    <n v="188144.5717"/>
    <n v="56.69230769"/>
    <n v="16.46153846"/>
    <n v="0"/>
    <n v="0"/>
    <n v="56.69230769"/>
    <n v="0.650313378"/>
    <n v="2.4202410369999998"/>
    <n v="800"/>
    <n v="3.2119380000000003E-2"/>
    <n v="0.66884045199999997"/>
    <n v="0.64750656600000001"/>
    <n v="2.4202410369999998"/>
    <n v="81.047510630000005"/>
    <s v=""/>
    <n v="1.5"/>
  </r>
  <r>
    <n v="2171"/>
    <s v="2171-tram"/>
    <x v="0"/>
    <n v="174"/>
    <s v="174-tram"/>
    <n v="324263.99650000001"/>
    <n v="5808604.5020000003"/>
    <s v="Location 174 : 0 - 600"/>
    <n v="600"/>
    <n v="600"/>
    <s v="yes"/>
    <s v="No"/>
    <n v="0"/>
    <n v="600"/>
    <n v="50"/>
    <n v="1743"/>
    <n v="3907.9564169999999"/>
    <n v="864924.09439999994"/>
    <n v="175.4600293"/>
    <n v="3038.7774610000001"/>
    <n v="3513.3458310000001"/>
    <n v="5734.3268410000001"/>
    <n v="6629.8613699999996"/>
    <n v="2968.432777"/>
    <n v="10143.207200000001"/>
    <n v="9.3198419000000005E-2"/>
    <n v="433.41589119999998"/>
    <n v="0.122723737"/>
    <n v="9.7625143999999997E-2"/>
    <n v="8"/>
    <n v="179"/>
    <n v="0"/>
    <n v="4"/>
    <n v="45"/>
    <n v="0"/>
    <n v="5.5522008359999999"/>
    <n v="1.002633624"/>
    <n v="0"/>
    <n v="0"/>
    <n v="0"/>
    <n v="6629.8613699999996"/>
    <n v="0"/>
    <n v="127227.36900000001"/>
    <n v="54.23076923"/>
    <n v="30"/>
    <n v="0"/>
    <n v="0"/>
    <n v="54.23076923"/>
    <n v="0.69066101800000002"/>
    <n v="2.2334551149999999"/>
    <n v="800"/>
    <n v="3.6225155000000002E-2"/>
    <n v="0.617022242"/>
    <n v="0.64750656600000001"/>
    <n v="2.2667790760000002"/>
    <n v="175.4600293"/>
    <s v=""/>
    <n v="13.7"/>
  </r>
  <r>
    <n v="2162"/>
    <s v="2162-tram"/>
    <x v="0"/>
    <n v="176"/>
    <s v="176-tram"/>
    <n v="339429.51089999999"/>
    <n v="5808642.9900000002"/>
    <s v="Location 176 : 0 - 600"/>
    <n v="600"/>
    <n v="600"/>
    <s v="yes"/>
    <s v="No"/>
    <n v="0"/>
    <n v="600"/>
    <n v="50"/>
    <n v="1731"/>
    <n v="2507.2030540000001"/>
    <n v="244546.00330000001"/>
    <n v="453.94638329999998"/>
    <n v="100.8967617"/>
    <n v="412.58806249999998"/>
    <n v="601.55407209999998"/>
    <n v="2459.8810199999998"/>
    <n v="817.15616420000003"/>
    <n v="2872.469083"/>
    <n v="0"/>
    <n v="68.414249479999995"/>
    <n v="5.4118876000000003E-2"/>
    <n v="5.2459918000000001E-2"/>
    <n v="4"/>
    <n v="24"/>
    <n v="0"/>
    <n v="2"/>
    <n v="14"/>
    <n v="0"/>
    <n v="19.18303749"/>
    <n v="0.77607519899999999"/>
    <n v="0"/>
    <n v="0"/>
    <n v="0"/>
    <n v="2459.8810199999998"/>
    <n v="0"/>
    <n v="20125.848050000001"/>
    <n v="49.69230769"/>
    <n v="22.69230769"/>
    <n v="0"/>
    <n v="0"/>
    <n v="49.69230769"/>
    <n v="0.57274953200000001"/>
    <n v="3.0102948839999999"/>
    <n v="300"/>
    <n v="3.5143388999999997E-2"/>
    <n v="0.56619882899999996"/>
    <n v="0.57274953200000001"/>
    <n v="3.0102948839999999"/>
    <n v="453.94638329999998"/>
    <s v=""/>
    <n v="46.1"/>
  </r>
  <r>
    <n v="2148"/>
    <s v="2148-tram"/>
    <x v="0"/>
    <n v="180"/>
    <s v="180-tram"/>
    <n v="327753.53139999998"/>
    <n v="5808663.9570000004"/>
    <s v="Location 180 : 0 - 600"/>
    <n v="600"/>
    <n v="600"/>
    <s v="yes"/>
    <s v="No"/>
    <n v="0"/>
    <n v="600"/>
    <n v="50"/>
    <n v="1707"/>
    <n v="4098.2646379999996"/>
    <n v="864023.74289999995"/>
    <n v="122.1929208"/>
    <n v="1475.4011519999999"/>
    <n v="1707.5932969999999"/>
    <n v="4102.3008339999997"/>
    <n v="4747.9028989999997"/>
    <n v="1971.675293"/>
    <n v="6455.4961960000001"/>
    <n v="0.12494791299999999"/>
    <n v="143.97033149999999"/>
    <n v="5.8861022999999998E-2"/>
    <n v="0.112099564"/>
    <n v="8"/>
    <n v="75"/>
    <n v="0.319973442"/>
    <n v="7"/>
    <n v="43"/>
    <n v="0"/>
    <n v="8.1996186790000003"/>
    <n v="1.4335258360000001"/>
    <n v="0"/>
    <n v="0"/>
    <n v="0"/>
    <n v="4747.9028989999997"/>
    <n v="0"/>
    <n v="282301.00670000003"/>
    <n v="49.84615385"/>
    <n v="16.76923077"/>
    <n v="0"/>
    <n v="0"/>
    <n v="49.84615385"/>
    <n v="0.64951288600000001"/>
    <n v="2.4080551790000002"/>
    <n v="800"/>
    <n v="2.3224690999999999E-2"/>
    <n v="0.656015762"/>
    <n v="0.64750656600000001"/>
    <n v="2.4080551790000002"/>
    <n v="122.1929208"/>
    <s v=""/>
    <n v="17.8"/>
  </r>
  <r>
    <n v="208"/>
    <s v="208-tram"/>
    <x v="0"/>
    <n v="184"/>
    <s v="184-tram"/>
    <n v="338845.9705"/>
    <n v="5808715.0350000001"/>
    <s v="Location 184 : 0 - 600"/>
    <n v="600"/>
    <n v="600"/>
    <s v="yes"/>
    <s v="No"/>
    <n v="0"/>
    <n v="600"/>
    <n v="50"/>
    <n v="1683"/>
    <n v="1629.3660030000001"/>
    <n v="133691.60389999999"/>
    <n v="116.4528028"/>
    <n v="175.4886597"/>
    <n v="1312.6378520000001"/>
    <n v="134.7600989"/>
    <n v="1007.992237"/>
    <n v="448.0389978"/>
    <n v="2320.6300890000002"/>
    <n v="0.882785924"/>
    <n v="149.23577639999999"/>
    <n v="0.25791939800000002"/>
    <n v="5.6990644E-2"/>
    <n v="6"/>
    <n v="6"/>
    <n v="0"/>
    <n v="3"/>
    <n v="13"/>
    <n v="0"/>
    <n v="18.598083620000001"/>
    <n v="0.28862880000000002"/>
    <n v="1"/>
    <n v="0"/>
    <n v="0"/>
    <n v="1007.992237"/>
    <n v="0"/>
    <n v="35279.352650000001"/>
    <n v="24.53846154"/>
    <n v="33.76923077"/>
    <n v="0"/>
    <n v="0"/>
    <n v="24.53846154"/>
    <n v="0.58823324600000004"/>
    <n v="2.2497868319999998"/>
    <n v="500"/>
    <n v="3.3369160000000002E-2"/>
    <n v="0.507005971"/>
    <n v="0.58823324600000004"/>
    <n v="2.2667790760000002"/>
    <n v="116.4528028"/>
    <s v=""/>
    <n v="250.5"/>
  </r>
  <r>
    <n v="212"/>
    <s v="212-tram"/>
    <x v="0"/>
    <n v="182"/>
    <s v="182-tram"/>
    <n v="339031.98629999999"/>
    <n v="5808704.0310000004"/>
    <s v="Location 182 : 0 - 600"/>
    <n v="600"/>
    <n v="600"/>
    <s v="yes"/>
    <s v="tram"/>
    <n v="0"/>
    <n v="600"/>
    <n v="50"/>
    <n v="1695"/>
    <n v="1747.4783749999999"/>
    <n v="176115.43479999999"/>
    <n v="226.9731917"/>
    <n v="80.599710959999996"/>
    <n v="457.65273819999999"/>
    <n v="331.81905760000001"/>
    <n v="1884.0998119999999"/>
    <n v="685.3714033"/>
    <n v="2341.7525500000002"/>
    <n v="6.3407610000000003E-3"/>
    <n v="71.881703709999996"/>
    <n v="7.3499368999999995E-2"/>
    <n v="9.7197625999999995E-2"/>
    <n v="5"/>
    <n v="12"/>
    <n v="0"/>
    <n v="2"/>
    <n v="13"/>
    <n v="0"/>
    <n v="18.781867389999999"/>
    <n v="0.42275959899999999"/>
    <n v="0"/>
    <n v="0"/>
    <n v="0"/>
    <n v="1884.0998119999999"/>
    <n v="0"/>
    <n v="20267.130799999999"/>
    <n v="25.15384615"/>
    <n v="33.61538462"/>
    <n v="0"/>
    <n v="0"/>
    <n v="25.15384615"/>
    <n v="0.540133266"/>
    <n v="2.7490201700000001"/>
    <n v="300"/>
    <n v="3.5083591999999997E-2"/>
    <n v="0.58640641199999999"/>
    <n v="0.540133266"/>
    <n v="2.7490201700000001"/>
    <n v="226.9731917"/>
    <s v=""/>
    <n v="228.2"/>
  </r>
  <r>
    <n v="2066"/>
    <s v="2066-tram"/>
    <x v="0"/>
    <n v="200"/>
    <s v="200-tram"/>
    <n v="337375.51059999998"/>
    <n v="5808929.5369999995"/>
    <s v="Location 200 : 0 - 600"/>
    <n v="600"/>
    <n v="600"/>
    <s v="yes"/>
    <s v="No"/>
    <n v="0"/>
    <n v="600"/>
    <n v="50"/>
    <n v="1581"/>
    <n v="4071.6676320000001"/>
    <n v="508593.0955"/>
    <n v="232.9056057"/>
    <n v="662.68838449999998"/>
    <n v="1302.9834470000001"/>
    <n v="1419.473129"/>
    <n v="2790.9799440000002"/>
    <n v="972.2106847"/>
    <n v="4093.9633909999998"/>
    <n v="4.6663486999999997E-2"/>
    <n v="135.93909429999999"/>
    <n v="9.2888865000000001E-2"/>
    <n v="8.8983274000000001E-2"/>
    <n v="4"/>
    <n v="43"/>
    <n v="0.51125049700000003"/>
    <n v="5"/>
    <n v="34"/>
    <n v="0"/>
    <n v="17.117344920000001"/>
    <n v="1.3674715589999999"/>
    <n v="0"/>
    <n v="0"/>
    <n v="0"/>
    <n v="2790.9799440000002"/>
    <n v="0"/>
    <n v="49969.877999999997"/>
    <n v="49.76923077"/>
    <n v="93.153846150000007"/>
    <n v="0"/>
    <n v="0"/>
    <n v="49.76923077"/>
    <n v="0.51190962399999995"/>
    <n v="2.8707562960000002"/>
    <n v="150"/>
    <n v="3.2667931999999997E-2"/>
    <n v="0.54653796799999999"/>
    <n v="0.51190962399999995"/>
    <n v="2.8707562960000002"/>
    <n v="232.9056057"/>
    <s v=""/>
    <n v="231.7"/>
  </r>
  <r>
    <n v="2057"/>
    <s v="2057-tram"/>
    <x v="0"/>
    <n v="202"/>
    <s v="202-tram"/>
    <n v="325927.97639999999"/>
    <n v="5808928.5319999997"/>
    <s v="Location 202 : 0 - 600"/>
    <n v="600"/>
    <n v="600"/>
    <s v="yes"/>
    <s v="No"/>
    <n v="0"/>
    <n v="600"/>
    <n v="50"/>
    <n v="1569"/>
    <n v="4550.0808200000001"/>
    <n v="827281.77769999998"/>
    <n v="130.35670039999999"/>
    <n v="1593.0318669999999"/>
    <n v="1925.62185"/>
    <n v="2505.428191"/>
    <n v="3028.5064400000001"/>
    <n v="1208.1918350000001"/>
    <n v="4954.1282899999997"/>
    <n v="1.6197712E-2"/>
    <n v="299.3547691"/>
    <n v="0.17990820499999999"/>
    <n v="3.8231269999999998E-2"/>
    <n v="8"/>
    <n v="83"/>
    <n v="0"/>
    <n v="4"/>
    <n v="60"/>
    <n v="0"/>
    <n v="6.5364896650000004"/>
    <n v="1.2800544899999999"/>
    <n v="0"/>
    <n v="0"/>
    <n v="0"/>
    <n v="3028.5064400000001"/>
    <n v="0"/>
    <n v="354736.74060000002"/>
    <n v="46.69230769"/>
    <n v="17.15384615"/>
    <n v="0"/>
    <n v="0"/>
    <n v="46.69230769"/>
    <n v="0.57987716199999995"/>
    <n v="2.5066436909999998"/>
    <n v="800"/>
    <n v="3.1419929999999999E-2"/>
    <n v="0.66725606999999998"/>
    <n v="0.57987716199999995"/>
    <n v="2.5066436909999998"/>
    <n v="130.35670039999999"/>
    <s v=""/>
    <n v="4.7"/>
  </r>
  <r>
    <n v="187"/>
    <s v="187-tram"/>
    <x v="0"/>
    <n v="193"/>
    <s v="193-tram"/>
    <n v="338017.5148"/>
    <n v="5808831.4970000004"/>
    <s v="Location 193 : 0 - 600"/>
    <n v="600"/>
    <n v="600"/>
    <s v="yes"/>
    <s v="No"/>
    <n v="0"/>
    <n v="600"/>
    <n v="50"/>
    <n v="1623"/>
    <n v="2272.0056979999999"/>
    <n v="236376.44690000001"/>
    <n v="232.9056057"/>
    <n v="312.65639950000002"/>
    <n v="1322.7053860000001"/>
    <n v="696.27579809999997"/>
    <n v="2945.6225749999999"/>
    <n v="1034.6466809999999"/>
    <n v="4268.327961"/>
    <n v="2.4632795999999998E-2"/>
    <n v="138.4417559"/>
    <n v="8.9778773000000006E-2"/>
    <n v="7.0467264000000002E-2"/>
    <n v="4"/>
    <n v="22"/>
    <n v="0"/>
    <n v="3"/>
    <n v="15"/>
    <n v="0"/>
    <n v="17.764727409999999"/>
    <n v="0.73734750100000002"/>
    <n v="0"/>
    <n v="0"/>
    <n v="0"/>
    <n v="2945.6225749999999"/>
    <n v="0"/>
    <n v="34868.664349999999"/>
    <n v="49.69230769"/>
    <n v="22.76923077"/>
    <n v="0"/>
    <n v="0"/>
    <n v="49.69230769"/>
    <n v="0.52257159900000005"/>
    <n v="2.8469840259999999"/>
    <n v="150"/>
    <n v="3.5833649000000002E-2"/>
    <n v="0.52050617899999996"/>
    <n v="0.52257159900000005"/>
    <n v="2.8469840259999999"/>
    <n v="232.9056057"/>
    <s v=""/>
    <n v="22.5"/>
  </r>
  <r>
    <n v="182"/>
    <s v="182-tram"/>
    <x v="0"/>
    <n v="195"/>
    <s v="195-tram"/>
    <n v="322651.5134"/>
    <n v="5808839.4960000003"/>
    <s v="Location 195 : 0 - 600"/>
    <n v="600"/>
    <n v="600"/>
    <s v="yes"/>
    <s v="No"/>
    <n v="0"/>
    <n v="600"/>
    <n v="50"/>
    <n v="1611"/>
    <n v="3946.8312540000002"/>
    <n v="887593.54850000003"/>
    <n v="215.15494469999999"/>
    <n v="4441.4063589999996"/>
    <n v="5003.8740889999999"/>
    <n v="7240.9337649999998"/>
    <n v="8157.9387059999999"/>
    <n v="3555.317055"/>
    <n v="13161.8128"/>
    <n v="0.18595578700000001"/>
    <n v="321.73033880000003"/>
    <n v="7.5882757999999995E-2"/>
    <n v="0.18965516499999999"/>
    <n v="8"/>
    <n v="134"/>
    <n v="0"/>
    <n v="5"/>
    <n v="83"/>
    <n v="0"/>
    <n v="4.477044577"/>
    <n v="0.96790834100000001"/>
    <n v="0"/>
    <n v="0"/>
    <n v="0"/>
    <n v="8157.9387059999999"/>
    <n v="0"/>
    <n v="380428.7671"/>
    <n v="53.84615385"/>
    <n v="39.53846154"/>
    <n v="0"/>
    <n v="0"/>
    <n v="53.84615385"/>
    <n v="0.69342722800000001"/>
    <n v="2.2945741769999999"/>
    <n v="800"/>
    <n v="7.1744205000000005E-2"/>
    <n v="0.58070465900000001"/>
    <n v="0.64750656600000001"/>
    <n v="2.2945741769999999"/>
    <n v="215.15494469999999"/>
    <s v=""/>
    <n v="64.400000000000006"/>
  </r>
  <r>
    <n v="2045"/>
    <s v="2045-tram"/>
    <x v="0"/>
    <n v="205"/>
    <s v="205-tram"/>
    <n v="325668.99489999999"/>
    <n v="5808966.0010000002"/>
    <s v="Location 205 : 0 - 600"/>
    <n v="600"/>
    <n v="600"/>
    <s v="yes"/>
    <s v="No"/>
    <n v="0"/>
    <n v="600"/>
    <n v="50"/>
    <n v="1551"/>
    <n v="3964.0068540000002"/>
    <n v="799070.79570000002"/>
    <n v="130.35670039999999"/>
    <n v="1528.430077"/>
    <n v="1912.759276"/>
    <n v="2506.171456"/>
    <n v="3136.3572159999999"/>
    <n v="1266.906485"/>
    <n v="5049.1164920000001"/>
    <n v="1.7577026999999999E-2"/>
    <n v="295.28924560000002"/>
    <n v="0.17209770799999999"/>
    <n v="5.4289463000000003E-2"/>
    <n v="8"/>
    <n v="83"/>
    <n v="0"/>
    <n v="3"/>
    <n v="46"/>
    <n v="0"/>
    <n v="6.3087697"/>
    <n v="1.2780463449999999"/>
    <n v="0"/>
    <n v="0"/>
    <n v="0"/>
    <n v="3136.3572159999999"/>
    <n v="0"/>
    <n v="353994.32410000003"/>
    <n v="46.76923077"/>
    <n v="17.15384615"/>
    <n v="0"/>
    <n v="0"/>
    <n v="46.76923077"/>
    <n v="0.59175794900000001"/>
    <n v="2.4756027789999999"/>
    <n v="800"/>
    <n v="3.3854740000000001E-2"/>
    <n v="0.65763890300000005"/>
    <n v="0.59175794900000001"/>
    <n v="2.4756027789999999"/>
    <n v="130.35670039999999"/>
    <s v=""/>
    <n v="3"/>
  </r>
  <r>
    <n v="2034"/>
    <s v="2034-tram"/>
    <x v="0"/>
    <n v="207"/>
    <s v="207-tram"/>
    <n v="325401.49359999999"/>
    <n v="5809004.5020000003"/>
    <s v="Location 207 : 0 - 600"/>
    <n v="600"/>
    <n v="600"/>
    <s v="yes"/>
    <s v="No"/>
    <n v="0"/>
    <n v="600"/>
    <n v="50"/>
    <n v="1539"/>
    <n v="4072.1496940000002"/>
    <n v="792910.89569999999"/>
    <n v="130.35670039999999"/>
    <n v="1520.698991"/>
    <n v="1917.8687030000001"/>
    <n v="2687.7614370000001"/>
    <n v="3389.739568"/>
    <n v="1416.852365"/>
    <n v="5307.6082710000001"/>
    <n v="2.9014406999999999E-2"/>
    <n v="278.63573500000001"/>
    <n v="0.15191233800000001"/>
    <n v="9.4757833999999999E-2"/>
    <n v="8"/>
    <n v="90"/>
    <n v="0"/>
    <n v="4"/>
    <n v="50"/>
    <n v="0"/>
    <n v="6.0765582450000002"/>
    <n v="1.0921394689999999"/>
    <n v="0"/>
    <n v="0"/>
    <n v="0"/>
    <n v="3389.739568"/>
    <n v="0"/>
    <n v="356042.12239999999"/>
    <n v="46.76923077"/>
    <n v="17.15384615"/>
    <n v="0"/>
    <n v="0"/>
    <n v="46.76923077"/>
    <n v="0.61564426299999997"/>
    <n v="2.3924437379999999"/>
    <n v="800"/>
    <n v="3.7003518999999999E-2"/>
    <n v="0.63386830599999999"/>
    <n v="0.61564426299999997"/>
    <n v="2.3924437379999999"/>
    <n v="130.35670039999999"/>
    <s v=""/>
    <n v="12.4"/>
  </r>
  <r>
    <n v="2053"/>
    <s v="2053-tram"/>
    <x v="0"/>
    <n v="203"/>
    <s v="203-tram"/>
    <n v="335771.97830000002"/>
    <n v="5808957.9570000004"/>
    <s v="Location 203 : 0 - 600"/>
    <n v="600"/>
    <n v="600"/>
    <s v="yes"/>
    <s v="No"/>
    <n v="0"/>
    <n v="600"/>
    <n v="50"/>
    <n v="1563"/>
    <n v="4939.4365150000003"/>
    <n v="614584.31420000002"/>
    <n v="116.4528028"/>
    <n v="854.62939759999995"/>
    <n v="1390.5812069999999"/>
    <n v="1753.2391560000001"/>
    <n v="2852.7235660000001"/>
    <n v="1099.5056139999999"/>
    <n v="4243.3047729999998"/>
    <n v="0.11735507000000001"/>
    <n v="100.4589094"/>
    <n v="6.8034338999999999E-2"/>
    <n v="0.105284058"/>
    <n v="6"/>
    <n v="39"/>
    <n v="1.7825951999999999E-2"/>
    <n v="2"/>
    <n v="28"/>
    <n v="0"/>
    <n v="15.5542756"/>
    <n v="0.101378312"/>
    <n v="1"/>
    <n v="0"/>
    <n v="0"/>
    <n v="2852.7235660000001"/>
    <n v="0"/>
    <n v="62158.887820000004"/>
    <n v="25.23076923"/>
    <n v="47.46153846"/>
    <n v="24.61538462"/>
    <n v="0"/>
    <n v="49.84615385"/>
    <n v="0.48193396599999999"/>
    <n v="2.5945511589999999"/>
    <n v="150"/>
    <n v="2.9374549999999999E-2"/>
    <n v="0.55610578899999996"/>
    <n v="0.48854298000000002"/>
    <n v="2.5945511589999999"/>
    <n v="116.4528028"/>
    <s v=""/>
    <n v="265.00000000000006"/>
  </r>
  <r>
    <n v="2049"/>
    <s v="2049-tram"/>
    <x v="0"/>
    <n v="204"/>
    <s v="204-tram"/>
    <n v="335643.97700000001"/>
    <n v="5808958.9479999999"/>
    <s v="Location 204 : 0 - 600"/>
    <n v="600"/>
    <n v="600"/>
    <s v="yes"/>
    <s v="tram"/>
    <n v="0"/>
    <n v="600"/>
    <n v="50"/>
    <n v="1557"/>
    <n v="4962.0800790000003"/>
    <n v="621497.64820000005"/>
    <n v="253.6153472"/>
    <n v="863.5512473"/>
    <n v="1389.4682459999999"/>
    <n v="1778.6482840000001"/>
    <n v="2861.8745199999998"/>
    <n v="1103.6240949999999"/>
    <n v="4251.3427659999998"/>
    <n v="0.115916143"/>
    <n v="100.64060550000001"/>
    <n v="6.7942678000000006E-2"/>
    <n v="0.105352821"/>
    <n v="6"/>
    <n v="39"/>
    <n v="0"/>
    <n v="2"/>
    <n v="28"/>
    <n v="0"/>
    <n v="15.43018876"/>
    <n v="0.19531891000000001"/>
    <n v="1"/>
    <n v="0"/>
    <n v="0"/>
    <n v="2861.8745199999998"/>
    <n v="0"/>
    <n v="42322.581400000003"/>
    <n v="24.61538462"/>
    <n v="47.46153846"/>
    <n v="25.23076923"/>
    <n v="0"/>
    <n v="49.84615385"/>
    <n v="0.48122006000000001"/>
    <n v="2.593160599"/>
    <n v="150"/>
    <n v="2.9349045000000001E-2"/>
    <n v="0.55664154200000004"/>
    <n v="0.48854298000000002"/>
    <n v="2.593160599"/>
    <n v="253.6153472"/>
    <s v=""/>
    <n v="265.00000000000006"/>
  </r>
  <r>
    <n v="2029"/>
    <s v="2029-tram"/>
    <x v="0"/>
    <n v="208"/>
    <s v="208-tram"/>
    <n v="336205.99060000002"/>
    <n v="5809031.5099999998"/>
    <s v="Location 208 : 0 - 600"/>
    <n v="600"/>
    <n v="600"/>
    <s v="yes"/>
    <s v="No"/>
    <n v="0"/>
    <n v="600"/>
    <n v="50"/>
    <n v="1533"/>
    <n v="1856.652448"/>
    <n v="134102.07430000001"/>
    <n v="232.9056057"/>
    <n v="177.37741990000001"/>
    <n v="1322.70452"/>
    <n v="167.171108"/>
    <n v="1246.5959889999999"/>
    <n v="438.33547729999998"/>
    <n v="2569.3005090000001"/>
    <n v="8.1004016999999998E-2"/>
    <n v="138.44166519999999"/>
    <n v="0.199910327"/>
    <n v="9.5509169000000005E-2"/>
    <n v="6"/>
    <n v="9"/>
    <n v="0.32128641800000002"/>
    <n v="1"/>
    <n v="10"/>
    <n v="0"/>
    <n v="15.95675844"/>
    <n v="0.42325426999999999"/>
    <n v="0"/>
    <n v="0"/>
    <n v="0"/>
    <n v="1246.5959889999999"/>
    <n v="0"/>
    <n v="45426.471250000002"/>
    <n v="49.84615385"/>
    <n v="45.53846154"/>
    <n v="0"/>
    <n v="0"/>
    <n v="49.84615385"/>
    <n v="0.56194620799999995"/>
    <n v="2.843931312"/>
    <n v="150"/>
    <n v="1.8601751E-2"/>
    <n v="0.49313916200000002"/>
    <n v="0.56194620799999995"/>
    <n v="2.843931312"/>
    <n v="232.9056057"/>
    <s v=""/>
    <n v="24"/>
  </r>
  <r>
    <n v="2040"/>
    <s v="2040-tram"/>
    <x v="0"/>
    <n v="206"/>
    <s v="206-tram"/>
    <n v="336915.52840000001"/>
    <n v="5808998.0089999996"/>
    <s v="Location 206 : 0 - 600"/>
    <n v="600"/>
    <n v="600"/>
    <s v="yes"/>
    <s v="No"/>
    <n v="0"/>
    <n v="600"/>
    <n v="50"/>
    <n v="1545"/>
    <n v="2204.577378"/>
    <n v="247954.06649999999"/>
    <n v="232.9056057"/>
    <n v="327.96993500000002"/>
    <n v="1322.704401"/>
    <n v="658.29351469999995"/>
    <n v="2654.9010619999999"/>
    <n v="958.11193630000002"/>
    <n v="3977.6054629999999"/>
    <n v="1.5167875000000001E-2"/>
    <n v="138.44165269999999"/>
    <n v="9.9122568999999994E-2"/>
    <n v="4.0761392E-2"/>
    <n v="4"/>
    <n v="19"/>
    <n v="0.31873442400000002"/>
    <n v="1"/>
    <n v="6"/>
    <n v="0"/>
    <n v="16.654020890000002"/>
    <n v="1.1072013350000001"/>
    <n v="0"/>
    <n v="0"/>
    <n v="0"/>
    <n v="2654.9010619999999"/>
    <n v="0"/>
    <n v="27365.87787"/>
    <n v="49.76923077"/>
    <n v="39.23076923"/>
    <n v="0"/>
    <n v="0"/>
    <n v="49.76923077"/>
    <n v="0.479149828"/>
    <n v="2.7709717020000002"/>
    <n v="150"/>
    <n v="3.5645691E-2"/>
    <n v="0.55809703099999997"/>
    <n v="0.48854298000000002"/>
    <n v="2.7709717020000002"/>
    <n v="232.9056057"/>
    <s v=""/>
    <n v="29.3"/>
  </r>
  <r>
    <n v="1979"/>
    <s v="1979-tram"/>
    <x v="0"/>
    <n v="219"/>
    <s v="219-tram"/>
    <n v="332458.4964"/>
    <n v="5809076.5199999996"/>
    <s v="Location 219 : 0 - 600"/>
    <n v="600"/>
    <n v="600"/>
    <s v="yes"/>
    <s v="No"/>
    <n v="0"/>
    <n v="600"/>
    <n v="50"/>
    <n v="1467"/>
    <n v="4830.0512220000001"/>
    <n v="675981.66949999996"/>
    <n v="183.8506118"/>
    <n v="832.96096320000004"/>
    <n v="1232.224187"/>
    <n v="1968.7736379999999"/>
    <n v="2912.4660119999999"/>
    <n v="1020.0079909999999"/>
    <n v="4144.6901989999997"/>
    <n v="5.1159660000000003E-2"/>
    <n v="197.5443799"/>
    <n v="0.127037762"/>
    <n v="8.9677136000000005E-2"/>
    <n v="6"/>
    <n v="50"/>
    <n v="0"/>
    <n v="6"/>
    <n v="26"/>
    <n v="0"/>
    <n v="12.338936929999999"/>
    <n v="3.364193465"/>
    <n v="0"/>
    <n v="0"/>
    <n v="0"/>
    <n v="2912.4660119999999"/>
    <n v="0"/>
    <n v="51340.278579999998"/>
    <n v="50"/>
    <n v="38.92307692"/>
    <n v="0"/>
    <n v="0"/>
    <n v="50"/>
    <n v="0.55398256899999998"/>
    <n v="2.8553364650000002"/>
    <n v="500"/>
    <n v="2.8293889999999999E-2"/>
    <n v="0.60305336700000001"/>
    <n v="0.55398256899999998"/>
    <n v="2.8553364650000002"/>
    <n v="183.8506118"/>
    <s v=""/>
    <n v="255.70000000000002"/>
  </r>
  <r>
    <n v="2025"/>
    <s v="2025-tram"/>
    <x v="0"/>
    <n v="209"/>
    <s v="209-tram"/>
    <n v="335143.51390000002"/>
    <n v="5809028.0099999998"/>
    <s v="Location 209 : 0 - 600"/>
    <n v="600"/>
    <n v="600"/>
    <s v="yes"/>
    <s v="No"/>
    <n v="0"/>
    <n v="600"/>
    <n v="50"/>
    <n v="1527"/>
    <n v="2060.769358"/>
    <n v="202149.45920000001"/>
    <n v="507.2306944"/>
    <n v="296.68940600000002"/>
    <n v="1467.673509"/>
    <n v="766.90885539999999"/>
    <n v="3793.7714930000002"/>
    <n v="1693.8788360000001"/>
    <n v="5261.4450020000004"/>
    <n v="0"/>
    <n v="74.82257104"/>
    <n v="3.8682047999999997E-2"/>
    <n v="3.5451436000000003E-2"/>
    <n v="6"/>
    <n v="15"/>
    <n v="0"/>
    <n v="3"/>
    <n v="16"/>
    <n v="0"/>
    <n v="14.928719640000001"/>
    <n v="0.691698374"/>
    <n v="0"/>
    <n v="0"/>
    <n v="0"/>
    <n v="3793.7714930000002"/>
    <n v="0"/>
    <n v="36892.474110000003"/>
    <n v="49.92307692"/>
    <n v="22.76923077"/>
    <n v="0"/>
    <n v="0"/>
    <n v="49.92307692"/>
    <n v="0.42114621800000002"/>
    <n v="2.2396947250000001"/>
    <n v="100"/>
    <n v="2.9043369999999999E-2"/>
    <n v="0.56138191699999995"/>
    <n v="0.48854298000000002"/>
    <n v="2.2667790760000002"/>
    <n v="507.2306944"/>
    <s v=""/>
    <n v="27.7"/>
  </r>
  <r>
    <n v="2007"/>
    <s v="2007-tram"/>
    <x v="0"/>
    <n v="213"/>
    <s v="213-tram"/>
    <n v="325117.52960000001"/>
    <n v="5809044.9759999998"/>
    <s v="Location 213 : 0 - 600"/>
    <n v="600"/>
    <n v="600"/>
    <s v="yes"/>
    <s v="No"/>
    <n v="0"/>
    <n v="600"/>
    <n v="50"/>
    <n v="1503"/>
    <n v="4696.0185199999996"/>
    <n v="856060.22210000001"/>
    <n v="130.35670039999999"/>
    <n v="1782.067409"/>
    <n v="2081.7079960000001"/>
    <n v="3461.3024700000001"/>
    <n v="4043.2931950000002"/>
    <n v="1752.0979159999999"/>
    <n v="6125.00119"/>
    <n v="5.1485625E-2"/>
    <n v="285.93727009999998"/>
    <n v="0.13209611800000001"/>
    <n v="0.116601596"/>
    <n v="8"/>
    <n v="112"/>
    <n v="0"/>
    <n v="7"/>
    <n v="70"/>
    <n v="0"/>
    <n v="5.8339039609999999"/>
    <n v="0.94104965600000001"/>
    <n v="0"/>
    <n v="0"/>
    <n v="0"/>
    <n v="4043.2931950000002"/>
    <n v="0"/>
    <n v="349294.52610000002"/>
    <n v="46.76923077"/>
    <n v="44.15384615"/>
    <n v="0"/>
    <n v="0"/>
    <n v="46.76923077"/>
    <n v="0.64039556099999995"/>
    <n v="2.3076867779999999"/>
    <n v="800"/>
    <n v="3.6352994999999999E-2"/>
    <n v="0.62275468099999998"/>
    <n v="0.64039556099999995"/>
    <n v="2.3076867779999999"/>
    <n v="130.35670039999999"/>
    <s v=""/>
    <n v="24.299999999999997"/>
  </r>
  <r>
    <n v="2003"/>
    <s v="2003-tram"/>
    <x v="0"/>
    <n v="214"/>
    <s v="214-tram"/>
    <n v="336530.49040000001"/>
    <n v="5809053.017"/>
    <s v="Location 214 : 0 - 600"/>
    <n v="600"/>
    <n v="600"/>
    <s v="yes"/>
    <s v="No"/>
    <n v="0"/>
    <n v="600"/>
    <n v="50"/>
    <n v="1497"/>
    <n v="2318.5027289999998"/>
    <n v="299863.36259999999"/>
    <n v="232.9056057"/>
    <n v="396.6306664"/>
    <n v="1322.7046580000001"/>
    <n v="978.92992219999996"/>
    <n v="3264.5866219999998"/>
    <n v="1176.0500019999999"/>
    <n v="4587.2912800000004"/>
    <n v="8.3041439999999994E-3"/>
    <n v="138.44167959999999"/>
    <n v="8.1363812999999993E-2"/>
    <n v="5.1446034000000002E-2"/>
    <n v="6"/>
    <n v="21"/>
    <n v="0.32006210400000001"/>
    <n v="3"/>
    <n v="14"/>
    <n v="0"/>
    <n v="16.266803830000001"/>
    <n v="0.73824694700000004"/>
    <n v="0"/>
    <n v="0"/>
    <n v="0"/>
    <n v="3264.5866219999998"/>
    <n v="0"/>
    <n v="45352.85987"/>
    <n v="49.84615385"/>
    <n v="42.46153846"/>
    <n v="0"/>
    <n v="0"/>
    <n v="49.84615385"/>
    <n v="0.48744800199999999"/>
    <n v="2.775891004"/>
    <n v="150"/>
    <n v="2.2599114E-2"/>
    <n v="0.50118245900000002"/>
    <n v="0.48854298000000002"/>
    <n v="2.775891004"/>
    <n v="232.9056057"/>
    <s v=""/>
    <n v="42.7"/>
  </r>
  <r>
    <n v="122"/>
    <s v="122-tram"/>
    <x v="0"/>
    <n v="230"/>
    <s v="230-tram"/>
    <n v="320302.49859999999"/>
    <n v="5809159.5120000001"/>
    <s v="Location 230 : 0 - 600"/>
    <n v="600"/>
    <n v="600"/>
    <s v="yes"/>
    <s v="No"/>
    <n v="0"/>
    <n v="600"/>
    <n v="50"/>
    <n v="1401"/>
    <n v="3718.0284959999999"/>
    <n v="866306.43940000003"/>
    <n v="154.4686825"/>
    <n v="3061.3198929999999"/>
    <n v="3533.7609809999999"/>
    <n v="4461.7370989999999"/>
    <n v="5150.2988969999997"/>
    <n v="1992.2467369999999"/>
    <n v="8684.0598769999997"/>
    <n v="1.7377499000000001E-2"/>
    <n v="126.190472"/>
    <n v="4.7831223999999999E-2"/>
    <n v="6.9589915000000002E-2"/>
    <n v="8"/>
    <n v="131"/>
    <n v="0"/>
    <n v="3"/>
    <n v="42"/>
    <n v="0"/>
    <n v="3.74223383"/>
    <n v="1.661032777"/>
    <n v="0"/>
    <n v="0"/>
    <n v="0"/>
    <n v="5150.2988969999997"/>
    <n v="0"/>
    <n v="342502.92879999999"/>
    <n v="56.69230769"/>
    <n v="32.92307692"/>
    <n v="0"/>
    <n v="0"/>
    <n v="56.69230769"/>
    <n v="0.65685694299999997"/>
    <n v="2.585171205"/>
    <n v="800"/>
    <n v="2.5930795999999999E-2"/>
    <n v="0.65645330599999996"/>
    <n v="0.64750656600000001"/>
    <n v="2.585171205"/>
    <n v="154.4686825"/>
    <s v=""/>
    <n v="3.7"/>
  </r>
  <r>
    <n v="150"/>
    <s v="150-tram"/>
    <x v="0"/>
    <n v="216"/>
    <s v="216-tram"/>
    <n v="324857.02620000002"/>
    <n v="5809077.0029999996"/>
    <s v="Location 216 : 0 - 600"/>
    <n v="600"/>
    <n v="600"/>
    <s v="yes"/>
    <s v="tram"/>
    <n v="0"/>
    <n v="600"/>
    <n v="50"/>
    <n v="1485"/>
    <n v="4063.2781540000001"/>
    <n v="726681.07960000006"/>
    <n v="65.178350210000005"/>
    <n v="1766.782428"/>
    <n v="2431.3037420000001"/>
    <n v="3401.0132199999998"/>
    <n v="4680.2005929999996"/>
    <n v="2065.1365540000002"/>
    <n v="7111.5043349999996"/>
    <n v="7.8058024000000004E-2"/>
    <n v="314.21695419999998"/>
    <n v="0.12582726699999999"/>
    <n v="0.11979830599999999"/>
    <n v="8"/>
    <n v="125"/>
    <n v="0"/>
    <n v="6"/>
    <n v="55"/>
    <n v="0"/>
    <n v="5.6184134129999999"/>
    <n v="0.87024770600000001"/>
    <n v="0"/>
    <n v="0"/>
    <n v="0"/>
    <n v="4680.2005929999996"/>
    <n v="0"/>
    <n v="344525.71120000002"/>
    <n v="23.46153846"/>
    <n v="26.92307692"/>
    <n v="23.30769231"/>
    <n v="0"/>
    <n v="46.76923077"/>
    <n v="0.65841339700000001"/>
    <n v="2.2662911000000001"/>
    <n v="800"/>
    <n v="3.4408826000000003E-2"/>
    <n v="0.62810888600000003"/>
    <n v="0.64750656600000001"/>
    <n v="2.2667790760000002"/>
    <n v="65.178350210000005"/>
    <s v=""/>
    <n v="10.5"/>
  </r>
  <r>
    <n v="148"/>
    <s v="148-tram"/>
    <x v="0"/>
    <n v="217"/>
    <s v="217-tram"/>
    <n v="324920.95970000001"/>
    <n v="5809080.0319999997"/>
    <s v="Location 217 : 0 - 600"/>
    <n v="600"/>
    <n v="600"/>
    <s v="yes"/>
    <s v="No"/>
    <n v="0"/>
    <n v="600"/>
    <n v="50"/>
    <n v="1479"/>
    <n v="4038.2745380000001"/>
    <n v="737422.47360000003"/>
    <n v="65.178350210000005"/>
    <n v="1735.4914690000001"/>
    <n v="2353.4561680000002"/>
    <n v="3327.9021400000001"/>
    <n v="4512.8840790000004"/>
    <n v="1982.8232909999999"/>
    <n v="6866.3402470000001"/>
    <n v="6.9352699000000004E-2"/>
    <n v="307.52694559999998"/>
    <n v="0.127593661"/>
    <n v="0.11891591"/>
    <n v="8"/>
    <n v="120"/>
    <n v="0"/>
    <n v="6"/>
    <n v="48"/>
    <n v="0"/>
    <n v="5.6636247449999999"/>
    <n v="0.87008259899999996"/>
    <n v="0"/>
    <n v="0"/>
    <n v="0"/>
    <n v="4512.8840790000004"/>
    <n v="0"/>
    <n v="342754.43719999999"/>
    <n v="23.30769231"/>
    <n v="26.92307692"/>
    <n v="23.46153846"/>
    <n v="0"/>
    <n v="46.76923077"/>
    <n v="0.65391967799999995"/>
    <n v="2.2759890399999998"/>
    <n v="800"/>
    <n v="3.4858281999999997E-2"/>
    <n v="0.62562778399999996"/>
    <n v="0.64750656600000001"/>
    <n v="2.2759890399999998"/>
    <n v="65.178350210000005"/>
    <s v=""/>
    <n v="10.5"/>
  </r>
  <r>
    <n v="1975"/>
    <s v="1975-tram"/>
    <x v="0"/>
    <n v="220"/>
    <s v="220-tram"/>
    <n v="334650.98440000002"/>
    <n v="5809095.9809999997"/>
    <s v="Location 220 : 0 - 600"/>
    <n v="600"/>
    <n v="600"/>
    <s v="yes"/>
    <s v="No"/>
    <n v="0"/>
    <n v="600"/>
    <n v="50"/>
    <n v="1461"/>
    <n v="4067.5696619999999"/>
    <n v="479736.88329999999"/>
    <n v="253.6153472"/>
    <n v="702.18124299999999"/>
    <n v="1463.67992"/>
    <n v="1493.3203779999999"/>
    <n v="3112.790426"/>
    <n v="1060.7429"/>
    <n v="4576.4703470000004"/>
    <n v="8.8665114000000003E-2"/>
    <n v="74.611534430000006"/>
    <n v="4.681652E-2"/>
    <n v="0.14032162400000001"/>
    <n v="6"/>
    <n v="38"/>
    <n v="0"/>
    <n v="2"/>
    <n v="23"/>
    <n v="0"/>
    <n v="14.435453620000001"/>
    <n v="1.1875003630000001"/>
    <n v="0"/>
    <n v="0"/>
    <n v="0"/>
    <n v="3112.790426"/>
    <n v="0"/>
    <n v="39807.580139999998"/>
    <n v="25.23076923"/>
    <n v="47.69230769"/>
    <n v="24.69230769"/>
    <n v="0"/>
    <n v="49.92307692"/>
    <n v="0.41277898000000002"/>
    <n v="2.9345380720000001"/>
    <n v="100"/>
    <n v="2.5909596E-2"/>
    <n v="0.56100730200000004"/>
    <n v="0.48854298000000002"/>
    <n v="2.9345380720000001"/>
    <n v="253.6153472"/>
    <s v=""/>
    <n v="205.3"/>
  </r>
  <r>
    <n v="1969"/>
    <s v="1969-tram"/>
    <x v="0"/>
    <n v="221"/>
    <s v="221-tram"/>
    <n v="334539.99560000002"/>
    <n v="5809099.9620000003"/>
    <s v="Location 221 : 0 - 600"/>
    <n v="600"/>
    <n v="600"/>
    <s v="yes"/>
    <s v="No"/>
    <n v="0"/>
    <n v="600"/>
    <n v="50"/>
    <n v="1455"/>
    <n v="3472.656176"/>
    <n v="326913.71220000001"/>
    <n v="253.6153472"/>
    <n v="479.8031853"/>
    <n v="1467.6753140000001"/>
    <n v="1011.666302"/>
    <n v="3094.597334"/>
    <n v="1051.718312"/>
    <n v="4562.2726489999995"/>
    <n v="0.12811435800000001"/>
    <n v="74.822663079999998"/>
    <n v="4.7215366000000002E-2"/>
    <n v="0.14788890700000001"/>
    <n v="6"/>
    <n v="29"/>
    <n v="0"/>
    <n v="2"/>
    <n v="19"/>
    <n v="0"/>
    <n v="14.32732167"/>
    <n v="1.2972877869999999"/>
    <n v="0"/>
    <n v="0"/>
    <n v="0"/>
    <n v="3094.597334"/>
    <n v="0"/>
    <n v="52347.447350000002"/>
    <n v="24.69230769"/>
    <n v="47.69230769"/>
    <n v="25.23076923"/>
    <n v="0"/>
    <n v="49.92307692"/>
    <n v="0.400745927"/>
    <n v="2.9424203219999998"/>
    <n v="100"/>
    <n v="2.5578402E-2"/>
    <n v="0.55510453299999996"/>
    <n v="0.48854298000000002"/>
    <n v="2.9424203219999998"/>
    <n v="253.6153472"/>
    <s v=""/>
    <n v="205.3"/>
  </r>
  <r>
    <n v="1962"/>
    <s v="1962-tram"/>
    <x v="0"/>
    <n v="223"/>
    <s v="223-tram"/>
    <n v="324615.4865"/>
    <n v="5809117.4759999998"/>
    <s v="Location 223 : 0 - 600"/>
    <n v="600"/>
    <n v="600"/>
    <s v="yes"/>
    <s v="tram"/>
    <n v="0"/>
    <n v="600"/>
    <n v="50"/>
    <n v="1443"/>
    <n v="3926.2994640000002"/>
    <n v="832183.01850000001"/>
    <n v="130.35670039999999"/>
    <n v="2192.6869299999998"/>
    <n v="2634.8614200000002"/>
    <n v="4510.1187339999997"/>
    <n v="5419.6236079999999"/>
    <n v="2453.5382439999998"/>
    <n v="8054.4850280000001"/>
    <n v="7.7423566999999999E-2"/>
    <n v="333.62274029999998"/>
    <n v="0.115977214"/>
    <n v="0.11137098600000001"/>
    <n v="8"/>
    <n v="158"/>
    <n v="0"/>
    <n v="5"/>
    <n v="52"/>
    <n v="0"/>
    <n v="5.4148196139999998"/>
    <n v="0.86227545699999997"/>
    <n v="0"/>
    <n v="0"/>
    <n v="0"/>
    <n v="5419.6236079999999"/>
    <n v="0"/>
    <n v="130146.0373"/>
    <n v="47"/>
    <n v="26.92307692"/>
    <n v="0"/>
    <n v="0"/>
    <n v="47"/>
    <n v="0.67261046300000005"/>
    <n v="2.208901215"/>
    <n v="800"/>
    <n v="3.2711418999999999E-2"/>
    <n v="0.632861432"/>
    <n v="0.64750656600000001"/>
    <n v="2.2667790760000002"/>
    <n v="130.35670039999999"/>
    <s v=""/>
    <n v="14.9"/>
  </r>
  <r>
    <n v="125"/>
    <s v="125-tram"/>
    <x v="0"/>
    <n v="229"/>
    <s v="229-tram"/>
    <n v="324319.03399999999"/>
    <n v="5809158.9879999999"/>
    <s v="Location 229 : 0 - 600"/>
    <n v="600"/>
    <n v="600"/>
    <s v="yes"/>
    <s v="No"/>
    <n v="0"/>
    <n v="600"/>
    <n v="50"/>
    <n v="1407"/>
    <n v="4012.8283889999998"/>
    <n v="891510.2818"/>
    <n v="130.35670039999999"/>
    <n v="2965.8601520000002"/>
    <n v="3326.7817690000002"/>
    <n v="5715.1369690000001"/>
    <n v="6410.6237309999997"/>
    <n v="2965.233522"/>
    <n v="9737.4055000000008"/>
    <n v="0.10969733800000001"/>
    <n v="438.26483589999998"/>
    <n v="0.12798130099999999"/>
    <n v="0.10784544"/>
    <n v="8"/>
    <n v="173"/>
    <n v="0"/>
    <n v="4"/>
    <n v="48"/>
    <n v="0"/>
    <n v="5.1757036989999996"/>
    <n v="0.81025857499999998"/>
    <n v="0"/>
    <n v="0"/>
    <n v="0"/>
    <n v="6410.6237309999997"/>
    <n v="0"/>
    <n v="344608.375"/>
    <n v="47.15384615"/>
    <n v="56.92307692"/>
    <n v="0"/>
    <n v="0"/>
    <n v="47.15384615"/>
    <n v="0.67067928799999998"/>
    <n v="2.161928794"/>
    <n v="800"/>
    <n v="4.7615791999999997E-2"/>
    <n v="0.60806449799999995"/>
    <n v="0.64750656600000001"/>
    <n v="2.2667790760000002"/>
    <n v="130.35670039999999"/>
    <s v=""/>
    <n v="30.9"/>
  </r>
  <r>
    <n v="130"/>
    <s v="130-tram"/>
    <x v="0"/>
    <n v="227"/>
    <s v="227-tram"/>
    <n v="334178.47840000002"/>
    <n v="5809150.4500000002"/>
    <s v="Location 227 : 0 - 600"/>
    <n v="600"/>
    <n v="600"/>
    <s v="yes"/>
    <s v="No"/>
    <n v="0"/>
    <n v="600"/>
    <n v="50"/>
    <n v="1419"/>
    <n v="1775.5974329999999"/>
    <n v="160300.231"/>
    <n v="507.2306944"/>
    <n v="235.26881499999999"/>
    <n v="1467.676082"/>
    <n v="265.88483680000002"/>
    <n v="1658.667833"/>
    <n v="328.08287300000001"/>
    <n v="3126.3439149999999"/>
    <n v="0"/>
    <n v="74.822702219999996"/>
    <n v="8.6326057999999997E-2"/>
    <n v="0.135095147"/>
    <n v="6"/>
    <n v="14"/>
    <n v="0"/>
    <n v="4"/>
    <n v="12"/>
    <n v="0"/>
    <n v="13.965365609999999"/>
    <n v="1.662061929"/>
    <n v="0"/>
    <n v="0"/>
    <n v="0"/>
    <n v="1658.667833"/>
    <n v="0"/>
    <n v="48780.084949999997"/>
    <n v="49.92307692"/>
    <n v="25"/>
    <n v="0"/>
    <n v="0"/>
    <n v="49.92307692"/>
    <n v="0.213620215"/>
    <n v="5.0556367580000003"/>
    <n v="1"/>
    <n v="2.7708839999999998E-2"/>
    <n v="0.429417665"/>
    <n v="0.48854298000000002"/>
    <n v="3.526242571"/>
    <n v="507.2306944"/>
    <s v=""/>
    <n v="208.89999999999998"/>
  </r>
  <r>
    <n v="117"/>
    <s v="117-tram"/>
    <x v="0"/>
    <n v="233"/>
    <s v="233-tram"/>
    <n v="324135.96110000001"/>
    <n v="5809180.0489999996"/>
    <s v="Location 233 : 0 - 600"/>
    <n v="600"/>
    <n v="600"/>
    <s v="yes"/>
    <s v="No"/>
    <n v="0"/>
    <n v="600"/>
    <n v="50"/>
    <n v="1383"/>
    <n v="3820.3894420000001"/>
    <n v="764564.56420000002"/>
    <n v="65.178350210000005"/>
    <n v="2842.4309130000001"/>
    <n v="3717.7120759999998"/>
    <n v="5379.3106630000002"/>
    <n v="7035.7833929999997"/>
    <n v="3271.1273630000001"/>
    <n v="10753.49547"/>
    <n v="0.186204279"/>
    <n v="499.91772909999997"/>
    <n v="0.132679819"/>
    <n v="0.131623295"/>
    <n v="8"/>
    <n v="154"/>
    <n v="0"/>
    <n v="4"/>
    <n v="53"/>
    <n v="0"/>
    <n v="5.0346189519999998"/>
    <n v="0.62606389399999995"/>
    <n v="1"/>
    <n v="0"/>
    <n v="0"/>
    <n v="7035.7833929999997"/>
    <n v="0"/>
    <n v="344555.62959999999"/>
    <n v="23.61538462"/>
    <n v="70.38461538"/>
    <n v="23.53846154"/>
    <n v="0"/>
    <n v="47.15384615"/>
    <n v="0.65899504900000005"/>
    <n v="2.150874183"/>
    <n v="650"/>
    <n v="8.0735172999999993E-2"/>
    <n v="0.54893926000000004"/>
    <n v="0.64750656600000001"/>
    <n v="2.2667790760000002"/>
    <n v="65.178350210000005"/>
    <s v=""/>
    <n v="15.5"/>
  </r>
  <r>
    <n v="112"/>
    <s v="112-tram"/>
    <x v="0"/>
    <n v="236"/>
    <s v="236-tram"/>
    <n v="324063.04229999997"/>
    <n v="5809206.0190000003"/>
    <s v="Location 236 : 0 - 600"/>
    <n v="600"/>
    <n v="600"/>
    <s v="yes"/>
    <s v="No"/>
    <n v="0"/>
    <n v="600"/>
    <n v="50"/>
    <n v="1365"/>
    <n v="3992.191358"/>
    <n v="762461.6507"/>
    <n v="65.178350210000005"/>
    <n v="2961.3712540000001"/>
    <n v="3883.96092"/>
    <n v="5598.8573560000004"/>
    <n v="7343.1330619999999"/>
    <n v="3396.467056"/>
    <n v="11227.09398"/>
    <n v="0.24894972600000001"/>
    <n v="525.36321029999999"/>
    <n v="0.13353586100000001"/>
    <n v="0.14324984599999999"/>
    <n v="8"/>
    <n v="160"/>
    <n v="0"/>
    <n v="4"/>
    <n v="56"/>
    <n v="0"/>
    <n v="4.9661948679999997"/>
    <n v="0.55029467700000001"/>
    <n v="1"/>
    <n v="0"/>
    <n v="0"/>
    <n v="7343.1330619999999"/>
    <n v="0"/>
    <n v="337261.49"/>
    <n v="23.53846154"/>
    <n v="56.92307692"/>
    <n v="23.61538462"/>
    <n v="0"/>
    <n v="47.15384615"/>
    <n v="0.65789601799999997"/>
    <n v="2.1619915459999999"/>
    <n v="650"/>
    <n v="9.2362446000000001E-2"/>
    <n v="0.52777017900000001"/>
    <n v="0.64750656600000001"/>
    <n v="2.2667790760000002"/>
    <n v="65.178350210000005"/>
    <s v=""/>
    <n v="15.5"/>
  </r>
  <r>
    <n v="110"/>
    <s v="110-tram"/>
    <x v="0"/>
    <n v="238"/>
    <s v="238-tram"/>
    <n v="323850.49099999998"/>
    <n v="5809230.4939999999"/>
    <s v="Location 238 : 0 - 600"/>
    <n v="600"/>
    <n v="600"/>
    <s v="yes"/>
    <s v="No"/>
    <n v="0"/>
    <n v="600"/>
    <n v="50"/>
    <n v="1353"/>
    <n v="3856.8728769999998"/>
    <n v="845283.17220000003"/>
    <n v="130.35670039999999"/>
    <n v="3578.6829819999998"/>
    <n v="4233.7090090000002"/>
    <n v="6689.7960890000004"/>
    <n v="7914.266259"/>
    <n v="3660.0502289999999"/>
    <n v="12147.975270000001"/>
    <n v="0.392806186"/>
    <n v="579.30874819999997"/>
    <n v="0.13641105100000001"/>
    <n v="0.16035775499999999"/>
    <n v="8"/>
    <n v="174"/>
    <n v="0"/>
    <n v="5"/>
    <n v="67"/>
    <n v="0"/>
    <n v="4.807069845"/>
    <n v="0.33634902300000002"/>
    <n v="1"/>
    <n v="0"/>
    <n v="0"/>
    <n v="7914.266259"/>
    <n v="0"/>
    <n v="348519.03629999998"/>
    <n v="47.15384615"/>
    <n v="56.92307692"/>
    <n v="0"/>
    <n v="0"/>
    <n v="47.15384615"/>
    <n v="0.67672775399999996"/>
    <n v="2.162338155"/>
    <n v="650"/>
    <n v="9.7882884000000003E-2"/>
    <n v="0.51767513899999995"/>
    <n v="0.64750656600000001"/>
    <n v="2.2667790760000002"/>
    <n v="130.35670039999999"/>
    <s v=""/>
    <n v="36.700000000000003"/>
  </r>
  <r>
    <n v="1921"/>
    <s v="1921-tram"/>
    <x v="0"/>
    <n v="234"/>
    <s v="234-tram"/>
    <n v="333596.52679999999"/>
    <n v="5809193.0180000002"/>
    <s v="Location 234 : 0 - 600"/>
    <n v="600"/>
    <n v="600"/>
    <s v="yes"/>
    <s v="tram"/>
    <n v="0"/>
    <n v="600"/>
    <n v="50"/>
    <n v="1377"/>
    <n v="4490.9274949999999"/>
    <n v="567626.25639999995"/>
    <n v="507.2306944"/>
    <n v="833.09081160000005"/>
    <n v="1467.6749050000001"/>
    <n v="909.66621629999997"/>
    <n v="1602.5795250000001"/>
    <n v="485.7516665"/>
    <n v="3070.25443"/>
    <n v="6.1604803E-2"/>
    <n v="74.822642189999996"/>
    <n v="8.9212526E-2"/>
    <n v="0.17421932400000001"/>
    <n v="7"/>
    <n v="49"/>
    <n v="0.30985689700000002"/>
    <n v="3"/>
    <n v="17"/>
    <n v="0"/>
    <n v="13.39365628"/>
    <n v="2.2434720810000002"/>
    <n v="0"/>
    <n v="0"/>
    <n v="0"/>
    <n v="1602.5795250000001"/>
    <n v="0"/>
    <n v="52210.860110000001"/>
    <n v="50"/>
    <n v="30.46153846"/>
    <n v="0"/>
    <n v="0"/>
    <n v="50"/>
    <n v="0.40393874600000002"/>
    <n v="3.299174528"/>
    <n v="100"/>
    <n v="2.7417660999999999E-2"/>
    <n v="0.57184823399999996"/>
    <n v="0.48854298000000002"/>
    <n v="3.299174528"/>
    <n v="507.2306944"/>
    <s v=""/>
    <n v="131.19999999999999"/>
  </r>
  <r>
    <n v="102"/>
    <s v="102-tram"/>
    <x v="0"/>
    <n v="242"/>
    <s v="242-tram"/>
    <n v="323516.75689999998"/>
    <n v="5809281.7520000003"/>
    <s v="Location 242 : 0 - 600"/>
    <n v="600"/>
    <n v="600"/>
    <s v="yes"/>
    <s v="No"/>
    <n v="0"/>
    <n v="600"/>
    <n v="50"/>
    <n v="1329"/>
    <n v="4013.6966109999998"/>
    <n v="882064.36910000001"/>
    <n v="1416.3600750000001"/>
    <n v="3784.8091479999998"/>
    <n v="4290.853685"/>
    <n v="7318.6128179999996"/>
    <n v="8297.1414270000005"/>
    <n v="3794.95948"/>
    <n v="12587.99511"/>
    <n v="0.53230075099999996"/>
    <n v="586.51974240000004"/>
    <n v="0.13204460000000001"/>
    <n v="0.15873256199999999"/>
    <n v="8"/>
    <n v="195"/>
    <n v="0.32003891499999998"/>
    <n v="7"/>
    <n v="75"/>
    <n v="0"/>
    <n v="4.5561359110000001"/>
    <n v="8.6300779999999994E-3"/>
    <n v="1"/>
    <n v="0"/>
    <n v="0"/>
    <n v="8297.1414270000005"/>
    <n v="0"/>
    <n v="382734.80499999999"/>
    <n v="88.38461538"/>
    <n v="84.846153849999993"/>
    <n v="23.53846154"/>
    <n v="0"/>
    <n v="111.9230769"/>
    <n v="0.69854937399999995"/>
    <n v="2.1863583709999999"/>
    <n v="650"/>
    <n v="9.4544400000000001E-2"/>
    <n v="0.52323161699999998"/>
    <n v="0.64750656600000001"/>
    <n v="2.2667790760000002"/>
    <n v="1416.3600750000001"/>
    <s v=""/>
    <n v="207.89999999999998"/>
  </r>
  <r>
    <n v="101"/>
    <s v="101-tram"/>
    <x v="0"/>
    <n v="243"/>
    <s v="243-tram"/>
    <n v="323359.51199999999"/>
    <n v="5809302.9900000002"/>
    <s v="Location 243 : 0 - 600"/>
    <n v="600"/>
    <n v="600"/>
    <s v="yes"/>
    <s v="No"/>
    <n v="0"/>
    <n v="600"/>
    <n v="50"/>
    <n v="1323"/>
    <n v="3986.8637880000001"/>
    <n v="830758.21719999996"/>
    <n v="424.62278959999998"/>
    <n v="3518.9959640000002"/>
    <n v="4235.8846309999999"/>
    <n v="6579.238644"/>
    <n v="7919.5589140000002"/>
    <n v="3530.4186479999998"/>
    <n v="12155.44355"/>
    <n v="0.46657453399999999"/>
    <n v="575.60955809999996"/>
    <n v="0.135514572"/>
    <n v="0.165544041"/>
    <n v="8"/>
    <n v="197"/>
    <n v="4.8864291999999997E-2"/>
    <n v="6"/>
    <n v="69"/>
    <n v="0"/>
    <n v="4.4442314879999998"/>
    <n v="0.160151928"/>
    <n v="1"/>
    <n v="0"/>
    <n v="0"/>
    <n v="7919.5589140000002"/>
    <n v="0"/>
    <n v="378866.27980000002"/>
    <n v="46.92307692"/>
    <n v="85.38461538"/>
    <n v="91.153846150000007"/>
    <n v="0"/>
    <n v="138.07692309999999"/>
    <n v="0.69838370999999999"/>
    <n v="2.2432350680000002"/>
    <n v="650"/>
    <n v="8.7285459999999995E-2"/>
    <n v="0.54577692600000005"/>
    <n v="0.64750656600000001"/>
    <n v="2.2667790760000002"/>
    <n v="424.62278959999998"/>
    <s v=""/>
    <n v="207.89999999999998"/>
  </r>
  <r>
    <n v="93"/>
    <s v="93-tram"/>
    <x v="0"/>
    <n v="248"/>
    <s v="248-tram"/>
    <n v="322928.53519999998"/>
    <n v="5809364.483"/>
    <s v="Location 248 : 0 - 600"/>
    <n v="600"/>
    <n v="600"/>
    <s v="yes"/>
    <s v="No"/>
    <n v="0"/>
    <n v="600"/>
    <n v="50"/>
    <n v="1293"/>
    <n v="3828.268654"/>
    <n v="849444.17090000003"/>
    <n v="424.62278959999998"/>
    <n v="4968.340373"/>
    <n v="5848.9310349999996"/>
    <n v="4690.8393910000004"/>
    <n v="5522.2456659999998"/>
    <n v="2287.3177230000001"/>
    <n v="11371.1767"/>
    <n v="0.12777665099999999"/>
    <n v="490.77555999999998"/>
    <n v="0.16323759400000001"/>
    <n v="0.17842882299999999"/>
    <n v="8"/>
    <n v="180"/>
    <n v="0"/>
    <n v="5"/>
    <n v="67"/>
    <n v="0"/>
    <n v="4.1503915339999997"/>
    <n v="0.59537051600000002"/>
    <n v="1"/>
    <n v="0"/>
    <n v="0"/>
    <n v="5522.2456659999998"/>
    <n v="0"/>
    <n v="380004.95449999999"/>
    <n v="46.84615385"/>
    <n v="56.76923077"/>
    <n v="0"/>
    <n v="0"/>
    <n v="46.84615385"/>
    <n v="0.69813088999999995"/>
    <n v="2.4142888459999998"/>
    <n v="800"/>
    <n v="3.758761E-2"/>
    <n v="0.61769001499999998"/>
    <n v="0.64750656600000001"/>
    <n v="2.4142888459999998"/>
    <n v="424.62278959999998"/>
    <s v=""/>
    <n v="27.299999999999997"/>
  </r>
  <r>
    <n v="1848"/>
    <s v="1848-tram"/>
    <x v="0"/>
    <n v="250"/>
    <s v="250-tram"/>
    <n v="322708.99780000001"/>
    <n v="5809391.9979999997"/>
    <s v="Location 250 : 0 - 600"/>
    <n v="600"/>
    <n v="600"/>
    <s v="yes"/>
    <s v="tram"/>
    <n v="0"/>
    <n v="600"/>
    <n v="50"/>
    <n v="1281"/>
    <n v="4513.1414189999996"/>
    <n v="877594.32250000001"/>
    <n v="424.62278959999998"/>
    <n v="6459.1101799999997"/>
    <n v="7360.0181940000002"/>
    <n v="3843.0293929999998"/>
    <n v="4379.0499710000004"/>
    <n v="1782.9464210000001"/>
    <n v="11739.06817"/>
    <n v="9.8011200000000007E-2"/>
    <n v="408.85422690000001"/>
    <n v="0.170786302"/>
    <n v="0.197555487"/>
    <n v="8"/>
    <n v="146"/>
    <n v="8.1195566999999996E-2"/>
    <n v="5"/>
    <n v="49"/>
    <n v="0"/>
    <n v="4.0139220929999997"/>
    <n v="0.81655579499999997"/>
    <n v="0"/>
    <n v="0"/>
    <n v="0"/>
    <n v="4379.0499710000004"/>
    <n v="0"/>
    <n v="380013.78899999999"/>
    <n v="46.69230769"/>
    <n v="67.53846154"/>
    <n v="0"/>
    <n v="0"/>
    <n v="46.69230769"/>
    <n v="0.67419156999999996"/>
    <n v="2.456074911"/>
    <n v="800"/>
    <n v="3.5343461E-2"/>
    <n v="0.61721088099999999"/>
    <n v="0.64750656600000001"/>
    <n v="2.456074911"/>
    <n v="424.62278959999998"/>
    <s v=""/>
    <n v="236.10000000000002"/>
  </r>
  <r>
    <n v="1843"/>
    <s v="1843-tram"/>
    <x v="0"/>
    <n v="251"/>
    <s v="251-tram"/>
    <n v="322471.99729999999"/>
    <n v="5809427.0109999999"/>
    <s v="Location 251 : 0 - 600"/>
    <n v="600"/>
    <n v="600"/>
    <s v="yes"/>
    <s v="tram"/>
    <n v="0"/>
    <n v="600"/>
    <n v="50"/>
    <n v="1275"/>
    <n v="3889.0103260000001"/>
    <n v="756627.95759999997"/>
    <n v="424.62278959999998"/>
    <n v="6149.640445"/>
    <n v="8127.6939130000001"/>
    <n v="3174.9201189999999"/>
    <n v="4196.1443369999997"/>
    <n v="1783.394008"/>
    <n v="12323.838250000001"/>
    <n v="0.14729497699999999"/>
    <n v="312.08244969999998"/>
    <n v="0.1384502"/>
    <n v="0.21140576699999999"/>
    <n v="7"/>
    <n v="95"/>
    <n v="0.319996687"/>
    <n v="5"/>
    <n v="47"/>
    <n v="0"/>
    <n v="3.8706561270000002"/>
    <n v="1.056128709"/>
    <n v="0"/>
    <n v="0"/>
    <n v="0"/>
    <n v="4196.1443369999997"/>
    <n v="0"/>
    <n v="382846.08559999999"/>
    <n v="46.69230769"/>
    <n v="27.92307692"/>
    <n v="0"/>
    <n v="0"/>
    <n v="46.69230769"/>
    <n v="0.67401684799999995"/>
    <n v="2.3528980800000001"/>
    <n v="800"/>
    <n v="3.7217553E-2"/>
    <n v="0.61088936299999996"/>
    <n v="0.64750656600000001"/>
    <n v="2.3528980800000001"/>
    <n v="424.62278959999998"/>
    <s v=""/>
    <n v="29.3"/>
  </r>
  <r>
    <n v="81"/>
    <s v="81-tram"/>
    <x v="0"/>
    <n v="257"/>
    <s v="257-tram"/>
    <n v="319755.52610000002"/>
    <n v="5809530.9900000002"/>
    <s v="Location 257 : 0 - 600"/>
    <n v="600"/>
    <n v="600"/>
    <s v="yes"/>
    <s v="tram"/>
    <n v="0"/>
    <n v="600"/>
    <n v="50"/>
    <n v="1239"/>
    <n v="3945.7933290000001"/>
    <n v="891579.88520000002"/>
    <n v="486.88771220000001"/>
    <n v="3351.9843289999999"/>
    <n v="3759.6006640000001"/>
    <n v="4474.4310580000001"/>
    <n v="5018.5419519999996"/>
    <n v="2060.0854749999999"/>
    <n v="8778.1426169999995"/>
    <n v="9.7771773000000006E-2"/>
    <n v="157.35995109999999"/>
    <n v="6.0804842999999997E-2"/>
    <n v="9.5788341999999999E-2"/>
    <n v="8"/>
    <n v="195"/>
    <n v="0"/>
    <n v="7"/>
    <n v="48"/>
    <n v="0"/>
    <n v="3.4835491780000001"/>
    <n v="1.002296622"/>
    <n v="0"/>
    <n v="0"/>
    <n v="0"/>
    <n v="5018.5419519999996"/>
    <n v="0"/>
    <n v="286152.49070000002"/>
    <n v="53.07692308"/>
    <n v="16.46153846"/>
    <n v="0"/>
    <n v="0"/>
    <n v="53.07692308"/>
    <n v="0.66034646500000005"/>
    <n v="2.4360843339999998"/>
    <n v="800"/>
    <n v="2.8518654000000001E-2"/>
    <n v="0.62976064399999998"/>
    <n v="0.64750656600000001"/>
    <n v="2.4360843339999998"/>
    <n v="486.88771220000001"/>
    <s v=""/>
    <n v="6.6999999999999993"/>
  </r>
  <r>
    <n v="1750"/>
    <s v="1750-tram"/>
    <x v="0"/>
    <n v="274"/>
    <s v="274-tram"/>
    <n v="325244.99949999998"/>
    <n v="5809890.9670000002"/>
    <s v="Location 274 : 0 - 600"/>
    <n v="600"/>
    <n v="600"/>
    <s v="yes"/>
    <s v="No"/>
    <n v="0"/>
    <n v="600"/>
    <n v="50"/>
    <n v="1137"/>
    <n v="4901.6183490000003"/>
    <n v="852325.23679999996"/>
    <n v="152.00784089999999"/>
    <n v="913.37229149999996"/>
    <n v="1071.624131"/>
    <n v="3115.1355800000001"/>
    <n v="3654.8672329999999"/>
    <n v="1634.79357"/>
    <n v="4726.4913640000004"/>
    <n v="6.3388457999999995E-2"/>
    <n v="126.522426"/>
    <n v="6.6918481000000002E-2"/>
    <n v="6.2561671999999999E-2"/>
    <n v="7"/>
    <n v="65"/>
    <n v="0.319993678"/>
    <n v="5"/>
    <n v="43"/>
    <n v="0"/>
    <n v="5.4223093069999999"/>
    <n v="0.39889637100000003"/>
    <n v="1"/>
    <n v="0"/>
    <n v="0"/>
    <n v="3654.8672329999999"/>
    <n v="0"/>
    <n v="137426.726"/>
    <n v="60.30769231"/>
    <n v="17.23076923"/>
    <n v="0"/>
    <n v="0"/>
    <n v="60.30769231"/>
    <n v="0.61340060900000004"/>
    <n v="2.2356750729999999"/>
    <n v="1000"/>
    <n v="5.0117925000000001E-2"/>
    <n v="0.61270630400000003"/>
    <n v="0.61340060900000004"/>
    <n v="2.2667790760000002"/>
    <n v="152.00784089999999"/>
    <s v=""/>
    <n v="8.1999999999999993"/>
  </r>
  <r>
    <n v="51"/>
    <s v="51-tram"/>
    <x v="0"/>
    <n v="271"/>
    <s v="271-tram"/>
    <n v="318110.9816"/>
    <n v="5809838.9589999998"/>
    <s v="Location 271 : 0 - 600"/>
    <n v="600"/>
    <n v="600"/>
    <s v="yes"/>
    <s v="No"/>
    <n v="0"/>
    <n v="600"/>
    <n v="50"/>
    <n v="1155"/>
    <n v="3448.2088749999998"/>
    <n v="582210.03119999997"/>
    <n v="574.41611690000002"/>
    <n v="948.3972043"/>
    <n v="1628.9606040000001"/>
    <n v="3134.1283010000002"/>
    <n v="5383.1575089999997"/>
    <n v="2277.3305059999998"/>
    <n v="7012.1181139999999"/>
    <n v="8.4767997999999997E-2"/>
    <n v="175.20693470000001"/>
    <n v="6.3042622000000006E-2"/>
    <n v="0.173528563"/>
    <n v="7"/>
    <n v="97"/>
    <n v="0.22228199600000001"/>
    <n v="3"/>
    <n v="20"/>
    <n v="0"/>
    <n v="4.0055638550000001"/>
    <n v="0.947398721"/>
    <n v="0"/>
    <n v="0"/>
    <n v="0"/>
    <n v="5383.1575089999997"/>
    <n v="0"/>
    <n v="291527.2746"/>
    <n v="57.92307692"/>
    <n v="9.230769231"/>
    <n v="0"/>
    <n v="0"/>
    <n v="57.92307692"/>
    <n v="0.66783619699999996"/>
    <n v="2.363801606"/>
    <n v="800"/>
    <n v="3.7565728999999999E-2"/>
    <n v="0.54783516600000004"/>
    <n v="0.64750656600000001"/>
    <n v="2.363801606"/>
    <n v="574.41611690000002"/>
    <s v=""/>
    <n v="4.5"/>
  </r>
  <r>
    <n v="1731"/>
    <s v="1731-tram"/>
    <x v="0"/>
    <n v="278"/>
    <s v="278-tram"/>
    <n v="324963.50929999998"/>
    <n v="5809927.4929999998"/>
    <s v="Location 278 : 0 - 600"/>
    <n v="600"/>
    <n v="600"/>
    <s v="yes"/>
    <s v="tram"/>
    <n v="0"/>
    <n v="600"/>
    <n v="50"/>
    <n v="1113"/>
    <n v="4525.6311580000001"/>
    <n v="814684.40659999999"/>
    <n v="152.00784089999999"/>
    <n v="938.2508454"/>
    <n v="1151.6739950000001"/>
    <n v="3616.0401649999999"/>
    <n v="4438.5778540000001"/>
    <n v="2012.955179"/>
    <n v="5590.2518490000002"/>
    <n v="6.7831340000000004E-2"/>
    <n v="138.81928339999999"/>
    <n v="6.0654245000000002E-2"/>
    <n v="7.1866129000000001E-2"/>
    <n v="7"/>
    <n v="72"/>
    <n v="0.35726598999999998"/>
    <n v="5"/>
    <n v="42"/>
    <n v="0"/>
    <n v="5.1687734389999997"/>
    <n v="0.115122691"/>
    <n v="1"/>
    <n v="0"/>
    <n v="0"/>
    <n v="4438.5778540000001"/>
    <n v="0"/>
    <n v="138566.527"/>
    <n v="60.23076923"/>
    <n v="17.23076923"/>
    <n v="0"/>
    <n v="0"/>
    <n v="60.23076923"/>
    <n v="0.62014287000000001"/>
    <n v="2.2050058039999998"/>
    <n v="800"/>
    <n v="4.2286938000000003E-2"/>
    <n v="0.610984745"/>
    <n v="0.62014287000000001"/>
    <n v="2.2667790760000002"/>
    <n v="152.00784089999999"/>
    <s v=""/>
    <n v="23.2"/>
  </r>
  <r>
    <n v="1642"/>
    <s v="1642-tram"/>
    <x v="0"/>
    <n v="296"/>
    <s v="296-tram"/>
    <n v="322830.53009999997"/>
    <n v="5810212.4879999999"/>
    <s v="Location 296 : 0 - 600"/>
    <n v="600"/>
    <n v="600"/>
    <s v="yes"/>
    <s v="tram"/>
    <n v="0"/>
    <n v="600"/>
    <n v="50"/>
    <n v="1005"/>
    <n v="4182.887616"/>
    <n v="887750.76740000001"/>
    <n v="357.07236560000001"/>
    <n v="7043.1464260000002"/>
    <n v="7933.6979309999997"/>
    <n v="5469.4053739999999"/>
    <n v="6160.9694689999997"/>
    <n v="2995.878056"/>
    <n v="14094.6674"/>
    <n v="6.2628956999999999E-2"/>
    <n v="481.91776720000001"/>
    <n v="0.14509286399999999"/>
    <n v="0.13591994600000001"/>
    <n v="8"/>
    <n v="125"/>
    <n v="0.16486511100000001"/>
    <n v="5"/>
    <n v="60"/>
    <n v="0"/>
    <n v="3.4002810979999998"/>
    <n v="1.1633783600000001"/>
    <n v="0"/>
    <n v="0"/>
    <n v="0"/>
    <n v="6160.9694689999997"/>
    <n v="0"/>
    <n v="471792.2009"/>
    <n v="60.38461538"/>
    <n v="39.69230769"/>
    <n v="0"/>
    <n v="0"/>
    <n v="60.38461538"/>
    <n v="0.68923385400000003"/>
    <n v="2.0564820579999998"/>
    <n v="800"/>
    <n v="3.8069119999999998E-2"/>
    <n v="0.68328176900000004"/>
    <n v="0.64750656600000001"/>
    <n v="2.2667790760000002"/>
    <n v="357.07236560000001"/>
    <s v=""/>
    <n v="94"/>
  </r>
  <r>
    <n v="1596"/>
    <s v="1596-tram"/>
    <x v="0"/>
    <n v="306"/>
    <s v="306-tram"/>
    <n v="329659.97970000003"/>
    <n v="5810414.5439999998"/>
    <s v="Location 306 : 0 - 600"/>
    <n v="600"/>
    <n v="600"/>
    <s v="yes"/>
    <s v="No"/>
    <n v="0"/>
    <n v="600"/>
    <n v="50"/>
    <n v="945"/>
    <n v="4849.858663"/>
    <n v="754200.83050000004"/>
    <n v="90.496555810000004"/>
    <n v="889.61732670000004"/>
    <n v="1179.549651"/>
    <n v="2428.4254209999999"/>
    <n v="3219.8657480000002"/>
    <n v="1179.795122"/>
    <n v="4399.4153990000004"/>
    <n v="2.6286058000000001E-2"/>
    <n v="160.06214460000001"/>
    <n v="9.4713349000000002E-2"/>
    <n v="8.3215049999999999E-2"/>
    <n v="8"/>
    <n v="46"/>
    <n v="0"/>
    <n v="3"/>
    <n v="36"/>
    <n v="0"/>
    <n v="9.2733995349999994"/>
    <n v="0.97759733400000004"/>
    <n v="0"/>
    <n v="0"/>
    <n v="0"/>
    <n v="3219.8657480000002"/>
    <n v="0"/>
    <n v="55751.5357"/>
    <n v="50.15384615"/>
    <n v="5.846153846"/>
    <n v="0"/>
    <n v="0"/>
    <n v="50.15384615"/>
    <n v="0.58234486900000004"/>
    <n v="2.7291736389999999"/>
    <n v="650"/>
    <n v="2.399447E-2"/>
    <n v="0.67002974999999998"/>
    <n v="0.58234486900000004"/>
    <n v="2.7291736389999999"/>
    <n v="90.496555810000004"/>
    <s v=""/>
    <n v="12.8"/>
  </r>
  <r>
    <n v="1586"/>
    <s v="1586-tram"/>
    <x v="0"/>
    <n v="311"/>
    <s v="311-tram"/>
    <n v="333745.95760000002"/>
    <n v="5810516.9479999999"/>
    <s v="Location 311 : 0 - 600"/>
    <n v="600"/>
    <n v="600"/>
    <s v="yes"/>
    <s v="No"/>
    <n v="0"/>
    <n v="600"/>
    <n v="50"/>
    <n v="932"/>
    <n v="4094.8164969999998"/>
    <n v="842370.04949999996"/>
    <n v="47.930816040000003"/>
    <n v="1537.4549179999999"/>
    <n v="1825.1538250000001"/>
    <n v="2036.8441969999999"/>
    <n v="2417.9921859999999"/>
    <n v="859.45579540000006"/>
    <n v="4243.1460109999998"/>
    <n v="1.4533186999999999E-2"/>
    <n v="123.2636992"/>
    <n v="9.7010065000000006E-2"/>
    <n v="0.123562067"/>
    <n v="8"/>
    <n v="57"/>
    <n v="0"/>
    <n v="3"/>
    <n v="28"/>
    <n v="0"/>
    <n v="13.23839549"/>
    <n v="2.256184476"/>
    <n v="0"/>
    <n v="0"/>
    <n v="0"/>
    <n v="2417.9921859999999"/>
    <n v="0"/>
    <n v="50099.777150000002"/>
    <n v="49.61538462"/>
    <n v="56.07692308"/>
    <n v="0"/>
    <n v="0"/>
    <n v="49.61538462"/>
    <n v="0.52931539999999999"/>
    <n v="2.8133991279999999"/>
    <n v="500"/>
    <n v="2.4473348999999998E-2"/>
    <n v="0.59969514300000004"/>
    <n v="0.52931539999999999"/>
    <n v="2.8133991279999999"/>
    <n v="47.930816040000003"/>
    <s v=""/>
    <n v="136.1"/>
  </r>
  <r>
    <n v="1592"/>
    <s v="1592-tram"/>
    <x v="0"/>
    <n v="314"/>
    <s v="314-tram"/>
    <n v="333394.01380000002"/>
    <n v="5810562.9929999998"/>
    <s v="Location 314 : 0 - 600"/>
    <n v="600"/>
    <n v="600"/>
    <s v="yes"/>
    <s v="tram"/>
    <n v="0"/>
    <n v="600"/>
    <n v="50"/>
    <n v="941"/>
    <n v="4013.203567"/>
    <n v="703073.90989999997"/>
    <n v="95.861632080000007"/>
    <n v="834.33345940000004"/>
    <n v="1186.693814"/>
    <n v="1487.612584"/>
    <n v="2115.8694180000002"/>
    <n v="763.98019680000004"/>
    <n v="3302.5632310000001"/>
    <n v="1.7412562999999999E-2"/>
    <n v="70.248218800000004"/>
    <n v="6.4267556000000003E-2"/>
    <n v="0.13248452399999999"/>
    <n v="8"/>
    <n v="61"/>
    <n v="0"/>
    <n v="3"/>
    <n v="30"/>
    <n v="0"/>
    <n v="12.88389471"/>
    <n v="2.3752459090000002"/>
    <n v="0"/>
    <n v="0"/>
    <n v="0"/>
    <n v="2115.8694180000002"/>
    <n v="0"/>
    <n v="50002.110860000001"/>
    <n v="49.69230769"/>
    <n v="38.23076923"/>
    <n v="0"/>
    <n v="0"/>
    <n v="49.69230769"/>
    <n v="0.56253452900000001"/>
    <n v="2.7695343760000002"/>
    <n v="650"/>
    <n v="2.2905518E-2"/>
    <n v="0.653179705"/>
    <n v="0.56253452900000001"/>
    <n v="2.7695343760000002"/>
    <n v="95.861632080000007"/>
    <s v=""/>
    <n v="13.8"/>
  </r>
  <r>
    <n v="1595"/>
    <s v="1595-tram"/>
    <x v="0"/>
    <n v="315"/>
    <s v="315-tram"/>
    <n v="333224.49699999997"/>
    <n v="5810584.5310000004"/>
    <s v="Location 315 : 0 - 600"/>
    <n v="600"/>
    <n v="600"/>
    <s v="yes"/>
    <s v="No"/>
    <n v="0"/>
    <n v="600"/>
    <n v="50"/>
    <n v="944"/>
    <n v="4197.7658460000002"/>
    <n v="733228.53319999995"/>
    <n v="95.861632080000007"/>
    <n v="799.77306650000003"/>
    <n v="1090.7555150000001"/>
    <n v="1340.4375640000001"/>
    <n v="1828.1306629999999"/>
    <n v="653.59404789999996"/>
    <n v="2918.8861780000002"/>
    <n v="1.5797564E-2"/>
    <n v="60.851125119999999"/>
    <n v="6.4427434000000006E-2"/>
    <n v="0.13280428399999999"/>
    <n v="8"/>
    <n v="60"/>
    <n v="0"/>
    <n v="3"/>
    <n v="31"/>
    <n v="0"/>
    <n v="12.71327052"/>
    <n v="2.4494640150000002"/>
    <n v="0"/>
    <n v="0"/>
    <n v="0"/>
    <n v="1828.1306629999999"/>
    <n v="0"/>
    <n v="50002.110860000001"/>
    <n v="49.69230769"/>
    <n v="25.61538462"/>
    <n v="0"/>
    <n v="0"/>
    <n v="49.69230769"/>
    <n v="0.56995741799999999"/>
    <n v="2.7970430099999999"/>
    <n v="650"/>
    <n v="2.4705426999999999E-2"/>
    <n v="0.65228145299999996"/>
    <n v="0.56995741799999999"/>
    <n v="2.7970430099999999"/>
    <n v="95.861632080000007"/>
    <s v=""/>
    <n v="10.399999999999999"/>
  </r>
  <r>
    <n v="15"/>
    <s v="15-tram"/>
    <x v="0"/>
    <n v="326"/>
    <s v="326-tram"/>
    <n v="320075.50439999998"/>
    <n v="5810729.0269999998"/>
    <s v="Location 326 : 0 - 600"/>
    <n v="600"/>
    <n v="600"/>
    <s v="yes"/>
    <s v="No"/>
    <n v="0"/>
    <n v="600"/>
    <n v="50"/>
    <n v="977"/>
    <n v="3575.0672960000002"/>
    <n v="702054.76630000002"/>
    <n v="987.36524870000005"/>
    <n v="7320.7695800000001"/>
    <n v="10427.63319"/>
    <n v="2105.3262180000002"/>
    <n v="2998.8062460000001"/>
    <n v="1362.732201"/>
    <n v="13426.43943"/>
    <n v="0.51609862399999995"/>
    <n v="933.57260289999999"/>
    <n v="0.47481315400000002"/>
    <n v="0.150786169"/>
    <n v="8"/>
    <n v="116"/>
    <n v="0.35659164500000001"/>
    <n v="7"/>
    <n v="69"/>
    <n v="0"/>
    <n v="2.2438834989999998"/>
    <n v="0.43240267799999998"/>
    <n v="1"/>
    <n v="0"/>
    <n v="0"/>
    <n v="2998.8062460000001"/>
    <n v="0"/>
    <n v="433545.73739999998"/>
    <n v="61.92307692"/>
    <n v="9.230769231"/>
    <n v="0"/>
    <n v="0"/>
    <n v="61.92307692"/>
    <n v="0.61788041999999999"/>
    <n v="2.2005836830000001"/>
    <n v="300"/>
    <n v="0.108006596"/>
    <n v="0.446709729"/>
    <n v="0.61788041999999999"/>
    <n v="2.2667790760000002"/>
    <n v="987.36524870000005"/>
    <s v=""/>
    <n v="1.7"/>
  </r>
  <r>
    <n v="1606"/>
    <s v="1606-tram"/>
    <x v="0"/>
    <n v="319"/>
    <s v="319-tram"/>
    <n v="333019.00589999999"/>
    <n v="5810612.9939999999"/>
    <s v="Location 319 : 0 - 600"/>
    <n v="600"/>
    <n v="600"/>
    <s v="yes"/>
    <s v="No"/>
    <n v="0"/>
    <n v="600"/>
    <n v="50"/>
    <n v="956"/>
    <n v="4222.841848"/>
    <n v="693579.24329999997"/>
    <n v="95.861632080000007"/>
    <n v="725.27187079999999"/>
    <n v="1045.6943140000001"/>
    <n v="1431.2582399999999"/>
    <n v="2063.5828620000002"/>
    <n v="719.70658600000002"/>
    <n v="3109.2771760000001"/>
    <n v="7.0268559999999997E-3"/>
    <n v="64.182495239999994"/>
    <n v="6.0328545999999997E-2"/>
    <n v="0.126000736"/>
    <n v="7"/>
    <n v="57"/>
    <n v="0"/>
    <n v="2"/>
    <n v="24"/>
    <n v="0"/>
    <n v="12.506019670000001"/>
    <n v="2.5500798200000001"/>
    <n v="0"/>
    <n v="0"/>
    <n v="0"/>
    <n v="2063.5828620000002"/>
    <n v="0"/>
    <n v="50002.110860000001"/>
    <n v="49.69230769"/>
    <n v="25.61538462"/>
    <n v="0"/>
    <n v="0"/>
    <n v="49.69230769"/>
    <n v="0.56659926699999996"/>
    <n v="2.867255771"/>
    <n v="500"/>
    <n v="2.6610021000000001E-2"/>
    <n v="0.64402856600000002"/>
    <n v="0.56659926699999996"/>
    <n v="2.867255771"/>
    <n v="95.861632080000007"/>
    <s v=""/>
    <n v="13.899999999999999"/>
  </r>
  <r>
    <n v="1619"/>
    <s v="1619-tram"/>
    <x v="0"/>
    <n v="325"/>
    <s v="325-tram"/>
    <n v="332260.00589999999"/>
    <n v="5810720.977"/>
    <s v="Location 325 : 0 - 600"/>
    <n v="600"/>
    <n v="600"/>
    <s v="yes"/>
    <s v="No"/>
    <n v="0"/>
    <n v="600"/>
    <n v="50"/>
    <n v="974"/>
    <n v="4354.3154290000002"/>
    <n v="787196.0564"/>
    <n v="47.930816040000003"/>
    <n v="865.04681189999997"/>
    <n v="1098.896272"/>
    <n v="2218.4363109999999"/>
    <n v="2818.149676"/>
    <n v="933.23434520000001"/>
    <n v="3917.045948"/>
    <n v="2.3980674E-2"/>
    <n v="115.1549028"/>
    <n v="7.8515476000000001E-2"/>
    <n v="9.1589058000000001E-2"/>
    <n v="7"/>
    <n v="49"/>
    <n v="0"/>
    <n v="6"/>
    <n v="38"/>
    <n v="0"/>
    <n v="11.740057350000001"/>
    <n v="3.016006805"/>
    <n v="0"/>
    <n v="0"/>
    <n v="0"/>
    <n v="2818.149676"/>
    <n v="0"/>
    <n v="45781.776610000001"/>
    <n v="24.69230769"/>
    <n v="19.46153846"/>
    <n v="50.30769231"/>
    <n v="0"/>
    <n v="75"/>
    <n v="0.56302074700000004"/>
    <n v="3.0197663530000001"/>
    <n v="650"/>
    <n v="2.184208E-2"/>
    <n v="0.65011696200000002"/>
    <n v="0.56302074700000004"/>
    <n v="3.0197663530000001"/>
    <n v="47.930816040000003"/>
    <s v=""/>
    <n v="12.9"/>
  </r>
  <r>
    <n v="1623"/>
    <s v="1623-tram"/>
    <x v="0"/>
    <n v="327"/>
    <s v="327-tram"/>
    <n v="332195.9902"/>
    <n v="5810742.9819999998"/>
    <s v="Location 327 : 0 - 600"/>
    <n v="600"/>
    <n v="600"/>
    <s v="yes"/>
    <s v="No"/>
    <n v="0"/>
    <n v="600"/>
    <n v="50"/>
    <n v="980"/>
    <n v="4175.7085379999999"/>
    <n v="815100.68469999998"/>
    <n v="47.930816040000003"/>
    <n v="895.66094889999999"/>
    <n v="1098.83474"/>
    <n v="2341.7416239999998"/>
    <n v="2872.9476840000002"/>
    <n v="950.25916159999997"/>
    <n v="3971.782424"/>
    <n v="2.3159703E-2"/>
    <n v="117.29802979999999"/>
    <n v="7.8453773000000004E-2"/>
    <n v="8.4870968000000005E-2"/>
    <n v="7"/>
    <n v="49"/>
    <n v="0"/>
    <n v="6"/>
    <n v="39"/>
    <n v="0"/>
    <n v="11.673092219999999"/>
    <n v="3.0530013820000002"/>
    <n v="0"/>
    <n v="0"/>
    <n v="0"/>
    <n v="2872.9476840000002"/>
    <n v="0"/>
    <n v="45781.776610000001"/>
    <n v="25.15384615"/>
    <n v="13"/>
    <n v="24.69230769"/>
    <n v="0"/>
    <n v="49.84615385"/>
    <n v="0.56256753900000001"/>
    <n v="3.0233306870000001"/>
    <n v="650"/>
    <n v="2.1073857000000001E-2"/>
    <n v="0.64923624800000002"/>
    <n v="0.56256753900000001"/>
    <n v="3.0233306870000001"/>
    <n v="47.930816040000003"/>
    <s v=""/>
    <n v="12.9"/>
  </r>
  <r>
    <n v="1590"/>
    <s v="1590-tram"/>
    <x v="0"/>
    <n v="313"/>
    <s v="313-tram"/>
    <n v="329508.97249999997"/>
    <n v="5810565.9970000004"/>
    <s v="Location 313 : 0 - 600"/>
    <n v="600"/>
    <n v="600"/>
    <s v="yes"/>
    <s v="No"/>
    <n v="0"/>
    <n v="600"/>
    <n v="50"/>
    <n v="938"/>
    <n v="4757.8586290000003"/>
    <n v="777295.37730000005"/>
    <n v="45.248277899999998"/>
    <n v="922.85314960000005"/>
    <n v="1187.261853"/>
    <n v="2494.1023749999999"/>
    <n v="3208.6931789999999"/>
    <n v="1210.432384"/>
    <n v="4395.9550310000004"/>
    <n v="4.2701256E-2"/>
    <n v="161.480065"/>
    <n v="9.5828940000000001E-2"/>
    <n v="0.106684103"/>
    <n v="8"/>
    <n v="44"/>
    <n v="0"/>
    <n v="5"/>
    <n v="54"/>
    <n v="0"/>
    <n v="9.0881971010000004"/>
    <n v="0.76377565400000003"/>
    <n v="0"/>
    <n v="0"/>
    <n v="0"/>
    <n v="3208.6931789999999"/>
    <n v="0"/>
    <n v="50378.015449999999"/>
    <n v="24.84615385"/>
    <n v="8.846153846"/>
    <n v="25.38461538"/>
    <n v="0"/>
    <n v="50.23076923"/>
    <n v="0.58815539900000002"/>
    <n v="2.6508652779999999"/>
    <n v="650"/>
    <n v="2.9755165E-2"/>
    <n v="0.67882951400000002"/>
    <n v="0.58815539900000002"/>
    <n v="2.6508652779999999"/>
    <n v="45.248277899999998"/>
    <s v=""/>
    <n v="4.3"/>
  </r>
  <r>
    <n v="1603"/>
    <s v="1603-tram"/>
    <x v="0"/>
    <n v="318"/>
    <s v="318-tram"/>
    <n v="329475.97940000001"/>
    <n v="5810620.0420000004"/>
    <s v="Location 318 : 0 - 600"/>
    <n v="600"/>
    <n v="600"/>
    <s v="yes"/>
    <s v="No"/>
    <n v="0"/>
    <n v="600"/>
    <n v="50"/>
    <n v="953"/>
    <n v="4896.7093830000003"/>
    <n v="787287.0943"/>
    <n v="45.248277899999998"/>
    <n v="951.07537720000005"/>
    <n v="1208.0413659999999"/>
    <n v="2531.4042140000001"/>
    <n v="3215.350833"/>
    <n v="1222.4600849999999"/>
    <n v="4423.3921989999999"/>
    <n v="5.6194833E-2"/>
    <n v="165.30054910000001"/>
    <n v="9.7792130000000005E-2"/>
    <n v="0.116403065"/>
    <n v="8"/>
    <n v="46"/>
    <n v="0"/>
    <n v="5"/>
    <n v="55"/>
    <n v="0"/>
    <n v="9.0426451940000003"/>
    <n v="0.70199088600000004"/>
    <n v="0"/>
    <n v="0"/>
    <n v="0"/>
    <n v="3215.350833"/>
    <n v="0"/>
    <n v="50366.090559999997"/>
    <n v="25.38461538"/>
    <n v="5.846153846"/>
    <n v="24.84615385"/>
    <n v="0"/>
    <n v="50.23076923"/>
    <n v="0.58943175999999997"/>
    <n v="2.6302297079999999"/>
    <n v="650"/>
    <n v="3.0946073000000001E-2"/>
    <n v="0.68332519999999997"/>
    <n v="0.58943175999999997"/>
    <n v="2.6302297079999999"/>
    <n v="45.248277899999998"/>
    <s v=""/>
    <n v="4.3"/>
  </r>
  <r>
    <n v="1625"/>
    <s v="1625-tram"/>
    <x v="0"/>
    <n v="328"/>
    <s v="328-tram"/>
    <n v="329342.4742"/>
    <n v="5810752.983"/>
    <s v="Location 328 : 0 - 600"/>
    <n v="600"/>
    <n v="600"/>
    <s v="yes"/>
    <s v="No"/>
    <n v="0"/>
    <n v="600"/>
    <n v="50"/>
    <n v="983"/>
    <n v="4463.2715950000002"/>
    <n v="701991.66899999999"/>
    <n v="90.496555810000004"/>
    <n v="933.18928870000002"/>
    <n v="1329.345247"/>
    <n v="2349.9180799999999"/>
    <n v="3347.5013779999999"/>
    <n v="1302.5061479999999"/>
    <n v="4676.8466250000001"/>
    <n v="0.13199270299999999"/>
    <n v="187.60311720000001"/>
    <n v="0.10613723999999999"/>
    <n v="0.14322504599999999"/>
    <n v="8"/>
    <n v="45"/>
    <n v="0"/>
    <n v="6"/>
    <n v="71"/>
    <n v="0"/>
    <n v="8.8806814289999991"/>
    <n v="0.51359518299999996"/>
    <n v="1"/>
    <n v="0"/>
    <n v="0"/>
    <n v="3347.5013779999999"/>
    <n v="0"/>
    <n v="58528.566279999999"/>
    <n v="50.23076923"/>
    <n v="11.69230769"/>
    <n v="0"/>
    <n v="0"/>
    <n v="50.23076923"/>
    <n v="0.59619285799999999"/>
    <n v="2.5700465079999999"/>
    <n v="650"/>
    <n v="3.4126945999999998E-2"/>
    <n v="0.68408801299999999"/>
    <n v="0.59619285799999999"/>
    <n v="2.5700465079999999"/>
    <n v="90.496555810000004"/>
    <s v=""/>
    <n v="17.2"/>
  </r>
  <r>
    <n v="1608"/>
    <s v="1608-tram"/>
    <x v="0"/>
    <n v="320"/>
    <s v="320-tram"/>
    <n v="332821.48989999999"/>
    <n v="5810653.9919999996"/>
    <s v="Location 320 : 0 - 600"/>
    <n v="600"/>
    <n v="600"/>
    <s v="yes"/>
    <s v="No"/>
    <n v="0"/>
    <n v="600"/>
    <n v="50"/>
    <n v="959"/>
    <n v="4124.9132799999998"/>
    <n v="731708.07739999995"/>
    <n v="95.861632080000007"/>
    <n v="773.93493699999999"/>
    <n v="1057.709981"/>
    <n v="1661.031422"/>
    <n v="2270.0739170000002"/>
    <n v="774.20188519999999"/>
    <n v="3327.783899"/>
    <n v="1.5913153999999999E-2"/>
    <n v="77.440016009999994"/>
    <n v="6.5976193000000002E-2"/>
    <n v="0.12649407100000001"/>
    <n v="7"/>
    <n v="59"/>
    <n v="0"/>
    <n v="3"/>
    <n v="36"/>
    <n v="0"/>
    <n v="12.304345550000001"/>
    <n v="2.6484683059999998"/>
    <n v="0"/>
    <n v="0"/>
    <n v="0"/>
    <n v="2270.0739170000002"/>
    <n v="0"/>
    <n v="50032.492400000003"/>
    <n v="49.69230769"/>
    <n v="38.23076923"/>
    <n v="24.61538462"/>
    <n v="0"/>
    <n v="74.307692309999993"/>
    <n v="0.56385317000000001"/>
    <n v="2.932147235"/>
    <n v="500"/>
    <n v="2.6218803999999998E-2"/>
    <n v="0.64464948099999997"/>
    <n v="0.56385317000000001"/>
    <n v="2.932147235"/>
    <n v="95.861632080000007"/>
    <s v=""/>
    <n v="54.9"/>
  </r>
  <r>
    <n v="1611"/>
    <s v="1611-tram"/>
    <x v="0"/>
    <n v="321"/>
    <s v="321-tram"/>
    <n v="332652.47110000002"/>
    <n v="5810678.9699999997"/>
    <s v="Location 321 : 0 - 600"/>
    <n v="600"/>
    <n v="600"/>
    <s v="yes"/>
    <s v="No"/>
    <n v="0"/>
    <n v="600"/>
    <n v="50"/>
    <n v="962"/>
    <n v="4407.7414749999998"/>
    <n v="784770.71369999996"/>
    <n v="95.861632080000007"/>
    <n v="835.32427810000002"/>
    <n v="1064.418261"/>
    <n v="1922.9615289999999"/>
    <n v="2450.3482300000001"/>
    <n v="827.30056820000004"/>
    <n v="3514.76649"/>
    <n v="2.2139611E-2"/>
    <n v="87.798204179999999"/>
    <n v="6.9182931000000003E-2"/>
    <n v="0.12212202"/>
    <n v="7"/>
    <n v="56"/>
    <n v="0"/>
    <n v="5"/>
    <n v="46"/>
    <n v="0"/>
    <n v="12.13359756"/>
    <n v="2.7486955690000001"/>
    <n v="0"/>
    <n v="0"/>
    <n v="0"/>
    <n v="2450.3482300000001"/>
    <n v="0"/>
    <n v="52866.852809999997"/>
    <n v="49.69230769"/>
    <n v="12.61538462"/>
    <n v="24.61538462"/>
    <n v="0"/>
    <n v="74.307692309999993"/>
    <n v="0.559622069"/>
    <n v="2.9618597200000001"/>
    <n v="500"/>
    <n v="2.4958138000000001E-2"/>
    <n v="0.64815215500000001"/>
    <n v="0.559622069"/>
    <n v="2.9618597200000001"/>
    <n v="95.861632080000007"/>
    <s v=""/>
    <n v="34.299999999999997"/>
  </r>
  <r>
    <n v="1618"/>
    <s v="1618-tram"/>
    <x v="0"/>
    <n v="324"/>
    <s v="324-tram"/>
    <n v="332416.51169999997"/>
    <n v="5810707.4639999997"/>
    <s v="Location 324 : 0 - 600"/>
    <n v="600"/>
    <n v="600"/>
    <s v="yes"/>
    <s v="No"/>
    <n v="0"/>
    <n v="600"/>
    <n v="50"/>
    <n v="971"/>
    <n v="4519.0008200000002"/>
    <n v="714634.47499999998"/>
    <n v="95.861632080000007"/>
    <n v="772.21075989999997"/>
    <n v="1080.5674610000001"/>
    <n v="1917.7876329999999"/>
    <n v="2683.5923819999998"/>
    <n v="891.64193069999999"/>
    <n v="3764.159842"/>
    <n v="2.6415602999999999E-2"/>
    <n v="102.421936"/>
    <n v="7.3525778999999999E-2"/>
    <n v="0.111990363"/>
    <n v="7"/>
    <n v="45"/>
    <n v="0"/>
    <n v="5"/>
    <n v="44"/>
    <n v="0"/>
    <n v="11.896391230000001"/>
    <n v="2.9038254160000001"/>
    <n v="0"/>
    <n v="0"/>
    <n v="0"/>
    <n v="2683.5923819999998"/>
    <n v="0"/>
    <n v="45781.776610000001"/>
    <n v="49.84615385"/>
    <n v="13"/>
    <n v="24.69230769"/>
    <n v="0"/>
    <n v="74.53846154"/>
    <n v="0.56435023399999995"/>
    <n v="3.00971981"/>
    <n v="500"/>
    <n v="2.3037579999999998E-2"/>
    <n v="0.65304735999999997"/>
    <n v="0.56435023399999995"/>
    <n v="3.00971981"/>
    <n v="95.861632080000007"/>
    <s v=""/>
    <n v="6.1999999999999993"/>
  </r>
  <r>
    <n v="1661"/>
    <s v="1661-tram"/>
    <x v="0"/>
    <n v="343"/>
    <s v="343-tram"/>
    <n v="329179.51169999997"/>
    <n v="5810921.9989999998"/>
    <s v="Location 343 : 0 - 600"/>
    <n v="600"/>
    <n v="600"/>
    <s v="yes"/>
    <s v="No"/>
    <n v="0"/>
    <n v="600"/>
    <n v="50"/>
    <n v="1028"/>
    <n v="4361.6981320000004"/>
    <n v="764401.5098"/>
    <n v="90.496555810000004"/>
    <n v="1202.6847969999999"/>
    <n v="1573.367898"/>
    <n v="2602.9165090000001"/>
    <n v="3405.1692410000001"/>
    <n v="1363.1513339999999"/>
    <n v="4978.5371400000004"/>
    <n v="0.24443611200000001"/>
    <n v="232.46840230000001"/>
    <n v="0.12781284200000001"/>
    <n v="0.157364911"/>
    <n v="8"/>
    <n v="56"/>
    <n v="0"/>
    <n v="6"/>
    <n v="80"/>
    <n v="0"/>
    <n v="8.6829054439999993"/>
    <n v="0.27882486699999998"/>
    <n v="1"/>
    <n v="0"/>
    <n v="0"/>
    <n v="3405.1692410000001"/>
    <n v="0"/>
    <n v="73096.724740000005"/>
    <n v="50.23076923"/>
    <n v="8.846153846"/>
    <n v="25.38461538"/>
    <n v="0"/>
    <n v="75.61538462"/>
    <n v="0.60823762699999995"/>
    <n v="2.4980126239999998"/>
    <n v="650"/>
    <n v="3.5766160999999998E-2"/>
    <n v="0.68207958099999999"/>
    <n v="0.60823762699999995"/>
    <n v="2.4980126239999998"/>
    <n v="90.496555810000004"/>
    <s v=""/>
    <n v="14.4"/>
  </r>
  <r>
    <n v="1688"/>
    <s v="1688-tram"/>
    <x v="0"/>
    <n v="354"/>
    <s v="354-tram"/>
    <n v="329293.48509999999"/>
    <n v="5811078.9529999997"/>
    <s v="Location 354 : 0 - 600"/>
    <n v="600"/>
    <n v="600"/>
    <s v="yes"/>
    <s v="No"/>
    <n v="0"/>
    <n v="600"/>
    <n v="50"/>
    <n v="1061"/>
    <n v="3725.2984860000001"/>
    <n v="824554.44350000005"/>
    <n v="76.244086679999995"/>
    <n v="1176.3176169999999"/>
    <n v="1426.6100019999999"/>
    <n v="2607.1605220000001"/>
    <n v="3161.902216"/>
    <n v="1225.7233000000001"/>
    <n v="4588.5122179999998"/>
    <n v="0.232369294"/>
    <n v="205.48590490000001"/>
    <n v="0.122044681"/>
    <n v="0.14958078699999999"/>
    <n v="8"/>
    <n v="58"/>
    <n v="0.31999614999999998"/>
    <n v="6"/>
    <n v="83"/>
    <n v="0"/>
    <n v="8.7604046069999999"/>
    <n v="0.31307537699999999"/>
    <n v="1"/>
    <n v="0"/>
    <n v="0"/>
    <n v="3161.902216"/>
    <n v="0"/>
    <n v="73069.164980000001"/>
    <n v="49.76923077"/>
    <n v="3"/>
    <n v="0"/>
    <n v="0"/>
    <n v="49.76923077"/>
    <n v="0.597484876"/>
    <n v="2.5796215309999999"/>
    <n v="650"/>
    <n v="3.3141781000000002E-2"/>
    <n v="0.68489330699999995"/>
    <n v="0.597484876"/>
    <n v="2.5796215309999999"/>
    <n v="76.244086679999995"/>
    <s v=""/>
    <n v="1.5"/>
  </r>
  <r>
    <n v="35"/>
    <s v="35-tram"/>
    <x v="0"/>
    <n v="360"/>
    <s v="360-tram"/>
    <n v="319979.49449999997"/>
    <n v="5811142.5269999998"/>
    <s v="Location 360 : 0 - 600"/>
    <n v="600"/>
    <n v="600"/>
    <s v="yes"/>
    <s v="No"/>
    <n v="0"/>
    <n v="600"/>
    <n v="50"/>
    <n v="1079"/>
    <n v="3815.3051839999998"/>
    <n v="715927.76060000004"/>
    <n v="987.36524870000005"/>
    <n v="7818.1096150000003"/>
    <n v="10920.24928"/>
    <n v="3357.5216"/>
    <n v="4689.7491410000002"/>
    <n v="2053.5206899999998"/>
    <n v="15609.99843"/>
    <n v="0.64707780599999998"/>
    <n v="854.46397539999998"/>
    <n v="0.308236338"/>
    <n v="0.12818550100000001"/>
    <n v="8"/>
    <n v="124"/>
    <n v="0.215701161"/>
    <n v="6"/>
    <n v="54"/>
    <n v="0"/>
    <n v="1.8871719419999999"/>
    <n v="0.56949727400000005"/>
    <n v="0"/>
    <n v="0"/>
    <n v="0"/>
    <n v="4689.7491410000002"/>
    <n v="0"/>
    <n v="422221.59629999998"/>
    <n v="61.92307692"/>
    <n v="38.61538462"/>
    <n v="0"/>
    <n v="0"/>
    <n v="61.92307692"/>
    <n v="0.67032834799999996"/>
    <n v="2.2837603550000001"/>
    <n v="650"/>
    <n v="6.9380952999999995E-2"/>
    <n v="0.61106795000000003"/>
    <n v="0.64750656600000001"/>
    <n v="2.2837603550000001"/>
    <n v="987.36524870000005"/>
    <s v=""/>
    <n v="30.6"/>
  </r>
  <r>
    <n v="29"/>
    <s v="29-tram"/>
    <x v="0"/>
    <n v="351"/>
    <s v="351-tram"/>
    <n v="319466.98790000001"/>
    <n v="5811037.0279999999"/>
    <s v="Location 351 : 0 - 600"/>
    <n v="600"/>
    <n v="600"/>
    <s v="yes"/>
    <s v="tram"/>
    <n v="0"/>
    <n v="600"/>
    <n v="50"/>
    <n v="1052"/>
    <n v="3769.1827549999998"/>
    <n v="719282.9963"/>
    <n v="1148.832234"/>
    <n v="6014.0921060000001"/>
    <n v="8361.2321389999997"/>
    <n v="1030.4350159999999"/>
    <n v="1432.5863690000001"/>
    <n v="611.94548970000005"/>
    <n v="9793.818507"/>
    <n v="0.57834901100000002"/>
    <n v="715.55633039999998"/>
    <n v="0.666209308"/>
    <n v="0.154184233"/>
    <n v="8"/>
    <n v="152"/>
    <n v="0.32217509500000002"/>
    <n v="5"/>
    <n v="41"/>
    <n v="0"/>
    <n v="2.227191511"/>
    <n v="0.97672391700000005"/>
    <n v="0"/>
    <n v="0"/>
    <n v="0"/>
    <n v="1432.5863690000001"/>
    <n v="0"/>
    <n v="418062.44040000002"/>
    <n v="57.92307692"/>
    <n v="15.69230769"/>
    <n v="0"/>
    <n v="0"/>
    <n v="57.92307692"/>
    <n v="0.68840325099999999"/>
    <n v="2.3410359139999999"/>
    <n v="650"/>
    <n v="4.1062571999999999E-2"/>
    <n v="0.55099893600000005"/>
    <n v="0.64750656600000001"/>
    <n v="2.3410359139999999"/>
    <n v="1148.832234"/>
    <s v=""/>
    <n v="25.1"/>
  </r>
  <r>
    <n v="1677"/>
    <s v="1677-tram"/>
    <x v="0"/>
    <n v="349"/>
    <s v="349-tram"/>
    <n v="329078.98989999999"/>
    <n v="5811034.9740000004"/>
    <s v="Location 349 : 0 - 600"/>
    <n v="600"/>
    <n v="600"/>
    <s v="yes"/>
    <s v="tram"/>
    <n v="0"/>
    <n v="600"/>
    <n v="50"/>
    <n v="1046"/>
    <n v="3970.5040760000002"/>
    <n v="719080.76980000001"/>
    <n v="227.39162999999999"/>
    <n v="1295.5823479999999"/>
    <n v="1801.7202"/>
    <n v="2537.0950429999998"/>
    <n v="3528.2476590000001"/>
    <n v="1431.3676210000001"/>
    <n v="5329.9678590000003"/>
    <n v="0.33638247599999999"/>
    <n v="274.45257859999998"/>
    <n v="0.144346155"/>
    <n v="0.16271967400000001"/>
    <n v="8"/>
    <n v="60"/>
    <n v="0.289350671"/>
    <n v="6"/>
    <n v="75"/>
    <n v="0"/>
    <n v="8.5599599069999996"/>
    <n v="0.12809289400000001"/>
    <n v="1"/>
    <n v="0"/>
    <n v="0"/>
    <n v="3528.2476590000001"/>
    <n v="0"/>
    <n v="73093.802119999993"/>
    <n v="25.38461538"/>
    <n v="10.46153846"/>
    <n v="200.53846150000001"/>
    <n v="0"/>
    <n v="225.92307690000001"/>
    <n v="0.62236056200000001"/>
    <n v="2.464948632"/>
    <n v="650"/>
    <n v="3.7958317999999998E-2"/>
    <n v="0.67794281099999998"/>
    <n v="0.62236056200000001"/>
    <n v="2.464948632"/>
    <n v="227.39162999999999"/>
    <s v=""/>
    <n v="36.800000000000004"/>
  </r>
  <r>
    <n v="1697"/>
    <s v="1697-tram"/>
    <x v="0"/>
    <n v="358"/>
    <s v="358-tram"/>
    <n v="329004.82809999998"/>
    <n v="5811111.6579999998"/>
    <s v="Location 358 : 0 - 600"/>
    <n v="600"/>
    <n v="600"/>
    <s v="yes"/>
    <s v="No"/>
    <n v="0"/>
    <n v="600"/>
    <n v="50"/>
    <n v="1073"/>
    <n v="4355.4096820000004"/>
    <n v="897088.49140000006"/>
    <n v="1775.110979"/>
    <n v="1685.7757329999999"/>
    <n v="1879.1632589999999"/>
    <n v="3140.5083239999999"/>
    <n v="3500.778746"/>
    <n v="1422.057035"/>
    <n v="5379.9420049999999"/>
    <n v="0.290574899"/>
    <n v="288.69101599999999"/>
    <n v="0.15236486099999999"/>
    <n v="0.155594968"/>
    <n v="8"/>
    <n v="75"/>
    <n v="0.320384367"/>
    <n v="7"/>
    <n v="76"/>
    <n v="0"/>
    <n v="8.4712288559999998"/>
    <n v="2.3240179E-2"/>
    <n v="1"/>
    <n v="0"/>
    <n v="0"/>
    <n v="3500.778746"/>
    <n v="0"/>
    <n v="175642.16949999999"/>
    <n v="175.1538462"/>
    <n v="10.46153846"/>
    <n v="50.46153846"/>
    <n v="0"/>
    <n v="225.6153846"/>
    <n v="0.61727339599999997"/>
    <n v="2.4617709840000002"/>
    <n v="650"/>
    <n v="3.6804455E-2"/>
    <n v="0.67925802800000001"/>
    <n v="0.61727339599999997"/>
    <n v="2.4617709840000002"/>
    <n v="1775.110979"/>
    <s v=""/>
    <n v="36.800000000000004"/>
  </r>
  <r>
    <n v="1716"/>
    <s v="1716-tram"/>
    <x v="0"/>
    <n v="365"/>
    <s v="365-tram"/>
    <n v="327834.03749999998"/>
    <n v="5811259.4869999997"/>
    <s v="Location 365 : 0 - 600"/>
    <n v="600"/>
    <n v="600"/>
    <s v="yes"/>
    <s v="No"/>
    <n v="0"/>
    <n v="600"/>
    <n v="50"/>
    <n v="1094"/>
    <n v="4079.734962"/>
    <n v="876813.87789999996"/>
    <n v="316.92813849999999"/>
    <n v="2352.6463010000002"/>
    <n v="2683.1763959999998"/>
    <n v="4563.2385089999998"/>
    <n v="5204.3411079999996"/>
    <n v="2151.2665120000001"/>
    <n v="7887.5175040000004"/>
    <n v="4.1576726000000001E-2"/>
    <n v="348.67346300000003"/>
    <n v="0.125579884"/>
    <n v="7.0729771999999996E-2"/>
    <n v="8"/>
    <n v="70"/>
    <n v="0.410092491"/>
    <n v="3"/>
    <n v="25"/>
    <n v="0"/>
    <n v="7.296032769"/>
    <n v="1.15750894"/>
    <n v="0"/>
    <n v="0"/>
    <n v="0"/>
    <n v="5204.3411079999996"/>
    <n v="0"/>
    <n v="203634.00169999999"/>
    <n v="99.769230769999993"/>
    <n v="16.69230769"/>
    <n v="0"/>
    <n v="0"/>
    <n v="99.769230769999993"/>
    <n v="0.603757828"/>
    <n v="2.4191986810000001"/>
    <n v="650"/>
    <n v="2.7810081E-2"/>
    <n v="0.66237692699999995"/>
    <n v="0.603757828"/>
    <n v="2.4191986810000001"/>
    <n v="316.92813849999999"/>
    <s v=""/>
    <n v="32.4"/>
  </r>
  <r>
    <n v="40"/>
    <s v="40-tram"/>
    <x v="0"/>
    <n v="369"/>
    <s v="369-tram"/>
    <n v="320316.9853"/>
    <n v="5811309.0039999997"/>
    <s v="Location 369 : 0 - 600"/>
    <n v="600"/>
    <n v="600"/>
    <s v="yes"/>
    <s v="No"/>
    <n v="0"/>
    <n v="600"/>
    <n v="50"/>
    <n v="1106"/>
    <n v="4432.92605"/>
    <n v="919703.21699999995"/>
    <n v="579.82261900000003"/>
    <n v="10879.61825"/>
    <n v="11829.488079999999"/>
    <n v="7951.8134019999998"/>
    <n v="8646.0645729999997"/>
    <n v="3652.6434819999999"/>
    <n v="20475.552660000001"/>
    <n v="0.70226186099999999"/>
    <n v="756.55992319999996"/>
    <n v="0.16092526600000001"/>
    <n v="9.8364003000000005E-2"/>
    <n v="8"/>
    <n v="213"/>
    <n v="0"/>
    <n v="6"/>
    <n v="59"/>
    <n v="0"/>
    <n v="1.6202840430000001"/>
    <n v="0.464168788"/>
    <n v="1"/>
    <n v="0"/>
    <n v="0"/>
    <n v="8646.0645729999997"/>
    <n v="0"/>
    <n v="447272.27189999999"/>
    <n v="28.46153846"/>
    <n v="47.69230769"/>
    <n v="28.30769231"/>
    <n v="0"/>
    <n v="56.76923077"/>
    <n v="0.65705975999999999"/>
    <n v="2.3670704840000001"/>
    <n v="650"/>
    <n v="7.6713774999999998E-2"/>
    <n v="0.60166199399999998"/>
    <n v="0.64750656600000001"/>
    <n v="2.3670704840000001"/>
    <n v="579.82261900000003"/>
    <s v=""/>
    <n v="50.5"/>
  </r>
  <r>
    <n v="43"/>
    <s v="43-tram"/>
    <x v="0"/>
    <n v="374"/>
    <s v="374-tram"/>
    <n v="320282.03779999999"/>
    <n v="5811380.9579999996"/>
    <s v="Location 374 : 0 - 600"/>
    <n v="600"/>
    <n v="600"/>
    <s v="yes"/>
    <s v="tram"/>
    <n v="0"/>
    <n v="600"/>
    <n v="50"/>
    <n v="1121"/>
    <n v="4513.1163930000002"/>
    <n v="876957.49450000003"/>
    <n v="579.82261900000003"/>
    <n v="10992.581039999999"/>
    <n v="12534.90746"/>
    <n v="8416.3577179999993"/>
    <n v="9597.2242330000008"/>
    <n v="4068.4366530000002"/>
    <n v="22132.131689999998"/>
    <n v="0.71890208"/>
    <n v="769.63889749999998"/>
    <n v="0.148480575"/>
    <n v="9.0489443000000003E-2"/>
    <n v="8"/>
    <n v="196"/>
    <n v="0"/>
    <n v="6"/>
    <n v="54"/>
    <n v="0"/>
    <n v="1.560138588"/>
    <n v="0.54389782200000003"/>
    <n v="1"/>
    <n v="0"/>
    <n v="0"/>
    <n v="9597.2242330000008"/>
    <n v="0"/>
    <n v="441742.9191"/>
    <n v="28.30769231"/>
    <n v="47.69230769"/>
    <n v="28.46153846"/>
    <n v="0"/>
    <n v="56.76923077"/>
    <n v="0.65982268799999999"/>
    <n v="2.3589464580000001"/>
    <n v="650"/>
    <n v="7.4637592000000003E-2"/>
    <n v="0.60411140399999996"/>
    <n v="0.64750656600000001"/>
    <n v="2.3589464580000001"/>
    <n v="579.82261900000003"/>
    <s v=""/>
    <n v="50.5"/>
  </r>
  <r>
    <n v="47"/>
    <s v="47-tram"/>
    <x v="0"/>
    <n v="381"/>
    <s v="381-tram"/>
    <n v="320523.00839999999"/>
    <n v="5811500.0180000002"/>
    <s v="Location 381 : 0 - 600"/>
    <n v="600"/>
    <n v="600"/>
    <s v="yes"/>
    <s v="No"/>
    <n v="0"/>
    <n v="600"/>
    <n v="50"/>
    <n v="1142"/>
    <n v="4348.9194459999999"/>
    <n v="858449.26210000005"/>
    <n v="441.67696890000002"/>
    <n v="11214.113090000001"/>
    <n v="13063.22178"/>
    <n v="12565.820599999999"/>
    <n v="14637.813969999999"/>
    <n v="6320.7035040000001"/>
    <n v="27701.035749999999"/>
    <n v="0.697778495"/>
    <n v="708.55713930000002"/>
    <n v="9.2341979000000005E-2"/>
    <n v="9.3261469999999999E-2"/>
    <n v="7"/>
    <n v="202"/>
    <n v="0.31786145399999999"/>
    <n v="7"/>
    <n v="44"/>
    <n v="0"/>
    <n v="1.3923677240000001"/>
    <n v="0.62602229200000004"/>
    <n v="0"/>
    <n v="0"/>
    <n v="0"/>
    <n v="14637.813969999999"/>
    <n v="0"/>
    <n v="442635.59950000001"/>
    <n v="60.69230769"/>
    <n v="47.46153846"/>
    <n v="0"/>
    <n v="0"/>
    <n v="60.69230769"/>
    <n v="0.65681847000000004"/>
    <n v="2.3158520189999998"/>
    <n v="650"/>
    <n v="7.6347144000000006E-2"/>
    <n v="0.61153667"/>
    <n v="0.64750656600000001"/>
    <n v="2.3158520189999998"/>
    <n v="441.67696890000002"/>
    <s v=""/>
    <n v="74.8"/>
  </r>
  <r>
    <n v="83"/>
    <s v="83-tram"/>
    <x v="0"/>
    <n v="416"/>
    <s v="416-tram"/>
    <n v="320563.03619999997"/>
    <n v="5812002.0329999998"/>
    <s v="Location 416 : 0 - 600"/>
    <n v="600"/>
    <n v="600"/>
    <s v="yes"/>
    <s v="No"/>
    <n v="0"/>
    <n v="600"/>
    <n v="50"/>
    <n v="1247"/>
    <n v="4150.0746319999998"/>
    <n v="798679.23060000001"/>
    <n v="367.5259413"/>
    <n v="32433.078939999999"/>
    <n v="40608.39157"/>
    <n v="10839.53427"/>
    <n v="13571.8244"/>
    <n v="5863.0416189999996"/>
    <n v="54180.215969999997"/>
    <n v="0.83870817399999997"/>
    <n v="2082.5402239999999"/>
    <n v="0.26606512300000001"/>
    <n v="7.4665501999999995E-2"/>
    <n v="7"/>
    <n v="129"/>
    <n v="0.55143056999999995"/>
    <n v="7"/>
    <n v="85"/>
    <n v="0"/>
    <n v="0.89028913600000004"/>
    <n v="0.89028913600000004"/>
    <n v="0"/>
    <n v="0"/>
    <n v="0"/>
    <n v="13571.8244"/>
    <n v="0"/>
    <n v="536661.49569999997"/>
    <n v="60.84615385"/>
    <n v="121.7692308"/>
    <n v="0"/>
    <n v="0"/>
    <n v="60.84615385"/>
    <n v="0.65406090699999997"/>
    <n v="2.3148094920000002"/>
    <n v="650"/>
    <n v="6.9497586E-2"/>
    <n v="0.60567713199999995"/>
    <n v="0.64750656600000001"/>
    <n v="2.3148094920000002"/>
    <n v="367.5259413"/>
    <s v=""/>
    <n v="221.1"/>
  </r>
  <r>
    <n v="97"/>
    <s v="97-tram"/>
    <x v="0"/>
    <n v="437"/>
    <s v="437-tram"/>
    <n v="320556.26779999997"/>
    <n v="5812269.7470000004"/>
    <s v="Location 437 : 0 - 600"/>
    <n v="600"/>
    <n v="600"/>
    <s v="yes"/>
    <s v="No"/>
    <n v="0"/>
    <n v="600"/>
    <n v="50"/>
    <n v="1310"/>
    <n v="4023.5323600000002"/>
    <n v="824077.83979999996"/>
    <n v="2651.7704199999998"/>
    <n v="59787.354379999997"/>
    <n v="72550.615349999993"/>
    <n v="7342.6092179999996"/>
    <n v="8910.0918180000008"/>
    <n v="3841.3340870000002"/>
    <n v="81460.707169999994"/>
    <n v="0.91403979199999996"/>
    <n v="3790.547849"/>
    <n v="0.59690660399999995"/>
    <n v="5.0380607000000001E-2"/>
    <n v="7"/>
    <n v="132"/>
    <n v="0.64525851300000003"/>
    <n v="7"/>
    <n v="119"/>
    <n v="0"/>
    <n v="0.63025778200000004"/>
    <n v="0.63025778200000004"/>
    <n v="0"/>
    <n v="1"/>
    <n v="0"/>
    <n v="8910.0918180000008"/>
    <n v="0"/>
    <n v="559304.56070000003"/>
    <n v="199.07692309999999"/>
    <n v="189.1538462"/>
    <n v="60.46153846"/>
    <n v="0"/>
    <n v="259.53846149999998"/>
    <n v="0.590161096"/>
    <n v="2.3195305629999998"/>
    <n v="500"/>
    <n v="6.0269242000000001E-2"/>
    <n v="0.569396817"/>
    <n v="0.590161096"/>
    <n v="2.3195305629999998"/>
    <n v="2651.7704199999998"/>
    <s v=""/>
    <n v="549"/>
  </r>
  <r>
    <n v="1840"/>
    <s v="1840-tram"/>
    <x v="0"/>
    <n v="424"/>
    <s v="424-tram"/>
    <n v="319401.48590000003"/>
    <n v="5812082.5089999996"/>
    <s v="Location 424 : 0 - 600"/>
    <n v="600"/>
    <n v="600"/>
    <s v="yes"/>
    <s v="No"/>
    <n v="0"/>
    <n v="600"/>
    <n v="50"/>
    <n v="1271"/>
    <n v="4176.5343750000002"/>
    <n v="765041.8946"/>
    <n v="549.97776229999999"/>
    <n v="18060.467329999999"/>
    <n v="23607.161189999999"/>
    <n v="3401.5900660000002"/>
    <n v="4446.2794649999996"/>
    <n v="1839.020006"/>
    <n v="28053.44066"/>
    <n v="0.19852552900000001"/>
    <n v="974.81274610000003"/>
    <n v="0.35963702800000003"/>
    <n v="0.129919901"/>
    <n v="6"/>
    <n v="102"/>
    <n v="0.52559292000000002"/>
    <n v="7"/>
    <n v="54"/>
    <n v="0"/>
    <n v="1.540001309"/>
    <n v="1.540001309"/>
    <n v="0"/>
    <n v="1"/>
    <n v="0"/>
    <n v="4446.2794649999996"/>
    <n v="0"/>
    <n v="519850.179"/>
    <n v="111.6153846"/>
    <n v="0"/>
    <n v="138.1538462"/>
    <n v="0"/>
    <n v="249.7692308"/>
    <n v="0.67229002500000001"/>
    <n v="2.4177439349999998"/>
    <n v="650"/>
    <n v="5.1842649999999997E-2"/>
    <n v="0.64733624700000003"/>
    <n v="0.64750656600000001"/>
    <n v="2.4177439349999998"/>
    <n v="549.97776229999999"/>
    <s v=""/>
    <n v="0"/>
  </r>
  <r>
    <n v="91"/>
    <s v="91-tram"/>
    <x v="0"/>
    <n v="427"/>
    <s v="427-tram"/>
    <n v="319601.0074"/>
    <n v="5812158.4979999997"/>
    <s v="Location 427 : 0 - 600"/>
    <n v="600"/>
    <n v="600"/>
    <s v="yes"/>
    <s v="No"/>
    <n v="0"/>
    <n v="600"/>
    <n v="50"/>
    <n v="1280"/>
    <n v="4149.7257559999998"/>
    <n v="744640.07799999998"/>
    <n v="1103.572664"/>
    <n v="24363.86447"/>
    <n v="32718.980869999999"/>
    <n v="4901.3009579999998"/>
    <n v="6582.1073859999997"/>
    <n v="2740.1651609999999"/>
    <n v="39301.088259999997"/>
    <n v="0.33614830699999998"/>
    <n v="1476.484166"/>
    <n v="0.36643727500000001"/>
    <n v="0.145323638"/>
    <n v="7"/>
    <n v="87"/>
    <n v="0.32006791400000001"/>
    <n v="7"/>
    <n v="77"/>
    <n v="0"/>
    <n v="1.3304636860000001"/>
    <n v="1.3304636860000001"/>
    <n v="0"/>
    <n v="1"/>
    <n v="0"/>
    <n v="6582.1073859999997"/>
    <n v="0"/>
    <n v="559903.34860000003"/>
    <n v="111.6153846"/>
    <n v="0"/>
    <n v="0"/>
    <n v="0"/>
    <n v="111.6153846"/>
    <n v="0.61195522599999996"/>
    <n v="2.4020841810000002"/>
    <n v="500"/>
    <n v="5.5769167000000001E-2"/>
    <n v="0.63278742200000004"/>
    <n v="0.61195522599999996"/>
    <n v="2.4020841810000002"/>
    <n v="1103.572664"/>
    <s v=""/>
    <n v="0"/>
  </r>
  <r>
    <n v="1852"/>
    <s v="1852-tram"/>
    <x v="0"/>
    <n v="429"/>
    <s v="429-tram"/>
    <n v="326145.48830000003"/>
    <n v="5812165.9560000002"/>
    <s v="Location 429 : 0 - 600"/>
    <n v="600"/>
    <n v="600"/>
    <s v="yes"/>
    <s v="No"/>
    <n v="0"/>
    <n v="600"/>
    <n v="50"/>
    <n v="1286"/>
    <n v="4390.0071820000003"/>
    <n v="905923.47589999996"/>
    <n v="637.17603870000005"/>
    <n v="2472.2601650000001"/>
    <n v="2728.9944799999998"/>
    <n v="3775.7615799999999"/>
    <n v="4167.8592959999996"/>
    <n v="1767.191425"/>
    <n v="6896.8537759999999"/>
    <n v="0.120070947"/>
    <n v="268.08445180000001"/>
    <n v="0.120869185"/>
    <n v="0.148578087"/>
    <n v="8"/>
    <n v="111"/>
    <n v="0.43128556099999998"/>
    <n v="6"/>
    <n v="36"/>
    <n v="0"/>
    <n v="5.4721831160000001"/>
    <n v="1.066597631"/>
    <n v="0"/>
    <n v="0"/>
    <n v="1.3076E-4"/>
    <n v="4167.8592959999996"/>
    <n v="0"/>
    <n v="311665.45110000001"/>
    <n v="50.30769231"/>
    <n v="0.23076923099999999"/>
    <n v="50.30769231"/>
    <n v="0"/>
    <n v="100.6153846"/>
    <n v="0.649962398"/>
    <n v="2.3584650969999998"/>
    <n v="800"/>
    <n v="3.1741296000000002E-2"/>
    <n v="0.68280680000000005"/>
    <n v="0.64750656600000001"/>
    <n v="2.3584650969999998"/>
    <n v="637.17603870000005"/>
    <s v=""/>
    <n v="3.4"/>
  </r>
  <r>
    <n v="1845"/>
    <s v="1845-tram"/>
    <x v="0"/>
    <n v="426"/>
    <s v="426-tram"/>
    <n v="326284.98950000003"/>
    <n v="5812142.5389999999"/>
    <s v="Location 426 : 0 - 600"/>
    <n v="600"/>
    <n v="600"/>
    <s v="yes"/>
    <s v="No"/>
    <n v="0"/>
    <n v="600"/>
    <n v="50"/>
    <n v="1277"/>
    <n v="4351.3937450000003"/>
    <n v="913437.73620000004"/>
    <n v="637.17603870000005"/>
    <n v="2488.2623579999999"/>
    <n v="2724.0634580000001"/>
    <n v="3981.9112030000001"/>
    <n v="4359.2584870000001"/>
    <n v="1867.8276530000001"/>
    <n v="7083.3219440000003"/>
    <n v="0.148441298"/>
    <n v="267.11690220000003"/>
    <n v="0.115475671"/>
    <n v="0.149432854"/>
    <n v="8"/>
    <n v="104"/>
    <n v="0.63930036899999998"/>
    <n v="5"/>
    <n v="29"/>
    <n v="0"/>
    <n v="5.6135479699999999"/>
    <n v="0.945332167"/>
    <n v="0"/>
    <n v="0"/>
    <n v="0"/>
    <n v="4359.2584870000001"/>
    <n v="0"/>
    <n v="311605.01880000002"/>
    <n v="50.30769231"/>
    <n v="7.6923077000000006E-2"/>
    <n v="50.30769231"/>
    <n v="0"/>
    <n v="100.6153846"/>
    <n v="0.64968657600000002"/>
    <n v="2.3338654820000002"/>
    <n v="800"/>
    <n v="3.3840632000000002E-2"/>
    <n v="0.67959992000000002"/>
    <n v="0.64750656600000001"/>
    <n v="2.3338654820000002"/>
    <n v="637.17603870000005"/>
    <s v=""/>
    <n v="0.2"/>
  </r>
  <r>
    <n v="1865"/>
    <s v="1865-tram"/>
    <x v="0"/>
    <n v="434"/>
    <s v="434-tram"/>
    <n v="319774.98149999999"/>
    <n v="5812230.9790000003"/>
    <s v="Location 434 : 0 - 600"/>
    <n v="600"/>
    <n v="600"/>
    <s v="yes"/>
    <s v="No"/>
    <n v="0"/>
    <n v="600"/>
    <n v="50"/>
    <n v="1301"/>
    <n v="4345.1826330000004"/>
    <n v="801408.80610000005"/>
    <n v="1103.572664"/>
    <n v="36583.830399999999"/>
    <n v="45649.399060000003"/>
    <n v="8159.8455489999997"/>
    <n v="10181.87658"/>
    <n v="4277.1080389999997"/>
    <n v="55831.275629999996"/>
    <n v="0.49010785000000001"/>
    <n v="2207.9733729999998"/>
    <n v="0.35641648300000001"/>
    <n v="0.154270506"/>
    <n v="7"/>
    <n v="96"/>
    <n v="0.31998692200000001"/>
    <n v="7"/>
    <n v="99"/>
    <n v="0"/>
    <n v="1.1454191629999999"/>
    <n v="1.1454191629999999"/>
    <n v="0"/>
    <n v="1"/>
    <n v="0"/>
    <n v="10181.87658"/>
    <n v="0"/>
    <n v="574121.42209999997"/>
    <n v="111.5384615"/>
    <n v="39.46153846"/>
    <n v="0"/>
    <n v="0"/>
    <n v="111.5384615"/>
    <n v="0.56496074399999996"/>
    <n v="2.3805516450000002"/>
    <n v="300"/>
    <n v="5.6673183000000002E-2"/>
    <n v="0.62167053500000002"/>
    <n v="0.56496074399999996"/>
    <n v="2.3805516450000002"/>
    <n v="1103.572664"/>
    <s v=""/>
    <n v="900.5"/>
  </r>
  <r>
    <n v="99"/>
    <s v="99-tram"/>
    <x v="0"/>
    <n v="440"/>
    <s v="440-tram"/>
    <n v="319917.49680000002"/>
    <n v="5812318.477"/>
    <s v="Location 440 : 0 - 600"/>
    <n v="600"/>
    <n v="600"/>
    <s v="yes"/>
    <s v="No"/>
    <n v="0"/>
    <n v="600"/>
    <n v="50"/>
    <n v="1319"/>
    <n v="4168.803304"/>
    <n v="833244.92689999996"/>
    <n v="10452.607830000001"/>
    <n v="49057.954389999999"/>
    <n v="58875.791259999998"/>
    <n v="10297.593140000001"/>
    <n v="12358.422839999999"/>
    <n v="5256.7002430000002"/>
    <n v="71234.214099999997"/>
    <n v="0.64744245899999997"/>
    <n v="2961.558626"/>
    <n v="0.38662691999999999"/>
    <n v="0.13595460100000001"/>
    <n v="6"/>
    <n v="112"/>
    <n v="0.313420541"/>
    <n v="7"/>
    <n v="135"/>
    <n v="0"/>
    <n v="0.97843280300000002"/>
    <n v="0.97843280300000002"/>
    <n v="0"/>
    <n v="1"/>
    <n v="0"/>
    <n v="12358.422839999999"/>
    <n v="0"/>
    <n v="580939.17660000001"/>
    <n v="63.30769231"/>
    <n v="39.46153846"/>
    <n v="281.53846149999998"/>
    <n v="0"/>
    <n v="344.84615380000002"/>
    <n v="0.54604061100000001"/>
    <n v="2.3509848889999998"/>
    <n v="300"/>
    <n v="5.6633372000000001E-2"/>
    <n v="0.62050082399999995"/>
    <n v="0.54604061100000001"/>
    <n v="2.3509848889999998"/>
    <n v="10452.607830000001"/>
    <s v=""/>
    <n v="900.5"/>
  </r>
  <r>
    <n v="100"/>
    <s v="100-tram"/>
    <x v="0"/>
    <n v="441"/>
    <s v="441-tram"/>
    <n v="320002.00949999999"/>
    <n v="5812315.9989999998"/>
    <s v="Location 441 : 0 - 600"/>
    <n v="600"/>
    <n v="600"/>
    <s v="yes"/>
    <s v="No"/>
    <n v="0"/>
    <n v="600"/>
    <n v="50"/>
    <n v="1322"/>
    <n v="4016.975328"/>
    <n v="819364.03810000001"/>
    <n v="10452.607830000001"/>
    <n v="51825.212240000001"/>
    <n v="63250.533130000003"/>
    <n v="9931.6865730000009"/>
    <n v="12121.213659999999"/>
    <n v="5161.7717720000001"/>
    <n v="75371.746790000005"/>
    <n v="0.67888196199999995"/>
    <n v="3208.8455090000002"/>
    <n v="0.41863445799999999"/>
    <n v="0.13147283700000001"/>
    <n v="6"/>
    <n v="113"/>
    <n v="0.320005863"/>
    <n v="7"/>
    <n v="120"/>
    <n v="0"/>
    <n v="0.91193857499999997"/>
    <n v="0.91193857499999997"/>
    <n v="0"/>
    <n v="1"/>
    <n v="0"/>
    <n v="12121.213659999999"/>
    <n v="0"/>
    <n v="574859.9693"/>
    <n v="226.2307692"/>
    <n v="39.46153846"/>
    <n v="63.30769231"/>
    <n v="0"/>
    <n v="289.53846149999998"/>
    <n v="0.54311657499999999"/>
    <n v="2.3482660989999999"/>
    <n v="300"/>
    <n v="5.6765066000000003E-2"/>
    <n v="0.615109558"/>
    <n v="0.54311657499999999"/>
    <n v="2.3482660989999999"/>
    <n v="10452.607830000001"/>
    <s v=""/>
    <n v="900.5"/>
  </r>
  <r>
    <n v="105"/>
    <s v="105-tram"/>
    <x v="0"/>
    <n v="447"/>
    <s v="447-tram"/>
    <n v="320489.99810000003"/>
    <n v="5812372.5190000003"/>
    <s v="Location 447 : 0 - 600"/>
    <n v="600"/>
    <n v="600"/>
    <s v="yes"/>
    <s v="No"/>
    <n v="0"/>
    <n v="600"/>
    <n v="50"/>
    <n v="1340"/>
    <n v="3924.7115699999999"/>
    <n v="833766.02209999994"/>
    <n v="1325.8852099999999"/>
    <n v="67681.64215"/>
    <n v="81175.821939999994"/>
    <n v="7938.581295"/>
    <n v="9521.3538150000004"/>
    <n v="4126.882912"/>
    <n v="90697.175749999995"/>
    <n v="0.92921343000000001"/>
    <n v="4252.9422809999996"/>
    <n v="0.61751863799999995"/>
    <n v="4.3818436000000002E-2"/>
    <n v="7"/>
    <n v="151"/>
    <n v="0.68003196499999996"/>
    <n v="7"/>
    <n v="169"/>
    <n v="0"/>
    <n v="0.55566070400000001"/>
    <n v="0.55566070400000001"/>
    <n v="0"/>
    <n v="1"/>
    <n v="0"/>
    <n v="9521.3538150000004"/>
    <n v="0"/>
    <n v="549246.43550000002"/>
    <n v="30.15384615"/>
    <n v="183.1538462"/>
    <n v="486.2307692"/>
    <n v="0"/>
    <n v="516.38461540000003"/>
    <n v="0.57187257000000002"/>
    <n v="2.3071538540000001"/>
    <n v="500"/>
    <n v="5.8146576999999998E-2"/>
    <n v="0.57183473299999998"/>
    <n v="0.57187257000000002"/>
    <n v="2.3071538540000001"/>
    <n v="1325.8852099999999"/>
    <s v=""/>
    <n v="397.8"/>
  </r>
  <r>
    <n v="116"/>
    <s v="116-tram"/>
    <x v="0"/>
    <n v="461"/>
    <s v="461-tram"/>
    <n v="323101.02299999999"/>
    <n v="5812526.9780000001"/>
    <s v="Location 461 : 0 - 600"/>
    <n v="600"/>
    <n v="600"/>
    <s v="yes"/>
    <s v="No"/>
    <n v="0"/>
    <n v="600"/>
    <n v="50"/>
    <n v="1382"/>
    <n v="3947.905945"/>
    <n v="899801.23419999995"/>
    <n v="424.39009069999997"/>
    <n v="5754.5503390000003"/>
    <n v="6395.357242"/>
    <n v="4211.0722219999998"/>
    <n v="4680.0027179999997"/>
    <n v="2092.6365780000001"/>
    <n v="11075.35996"/>
    <n v="0.11432086599999999"/>
    <n v="473.8859956"/>
    <n v="0.183894539"/>
    <n v="0.17868727000000001"/>
    <n v="8"/>
    <n v="169"/>
    <n v="0.32918781400000002"/>
    <n v="6"/>
    <n v="63"/>
    <n v="0"/>
    <n v="2.406934444"/>
    <n v="0.79525788100000006"/>
    <n v="0"/>
    <n v="0"/>
    <n v="0"/>
    <n v="4680.0027179999997"/>
    <n v="0"/>
    <n v="439258.92959999997"/>
    <n v="51.30769231"/>
    <n v="39.61538462"/>
    <n v="51.30769231"/>
    <n v="0"/>
    <n v="102.6153846"/>
    <n v="0.69917083999999996"/>
    <n v="2.2364144669999999"/>
    <n v="800"/>
    <n v="3.6427328000000002E-2"/>
    <n v="0.64557450800000005"/>
    <n v="0.64750656600000001"/>
    <n v="2.2667790760000002"/>
    <n v="424.39009069999997"/>
    <s v=""/>
    <n v="129.39999999999998"/>
  </r>
  <r>
    <n v="118"/>
    <s v="118-tram"/>
    <x v="0"/>
    <n v="463"/>
    <s v="463-tram"/>
    <n v="323052.9656"/>
    <n v="5812542.0410000002"/>
    <s v="Location 463 : 0 - 600"/>
    <n v="600"/>
    <n v="600"/>
    <s v="yes"/>
    <s v="tram"/>
    <n v="0"/>
    <n v="600"/>
    <n v="50"/>
    <n v="1388"/>
    <n v="3894.772191"/>
    <n v="876325.99239999999"/>
    <n v="229.27853640000001"/>
    <n v="5641.9455859999998"/>
    <n v="6438.1812639999998"/>
    <n v="3947.474999"/>
    <n v="4504.5736790000001"/>
    <n v="2013.039176"/>
    <n v="10942.754940000001"/>
    <n v="0.101330083"/>
    <n v="435.03529049999997"/>
    <n v="0.17614159099999999"/>
    <n v="0.17823686699999999"/>
    <n v="8"/>
    <n v="155"/>
    <n v="0.32787586200000002"/>
    <n v="6"/>
    <n v="64"/>
    <n v="0"/>
    <n v="2.3572059219999999"/>
    <n v="0.84486853500000003"/>
    <n v="0"/>
    <n v="0"/>
    <n v="0"/>
    <n v="4504.5736790000001"/>
    <n v="0"/>
    <n v="449125.74570000003"/>
    <n v="51.30769231"/>
    <n v="39.61538462"/>
    <n v="51.30769231"/>
    <n v="0"/>
    <n v="102.6153846"/>
    <n v="0.69462591100000004"/>
    <n v="2.2376979709999998"/>
    <n v="800"/>
    <n v="3.5785127E-2"/>
    <n v="0.64608857600000003"/>
    <n v="0.64750656600000001"/>
    <n v="2.2667790760000002"/>
    <n v="229.27853640000001"/>
    <s v=""/>
    <n v="129.39999999999998"/>
  </r>
  <r>
    <n v="141"/>
    <s v="141-tram"/>
    <x v="0"/>
    <n v="482"/>
    <s v="482-tram"/>
    <n v="319761.47590000002"/>
    <n v="5812720.5020000003"/>
    <s v="Location 482 : 0 - 600"/>
    <n v="600"/>
    <n v="600"/>
    <s v="yes"/>
    <s v="No"/>
    <n v="0"/>
    <n v="600"/>
    <n v="50"/>
    <n v="1445"/>
    <n v="3919.173323"/>
    <n v="781661.24930000002"/>
    <n v="309.4556321"/>
    <n v="39894.164250000002"/>
    <n v="51037.664069999999"/>
    <n v="11134.62241"/>
    <n v="14244.818219999999"/>
    <n v="5965.4945710000002"/>
    <n v="65282.48229"/>
    <n v="0.76099396600000002"/>
    <n v="2581.678641"/>
    <n v="0.30685871999999997"/>
    <n v="0.105089427"/>
    <n v="7"/>
    <n v="112"/>
    <n v="0"/>
    <n v="7"/>
    <n v="129"/>
    <n v="0"/>
    <n v="0.971324407"/>
    <n v="0.971324407"/>
    <n v="0"/>
    <n v="1"/>
    <n v="0"/>
    <n v="14244.818219999999"/>
    <n v="0"/>
    <n v="575066.39179999998"/>
    <n v="61.15384615"/>
    <n v="63.61538462"/>
    <n v="0"/>
    <n v="0"/>
    <n v="61.15384615"/>
    <n v="0.51546510800000001"/>
    <n v="2.3878687759999999"/>
    <n v="150"/>
    <n v="6.1280510000000003E-2"/>
    <n v="0.61360898699999999"/>
    <n v="0.51546510800000001"/>
    <n v="2.3878687759999999"/>
    <n v="309.4556321"/>
    <s v=""/>
    <n v="88.7"/>
  </r>
  <r>
    <n v="1957"/>
    <s v="1957-tram"/>
    <x v="0"/>
    <n v="479"/>
    <s v="479-tram"/>
    <n v="334732.9866"/>
    <n v="5812730.9469999997"/>
    <s v="Location 479 : 0 - 600"/>
    <n v="600"/>
    <n v="600"/>
    <s v="yes"/>
    <s v="No"/>
    <n v="0"/>
    <n v="600"/>
    <n v="50"/>
    <n v="1436"/>
    <n v="4148.5724739999996"/>
    <n v="693466.31779999996"/>
    <n v="537.55762159999995"/>
    <n v="1865.0424169999999"/>
    <n v="2689.449177"/>
    <n v="2471.4459820000002"/>
    <n v="3563.9019790000002"/>
    <n v="1506.5288310000001"/>
    <n v="6253.3511559999997"/>
    <n v="0.37036628399999999"/>
    <n v="201.1460514"/>
    <n v="0.106849129"/>
    <n v="0.184217822"/>
    <n v="7"/>
    <n v="68"/>
    <n v="0"/>
    <n v="6"/>
    <n v="119"/>
    <n v="0"/>
    <n v="14.01388141"/>
    <n v="0.17452552499999999"/>
    <n v="1"/>
    <n v="0"/>
    <n v="0"/>
    <n v="3563.9019790000002"/>
    <n v="0"/>
    <n v="99123.59504"/>
    <n v="56"/>
    <n v="28.46153846"/>
    <n v="0"/>
    <n v="0"/>
    <n v="56"/>
    <n v="0.46337906400000001"/>
    <n v="2.3656380860000001"/>
    <n v="100"/>
    <n v="1.8806804E-2"/>
    <n v="0.52319000900000001"/>
    <n v="0.48854298000000002"/>
    <n v="2.3656380860000001"/>
    <n v="537.55762159999995"/>
    <s v=""/>
    <n v="188.1"/>
  </r>
  <r>
    <n v="1976"/>
    <s v="1976-tram"/>
    <x v="0"/>
    <n v="488"/>
    <s v="488-tram"/>
    <n v="334411.99570000003"/>
    <n v="5812774.9979999997"/>
    <s v="Location 488 : 0 - 600"/>
    <n v="600"/>
    <n v="600"/>
    <s v="yes"/>
    <s v="No"/>
    <n v="0"/>
    <n v="600"/>
    <n v="50"/>
    <n v="1463"/>
    <n v="4193.4998670000004"/>
    <n v="614034.87269999995"/>
    <n v="537.55762159999995"/>
    <n v="1444.3468700000001"/>
    <n v="2352.2228690000002"/>
    <n v="1764.4005030000001"/>
    <n v="2873.453254"/>
    <n v="1240.0064970000001"/>
    <n v="5225.6761219999999"/>
    <n v="0.28335338300000001"/>
    <n v="174.13383260000001"/>
    <n v="0.114276526"/>
    <n v="0.185580306"/>
    <n v="7"/>
    <n v="55"/>
    <n v="0"/>
    <n v="4"/>
    <n v="101"/>
    <n v="0"/>
    <n v="13.692505199999999"/>
    <n v="0.27624561800000003"/>
    <n v="1"/>
    <n v="0"/>
    <n v="0"/>
    <n v="2873.453254"/>
    <n v="0"/>
    <n v="104132.018"/>
    <n v="27.84615385"/>
    <n v="58.92307692"/>
    <n v="28.23076923"/>
    <n v="0"/>
    <n v="56.07692308"/>
    <n v="0.46018827400000001"/>
    <n v="2.317288869"/>
    <n v="150"/>
    <n v="2.4391166999999998E-2"/>
    <n v="0.51572932400000004"/>
    <n v="0.48854298000000002"/>
    <n v="2.317288869"/>
    <n v="537.55762159999995"/>
    <s v=""/>
    <n v="179.8"/>
  </r>
  <r>
    <n v="1984"/>
    <s v="1984-tram"/>
    <x v="0"/>
    <n v="491"/>
    <s v="491-tram"/>
    <n v="334135.9878"/>
    <n v="5812824.051"/>
    <s v="Location 491 : 0 - 600"/>
    <n v="600"/>
    <n v="600"/>
    <s v="yes"/>
    <s v="tram"/>
    <n v="0"/>
    <n v="600"/>
    <n v="50"/>
    <n v="1472"/>
    <n v="4921.5059769999998"/>
    <n v="753167.93449999997"/>
    <n v="537.55762159999995"/>
    <n v="1333.3458230000001"/>
    <n v="1770.3167679999999"/>
    <n v="1900.770366"/>
    <n v="2523.700597"/>
    <n v="1027.4881089999999"/>
    <n v="4294.0173640000003"/>
    <n v="0.14891887700000001"/>
    <n v="127.3958772"/>
    <n v="9.6108066000000006E-2"/>
    <n v="0.14691721199999999"/>
    <n v="7"/>
    <n v="49"/>
    <n v="0"/>
    <n v="4"/>
    <n v="91"/>
    <n v="0"/>
    <n v="13.416216950000001"/>
    <n v="0.53720700700000001"/>
    <n v="0"/>
    <n v="0"/>
    <n v="0"/>
    <n v="2523.700597"/>
    <n v="0"/>
    <n v="59452.922400000003"/>
    <n v="28.23076923"/>
    <n v="4.923076923"/>
    <n v="27.84615385"/>
    <n v="0"/>
    <n v="56.07692308"/>
    <n v="0.49809680000000001"/>
    <n v="2.4561847220000002"/>
    <n v="300"/>
    <n v="2.6878468999999999E-2"/>
    <n v="0.58894556399999998"/>
    <n v="0.49809680000000001"/>
    <n v="2.4561847220000002"/>
    <n v="537.55762159999995"/>
    <s v=""/>
    <n v="83.3"/>
  </r>
  <r>
    <n v="1974"/>
    <s v="1974-tram"/>
    <x v="0"/>
    <n v="487"/>
    <s v="487-tram"/>
    <n v="334513.04249999998"/>
    <n v="5812773.0360000003"/>
    <s v="Location 487 : 0 - 600"/>
    <n v="600"/>
    <n v="600"/>
    <s v="yes"/>
    <s v="tram"/>
    <n v="0"/>
    <n v="600"/>
    <n v="50"/>
    <n v="1460"/>
    <n v="3980.1145120000001"/>
    <n v="639907.81180000002"/>
    <n v="537.55762159999995"/>
    <n v="1588.0770869999999"/>
    <n v="2481.7279269999999"/>
    <n v="1974.2827130000001"/>
    <n v="3085.2611529999999"/>
    <n v="1346.233123"/>
    <n v="5566.9890789999999"/>
    <n v="0.29863325699999999"/>
    <n v="184.5758252"/>
    <n v="0.112896041"/>
    <n v="0.18815083099999999"/>
    <n v="7"/>
    <n v="62"/>
    <n v="0"/>
    <n v="6"/>
    <n v="102"/>
    <n v="0"/>
    <n v="13.79356398"/>
    <n v="0.20810758500000001"/>
    <n v="1"/>
    <n v="0"/>
    <n v="0"/>
    <n v="3085.2611529999999"/>
    <n v="0"/>
    <n v="99123.59504"/>
    <n v="28.23076923"/>
    <n v="36.07692308"/>
    <n v="27.84615385"/>
    <n v="0"/>
    <n v="56.07692308"/>
    <n v="0.45656246"/>
    <n v="2.2917733199999999"/>
    <n v="100"/>
    <n v="2.3257393000000001E-2"/>
    <n v="0.507114701"/>
    <n v="0.48854298000000002"/>
    <n v="2.2917733199999999"/>
    <n v="537.55762159999995"/>
    <s v=""/>
    <n v="96.5"/>
  </r>
  <r>
    <n v="139"/>
    <s v="139-tram"/>
    <x v="0"/>
    <n v="481"/>
    <s v="481-tram"/>
    <n v="320430.50520000001"/>
    <n v="5812729.4790000003"/>
    <s v="Location 481 : 0 - 600"/>
    <n v="600"/>
    <n v="600"/>
    <s v="yes"/>
    <s v="No"/>
    <n v="0"/>
    <n v="600"/>
    <n v="50"/>
    <n v="1442"/>
    <n v="3750.3361690000002"/>
    <n v="851414.36380000005"/>
    <n v="1896.8689079999999"/>
    <n v="79312.756420000005"/>
    <n v="93154.120699999999"/>
    <n v="11007.68887"/>
    <n v="12928.70938"/>
    <n v="5639.2016240000003"/>
    <n v="106082.83010000001"/>
    <n v="0.976486046"/>
    <n v="4896.9575949999999"/>
    <n v="0.54942769899999999"/>
    <n v="1.6416862000000001E-2"/>
    <n v="7"/>
    <n v="210"/>
    <n v="0"/>
    <n v="7"/>
    <n v="171"/>
    <n v="0"/>
    <n v="0.32544591899999997"/>
    <n v="0.32544591899999997"/>
    <n v="1"/>
    <n v="1"/>
    <n v="0"/>
    <n v="12928.70938"/>
    <n v="0"/>
    <n v="555567.54410000006"/>
    <n v="124.6153846"/>
    <n v="312.30769229999999"/>
    <n v="30.53846154"/>
    <n v="0"/>
    <n v="155.1538462"/>
    <n v="0.51096821199999998"/>
    <n v="2.2926488960000002"/>
    <n v="150"/>
    <n v="5.3968982999999998E-2"/>
    <n v="0.60625631499999999"/>
    <n v="0.51096821199999998"/>
    <n v="2.2926488960000002"/>
    <n v="1896.8689079999999"/>
    <s v=""/>
    <n v="2375.1999999999998"/>
  </r>
  <r>
    <n v="1997"/>
    <s v="1997-tram"/>
    <x v="0"/>
    <n v="497"/>
    <s v="497-tram"/>
    <n v="333611.00180000003"/>
    <n v="5812887.0420000004"/>
    <s v="Location 497 : 0 - 600"/>
    <n v="600"/>
    <n v="600"/>
    <s v="yes"/>
    <s v="No"/>
    <n v="0"/>
    <n v="600"/>
    <n v="50"/>
    <n v="1490"/>
    <n v="3945.4753740000001"/>
    <n v="733952.15729999996"/>
    <n v="260.05848750000001"/>
    <n v="628.7249597"/>
    <n v="856.62935040000002"/>
    <n v="2037.6569569999999"/>
    <n v="2776.2803570000001"/>
    <n v="1025.0301320000001"/>
    <n v="3632.9097069999998"/>
    <n v="4.1590480999999999E-2"/>
    <n v="53.865139239999998"/>
    <n v="3.8065279E-2"/>
    <n v="9.8684806E-2"/>
    <n v="7"/>
    <n v="57"/>
    <n v="0.22665068099999999"/>
    <n v="2"/>
    <n v="27"/>
    <n v="0"/>
    <n v="12.89112377"/>
    <n v="1.0524210570000001"/>
    <n v="0"/>
    <n v="0"/>
    <n v="0"/>
    <n v="2776.2803570000001"/>
    <n v="0"/>
    <n v="46895.313479999997"/>
    <n v="56.07692308"/>
    <n v="4.692307692"/>
    <n v="0"/>
    <n v="0"/>
    <n v="56.07692308"/>
    <n v="0.55596169299999998"/>
    <n v="2.7084865800000002"/>
    <n v="650"/>
    <n v="2.0179312000000001E-2"/>
    <n v="0.66831758399999996"/>
    <n v="0.55596169299999998"/>
    <n v="2.7084865800000002"/>
    <n v="260.05848750000001"/>
    <s v=""/>
    <n v="1.9"/>
  </r>
  <r>
    <n v="153"/>
    <s v="153-tram"/>
    <x v="0"/>
    <n v="500"/>
    <s v="500-tram"/>
    <n v="320197.01439999999"/>
    <n v="5812888.9620000003"/>
    <s v="Location 500 : 0 - 600"/>
    <n v="600"/>
    <n v="600"/>
    <s v="yes"/>
    <s v="No"/>
    <n v="0"/>
    <n v="600"/>
    <n v="50"/>
    <n v="1499"/>
    <n v="3759.445279"/>
    <n v="889166.01740000001"/>
    <n v="1197.839559"/>
    <n v="71346.667090000003"/>
    <n v="80239.984089999998"/>
    <n v="15025.75605"/>
    <n v="16898.707050000001"/>
    <n v="7464.232188"/>
    <n v="97138.691139999995"/>
    <n v="0.87460483099999997"/>
    <n v="4211.8836209999999"/>
    <n v="0.39903039099999998"/>
    <n v="6.5910218000000007E-2"/>
    <n v="8"/>
    <n v="198"/>
    <n v="0.31999111099999999"/>
    <n v="7"/>
    <n v="170"/>
    <n v="0"/>
    <n v="0.52297324999999995"/>
    <n v="0.52297324999999995"/>
    <n v="0"/>
    <n v="1"/>
    <n v="0"/>
    <n v="16898.707050000001"/>
    <n v="0"/>
    <n v="555692.75679999997"/>
    <n v="60.84615385"/>
    <n v="162.8461538"/>
    <n v="0"/>
    <n v="0"/>
    <n v="60.84615385"/>
    <n v="0.50075765999999999"/>
    <n v="2.2639578490000001"/>
    <n v="150"/>
    <n v="5.6408102000000002E-2"/>
    <n v="0.63354392699999995"/>
    <n v="0.50075765999999999"/>
    <n v="2.2667790760000002"/>
    <n v="1197.839559"/>
    <s v=""/>
    <n v="1067.3"/>
  </r>
  <r>
    <n v="2016"/>
    <s v="2016-tram"/>
    <x v="0"/>
    <n v="505"/>
    <s v="505-tram"/>
    <n v="333019.52350000001"/>
    <n v="5812967.023"/>
    <s v="Location 505 : 0 - 600"/>
    <n v="600"/>
    <n v="600"/>
    <s v="yes"/>
    <s v="tram"/>
    <n v="0"/>
    <n v="600"/>
    <n v="50"/>
    <n v="1514"/>
    <n v="3754.7808580000001"/>
    <n v="813011.37060000002"/>
    <n v="260.05848750000001"/>
    <n v="671.67662629999995"/>
    <n v="826.15895739999996"/>
    <n v="2187.7846370000002"/>
    <n v="2690.9643780000001"/>
    <n v="955.27132010000003"/>
    <n v="3517.1233360000001"/>
    <n v="3.6556460999999998E-2"/>
    <n v="65.062256599999998"/>
    <n v="4.7214534000000002E-2"/>
    <n v="5.9685177999999998E-2"/>
    <n v="8"/>
    <n v="54"/>
    <n v="0.21378463"/>
    <n v="5"/>
    <n v="37"/>
    <n v="0"/>
    <n v="12.299961870000001"/>
    <n v="1.645234627"/>
    <n v="0"/>
    <n v="0"/>
    <n v="0"/>
    <n v="2690.9643780000001"/>
    <n v="0"/>
    <n v="41827.792569999998"/>
    <n v="56.23076923"/>
    <n v="4.461538462"/>
    <n v="0"/>
    <n v="0"/>
    <n v="56.23076923"/>
    <n v="0.54918065800000004"/>
    <n v="2.8169634339999998"/>
    <n v="650"/>
    <n v="1.7284250000000001E-2"/>
    <n v="0.67369497899999997"/>
    <n v="0.54918065800000004"/>
    <n v="2.8169634339999998"/>
    <n v="260.05848750000001"/>
    <s v=""/>
    <n v="1.8"/>
  </r>
  <r>
    <n v="152"/>
    <s v="152-tram"/>
    <x v="0"/>
    <n v="499"/>
    <s v="499-tram"/>
    <n v="318803.01770000003"/>
    <n v="5812901.9929999998"/>
    <s v="Location 499 : 0 - 600"/>
    <n v="600"/>
    <n v="600"/>
    <s v="yes"/>
    <s v="tram"/>
    <n v="0"/>
    <n v="600"/>
    <n v="50"/>
    <n v="1496"/>
    <n v="3893.2931410000001"/>
    <n v="587024.53969999996"/>
    <n v="428.93347469999998"/>
    <n v="12378.306629999999"/>
    <n v="21086.523300000001"/>
    <n v="3998.0117100000002"/>
    <n v="6810.6381250000004"/>
    <n v="2951.7724459999999"/>
    <n v="27897.16142"/>
    <n v="1.8404363999999999E-2"/>
    <n v="852.55890169999998"/>
    <n v="0.22250736800000001"/>
    <n v="8.3428942000000006E-2"/>
    <n v="7"/>
    <n v="64"/>
    <n v="0.483671666"/>
    <n v="4"/>
    <n v="18"/>
    <n v="0"/>
    <n v="1.91700844"/>
    <n v="1.91700844"/>
    <n v="0"/>
    <n v="0"/>
    <n v="0"/>
    <n v="6810.6381250000004"/>
    <n v="0"/>
    <n v="411413.35830000002"/>
    <n v="94.61538462"/>
    <n v="14.07692308"/>
    <n v="91.53846154"/>
    <n v="0"/>
    <n v="186.1538462"/>
    <n v="0.66166864400000003"/>
    <n v="2.3073045940000001"/>
    <n v="650"/>
    <n v="6.1607778000000002E-2"/>
    <n v="0.60134430999999999"/>
    <n v="0.64750656600000001"/>
    <n v="2.3073045940000001"/>
    <n v="428.93347469999998"/>
    <s v=""/>
    <n v="2.8"/>
  </r>
  <r>
    <n v="154"/>
    <s v="154-tram"/>
    <x v="0"/>
    <n v="501"/>
    <s v="501-tram"/>
    <n v="320669.01559999998"/>
    <n v="5812933.0199999996"/>
    <s v="Location 501 : 0 - 600"/>
    <n v="600"/>
    <n v="600"/>
    <s v="yes"/>
    <s v="No"/>
    <n v="0"/>
    <n v="600"/>
    <n v="50"/>
    <n v="1502"/>
    <n v="3945.7436980000002"/>
    <n v="874094.46189999999"/>
    <n v="3675.0187639999999"/>
    <n v="81607.13033"/>
    <n v="93361.912119999994"/>
    <n v="11212.91641"/>
    <n v="12828.03736"/>
    <n v="5600.368195"/>
    <n v="106189.9495"/>
    <n v="0.99625384500000003"/>
    <n v="4908.3630599999997"/>
    <n v="0.55347905399999997"/>
    <n v="3.8701679999999998E-3"/>
    <n v="7"/>
    <n v="245"/>
    <n v="0.31979643800000002"/>
    <n v="7"/>
    <n v="208"/>
    <n v="0"/>
    <n v="7.4638270000000007E-2"/>
    <n v="7.4638270000000007E-2"/>
    <n v="1"/>
    <n v="1"/>
    <n v="0"/>
    <n v="12828.03736"/>
    <n v="0"/>
    <n v="537654.66090000002"/>
    <n v="103.2307692"/>
    <n v="96.692307690000007"/>
    <n v="227.8461538"/>
    <n v="0"/>
    <n v="331.07692309999999"/>
    <n v="0.47596844900000002"/>
    <n v="2.2905703540000002"/>
    <n v="150"/>
    <n v="4.7809136000000002E-2"/>
    <n v="0.59906198200000005"/>
    <n v="0.48854298000000002"/>
    <n v="2.2905703540000002"/>
    <n v="3675.0187639999999"/>
    <s v=""/>
    <n v="33.4"/>
  </r>
  <r>
    <n v="169"/>
    <s v="169-tram"/>
    <x v="0"/>
    <n v="522"/>
    <s v="522-tram"/>
    <n v="320582.02590000001"/>
    <n v="5813186.0219999999"/>
    <s v="Location 522 : 0 - 600"/>
    <n v="600"/>
    <n v="600"/>
    <s v="yes"/>
    <s v="No"/>
    <n v="0"/>
    <n v="600"/>
    <n v="50"/>
    <n v="1565"/>
    <n v="3851.3204000000001"/>
    <n v="877659.79059999995"/>
    <n v="3825.636442"/>
    <n v="80332.717659999995"/>
    <n v="91530.589099999997"/>
    <n v="15811.96596"/>
    <n v="18016.053749999999"/>
    <n v="8176.2959650000003"/>
    <n v="109546.6428"/>
    <n v="0.94468282699999995"/>
    <n v="4811.1335680000002"/>
    <n v="0.42152662099999999"/>
    <n v="3.3150470000000001E-2"/>
    <n v="8"/>
    <n v="210"/>
    <n v="0.512451035"/>
    <n v="7"/>
    <n v="173"/>
    <n v="0"/>
    <n v="0.33710031800000001"/>
    <n v="0.33710031800000001"/>
    <n v="1"/>
    <n v="1"/>
    <n v="0"/>
    <n v="18016.053749999999"/>
    <n v="0"/>
    <n v="572881.07059999998"/>
    <n v="103.3076923"/>
    <n v="96.692307690000007"/>
    <n v="160"/>
    <n v="0"/>
    <n v="263.30769229999999"/>
    <n v="0.45538653099999998"/>
    <n v="2.2034493159999999"/>
    <n v="100"/>
    <n v="4.2086287999999999E-2"/>
    <n v="0.63602478699999998"/>
    <n v="0.48854298000000002"/>
    <n v="2.2667790760000002"/>
    <n v="3825.636442"/>
    <s v=""/>
    <n v="33.4"/>
  </r>
  <r>
    <n v="2020"/>
    <s v="2020-tram"/>
    <x v="0"/>
    <n v="507"/>
    <s v="507-tram"/>
    <n v="332706.52480000001"/>
    <n v="5813004.5099999998"/>
    <s v="Location 507 : 0 - 600"/>
    <n v="600"/>
    <n v="600"/>
    <s v="yes"/>
    <s v="No"/>
    <n v="0"/>
    <n v="600"/>
    <n v="50"/>
    <n v="1520"/>
    <n v="4224.5426429999998"/>
    <n v="870180.7659"/>
    <n v="260.05848750000001"/>
    <n v="779.67891069999996"/>
    <n v="895.99648860000002"/>
    <n v="2358.0216829999999"/>
    <n v="2709.8067150000002"/>
    <n v="965.63712369999996"/>
    <n v="3605.8032039999998"/>
    <n v="3.1820854000000003E-2"/>
    <n v="84.102839419999995"/>
    <n v="6.0204410999999999E-2"/>
    <n v="6.1084993999999997E-2"/>
    <n v="8"/>
    <n v="56"/>
    <n v="0.31997604000000002"/>
    <n v="5"/>
    <n v="30"/>
    <n v="0"/>
    <n v="11.987307270000001"/>
    <n v="1.9589196499999999"/>
    <n v="0"/>
    <n v="0"/>
    <n v="0"/>
    <n v="2709.8067150000002"/>
    <n v="0"/>
    <n v="36774.185449999997"/>
    <n v="56.23076923"/>
    <n v="9.307692308"/>
    <n v="0"/>
    <n v="0"/>
    <n v="56.23076923"/>
    <n v="0.55577184199999996"/>
    <n v="2.806237093"/>
    <n v="650"/>
    <n v="1.3397259E-2"/>
    <n v="0.67205472300000002"/>
    <n v="0.55577184199999996"/>
    <n v="2.806237093"/>
    <n v="260.05848750000001"/>
    <s v=""/>
    <n v="28.9"/>
  </r>
  <r>
    <n v="175"/>
    <s v="175-tram"/>
    <x v="0"/>
    <n v="530"/>
    <s v="530-tram"/>
    <n v="320800.0135"/>
    <n v="5813263.0480000004"/>
    <s v="Location 530 : 0 - 600"/>
    <n v="600"/>
    <n v="600"/>
    <s v="yes"/>
    <s v="No"/>
    <n v="0"/>
    <n v="600"/>
    <n v="50"/>
    <n v="1589"/>
    <n v="3976.4099289999999"/>
    <n v="890731.15020000003"/>
    <n v="9861.1426909999991"/>
    <n v="77163.756070000003"/>
    <n v="86629.681760000007"/>
    <n v="16108.741980000001"/>
    <n v="18084.853080000001"/>
    <n v="8006.6068240000004"/>
    <n v="104714.53479999999"/>
    <n v="0.90860932500000002"/>
    <n v="4546.9466659999998"/>
    <n v="0.401819274"/>
    <n v="5.1877963999999999E-2"/>
    <n v="7"/>
    <n v="217"/>
    <n v="0.56476958799999999"/>
    <n v="7"/>
    <n v="166"/>
    <n v="0"/>
    <n v="0.39290873399999998"/>
    <n v="0.39290873399999998"/>
    <n v="1"/>
    <n v="1"/>
    <n v="0"/>
    <n v="18084.853080000001"/>
    <n v="0"/>
    <n v="563978.7611"/>
    <n v="193.7692308"/>
    <n v="188.8461538"/>
    <n v="250.3846154"/>
    <n v="0"/>
    <n v="444.15384619999998"/>
    <n v="0.44797115799999998"/>
    <n v="2.258741246"/>
    <n v="100"/>
    <n v="3.9822653999999999E-2"/>
    <n v="0.63356344399999998"/>
    <n v="0.48854298000000002"/>
    <n v="2.2667790760000002"/>
    <n v="9861.1426909999991"/>
    <s v=""/>
    <n v="3258.6000000000004"/>
  </r>
  <r>
    <n v="2065"/>
    <s v="2065-tram"/>
    <x v="0"/>
    <n v="527"/>
    <s v="527-tram"/>
    <n v="331113.0197"/>
    <n v="5813215.9919999996"/>
    <s v="Location 527 : 0 - 600"/>
    <n v="600"/>
    <n v="600"/>
    <s v="yes"/>
    <s v="No"/>
    <n v="0"/>
    <n v="600"/>
    <n v="50"/>
    <n v="1580"/>
    <n v="4790.421636"/>
    <n v="838190.88939999999"/>
    <n v="260.05848750000001"/>
    <n v="741.57203010000001"/>
    <n v="884.72928960000002"/>
    <n v="2444.8086320000002"/>
    <n v="2916.7683189999998"/>
    <n v="1154.641875"/>
    <n v="3801.497609"/>
    <n v="9.3297569999999996E-2"/>
    <n v="118.20920030000001"/>
    <n v="7.7897908000000002E-2"/>
    <n v="0.117120697"/>
    <n v="8"/>
    <n v="52"/>
    <n v="0.31999403700000001"/>
    <n v="6"/>
    <n v="41"/>
    <n v="0"/>
    <n v="10.398620279999999"/>
    <n v="2.9883365259999999"/>
    <n v="0"/>
    <n v="0"/>
    <n v="0"/>
    <n v="2916.7683189999998"/>
    <n v="0"/>
    <n v="35227.729429999999"/>
    <n v="56.23076923"/>
    <n v="4.769230769"/>
    <n v="0"/>
    <n v="0"/>
    <n v="56.23076923"/>
    <n v="0.53812667800000002"/>
    <n v="2.5261237990000001"/>
    <n v="300"/>
    <n v="2.9052584999999999E-2"/>
    <n v="0.60643312800000004"/>
    <n v="0.53812667800000002"/>
    <n v="2.5261237990000001"/>
    <n v="260.05848750000001"/>
    <s v=""/>
    <n v="39.5"/>
  </r>
  <r>
    <n v="165"/>
    <s v="165-tram"/>
    <x v="0"/>
    <n v="518"/>
    <s v="518-tram"/>
    <n v="320114.75949999999"/>
    <n v="5813102.0130000003"/>
    <s v="Location 518 : 0 - 600"/>
    <n v="600"/>
    <n v="600"/>
    <s v="yes"/>
    <s v="No"/>
    <n v="0"/>
    <n v="600"/>
    <n v="50"/>
    <n v="1553"/>
    <n v="4317.1858240000001"/>
    <n v="915507.87950000004"/>
    <n v="1959.7631739999999"/>
    <n v="59477.849479999997"/>
    <n v="64967.053599999999"/>
    <n v="14898.947399999999"/>
    <n v="16273.9696"/>
    <n v="7038.4315109999998"/>
    <n v="81241.023199999996"/>
    <n v="0.81649509200000003"/>
    <n v="3409.4739"/>
    <n v="0.34643063299999999"/>
    <n v="8.9495997999999993E-2"/>
    <n v="7"/>
    <n v="188"/>
    <n v="0.63995977299999995"/>
    <n v="7"/>
    <n v="161"/>
    <n v="0"/>
    <n v="0.64511706800000002"/>
    <n v="0.64511706800000002"/>
    <n v="0"/>
    <n v="1"/>
    <n v="0"/>
    <n v="16273.9696"/>
    <n v="0"/>
    <n v="599179.22010000004"/>
    <n v="117.6153846"/>
    <n v="65.61538462"/>
    <n v="0"/>
    <n v="0"/>
    <n v="117.6153846"/>
    <n v="0.48569820800000002"/>
    <n v="2.312158551"/>
    <n v="150"/>
    <n v="5.6096914999999997E-2"/>
    <n v="0.61903427700000002"/>
    <n v="0.48854298000000002"/>
    <n v="2.312158551"/>
    <n v="1959.7631739999999"/>
    <s v=""/>
    <n v="47.3"/>
  </r>
  <r>
    <n v="181"/>
    <s v="181-tram"/>
    <x v="0"/>
    <n v="537"/>
    <s v="537-tram"/>
    <n v="320022.47610000003"/>
    <n v="5813342.4879999999"/>
    <s v="Location 537 : 0 - 600"/>
    <n v="600"/>
    <n v="600"/>
    <s v="yes"/>
    <s v="No"/>
    <n v="0"/>
    <n v="600"/>
    <n v="50"/>
    <n v="1610"/>
    <n v="3823.6292119999998"/>
    <n v="894072.87639999995"/>
    <n v="589.11167969999997"/>
    <n v="45404.306750000003"/>
    <n v="50783.675410000003"/>
    <n v="14379.26707"/>
    <n v="16082.88032"/>
    <n v="7185.3545400000003"/>
    <n v="66866.555720000004"/>
    <n v="0.806044757"/>
    <n v="2670.5512429999999"/>
    <n v="0.28480667500000001"/>
    <n v="9.3077171E-2"/>
    <n v="8"/>
    <n v="172"/>
    <n v="0.30752586300000001"/>
    <n v="7"/>
    <n v="134"/>
    <n v="0"/>
    <n v="0.83770741500000001"/>
    <n v="0.83770741500000001"/>
    <n v="0"/>
    <n v="1"/>
    <n v="0"/>
    <n v="16082.88032"/>
    <n v="0"/>
    <n v="557040.54799999995"/>
    <n v="60.76923077"/>
    <n v="180.46153849999999"/>
    <n v="0"/>
    <n v="0"/>
    <n v="60.76923077"/>
    <n v="0.477285452"/>
    <n v="2.2382862569999999"/>
    <n v="100"/>
    <n v="5.3429997E-2"/>
    <n v="0.64329676099999999"/>
    <n v="0.48854298000000002"/>
    <n v="2.2667790760000002"/>
    <n v="589.11167969999997"/>
    <s v=""/>
    <n v="178.5"/>
  </r>
  <r>
    <n v="170"/>
    <s v="170-tram"/>
    <x v="0"/>
    <n v="523"/>
    <s v="523-tram"/>
    <n v="320329.9803"/>
    <n v="5813188.5120000001"/>
    <s v="Location 523 : 0 - 600"/>
    <n v="600"/>
    <n v="600"/>
    <s v="yes"/>
    <s v="No"/>
    <n v="0"/>
    <n v="600"/>
    <n v="50"/>
    <n v="1568"/>
    <n v="3861.4651960000001"/>
    <n v="914515.8946"/>
    <n v="70.379799320000004"/>
    <n v="72750.769889999996"/>
    <n v="79551.126799999998"/>
    <n v="15099.67517"/>
    <n v="16511.11289"/>
    <n v="7467.3963400000002"/>
    <n v="96062.239690000002"/>
    <n v="0.85818768199999995"/>
    <n v="4182.5007189999997"/>
    <n v="0.40423106399999997"/>
    <n v="7.2902680999999997E-2"/>
    <n v="8"/>
    <n v="190"/>
    <n v="0.31999911399999997"/>
    <n v="7"/>
    <n v="159"/>
    <n v="0"/>
    <n v="0.498190193"/>
    <n v="0.498190193"/>
    <n v="0"/>
    <n v="1"/>
    <n v="0"/>
    <n v="16511.11289"/>
    <n v="0"/>
    <n v="570132.9523"/>
    <n v="56.92307692"/>
    <n v="174.7692308"/>
    <n v="0"/>
    <n v="0"/>
    <n v="56.92307692"/>
    <n v="0.44609822900000001"/>
    <n v="2.2110936840000002"/>
    <n v="100"/>
    <n v="4.9466967000000001E-2"/>
    <n v="0.63684448599999999"/>
    <n v="0.48854298000000002"/>
    <n v="2.2667790760000002"/>
    <n v="70.379799320000004"/>
    <s v=""/>
    <n v="143"/>
  </r>
  <r>
    <n v="188"/>
    <s v="188-tram"/>
    <x v="0"/>
    <n v="542"/>
    <s v="542-tram"/>
    <n v="323153.00630000001"/>
    <n v="5813392.0300000003"/>
    <s v="Location 542 : 0 - 600"/>
    <n v="600"/>
    <n v="600"/>
    <s v="yes"/>
    <s v="No"/>
    <n v="0"/>
    <n v="600"/>
    <n v="50"/>
    <n v="1625"/>
    <n v="3752.2299760000001"/>
    <n v="863396.79810000001"/>
    <n v="1146.084419"/>
    <n v="6074.9388310000004"/>
    <n v="7036.0914519999997"/>
    <n v="4864.5809730000001"/>
    <n v="5634.2355960000004"/>
    <n v="2446.4129779999998"/>
    <n v="12670.32705"/>
    <n v="0.44469564"/>
    <n v="647.65102920000004"/>
    <n v="0.206196344"/>
    <n v="0.16133752400000001"/>
    <n v="8"/>
    <n v="114"/>
    <n v="0.202276078"/>
    <n v="7"/>
    <n v="47"/>
    <n v="0"/>
    <n v="2.4867484160000002"/>
    <n v="0.85347587199999997"/>
    <n v="0"/>
    <n v="0"/>
    <n v="0"/>
    <n v="5634.2355960000004"/>
    <n v="0"/>
    <n v="503409.90490000002"/>
    <n v="114.8461538"/>
    <n v="161.69230769999999"/>
    <n v="57"/>
    <n v="165.2307692"/>
    <n v="337.07692309999999"/>
    <n v="0.667926676"/>
    <n v="2.3030598869999999"/>
    <n v="800"/>
    <n v="4.7789481000000002E-2"/>
    <n v="0.63644428500000005"/>
    <n v="0.64750656600000001"/>
    <n v="2.3030598869999999"/>
    <n v="1146.084419"/>
    <s v=""/>
    <n v="316.89999999999998"/>
  </r>
  <r>
    <n v="2100"/>
    <s v="2100-tram"/>
    <x v="0"/>
    <n v="544"/>
    <s v="544-tram"/>
    <n v="323305.98869999999"/>
    <n v="5813396.54"/>
    <s v="Location 544 : 0 - 600"/>
    <n v="600"/>
    <n v="600"/>
    <s v="yes"/>
    <s v="No"/>
    <n v="0"/>
    <n v="600"/>
    <n v="50"/>
    <n v="1631"/>
    <n v="3848.622484"/>
    <n v="845201.33200000005"/>
    <n v="1146.084419"/>
    <n v="5585.5614589999996"/>
    <n v="6608.5573320000003"/>
    <n v="5315.7612230000004"/>
    <n v="6289.3431680000003"/>
    <n v="2646.0632850000002"/>
    <n v="12897.9005"/>
    <n v="0.37099754200000001"/>
    <n v="659.25426549999997"/>
    <n v="0.189751751"/>
    <n v="0.154980332"/>
    <n v="8"/>
    <n v="102"/>
    <n v="0.40051870099999998"/>
    <n v="7"/>
    <n v="49"/>
    <n v="0"/>
    <n v="2.6375035179999999"/>
    <n v="0.70207676900000004"/>
    <n v="0"/>
    <n v="0"/>
    <n v="0"/>
    <n v="6289.3431680000003"/>
    <n v="0"/>
    <n v="489641.70699999999"/>
    <n v="115"/>
    <n v="23.23076923"/>
    <n v="114.8461538"/>
    <n v="165.2307692"/>
    <n v="395.07692309999999"/>
    <n v="0.64195708699999998"/>
    <n v="2.3768680070000001"/>
    <n v="650"/>
    <n v="5.6266365999999998E-2"/>
    <n v="0.606797162"/>
    <n v="0.64195708699999998"/>
    <n v="2.3768680070000001"/>
    <n v="1146.084419"/>
    <s v=""/>
    <n v="115.8"/>
  </r>
  <r>
    <n v="193"/>
    <s v="193-tram"/>
    <x v="0"/>
    <n v="548"/>
    <s v="548-tram"/>
    <n v="320957.03610000003"/>
    <n v="5813437.9919999996"/>
    <s v="Location 548 : 0 - 600"/>
    <n v="600"/>
    <n v="600"/>
    <s v="yes"/>
    <s v="No"/>
    <n v="0"/>
    <n v="600"/>
    <n v="50"/>
    <n v="1643"/>
    <n v="3902.9389289999999"/>
    <n v="901936.54559999995"/>
    <n v="66.448677709999998"/>
    <n v="61734.721850000002"/>
    <n v="68446.857099999994"/>
    <n v="15047.601549999999"/>
    <n v="16683.658759999998"/>
    <n v="7307.0721709999998"/>
    <n v="85130.51586"/>
    <n v="0.83083609400000002"/>
    <n v="3568.1068500000001"/>
    <n v="0.35237489100000002"/>
    <n v="8.6135066999999996E-2"/>
    <n v="8"/>
    <n v="212"/>
    <n v="0.31999197499999998"/>
    <n v="7"/>
    <n v="139"/>
    <n v="0"/>
    <n v="0.60777341399999996"/>
    <n v="0.60777341399999996"/>
    <n v="0"/>
    <n v="1"/>
    <n v="0"/>
    <n v="16683.658759999998"/>
    <n v="0"/>
    <n v="519252.93689999997"/>
    <n v="29"/>
    <n v="34.15384615"/>
    <n v="0"/>
    <n v="0"/>
    <n v="29"/>
    <n v="0.45183691199999998"/>
    <n v="2.2832207439999999"/>
    <n v="100"/>
    <n v="4.2704384999999997E-2"/>
    <n v="0.63735362699999998"/>
    <n v="0.48854298000000002"/>
    <n v="2.2832207439999999"/>
    <n v="66.448677709999998"/>
    <s v=""/>
    <n v="27.6"/>
  </r>
  <r>
    <n v="2117"/>
    <s v="2117-tram"/>
    <x v="0"/>
    <n v="552"/>
    <s v="552-tram"/>
    <n v="322407.01669999998"/>
    <n v="5813467.9879999999"/>
    <s v="Location 552 : 0 - 600"/>
    <n v="600"/>
    <n v="600"/>
    <s v="yes"/>
    <s v="No"/>
    <n v="0"/>
    <n v="600"/>
    <n v="50"/>
    <n v="1655"/>
    <n v="3797.9977939999999"/>
    <n v="867354.04879999999"/>
    <n v="1688.5271279999999"/>
    <n v="7228.2518700000001"/>
    <n v="8333.6808999999994"/>
    <n v="4242.2798730000004"/>
    <n v="4891.0590529999999"/>
    <n v="2198.3266250000001"/>
    <n v="13224.739949999999"/>
    <n v="0.46491212399999998"/>
    <n v="485.49888779999998"/>
    <n v="0.18059840299999999"/>
    <n v="0.188342221"/>
    <n v="8"/>
    <n v="133"/>
    <n v="0.24086744199999999"/>
    <n v="7"/>
    <n v="86"/>
    <n v="0"/>
    <n v="1.787188859"/>
    <n v="0.63733106799999995"/>
    <n v="0"/>
    <n v="0"/>
    <n v="0"/>
    <n v="4891.0590529999999"/>
    <n v="0"/>
    <n v="452311.79129999998"/>
    <n v="114.6923077"/>
    <n v="121.9230769"/>
    <n v="0"/>
    <n v="0"/>
    <n v="114.6923077"/>
    <n v="0.68784043100000003"/>
    <n v="2.2249009759999998"/>
    <n v="800"/>
    <n v="4.2656964999999998E-2"/>
    <n v="0.652644585"/>
    <n v="0.64750656600000001"/>
    <n v="2.2667790760000002"/>
    <n v="1688.5271279999999"/>
    <s v=""/>
    <n v="145.19999999999999"/>
  </r>
  <r>
    <n v="204"/>
    <s v="204-tram"/>
    <x v="0"/>
    <n v="558"/>
    <s v="558-tram"/>
    <n v="321191.48599999998"/>
    <n v="5813528.0219999999"/>
    <s v="Location 558 : 0 - 600"/>
    <n v="600"/>
    <n v="600"/>
    <s v="yes"/>
    <s v="No"/>
    <n v="0"/>
    <n v="600"/>
    <n v="50"/>
    <n v="1673"/>
    <n v="4251.1672689999996"/>
    <n v="919971.61179999996"/>
    <n v="49.857762639999997"/>
    <n v="49264.946519999998"/>
    <n v="53550.507310000001"/>
    <n v="10992.750470000001"/>
    <n v="11949.01053"/>
    <n v="5058.801899"/>
    <n v="65499.51784"/>
    <n v="0.72000887499999999"/>
    <n v="2774.5264000000002"/>
    <n v="0.37688313800000001"/>
    <n v="0.115383271"/>
    <n v="8"/>
    <n v="207"/>
    <n v="0.47503395300000001"/>
    <n v="7"/>
    <n v="128"/>
    <n v="0"/>
    <n v="0.80275970200000002"/>
    <n v="0.80275970200000002"/>
    <n v="0"/>
    <n v="1"/>
    <n v="0"/>
    <n v="11949.01053"/>
    <n v="0"/>
    <n v="468608.97570000001"/>
    <n v="56.92307692"/>
    <n v="80.769230769999993"/>
    <n v="29"/>
    <n v="0"/>
    <n v="85.92307692"/>
    <n v="0.48364349499999998"/>
    <n v="2.362023808"/>
    <n v="150"/>
    <n v="4.4675590000000001E-2"/>
    <n v="0.63079338699999998"/>
    <n v="0.48854298000000002"/>
    <n v="2.362023808"/>
    <n v="49.857762639999997"/>
    <s v=""/>
    <n v="103"/>
  </r>
  <r>
    <n v="2122"/>
    <s v="2122-tram"/>
    <x v="0"/>
    <n v="554"/>
    <s v="554-tram"/>
    <n v="329030.51069999998"/>
    <n v="5813487.0120000001"/>
    <s v="Location 554 : 0 - 600"/>
    <n v="600"/>
    <n v="600"/>
    <s v="yes"/>
    <s v="No"/>
    <n v="0"/>
    <n v="600"/>
    <n v="50"/>
    <n v="1661"/>
    <n v="4857.9100500000004"/>
    <n v="760752.76289999997"/>
    <n v="200.93031540000001"/>
    <n v="854.57064430000003"/>
    <n v="1123.322433"/>
    <n v="1948.725704"/>
    <n v="2561.5755859999999"/>
    <n v="919.02907560000006"/>
    <n v="3684.8980179999999"/>
    <n v="1.7417107000000001E-2"/>
    <n v="80.590200949999996"/>
    <n v="6.1003136999999999E-2"/>
    <n v="8.5149390000000005E-2"/>
    <n v="7"/>
    <n v="43"/>
    <n v="0.31999346499999998"/>
    <n v="5"/>
    <n v="37"/>
    <n v="0"/>
    <n v="8.3328853889999994"/>
    <n v="2.1130016559999998"/>
    <n v="0"/>
    <n v="0"/>
    <n v="0"/>
    <n v="2561.5755859999999"/>
    <n v="0"/>
    <n v="43422.248169999999"/>
    <n v="56.46153846"/>
    <n v="10.15384615"/>
    <n v="0"/>
    <n v="0"/>
    <n v="56.46153846"/>
    <n v="0.58424827400000001"/>
    <n v="2.7872628339999999"/>
    <n v="650"/>
    <n v="1.8676167E-2"/>
    <n v="0.66272157600000003"/>
    <n v="0.58424827400000001"/>
    <n v="2.7872628339999999"/>
    <n v="200.93031540000001"/>
    <s v=""/>
    <n v="45.1"/>
  </r>
  <r>
    <n v="2110"/>
    <s v="2110-tram"/>
    <x v="0"/>
    <n v="549"/>
    <s v="549-tram"/>
    <n v="322675.99699999997"/>
    <n v="5813437.9890000001"/>
    <s v="Location 549 : 0 - 600"/>
    <n v="600"/>
    <n v="600"/>
    <s v="yes"/>
    <s v="No"/>
    <n v="0"/>
    <n v="600"/>
    <n v="50"/>
    <n v="1646"/>
    <n v="3705.497492"/>
    <n v="868953.03870000003"/>
    <n v="1688.5271279999999"/>
    <n v="7025.9509669999998"/>
    <n v="8085.5358740000001"/>
    <n v="4193.1612109999996"/>
    <n v="4825.5325949999997"/>
    <n v="2207.1173979999999"/>
    <n v="12911.06847"/>
    <n v="0.50212943899999996"/>
    <n v="509.75985809999997"/>
    <n v="0.191089753"/>
    <n v="0.17063540799999999"/>
    <n v="8"/>
    <n v="130"/>
    <n v="0.22615290199999999"/>
    <n v="7"/>
    <n v="67"/>
    <n v="0"/>
    <n v="2.0345841550000001"/>
    <n v="0.67849985999999995"/>
    <n v="0"/>
    <n v="0"/>
    <n v="0"/>
    <n v="4825.5325949999997"/>
    <n v="0"/>
    <n v="452287.22149999999"/>
    <n v="114.6923077"/>
    <n v="58.38461538"/>
    <n v="0"/>
    <n v="0"/>
    <n v="114.6923077"/>
    <n v="0.68649055199999998"/>
    <n v="2.1863506670000001"/>
    <n v="800"/>
    <n v="4.0942472000000001E-2"/>
    <n v="0.66766001100000005"/>
    <n v="0.64750656600000001"/>
    <n v="2.2667790760000002"/>
    <n v="1688.5271279999999"/>
    <s v=""/>
    <n v="15.7"/>
  </r>
  <r>
    <n v="198"/>
    <s v="198-tram"/>
    <x v="0"/>
    <n v="555"/>
    <s v="555-tram"/>
    <n v="322057.00380000001"/>
    <n v="5813507.9929999998"/>
    <s v="Location 555 : 0 - 600"/>
    <n v="600"/>
    <n v="600"/>
    <s v="yes"/>
    <s v="No"/>
    <n v="0"/>
    <n v="600"/>
    <n v="50"/>
    <n v="1664"/>
    <n v="4383.6935359999998"/>
    <n v="890217.1324"/>
    <n v="1688.5271279999999"/>
    <n v="7459.2241780000004"/>
    <n v="8379.1065190000008"/>
    <n v="3370.6447020000001"/>
    <n v="3786.3174939999999"/>
    <n v="1449.552439"/>
    <n v="12165.424010000001"/>
    <n v="0.37451430800000002"/>
    <n v="415.32999519999998"/>
    <n v="0.19769863900000001"/>
    <n v="0.20804684300000001"/>
    <n v="8"/>
    <n v="143"/>
    <n v="0.326785253"/>
    <n v="7"/>
    <n v="114"/>
    <n v="0"/>
    <n v="1.4779338660000001"/>
    <n v="0.74425081100000001"/>
    <n v="0"/>
    <n v="0"/>
    <n v="0"/>
    <n v="3786.3174939999999"/>
    <n v="0"/>
    <n v="458205.21759999997"/>
    <n v="114.6153846"/>
    <n v="122.1538462"/>
    <n v="0"/>
    <n v="0"/>
    <n v="114.6153846"/>
    <n v="0.60270768100000005"/>
    <n v="2.6120596900000002"/>
    <n v="500"/>
    <n v="8.9581415999999997E-2"/>
    <n v="0.542260046"/>
    <n v="0.60270768100000005"/>
    <n v="2.6120596900000002"/>
    <n v="1688.5271279999999"/>
    <s v=""/>
    <n v="534.79999999999995"/>
  </r>
  <r>
    <n v="201"/>
    <s v="201-tram"/>
    <x v="0"/>
    <n v="557"/>
    <s v="557-tram"/>
    <n v="321852.97389999998"/>
    <n v="5813529.9989999998"/>
    <s v="Location 557 : 0 - 600"/>
    <n v="600"/>
    <n v="600"/>
    <s v="yes"/>
    <s v="tram"/>
    <n v="0"/>
    <n v="600"/>
    <n v="50"/>
    <n v="1670"/>
    <n v="4180.4593720000003"/>
    <n v="892219.27749999997"/>
    <n v="1688.5271279999999"/>
    <n v="13131.33245"/>
    <n v="14717.606739999999"/>
    <n v="4303.7862279999999"/>
    <n v="4823.6866609999997"/>
    <n v="1822.835589"/>
    <n v="19541.293399999999"/>
    <n v="0.39149394999999998"/>
    <n v="760.92895199999998"/>
    <n v="0.27250898000000001"/>
    <n v="0.204394459"/>
    <n v="8"/>
    <n v="170"/>
    <n v="0.35930585999999998"/>
    <n v="7"/>
    <n v="111"/>
    <n v="0"/>
    <n v="1.3070897500000001"/>
    <n v="0.869496088"/>
    <n v="0"/>
    <n v="0"/>
    <n v="0"/>
    <n v="4823.6866609999997"/>
    <n v="0"/>
    <n v="499331.34700000001"/>
    <n v="193.2307692"/>
    <n v="63.61538462"/>
    <n v="87"/>
    <n v="0"/>
    <n v="280.2307692"/>
    <n v="0.54682933099999997"/>
    <n v="2.6462543799999998"/>
    <n v="300"/>
    <n v="8.8997989999999999E-2"/>
    <n v="0.55218952200000004"/>
    <n v="0.54682933099999997"/>
    <n v="2.6462543799999998"/>
    <n v="1688.5271279999999"/>
    <s v=""/>
    <n v="64.5"/>
  </r>
  <r>
    <n v="2129"/>
    <s v="2129-tram"/>
    <x v="0"/>
    <n v="559"/>
    <s v="559-tram"/>
    <n v="328607.46620000002"/>
    <n v="5813540.9840000002"/>
    <s v="Location 559 : 0 - 600"/>
    <n v="600"/>
    <n v="600"/>
    <s v="yes"/>
    <s v="No"/>
    <n v="0"/>
    <n v="600"/>
    <n v="50"/>
    <n v="1676"/>
    <n v="5090.0036389999996"/>
    <n v="761313.37309999997"/>
    <n v="200.93031540000001"/>
    <n v="903.15279280000004"/>
    <n v="1186.308851"/>
    <n v="1887.039949"/>
    <n v="2478.6638670000002"/>
    <n v="848.61485519999997"/>
    <n v="3664.972718"/>
    <n v="0"/>
    <n v="70.637357750000007"/>
    <n v="5.5417035000000003E-2"/>
    <n v="4.5210357E-2"/>
    <n v="7"/>
    <n v="40"/>
    <n v="0.31999919100000002"/>
    <n v="3"/>
    <n v="36"/>
    <n v="0"/>
    <n v="7.9153662279999999"/>
    <n v="1.777898435"/>
    <n v="0"/>
    <n v="0"/>
    <n v="0"/>
    <n v="2478.6638670000002"/>
    <n v="0"/>
    <n v="43862.716710000001"/>
    <n v="56.30769231"/>
    <n v="43.76923077"/>
    <n v="0"/>
    <n v="0"/>
    <n v="56.30769231"/>
    <n v="0.55747480900000002"/>
    <n v="2.920834878"/>
    <n v="650"/>
    <n v="2.0666736000000002E-2"/>
    <n v="0.65385285000000004"/>
    <n v="0.55747480900000002"/>
    <n v="2.920834878"/>
    <n v="200.93031540000001"/>
    <s v=""/>
    <n v="66.5"/>
  </r>
  <r>
    <n v="200"/>
    <s v="200-tram"/>
    <x v="0"/>
    <n v="556"/>
    <s v="556-tram"/>
    <n v="321570.01010000001"/>
    <n v="5813518.0360000003"/>
    <s v="Location 556 : 0 - 600"/>
    <n v="600"/>
    <n v="600"/>
    <s v="yes"/>
    <s v="No"/>
    <n v="0"/>
    <n v="600"/>
    <n v="50"/>
    <n v="1667"/>
    <n v="4442.7371679999997"/>
    <n v="898652.67819999997"/>
    <n v="606.24103660000003"/>
    <n v="31003.73532"/>
    <n v="34500.2425"/>
    <n v="6938.1408030000002"/>
    <n v="7720.6032670000004"/>
    <n v="3074.3974330000001"/>
    <n v="42220.84577"/>
    <n v="0.54995519999999998"/>
    <n v="1772.471108"/>
    <n v="0.37342404299999998"/>
    <n v="0.17454803299999999"/>
    <n v="8"/>
    <n v="202"/>
    <n v="0.45692479600000002"/>
    <n v="6"/>
    <n v="105"/>
    <n v="0"/>
    <n v="1.063887662"/>
    <n v="1.000520074"/>
    <n v="0"/>
    <n v="0"/>
    <n v="0"/>
    <n v="7720.6032670000004"/>
    <n v="0"/>
    <n v="538946.72279999999"/>
    <n v="80.92307692"/>
    <n v="83.61538462"/>
    <n v="201.30769230000001"/>
    <n v="0"/>
    <n v="282.2307692"/>
    <n v="0.51791186499999997"/>
    <n v="2.5112573880000002"/>
    <n v="150"/>
    <n v="4.7650778999999997E-2"/>
    <n v="0.59903228799999997"/>
    <n v="0.51791186499999997"/>
    <n v="2.5112573880000002"/>
    <n v="606.24103660000003"/>
    <s v=""/>
    <n v="362.20000000000005"/>
  </r>
  <r>
    <n v="206"/>
    <s v="206-tram"/>
    <x v="0"/>
    <n v="560"/>
    <s v="560-tram"/>
    <n v="321612.0135"/>
    <n v="5813551.0310000004"/>
    <s v="Location 560 : 0 - 600"/>
    <n v="600"/>
    <n v="600"/>
    <s v="yes"/>
    <s v="No"/>
    <n v="0"/>
    <n v="600"/>
    <n v="50"/>
    <n v="1679"/>
    <n v="4391.1068509999996"/>
    <n v="885414.16159999999"/>
    <n v="606.24103660000003"/>
    <n v="27718.612089999999"/>
    <n v="31305.815170000002"/>
    <n v="6518.0480710000002"/>
    <n v="7361.5810030000002"/>
    <n v="2922.478392"/>
    <n v="38667.39617"/>
    <n v="0.53404970500000004"/>
    <n v="1610.3603290000001"/>
    <n v="0.35897700799999999"/>
    <n v="0.17872370900000001"/>
    <n v="8"/>
    <n v="191"/>
    <n v="0.269040679"/>
    <n v="6"/>
    <n v="106"/>
    <n v="0"/>
    <n v="1.1172899460000001"/>
    <n v="0.99828338400000005"/>
    <n v="0"/>
    <n v="0"/>
    <n v="0"/>
    <n v="7361.5810030000002"/>
    <n v="0"/>
    <n v="503889.29200000002"/>
    <n v="9.846153846"/>
    <n v="83.61538462"/>
    <n v="109.9230769"/>
    <n v="0"/>
    <n v="119.7692308"/>
    <n v="0.51657315599999998"/>
    <n v="2.5189513890000002"/>
    <n v="150"/>
    <n v="5.1255773999999997E-2"/>
    <n v="0.59665272400000002"/>
    <n v="0.51657315599999998"/>
    <n v="2.5189513890000002"/>
    <n v="606.24103660000003"/>
    <s v=""/>
    <n v="362.20000000000005"/>
  </r>
  <r>
    <n v="209"/>
    <s v="209-tram"/>
    <x v="0"/>
    <n v="562"/>
    <s v="562-tram"/>
    <n v="321548.00829999999"/>
    <n v="5813569.9589999998"/>
    <s v="Location 562 : 0 - 600"/>
    <n v="600"/>
    <n v="600"/>
    <s v="yes"/>
    <s v="No"/>
    <n v="0"/>
    <n v="600"/>
    <n v="50"/>
    <n v="1685"/>
    <n v="4577.2316810000002"/>
    <n v="859725.72719999996"/>
    <n v="606.24103660000003"/>
    <n v="27725.75115"/>
    <n v="32249.530599999998"/>
    <n v="7527.5140359999996"/>
    <n v="8755.7156880000002"/>
    <n v="3589.6513460000001"/>
    <n v="41005.246290000003"/>
    <n v="0.53737082999999997"/>
    <n v="1676.859481"/>
    <n v="0.32146607199999999"/>
    <n v="0.17795401999999999"/>
    <n v="8"/>
    <n v="174"/>
    <n v="0.41666362200000001"/>
    <n v="6"/>
    <n v="101"/>
    <n v="0"/>
    <n v="1.078912565"/>
    <n v="0.94527698299999996"/>
    <n v="0"/>
    <n v="1"/>
    <n v="0"/>
    <n v="8755.7156880000002"/>
    <n v="0"/>
    <n v="502945.7182"/>
    <n v="29"/>
    <n v="131.69230769999999"/>
    <n v="90.769230769999993"/>
    <n v="0"/>
    <n v="119.7692308"/>
    <n v="0.51250847700000002"/>
    <n v="2.4391549050000001"/>
    <n v="150"/>
    <n v="4.6940858000000002E-2"/>
    <n v="0.61260096799999997"/>
    <n v="0.51250847700000002"/>
    <n v="2.4391549050000001"/>
    <n v="606.24103660000003"/>
    <s v=""/>
    <n v="399.50000000000006"/>
  </r>
  <r>
    <n v="211"/>
    <s v="211-tram"/>
    <x v="0"/>
    <n v="565"/>
    <s v="565-tram"/>
    <n v="321380"/>
    <n v="5813591.9570000004"/>
    <s v="Location 565 : 0 - 600"/>
    <n v="600"/>
    <n v="600"/>
    <s v="yes"/>
    <s v="No"/>
    <n v="0"/>
    <n v="600"/>
    <n v="50"/>
    <n v="1694"/>
    <n v="4345.7778710000002"/>
    <n v="857266.29009999998"/>
    <n v="39.244588"/>
    <n v="34444.845209999999"/>
    <n v="40179.86664"/>
    <n v="8251.3733869999996"/>
    <n v="9625.2162040000003"/>
    <n v="3988.1627229999999"/>
    <n v="49805.082849999999"/>
    <n v="0.59790663200000005"/>
    <n v="2072.5006360000002"/>
    <n v="0.35434275999999998"/>
    <n v="0.15534519899999999"/>
    <n v="8"/>
    <n v="174"/>
    <n v="0.25875330000000002"/>
    <n v="6"/>
    <n v="110"/>
    <n v="0"/>
    <n v="0.97207230300000003"/>
    <n v="0.84051432000000004"/>
    <n v="0"/>
    <n v="1"/>
    <n v="0"/>
    <n v="9625.2162040000003"/>
    <n v="0"/>
    <n v="498776.52069999999"/>
    <n v="27.92307692"/>
    <n v="48.23076923"/>
    <n v="29"/>
    <n v="0"/>
    <n v="56.92307692"/>
    <n v="0.50261812500000003"/>
    <n v="2.413446209"/>
    <n v="150"/>
    <n v="4.5122767000000001E-2"/>
    <n v="0.62199358900000001"/>
    <n v="0.50261812500000003"/>
    <n v="2.413446209"/>
    <n v="39.244588"/>
    <s v=""/>
    <n v="48.9"/>
  </r>
  <r>
    <n v="210"/>
    <s v="210-tram"/>
    <x v="0"/>
    <n v="563"/>
    <s v="563-tram"/>
    <n v="321326.0024"/>
    <n v="5813584.0120000001"/>
    <s v="Location 563 : 0 - 600"/>
    <n v="600"/>
    <n v="600"/>
    <s v="yes"/>
    <s v="No"/>
    <n v="0"/>
    <n v="600"/>
    <n v="50"/>
    <n v="1688"/>
    <n v="4183.5711270000002"/>
    <n v="847738.10750000004"/>
    <n v="39.244588"/>
    <n v="37025.578520000003"/>
    <n v="43675.727440000002"/>
    <n v="8701.2815480000008"/>
    <n v="10264.11514"/>
    <n v="4250.0671089999996"/>
    <n v="53939.842579999997"/>
    <n v="0.61326144999999999"/>
    <n v="2262.297681"/>
    <n v="0.36120439500000001"/>
    <n v="0.14890397899999999"/>
    <n v="8"/>
    <n v="176"/>
    <n v="0.43159908899999999"/>
    <n v="7"/>
    <n v="108"/>
    <n v="0"/>
    <n v="0.93020173799999994"/>
    <n v="0.82532793900000001"/>
    <n v="0"/>
    <n v="0"/>
    <n v="0"/>
    <n v="10264.11514"/>
    <n v="0"/>
    <n v="492788.89020000002"/>
    <n v="29"/>
    <n v="112.4615385"/>
    <n v="55.84615385"/>
    <n v="0"/>
    <n v="84.846153849999993"/>
    <n v="0.49996389499999999"/>
    <n v="2.4150477819999998"/>
    <n v="150"/>
    <n v="4.4866699000000003E-2"/>
    <n v="0.62437656699999999"/>
    <n v="0.49996389499999999"/>
    <n v="2.4150477819999998"/>
    <n v="39.244588"/>
    <s v=""/>
    <n v="84.4"/>
  </r>
  <r>
    <n v="2156"/>
    <s v="2156-tram"/>
    <x v="0"/>
    <n v="573"/>
    <s v="573-tram"/>
    <n v="327057.00069999998"/>
    <n v="5813736.9919999996"/>
    <s v="Location 573 : 0 - 600"/>
    <n v="600"/>
    <n v="600"/>
    <s v="yes"/>
    <s v="No"/>
    <n v="0"/>
    <n v="600"/>
    <n v="50"/>
    <n v="1718"/>
    <n v="4440.5517980000004"/>
    <n v="819775.73990000004"/>
    <n v="200.93031540000001"/>
    <n v="972.50742930000001"/>
    <n v="1186.309111"/>
    <n v="2627.389608"/>
    <n v="3205.0102000000002"/>
    <n v="1178.4250070000001"/>
    <n v="4391.3193110000002"/>
    <n v="0.162583486"/>
    <n v="70.637373240000002"/>
    <n v="4.3128799000000002E-2"/>
    <n v="0.122878454"/>
    <n v="8"/>
    <n v="60"/>
    <n v="0.31999271099999999"/>
    <n v="5"/>
    <n v="56"/>
    <n v="0"/>
    <n v="6.3950193229999996"/>
    <n v="0.40656591199999997"/>
    <n v="1"/>
    <n v="0"/>
    <n v="0"/>
    <n v="3205.0102000000002"/>
    <n v="0"/>
    <n v="78383.146699999998"/>
    <n v="56.30769231"/>
    <n v="0.61538461499999997"/>
    <n v="0"/>
    <n v="0"/>
    <n v="56.30769231"/>
    <n v="0.56550692000000002"/>
    <n v="2.7197404860000001"/>
    <n v="650"/>
    <n v="2.0334899E-2"/>
    <n v="0.65315288000000005"/>
    <n v="0.56550692000000002"/>
    <n v="2.7197404860000001"/>
    <n v="200.93031540000001"/>
    <s v=""/>
    <n v="2.9"/>
  </r>
  <r>
    <n v="2152"/>
    <s v="2152-tram"/>
    <x v="0"/>
    <n v="571"/>
    <s v="571-tram"/>
    <n v="326481.51510000002"/>
    <n v="5813710.9939999999"/>
    <s v="Location 571 : 0 - 600"/>
    <n v="600"/>
    <n v="600"/>
    <s v="yes"/>
    <s v="No"/>
    <n v="0"/>
    <n v="600"/>
    <n v="50"/>
    <n v="1712"/>
    <n v="4703.0060869999998"/>
    <n v="929927.86179999996"/>
    <n v="739.17296250000004"/>
    <n v="1103.1817719999999"/>
    <n v="1186.308978"/>
    <n v="2927.2516949999999"/>
    <n v="3147.8266389999999"/>
    <n v="1170.6163879999999"/>
    <n v="4334.1356169999999"/>
    <n v="0.11337059300000001"/>
    <n v="70.637365340000002"/>
    <n v="4.3895078999999997E-2"/>
    <n v="0.11361516200000001"/>
    <n v="8"/>
    <n v="65"/>
    <n v="0.48758269799999998"/>
    <n v="5"/>
    <n v="50"/>
    <n v="0"/>
    <n v="5.8214814300000004"/>
    <n v="0.19020675300000001"/>
    <n v="1"/>
    <n v="0"/>
    <n v="0"/>
    <n v="3147.8266389999999"/>
    <n v="0"/>
    <n v="131647.05710000001"/>
    <n v="108.7692308"/>
    <n v="34.15384615"/>
    <n v="0"/>
    <n v="0"/>
    <n v="108.7692308"/>
    <n v="0.57681165499999998"/>
    <n v="2.6890334619999998"/>
    <n v="650"/>
    <n v="3.1740957E-2"/>
    <n v="0.67634515900000003"/>
    <n v="0.57681165499999998"/>
    <n v="2.6890334619999998"/>
    <n v="739.17296250000004"/>
    <s v=""/>
    <n v="373.4"/>
  </r>
  <r>
    <n v="2181"/>
    <s v="2181-tram"/>
    <x v="0"/>
    <n v="587"/>
    <s v="587-tram"/>
    <n v="326927.47200000001"/>
    <n v="5813929.9850000003"/>
    <s v="Location 587 : 0 - 600"/>
    <n v="600"/>
    <n v="600"/>
    <s v="yes"/>
    <s v="tram"/>
    <n v="0"/>
    <n v="600"/>
    <n v="50"/>
    <n v="1760"/>
    <n v="4335.4184020000002"/>
    <n v="785063.01430000004"/>
    <n v="177.50832729999999"/>
    <n v="931.32730809999998"/>
    <n v="1186.308986"/>
    <n v="2997.9579170000002"/>
    <n v="3818.7481290000001"/>
    <n v="1478.0560410000001"/>
    <n v="5005.0571149999996"/>
    <n v="0.17728519000000001"/>
    <n v="70.637365770000002"/>
    <n v="3.6323149999999998E-2"/>
    <n v="0.12922556099999999"/>
    <n v="8"/>
    <n v="55"/>
    <n v="0.31999561500000001"/>
    <n v="5"/>
    <n v="61"/>
    <n v="0"/>
    <n v="6.2960323970000003"/>
    <n v="0.30669199200000002"/>
    <n v="1"/>
    <n v="0"/>
    <n v="0"/>
    <n v="3818.7481290000001"/>
    <n v="0"/>
    <n v="65421.524550000002"/>
    <n v="52.15384615"/>
    <n v="0.38461538499999998"/>
    <n v="25.76923077"/>
    <n v="0"/>
    <n v="77.92307692"/>
    <n v="0.57875575700000004"/>
    <n v="2.5836287819999999"/>
    <n v="650"/>
    <n v="2.3597672E-2"/>
    <n v="0.64560713700000005"/>
    <n v="0.57875575700000004"/>
    <n v="2.5836287819999999"/>
    <n v="177.50832729999999"/>
    <s v=""/>
    <n v="0.6"/>
  </r>
  <r>
    <n v="2184"/>
    <s v="2184-tram"/>
    <x v="0"/>
    <n v="588"/>
    <s v="588-tram"/>
    <n v="327040.98"/>
    <n v="5813992.0429999996"/>
    <s v="Location 588 : 0 - 600"/>
    <n v="600"/>
    <n v="600"/>
    <s v="yes"/>
    <s v="No"/>
    <n v="0"/>
    <n v="600"/>
    <n v="50"/>
    <n v="1763"/>
    <n v="4381.7992830000003"/>
    <n v="786469.57779999997"/>
    <n v="88.754163629999994"/>
    <n v="932.99580549999996"/>
    <n v="1186.3088310000001"/>
    <n v="3137.3343199999999"/>
    <n v="3989.1362730000001"/>
    <n v="1552.8554670000001"/>
    <n v="5175.4451040000004"/>
    <n v="0.15318715599999999"/>
    <n v="70.637356569999994"/>
    <n v="3.4798667999999998E-2"/>
    <n v="0.125642432"/>
    <n v="8"/>
    <n v="54"/>
    <n v="0.31966651099999999"/>
    <n v="5"/>
    <n v="54"/>
    <n v="0"/>
    <n v="6.4184499270000002"/>
    <n v="0.43601498900000002"/>
    <n v="1"/>
    <n v="0"/>
    <n v="0"/>
    <n v="3989.1362730000001"/>
    <n v="0"/>
    <n v="65366.727120000003"/>
    <n v="25.76923077"/>
    <n v="0.38461538499999998"/>
    <n v="78.53846154"/>
    <n v="0"/>
    <n v="104.3076923"/>
    <n v="0.57969027299999998"/>
    <n v="2.5689037749999999"/>
    <n v="650"/>
    <n v="2.298979E-2"/>
    <n v="0.64483290999999998"/>
    <n v="0.57969027299999998"/>
    <n v="2.5689037749999999"/>
    <n v="88.754163629999994"/>
    <s v=""/>
    <n v="0.6"/>
  </r>
  <r>
    <n v="2198"/>
    <s v="2198-tram"/>
    <x v="0"/>
    <n v="596"/>
    <s v="596-tram"/>
    <n v="315202.02529999998"/>
    <n v="5814157.0149999997"/>
    <s v="Location 596 : 0 - 600"/>
    <n v="600"/>
    <n v="600"/>
    <s v="yes"/>
    <s v="tram"/>
    <n v="0"/>
    <n v="600"/>
    <n v="50"/>
    <n v="1787"/>
    <n v="4414.4949740000002"/>
    <n v="823621.44059999997"/>
    <n v="414.25556039999998"/>
    <n v="2315.3948409999998"/>
    <n v="2811.2367250000002"/>
    <n v="2989.6586929999999"/>
    <n v="3629.8942040000002"/>
    <n v="1400.355313"/>
    <n v="6441.1309289999999"/>
    <n v="0.74160530599999996"/>
    <n v="210.6937337"/>
    <n v="0.109719521"/>
    <n v="0.1026852"/>
    <n v="8"/>
    <n v="147"/>
    <n v="3.9519339000000001E-2"/>
    <n v="7"/>
    <n v="97"/>
    <n v="0"/>
    <n v="5.6640615759999999"/>
    <n v="0.19852895300000001"/>
    <n v="1"/>
    <n v="0"/>
    <n v="1.9886650000000001E-3"/>
    <n v="3629.8942040000002"/>
    <n v="0"/>
    <n v="334319.09950000001"/>
    <n v="39"/>
    <n v="350.84615380000002"/>
    <n v="39.07692308"/>
    <n v="0"/>
    <n v="78.07692308"/>
    <n v="0.53326929300000003"/>
    <n v="2.5921237060000002"/>
    <n v="300"/>
    <n v="4.2238678000000002E-2"/>
    <n v="0.53614534300000005"/>
    <n v="0.53326929300000003"/>
    <n v="2.5921237060000002"/>
    <n v="414.25556039999998"/>
    <s v=""/>
    <n v="3158.2999999999997"/>
  </r>
  <r>
    <n v="260"/>
    <s v="260-tram"/>
    <x v="0"/>
    <n v="605"/>
    <s v="605-tram"/>
    <n v="315202.47940000001"/>
    <n v="5814303.4649999999"/>
    <s v="Location 605 : 0 - 600"/>
    <n v="600"/>
    <n v="600"/>
    <s v="yes"/>
    <s v="tram"/>
    <n v="0"/>
    <n v="600"/>
    <n v="50"/>
    <n v="1814"/>
    <n v="4144.319477"/>
    <n v="846771.56669999997"/>
    <n v="828.51112079999996"/>
    <n v="2401.5240210000002"/>
    <n v="2836.0943080000002"/>
    <n v="3579.3284330000001"/>
    <n v="4227.0295480000004"/>
    <n v="1638.9446600000001"/>
    <n v="7063.1238560000002"/>
    <n v="0.70044465099999997"/>
    <n v="212.38497269999999"/>
    <n v="9.5681524000000004E-2"/>
    <n v="0.116394156"/>
    <n v="8"/>
    <n v="162"/>
    <n v="0.16197466299999999"/>
    <n v="7"/>
    <n v="107"/>
    <n v="0"/>
    <n v="5.6984678620000002"/>
    <n v="0.118182915"/>
    <n v="1"/>
    <n v="0"/>
    <n v="0"/>
    <n v="4227.0295480000004"/>
    <n v="0"/>
    <n v="439646.05190000002"/>
    <n v="39.07692308"/>
    <n v="326.30769229999999"/>
    <n v="78.07692308"/>
    <n v="0"/>
    <n v="117.1538462"/>
    <n v="0.53744255100000005"/>
    <n v="2.579116703"/>
    <n v="300"/>
    <n v="4.0661529000000002E-2"/>
    <n v="0.54327909799999996"/>
    <n v="0.53744255100000005"/>
    <n v="2.579116703"/>
    <n v="828.51112079999996"/>
    <s v=""/>
    <n v="3158.2999999999997"/>
  </r>
  <r>
    <n v="250"/>
    <s v="250-tram"/>
    <x v="0"/>
    <n v="599"/>
    <s v="599-tram"/>
    <n v="320192.52850000001"/>
    <n v="5814183.9579999996"/>
    <s v="Location 599 : 0 - 600"/>
    <n v="600"/>
    <n v="600"/>
    <s v="yes"/>
    <s v="No"/>
    <n v="0"/>
    <n v="600"/>
    <n v="50"/>
    <n v="1796"/>
    <n v="4310.8947349999999"/>
    <n v="821500.31880000001"/>
    <n v="6688.7216470000003"/>
    <n v="9208.0190199999997"/>
    <n v="11208.78326"/>
    <n v="9018.4112480000003"/>
    <n v="10977.976570000001"/>
    <n v="4596.2741420000002"/>
    <n v="22186.759819999999"/>
    <n v="0.59396885700000002"/>
    <n v="486.56658520000002"/>
    <n v="8.4881983999999994E-2"/>
    <n v="0.140084345"/>
    <n v="8"/>
    <n v="157"/>
    <n v="0.37265593000000002"/>
    <n v="7"/>
    <n v="77"/>
    <n v="0"/>
    <n v="1.4080447330000001"/>
    <n v="0.83061398799999997"/>
    <n v="0"/>
    <n v="0"/>
    <n v="0"/>
    <n v="10977.976570000001"/>
    <n v="0"/>
    <n v="456342.21500000003"/>
    <n v="143.1538462"/>
    <n v="15.84615385"/>
    <n v="60.69230769"/>
    <n v="0"/>
    <n v="203.8461538"/>
    <n v="0.40270330500000001"/>
    <n v="2.3884512170000001"/>
    <n v="1"/>
    <n v="4.1686262000000002E-2"/>
    <n v="0.66715554200000005"/>
    <n v="0.48854298000000002"/>
    <n v="2.3884512170000001"/>
    <n v="6688.7216470000003"/>
    <s v=""/>
    <n v="40"/>
  </r>
  <r>
    <n v="249"/>
    <s v="249-tram"/>
    <x v="0"/>
    <n v="597"/>
    <s v="597-tram"/>
    <n v="320723.46269999997"/>
    <n v="5814144.4780000001"/>
    <s v="Location 597 : 0 - 600"/>
    <n v="600"/>
    <n v="600"/>
    <s v="yes"/>
    <s v="No"/>
    <n v="0"/>
    <n v="600"/>
    <n v="50"/>
    <n v="1790"/>
    <n v="3855.3960750000001"/>
    <n v="764683.34080000001"/>
    <n v="5201.988061"/>
    <n v="9757.8567989999992"/>
    <n v="12760.65043"/>
    <n v="10346.994339999999"/>
    <n v="13531.083769999999"/>
    <n v="6183.5882369999999"/>
    <n v="26291.734199999999"/>
    <n v="0.72757522100000005"/>
    <n v="555.76716620000002"/>
    <n v="7.8905805999999995E-2"/>
    <n v="0.12815453700000001"/>
    <n v="8"/>
    <n v="155"/>
    <n v="0.31999897399999999"/>
    <n v="7"/>
    <n v="57"/>
    <n v="0"/>
    <n v="1.2660856140000001"/>
    <n v="0.34772736399999998"/>
    <n v="1"/>
    <n v="0"/>
    <n v="0"/>
    <n v="13531.083769999999"/>
    <n v="0"/>
    <n v="457399.82380000001"/>
    <n v="386.84615380000002"/>
    <n v="24.07692308"/>
    <n v="0"/>
    <n v="0"/>
    <n v="386.84615380000002"/>
    <n v="0.36846061000000002"/>
    <n v="2.1882252270000002"/>
    <n v="1"/>
    <n v="3.5900819E-2"/>
    <n v="0.67984542699999995"/>
    <n v="0.48854298000000002"/>
    <n v="2.2667790760000002"/>
    <n v="5201.988061"/>
    <s v=""/>
    <n v="53.9"/>
  </r>
  <r>
    <n v="258"/>
    <s v="258-tram"/>
    <x v="0"/>
    <n v="604"/>
    <s v="604-tram"/>
    <n v="315091.97039999999"/>
    <n v="5814314.9699999997"/>
    <s v="Location 604 : 0 - 600"/>
    <n v="600"/>
    <n v="600"/>
    <s v="yes"/>
    <s v="No"/>
    <n v="0"/>
    <n v="600"/>
    <n v="50"/>
    <n v="1811"/>
    <n v="4284.6375980000003"/>
    <n v="882718.56259999995"/>
    <n v="414.25556039999998"/>
    <n v="2503.1741080000002"/>
    <n v="2835.7556009999998"/>
    <n v="3882.7095330000002"/>
    <n v="4398.5814929999997"/>
    <n v="1712.389338"/>
    <n v="7234.3370940000004"/>
    <n v="0.65396705300000002"/>
    <n v="212.3619281"/>
    <n v="9.2112137999999996E-2"/>
    <n v="0.125506373"/>
    <n v="8"/>
    <n v="184"/>
    <n v="0.27298904800000001"/>
    <n v="7"/>
    <n v="107"/>
    <n v="0"/>
    <n v="5.8083662450000002"/>
    <n v="7.2860800000000003E-3"/>
    <n v="1"/>
    <n v="0"/>
    <n v="0"/>
    <n v="4398.5814929999997"/>
    <n v="0"/>
    <n v="259107.80350000001"/>
    <n v="19.38461538"/>
    <n v="234.46153849999999"/>
    <n v="58.76923077"/>
    <n v="0"/>
    <n v="78.153846150000007"/>
    <n v="0.52819556300000003"/>
    <n v="2.568680729"/>
    <n v="300"/>
    <n v="4.3023579999999999E-2"/>
    <n v="0.53065258900000001"/>
    <n v="0.52819556300000003"/>
    <n v="2.568680729"/>
    <n v="414.25556039999998"/>
    <s v=""/>
    <n v="61"/>
  </r>
  <r>
    <n v="2216"/>
    <s v="2216-tram"/>
    <x v="0"/>
    <n v="607"/>
    <s v="607-tram"/>
    <n v="315071.99440000003"/>
    <n v="5814361.04"/>
    <s v="Location 607 : 0 - 600"/>
    <n v="600"/>
    <n v="600"/>
    <s v="yes"/>
    <s v="No"/>
    <n v="0"/>
    <n v="600"/>
    <n v="50"/>
    <n v="1820"/>
    <n v="4230.4022480000003"/>
    <n v="850462.13210000005"/>
    <n v="36.679708009999999"/>
    <n v="2411.969826"/>
    <n v="2836.0696330000001"/>
    <n v="3798.6621239999999"/>
    <n v="4466.5858490000001"/>
    <n v="1741.077655"/>
    <n v="7302.6554820000001"/>
    <n v="0.64473164400000005"/>
    <n v="212.3832846"/>
    <n v="9.0782083999999999E-2"/>
    <n v="0.127131826"/>
    <n v="8"/>
    <n v="175"/>
    <n v="0.294146244"/>
    <n v="6"/>
    <n v="105"/>
    <n v="0"/>
    <n v="5.8392509050000001"/>
    <n v="4.5496546999999998E-2"/>
    <n v="1"/>
    <n v="0"/>
    <n v="0"/>
    <n v="4466.5858490000001"/>
    <n v="0"/>
    <n v="249599.63380000001"/>
    <n v="19.69230769"/>
    <n v="72.53846154"/>
    <n v="58.46153846"/>
    <n v="0"/>
    <n v="78.153846150000007"/>
    <n v="0.52331352799999997"/>
    <n v="2.565414493"/>
    <n v="300"/>
    <n v="4.3734384000000001E-2"/>
    <n v="0.523267967"/>
    <n v="0.52331352799999997"/>
    <n v="2.565414493"/>
    <n v="36.679708009999999"/>
    <s v=""/>
    <n v="61"/>
  </r>
  <r>
    <n v="268"/>
    <s v="268-tram"/>
    <x v="0"/>
    <n v="611"/>
    <s v="611-tram"/>
    <n v="319961.50660000002"/>
    <n v="5814443.9639999997"/>
    <s v="Location 611 : 0 - 600"/>
    <n v="600"/>
    <n v="600"/>
    <s v="yes"/>
    <s v="No"/>
    <n v="0"/>
    <n v="600"/>
    <n v="50"/>
    <n v="1832"/>
    <n v="4285.1428649999998"/>
    <n v="912603.58149999997"/>
    <n v="1209.4525289999999"/>
    <n v="5526.3994860000003"/>
    <n v="6055.6408039999997"/>
    <n v="7338.1784960000005"/>
    <n v="8040.9266900000002"/>
    <n v="3271.5761160000002"/>
    <n v="14096.567489999999"/>
    <n v="0.37965868000000003"/>
    <n v="188.7122962"/>
    <n v="4.5861621999999998E-2"/>
    <n v="0.16784024"/>
    <n v="8"/>
    <n v="177"/>
    <n v="0.4792672"/>
    <n v="6"/>
    <n v="85"/>
    <n v="0"/>
    <n v="1.739577242"/>
    <n v="1.0504503569999999"/>
    <n v="0"/>
    <n v="0"/>
    <n v="0"/>
    <n v="8040.9266900000002"/>
    <n v="0"/>
    <n v="448613.94829999999"/>
    <n v="124.0769231"/>
    <n v="81.846153849999993"/>
    <n v="0"/>
    <n v="0"/>
    <n v="124.0769231"/>
    <n v="0.48152699199999999"/>
    <n v="2.457814339"/>
    <n v="150"/>
    <n v="4.6633754999999999E-2"/>
    <n v="0.67361842500000002"/>
    <n v="0.48854298000000002"/>
    <n v="2.457814339"/>
    <n v="1209.4525289999999"/>
    <s v=""/>
    <n v="768.8"/>
  </r>
  <r>
    <n v="270"/>
    <s v="270-tram"/>
    <x v="0"/>
    <n v="612"/>
    <s v="612-tram"/>
    <n v="319186.49839999998"/>
    <n v="5814560.9670000002"/>
    <s v="Location 612 : 0 - 600"/>
    <n v="600"/>
    <n v="600"/>
    <s v="yes"/>
    <s v="No"/>
    <n v="0"/>
    <n v="600"/>
    <n v="50"/>
    <n v="1835"/>
    <n v="4033.8529669999998"/>
    <n v="872122.04599999997"/>
    <n v="184.25088460000001"/>
    <n v="4156.8614250000001"/>
    <n v="4766.3758120000002"/>
    <n v="5783.9063770000002"/>
    <n v="6631.9919369999998"/>
    <n v="2661.4941260000001"/>
    <n v="11398.367749999999"/>
    <n v="0.294608698"/>
    <n v="241.8359231"/>
    <n v="7.0364264999999995E-2"/>
    <n v="0.151053152"/>
    <n v="8"/>
    <n v="152"/>
    <n v="0"/>
    <n v="7"/>
    <n v="57"/>
    <n v="0"/>
    <n v="2.2764672770000001"/>
    <n v="1.788469672"/>
    <n v="0"/>
    <n v="0"/>
    <n v="0"/>
    <n v="6631.9919369999998"/>
    <n v="0"/>
    <n v="350047.90110000002"/>
    <n v="63.15384615"/>
    <n v="72"/>
    <n v="0"/>
    <n v="0"/>
    <n v="63.15384615"/>
    <n v="0.56868735400000003"/>
    <n v="2.4918303860000002"/>
    <n v="500"/>
    <n v="4.8285713000000001E-2"/>
    <n v="0.67883465899999995"/>
    <n v="0.56868735400000003"/>
    <n v="2.4918303860000002"/>
    <n v="184.25088460000001"/>
    <s v=""/>
    <n v="68.599999999999994"/>
  </r>
  <r>
    <n v="272"/>
    <s v="272-tram"/>
    <x v="0"/>
    <n v="613"/>
    <s v="613-tram"/>
    <n v="322534.00540000002"/>
    <n v="5814577.46"/>
    <s v="Location 613 : 0 - 600"/>
    <n v="600"/>
    <n v="600"/>
    <s v="yes"/>
    <s v="No"/>
    <n v="0"/>
    <n v="600"/>
    <n v="50"/>
    <n v="1838"/>
    <n v="3807.7152500000002"/>
    <n v="894317.10739999998"/>
    <n v="741.04869169999995"/>
    <n v="8546.9024680000002"/>
    <n v="9556.9036950000009"/>
    <n v="6759.5359859999999"/>
    <n v="7558.3212380000004"/>
    <n v="3285.0616380000001"/>
    <n v="17115.22493"/>
    <n v="0.53149052699999999"/>
    <n v="884.29427699999997"/>
    <n v="0.20948348899999999"/>
    <n v="0.132818556"/>
    <n v="8"/>
    <n v="148"/>
    <n v="0.16075932700000001"/>
    <n v="5"/>
    <n v="64"/>
    <n v="0"/>
    <n v="2.4855304920000001"/>
    <n v="0.48142158699999998"/>
    <n v="2"/>
    <n v="0"/>
    <n v="0"/>
    <n v="7558.3212380000004"/>
    <n v="0"/>
    <n v="301205.89240000001"/>
    <n v="60.92307692"/>
    <n v="34"/>
    <n v="0"/>
    <n v="0"/>
    <n v="60.92307692"/>
    <n v="0.68718073499999999"/>
    <n v="2.3008156529999999"/>
    <n v="800"/>
    <n v="5.8442916999999997E-2"/>
    <n v="0.64031390600000004"/>
    <n v="0.64750656600000001"/>
    <n v="2.3008156529999999"/>
    <n v="741.04869169999995"/>
    <s v=""/>
    <n v="151"/>
  </r>
  <r>
    <n v="275"/>
    <s v="275-tram"/>
    <x v="0"/>
    <n v="615"/>
    <s v="615-tram"/>
    <n v="320196.52919999999"/>
    <n v="5814611.5250000004"/>
    <s v="Location 615 : 0 - 600"/>
    <n v="600"/>
    <n v="600"/>
    <s v="yes"/>
    <s v="tram"/>
    <n v="0"/>
    <n v="600"/>
    <n v="50"/>
    <n v="1844"/>
    <n v="3904.913407"/>
    <n v="731371.89370000002"/>
    <n v="692.43384800000001"/>
    <n v="4971.132224"/>
    <n v="6796.9965309999998"/>
    <n v="4477.9593269999996"/>
    <n v="6122.6844579999997"/>
    <n v="2220.5512589999998"/>
    <n v="12919.680990000001"/>
    <n v="0.26935759100000001"/>
    <n v="127.8073863"/>
    <n v="4.0895145000000001E-2"/>
    <n v="0.160941004"/>
    <n v="8"/>
    <n v="122"/>
    <n v="0.319999951"/>
    <n v="7"/>
    <n v="72"/>
    <n v="0"/>
    <n v="1.810421606"/>
    <n v="0.85336670299999995"/>
    <n v="0"/>
    <n v="0"/>
    <n v="0"/>
    <n v="6122.6844579999997"/>
    <n v="0"/>
    <n v="418506.40019999997"/>
    <n v="79.692307690000007"/>
    <n v="18.92307692"/>
    <n v="39.76923077"/>
    <n v="0"/>
    <n v="119.4615385"/>
    <n v="0.37316964600000002"/>
    <n v="2.7572812980000001"/>
    <n v="1"/>
    <n v="4.0126655999999997E-2"/>
    <n v="0.67061940399999997"/>
    <n v="0.48854298000000002"/>
    <n v="2.7572812980000001"/>
    <n v="692.43384800000001"/>
    <s v=""/>
    <n v="52.400000000000006"/>
  </r>
  <r>
    <n v="281"/>
    <s v="281-tram"/>
    <x v="0"/>
    <n v="618"/>
    <s v="618-tram"/>
    <n v="314854.9878"/>
    <n v="5814648.0389999999"/>
    <s v="Location 618 : 0 - 600"/>
    <n v="600"/>
    <n v="600"/>
    <s v="yes"/>
    <s v="No"/>
    <n v="0"/>
    <n v="600"/>
    <n v="50"/>
    <n v="1853"/>
    <n v="4344.6855759999999"/>
    <n v="874169.67110000004"/>
    <n v="36.679708009999999"/>
    <n v="2479.2276259999999"/>
    <n v="2836.0943050000001"/>
    <n v="4179.1323480000001"/>
    <n v="4780.687876"/>
    <n v="1927.0309159999999"/>
    <n v="7616.7821809999996"/>
    <n v="0.40015430200000002"/>
    <n v="212.3849725"/>
    <n v="8.5071850000000004E-2"/>
    <n v="0.170145084"/>
    <n v="8"/>
    <n v="176"/>
    <n v="0"/>
    <n v="7"/>
    <n v="91"/>
    <n v="0"/>
    <n v="6.1260593029999999"/>
    <n v="0.40278309699999998"/>
    <n v="1"/>
    <n v="0"/>
    <n v="0"/>
    <n v="4780.687876"/>
    <n v="0"/>
    <n v="224167.09039999999"/>
    <n v="19.38461538"/>
    <n v="72.53846154"/>
    <n v="19.69230769"/>
    <n v="0"/>
    <n v="39.07692308"/>
    <n v="0.50173333799999997"/>
    <n v="2.4808568649999998"/>
    <n v="300"/>
    <n v="5.1248651999999999E-2"/>
    <n v="0.51292923800000001"/>
    <n v="0.50173333799999997"/>
    <n v="2.4808568649999998"/>
    <n v="36.679708009999999"/>
    <s v=""/>
    <n v="23.5"/>
  </r>
  <r>
    <n v="279"/>
    <s v="279-tram"/>
    <x v="0"/>
    <n v="621"/>
    <s v="621-tram"/>
    <n v="314821.03610000003"/>
    <n v="5814719.9950000001"/>
    <s v="Location 621 : 0 - 600"/>
    <n v="600"/>
    <n v="600"/>
    <s v="yes"/>
    <s v="No"/>
    <n v="0"/>
    <n v="600"/>
    <n v="50"/>
    <n v="1849"/>
    <n v="4413.5013550000003"/>
    <n v="842129.23"/>
    <n v="36.679708009999999"/>
    <n v="2388.3579159999999"/>
    <n v="2836.0943080000002"/>
    <n v="3924.236993"/>
    <n v="4659.8988060000001"/>
    <n v="1894.2272479999999"/>
    <n v="7495.9931139999999"/>
    <n v="0.353338924"/>
    <n v="212.38497269999999"/>
    <n v="8.7180870999999993E-2"/>
    <n v="0.17230019599999999"/>
    <n v="8"/>
    <n v="172"/>
    <n v="0"/>
    <n v="7"/>
    <n v="86"/>
    <n v="0"/>
    <n v="6.1796320419999997"/>
    <n v="0.481418126"/>
    <n v="1"/>
    <n v="0"/>
    <n v="0"/>
    <n v="4659.8988060000001"/>
    <n v="0"/>
    <n v="197531.24830000001"/>
    <n v="19.69230769"/>
    <n v="72.53846154"/>
    <n v="19.38461538"/>
    <n v="0"/>
    <n v="39.07692308"/>
    <n v="0.50444711600000003"/>
    <n v="2.4600526729999999"/>
    <n v="300"/>
    <n v="5.2368203000000002E-2"/>
    <n v="0.51778435899999997"/>
    <n v="0.50444711600000003"/>
    <n v="2.4600526729999999"/>
    <n v="36.679708009999999"/>
    <s v=""/>
    <n v="23.5"/>
  </r>
  <r>
    <n v="282"/>
    <s v="282-tram"/>
    <x v="0"/>
    <n v="619"/>
    <s v="619-tram"/>
    <n v="322021.51089999999"/>
    <n v="5814633.4989999998"/>
    <s v="Location 619 : 0 - 600"/>
    <n v="600"/>
    <n v="600"/>
    <s v="yes"/>
    <s v="No"/>
    <n v="0"/>
    <n v="600"/>
    <n v="50"/>
    <n v="1856"/>
    <n v="3872.8049380000002"/>
    <n v="903233.18610000005"/>
    <n v="658.42829410000002"/>
    <n v="8903.5937379999996"/>
    <n v="9857.4696710000007"/>
    <n v="7429.4643310000001"/>
    <n v="8225.4111620000003"/>
    <n v="3392.719564"/>
    <n v="18082.880829999998"/>
    <n v="0.420879534"/>
    <n v="760.69761989999995"/>
    <n v="0.169305233"/>
    <n v="0.13424902999999999"/>
    <n v="8"/>
    <n v="162"/>
    <n v="0.319989305"/>
    <n v="7"/>
    <n v="86"/>
    <n v="0"/>
    <n v="2.185091093"/>
    <n v="5.768657E-3"/>
    <n v="1"/>
    <n v="0"/>
    <n v="0"/>
    <n v="8225.4111620000003"/>
    <n v="0"/>
    <n v="357442.6605"/>
    <n v="59.07692308"/>
    <n v="34"/>
    <n v="0"/>
    <n v="0"/>
    <n v="59.07692308"/>
    <n v="0.65160045099999997"/>
    <n v="2.424430021"/>
    <n v="650"/>
    <n v="6.7881080999999996E-2"/>
    <n v="0.63061068499999995"/>
    <n v="0.64750656600000001"/>
    <n v="2.424430021"/>
    <n v="658.42829410000002"/>
    <s v=""/>
    <n v="168.1"/>
  </r>
  <r>
    <n v="2229"/>
    <s v="2229-tram"/>
    <x v="0"/>
    <n v="617"/>
    <s v="617-tram"/>
    <n v="328349.01140000002"/>
    <n v="5814640.449"/>
    <s v="Location 617 : 0 - 600"/>
    <n v="600"/>
    <n v="600"/>
    <s v="yes"/>
    <s v="No"/>
    <n v="0"/>
    <n v="600"/>
    <n v="50"/>
    <n v="1850"/>
    <n v="4445.1809750000002"/>
    <n v="900376.08779999998"/>
    <n v="177.50832729999999"/>
    <n v="782.98563879999995"/>
    <n v="869.62065010000003"/>
    <n v="2770.2769199999998"/>
    <n v="3076.7997479999999"/>
    <n v="1147.076775"/>
    <n v="3946.4203980000002"/>
    <n v="5.282618E-2"/>
    <n v="50.58493704"/>
    <n v="3.2349674000000002E-2"/>
    <n v="0.124404219"/>
    <n v="6"/>
    <n v="72"/>
    <n v="0.836277991"/>
    <n v="4"/>
    <n v="41"/>
    <n v="0"/>
    <n v="7.8299717180000004"/>
    <n v="1.895878876"/>
    <n v="0"/>
    <n v="0"/>
    <n v="0"/>
    <n v="3076.7997479999999"/>
    <n v="0"/>
    <n v="66429.764639999994"/>
    <n v="52"/>
    <n v="47.30769231"/>
    <n v="0"/>
    <n v="0"/>
    <n v="52"/>
    <n v="0.56629010499999999"/>
    <n v="2.6822962640000001"/>
    <n v="650"/>
    <n v="2.3612175999999999E-2"/>
    <n v="0.65616403300000004"/>
    <n v="0.56629010499999999"/>
    <n v="2.6822962640000001"/>
    <n v="177.50832729999999"/>
    <s v=""/>
    <n v="263.39999999999998"/>
  </r>
  <r>
    <n v="274"/>
    <s v="274-tram"/>
    <x v="0"/>
    <n v="614"/>
    <s v="614-tram"/>
    <n v="321699.95510000002"/>
    <n v="5814614.0470000003"/>
    <s v="Location 614 : 0 - 600"/>
    <n v="600"/>
    <n v="600"/>
    <s v="yes"/>
    <s v="No"/>
    <n v="0"/>
    <n v="600"/>
    <n v="50"/>
    <n v="1841"/>
    <n v="3854.1152830000001"/>
    <n v="896136.26560000004"/>
    <n v="329.91504800000001"/>
    <n v="8426.2062119999991"/>
    <n v="9402.8180040000007"/>
    <n v="6582.1166519999997"/>
    <n v="7344.9952919999996"/>
    <n v="3023.680269"/>
    <n v="16747.813300000002"/>
    <n v="0.27441131499999999"/>
    <n v="593.30993650000005"/>
    <n v="0.14948025300000001"/>
    <n v="0.15433940500000001"/>
    <n v="8"/>
    <n v="169"/>
    <n v="0.1469435"/>
    <n v="7"/>
    <n v="78"/>
    <n v="0"/>
    <n v="1.993245038"/>
    <n v="0.31846770200000002"/>
    <n v="1"/>
    <n v="0"/>
    <n v="0"/>
    <n v="7344.9952919999996"/>
    <n v="0"/>
    <n v="366067.0883"/>
    <n v="31.46153846"/>
    <n v="34.23076923"/>
    <n v="32.30769231"/>
    <n v="0"/>
    <n v="63.76923077"/>
    <n v="0.63901031200000002"/>
    <n v="2.429157397"/>
    <n v="650"/>
    <n v="6.0415913000000002E-2"/>
    <n v="0.650172682"/>
    <n v="0.63901031200000002"/>
    <n v="2.429157397"/>
    <n v="329.91504800000001"/>
    <s v=""/>
    <n v="77.5"/>
  </r>
  <r>
    <n v="277"/>
    <s v="277-tram"/>
    <x v="0"/>
    <n v="622"/>
    <s v="622-tram"/>
    <n v="321708.01160000003"/>
    <n v="5814726.017"/>
    <s v="Location 622 : 0 - 600"/>
    <n v="600"/>
    <n v="600"/>
    <s v="yes"/>
    <s v="No"/>
    <n v="0"/>
    <n v="600"/>
    <n v="50"/>
    <n v="1846"/>
    <n v="3939.157819"/>
    <n v="927044.16839999997"/>
    <n v="329.91504800000001"/>
    <n v="8449.2071070000002"/>
    <n v="9114.1365170000008"/>
    <n v="7128.7494409999999"/>
    <n v="7689.7624560000004"/>
    <n v="3151.4535449999998"/>
    <n v="16803.898969999998"/>
    <n v="0.27467413699999998"/>
    <n v="571.8404243"/>
    <n v="0.13843328799999999"/>
    <n v="0.14948955999999999"/>
    <n v="8"/>
    <n v="176"/>
    <n v="0.15182768599999999"/>
    <n v="7"/>
    <n v="90"/>
    <n v="0"/>
    <n v="2.095256424"/>
    <n v="0.321888866"/>
    <n v="1"/>
    <n v="0"/>
    <n v="0"/>
    <n v="7689.7624560000004"/>
    <n v="0"/>
    <n v="366067.0883"/>
    <n v="32.30769231"/>
    <n v="34.23076923"/>
    <n v="31.46153846"/>
    <n v="0"/>
    <n v="63.76923077"/>
    <n v="0.63889604600000005"/>
    <n v="2.4400684780000002"/>
    <n v="650"/>
    <n v="6.0528476999999997E-2"/>
    <n v="0.64992745600000001"/>
    <n v="0.63889604600000005"/>
    <n v="2.4400684780000002"/>
    <n v="329.91504800000001"/>
    <s v=""/>
    <n v="77.5"/>
  </r>
  <r>
    <n v="273"/>
    <s v="273-tram"/>
    <x v="0"/>
    <n v="624"/>
    <s v="624-tram"/>
    <n v="321042.51679999998"/>
    <n v="5814755.9759999998"/>
    <s v="Location 624 : 0 - 600"/>
    <n v="600"/>
    <n v="600"/>
    <s v="yes"/>
    <s v="No"/>
    <n v="0"/>
    <n v="600"/>
    <n v="50"/>
    <n v="1840"/>
    <n v="4654.5720279999996"/>
    <n v="806838.7"/>
    <n v="484.8551933"/>
    <n v="6551.5731130000004"/>
    <n v="8120.053132"/>
    <n v="7917.1632849999996"/>
    <n v="9812.5725559999992"/>
    <n v="3934.4168759999998"/>
    <n v="17932.625690000001"/>
    <n v="0.23196793499999999"/>
    <n v="292.18143730000003"/>
    <n v="5.7830489999999998E-2"/>
    <n v="0.15230244300000001"/>
    <n v="8"/>
    <n v="161"/>
    <n v="0.31940301599999998"/>
    <n v="7"/>
    <n v="72"/>
    <n v="0"/>
    <n v="1.905096745"/>
    <n v="0.41215137499999999"/>
    <n v="1"/>
    <n v="0"/>
    <n v="0"/>
    <n v="9812.5725559999992"/>
    <n v="0"/>
    <n v="375800.53690000001"/>
    <n v="106.8461538"/>
    <n v="34.15384615"/>
    <n v="0"/>
    <n v="0"/>
    <n v="106.8461538"/>
    <n v="0.45855899500000002"/>
    <n v="2.4940347869999999"/>
    <n v="100"/>
    <n v="7.7224481999999997E-2"/>
    <n v="0.62763309599999995"/>
    <n v="0.48854298000000002"/>
    <n v="2.4940347869999999"/>
    <n v="484.8551933"/>
    <s v=""/>
    <n v="280.40000000000003"/>
  </r>
  <r>
    <n v="263"/>
    <s v="263-tram"/>
    <x v="0"/>
    <n v="630"/>
    <s v="630-tram"/>
    <n v="314706.49770000001"/>
    <n v="5814871.017"/>
    <s v="Location 630 : 0 - 600"/>
    <n v="600"/>
    <n v="600"/>
    <s v="yes"/>
    <s v="No"/>
    <n v="0"/>
    <n v="600"/>
    <n v="50"/>
    <n v="1822"/>
    <n v="4058.859007"/>
    <n v="797159.35640000005"/>
    <n v="73.359416019999998"/>
    <n v="2260.8191149999998"/>
    <n v="2836.09431"/>
    <n v="3539.2070650000001"/>
    <n v="4439.7736000000004"/>
    <n v="1837.9511680000001"/>
    <n v="7275.8679099999999"/>
    <n v="0.23400516900000001"/>
    <n v="212.38497280000001"/>
    <n v="9.1305990000000004E-2"/>
    <n v="0.16805799299999999"/>
    <n v="8"/>
    <n v="140"/>
    <n v="0"/>
    <n v="6"/>
    <n v="71"/>
    <n v="0"/>
    <n v="6.3349278829999998"/>
    <n v="0.67064526300000005"/>
    <n v="0"/>
    <n v="0"/>
    <n v="0"/>
    <n v="4439.7736000000004"/>
    <n v="0"/>
    <n v="124937.2041"/>
    <n v="39.07692308"/>
    <n v="72.46153846"/>
    <n v="0"/>
    <n v="0"/>
    <n v="39.07692308"/>
    <n v="0.50901925299999995"/>
    <n v="2.4156102060000002"/>
    <n v="300"/>
    <n v="5.5641228000000001E-2"/>
    <n v="0.52084096400000002"/>
    <n v="0.50901925299999995"/>
    <n v="2.4156102060000002"/>
    <n v="73.359416019999998"/>
    <s v=""/>
    <n v="152.5"/>
  </r>
  <r>
    <n v="2215"/>
    <s v="2215-tram"/>
    <x v="0"/>
    <n v="631"/>
    <s v="631-tram"/>
    <n v="320215.49770000001"/>
    <n v="5814898.4790000003"/>
    <s v="Location 631 : 0 - 600"/>
    <n v="600"/>
    <n v="600"/>
    <s v="yes"/>
    <s v="No"/>
    <n v="0"/>
    <n v="600"/>
    <n v="50"/>
    <n v="1819"/>
    <n v="4060.271354"/>
    <n v="668236.03850000002"/>
    <n v="692.43384800000001"/>
    <n v="4598.2670669999998"/>
    <n v="6881.2018550000003"/>
    <n v="1953.369007"/>
    <n v="2923.1721940000002"/>
    <n v="693.44828949999999"/>
    <n v="9804.374049"/>
    <n v="2.8825124000000001E-2"/>
    <n v="49.777091230000003"/>
    <n v="3.3486674000000001E-2"/>
    <n v="0.15505451100000001"/>
    <n v="8"/>
    <n v="102"/>
    <n v="0.31997607500000003"/>
    <n v="5"/>
    <n v="44"/>
    <n v="0"/>
    <n v="2.0820977620000001"/>
    <n v="0.96589320999999995"/>
    <n v="0"/>
    <n v="0"/>
    <n v="0"/>
    <n v="2923.1721940000002"/>
    <n v="0"/>
    <n v="400331.13370000001"/>
    <n v="79.692307690000007"/>
    <n v="17.92307692"/>
    <n v="0"/>
    <n v="0"/>
    <n v="79.692307690000007"/>
    <n v="0.34080833500000002"/>
    <n v="4.215414816"/>
    <n v="100"/>
    <n v="3.2932057000000001E-2"/>
    <n v="0.66864511599999998"/>
    <n v="0.48854298000000002"/>
    <n v="3.526242571"/>
    <n v="692.43384800000001"/>
    <s v=""/>
    <n v="11.8"/>
  </r>
  <r>
    <n v="2204"/>
    <s v="2204-tram"/>
    <x v="0"/>
    <n v="639"/>
    <s v="639-tram"/>
    <n v="314528.0073"/>
    <n v="5815123.0159999998"/>
    <s v="Location 639 : 0 - 600"/>
    <n v="600"/>
    <n v="600"/>
    <s v="yes"/>
    <s v="No"/>
    <n v="0"/>
    <n v="600"/>
    <n v="50"/>
    <n v="1795"/>
    <n v="4546.4649920000002"/>
    <n v="782446.34109999996"/>
    <n v="73.359416019999998"/>
    <n v="2219.0897770000001"/>
    <n v="2836.0919600000002"/>
    <n v="3697.0437029999998"/>
    <n v="4724.9804990000002"/>
    <n v="1906.5595290000001"/>
    <n v="7561.072459"/>
    <n v="8.6801407999999997E-2"/>
    <n v="212.3847968"/>
    <n v="8.6031631999999997E-2"/>
    <n v="0.147875225"/>
    <n v="8"/>
    <n v="108"/>
    <n v="0"/>
    <n v="6"/>
    <n v="49"/>
    <n v="0"/>
    <n v="6.5861680529999997"/>
    <n v="0.97942441099999999"/>
    <n v="0"/>
    <n v="0"/>
    <n v="0"/>
    <n v="4724.9804990000002"/>
    <n v="0"/>
    <n v="126871.6911"/>
    <n v="39.15384615"/>
    <n v="103.2307692"/>
    <n v="0"/>
    <n v="0"/>
    <n v="39.15384615"/>
    <n v="0.455528614"/>
    <n v="2.4782758829999998"/>
    <n v="150"/>
    <n v="7.5406839000000003E-2"/>
    <n v="0.50281398600000005"/>
    <n v="0.48854298000000002"/>
    <n v="2.4782758829999998"/>
    <n v="73.359416019999998"/>
    <s v=""/>
    <n v="38"/>
  </r>
  <r>
    <n v="2201"/>
    <s v="2201-tram"/>
    <x v="0"/>
    <n v="640"/>
    <s v="640-tram"/>
    <n v="322072.95699999999"/>
    <n v="5815159.0029999996"/>
    <s v="Location 640 : 0 - 600"/>
    <n v="600"/>
    <n v="600"/>
    <s v="yes"/>
    <s v="No"/>
    <n v="0"/>
    <n v="600"/>
    <n v="50"/>
    <n v="1792"/>
    <n v="4097.5732660000003"/>
    <n v="905041.11040000001"/>
    <n v="329.21414709999999"/>
    <n v="5097.8522990000001"/>
    <n v="5632.7300939999996"/>
    <n v="5147.6802100000004"/>
    <n v="5687.7860579999997"/>
    <n v="2375.3283740000002"/>
    <n v="11320.516149999999"/>
    <n v="0.318410474"/>
    <n v="455.19944370000002"/>
    <n v="0.148201373"/>
    <n v="0.16190412900000001"/>
    <n v="8"/>
    <n v="145"/>
    <n v="0.319748109"/>
    <n v="7"/>
    <n v="70"/>
    <n v="0"/>
    <n v="2.6517874209999999"/>
    <n v="0.52425210200000005"/>
    <n v="1"/>
    <n v="0"/>
    <n v="0"/>
    <n v="5687.7860579999997"/>
    <n v="0"/>
    <n v="283142.6459"/>
    <n v="29.07692308"/>
    <n v="4"/>
    <n v="30"/>
    <n v="0"/>
    <n v="59.07692308"/>
    <n v="0.66983618"/>
    <n v="2.3945262139999999"/>
    <n v="800"/>
    <n v="3.4155657999999998E-2"/>
    <n v="0.68365129300000005"/>
    <n v="0.64750656600000001"/>
    <n v="2.3945262139999999"/>
    <n v="329.21414709999999"/>
    <s v=""/>
    <n v="13.2"/>
  </r>
  <r>
    <n v="245"/>
    <s v="245-tram"/>
    <x v="0"/>
    <n v="644"/>
    <s v="644-tram"/>
    <n v="322094.96960000001"/>
    <n v="5815236.9689999996"/>
    <s v="Location 644 : 0 - 600"/>
    <n v="600"/>
    <n v="600"/>
    <s v="yes"/>
    <s v="tram"/>
    <n v="0"/>
    <n v="600"/>
    <n v="50"/>
    <n v="1780"/>
    <n v="4015.7784109999998"/>
    <n v="905771.95849999995"/>
    <n v="161.0810098"/>
    <n v="4381.0630199999996"/>
    <n v="4836.8278339999997"/>
    <n v="4964.7477259999996"/>
    <n v="5481.2336359999999"/>
    <n v="2278.2196300000001"/>
    <n v="10318.061470000001"/>
    <n v="0.25554137999999998"/>
    <n v="394.27266159999999"/>
    <n v="0.13420891500000001"/>
    <n v="0.166211837"/>
    <n v="8"/>
    <n v="144"/>
    <n v="0.31970837299999999"/>
    <n v="7"/>
    <n v="61"/>
    <n v="0"/>
    <n v="2.7301518420000002"/>
    <n v="0.604262313"/>
    <n v="1"/>
    <n v="0"/>
    <n v="0"/>
    <n v="5481.2336359999999"/>
    <n v="0"/>
    <n v="356075.78720000002"/>
    <n v="30"/>
    <n v="4"/>
    <n v="29.07692308"/>
    <n v="0"/>
    <n v="59.07692308"/>
    <n v="0.66430345999999996"/>
    <n v="2.405928544"/>
    <n v="800"/>
    <n v="3.5188219999999999E-2"/>
    <n v="0.68589955599999997"/>
    <n v="0.64750656600000001"/>
    <n v="2.405928544"/>
    <n v="161.0810098"/>
    <s v=""/>
    <n v="13.2"/>
  </r>
  <r>
    <n v="247"/>
    <s v="247-tram"/>
    <x v="0"/>
    <n v="642"/>
    <s v="642-tram"/>
    <n v="321762.97610000003"/>
    <n v="5815198.034"/>
    <s v="Location 642 : 0 - 600"/>
    <n v="600"/>
    <n v="600"/>
    <s v="yes"/>
    <s v="No"/>
    <n v="0"/>
    <n v="600"/>
    <n v="50"/>
    <n v="1786"/>
    <n v="3920.9616900000001"/>
    <n v="929407.80330000003"/>
    <n v="329.91504800000001"/>
    <n v="4899.5144659999996"/>
    <n v="5271.6519589999998"/>
    <n v="6994.3315279999997"/>
    <n v="7525.578657"/>
    <n v="2994.1281469999999"/>
    <n v="12797.23062"/>
    <n v="0.176096221"/>
    <n v="354.6110031"/>
    <n v="9.0000626E-2"/>
    <n v="0.135928524"/>
    <n v="8"/>
    <n v="146"/>
    <n v="0"/>
    <n v="7"/>
    <n v="80"/>
    <n v="0"/>
    <n v="2.5433756829999998"/>
    <n v="0.61546127500000003"/>
    <n v="0"/>
    <n v="0"/>
    <n v="0"/>
    <n v="7525.578657"/>
    <n v="0"/>
    <n v="382199.82299999997"/>
    <n v="32.15384615"/>
    <n v="4"/>
    <n v="31.30769231"/>
    <n v="0"/>
    <n v="63.46153846"/>
    <n v="0.61146863500000004"/>
    <n v="2.513445747"/>
    <n v="650"/>
    <n v="6.7322429000000003E-2"/>
    <n v="0.65705828899999996"/>
    <n v="0.61146863500000004"/>
    <n v="2.513445747"/>
    <n v="329.91504800000001"/>
    <s v=""/>
    <n v="7.5"/>
  </r>
  <r>
    <n v="240"/>
    <s v="240-tram"/>
    <x v="0"/>
    <n v="647"/>
    <s v="647-tram"/>
    <n v="321772.973"/>
    <n v="5815248.9850000003"/>
    <s v="Location 647 : 0 - 600"/>
    <n v="600"/>
    <n v="600"/>
    <s v="yes"/>
    <s v="No"/>
    <n v="0"/>
    <n v="600"/>
    <n v="50"/>
    <n v="1771"/>
    <n v="3979.0693700000002"/>
    <n v="922744.96089999995"/>
    <n v="329.91504800000001"/>
    <n v="4428.5918819999997"/>
    <n v="4799.3671809999996"/>
    <n v="6720.8208459999996"/>
    <n v="7283.5085870000003"/>
    <n v="2910.6445709999998"/>
    <n v="12082.875770000001"/>
    <n v="0.15675396699999999"/>
    <n v="325.11542509999998"/>
    <n v="8.5459716000000005E-2"/>
    <n v="0.13492367"/>
    <n v="8"/>
    <n v="137"/>
    <n v="0"/>
    <n v="7"/>
    <n v="79"/>
    <n v="0"/>
    <n v="2.5939717930000001"/>
    <n v="0.65840705899999996"/>
    <n v="0"/>
    <n v="0"/>
    <n v="0"/>
    <n v="7283.5085870000003"/>
    <n v="0"/>
    <n v="371603.0356"/>
    <n v="31.30769231"/>
    <n v="4"/>
    <n v="32.15384615"/>
    <n v="0"/>
    <n v="63.46153846"/>
    <n v="0.61376437900000003"/>
    <n v="2.5023696329999998"/>
    <n v="650"/>
    <n v="6.5068492000000006E-2"/>
    <n v="0.65990655799999998"/>
    <n v="0.61376437900000003"/>
    <n v="2.5023696329999998"/>
    <n v="329.91504800000001"/>
    <s v=""/>
    <n v="7.5"/>
  </r>
  <r>
    <n v="2186"/>
    <s v="2186-tram"/>
    <x v="0"/>
    <n v="649"/>
    <s v="649-tram"/>
    <n v="314180.99160000001"/>
    <n v="5815256.4639999997"/>
    <s v="Location 649 : 0 - 600"/>
    <n v="600"/>
    <n v="600"/>
    <s v="yes"/>
    <s v="No"/>
    <n v="0"/>
    <n v="600"/>
    <n v="50"/>
    <n v="1765"/>
    <n v="5031.5997180000004"/>
    <n v="783509.92240000004"/>
    <n v="196.1699017"/>
    <n v="2153.321191"/>
    <n v="2748.3011120000001"/>
    <n v="4021.5805500000001"/>
    <n v="5132.7755209999996"/>
    <n v="1976.137475"/>
    <n v="7881.0766329999997"/>
    <n v="0.157412099"/>
    <n v="229.6356408"/>
    <n v="8.5646413000000005E-2"/>
    <n v="0.14034427799999999"/>
    <n v="8"/>
    <n v="95"/>
    <n v="0"/>
    <n v="6"/>
    <n v="54"/>
    <n v="0"/>
    <n v="6.9578930049999999"/>
    <n v="1.303517"/>
    <n v="0"/>
    <n v="0"/>
    <n v="0"/>
    <n v="5132.7755209999996"/>
    <n v="0"/>
    <n v="34740.043559999998"/>
    <n v="39.38461538"/>
    <n v="110.6153846"/>
    <n v="0"/>
    <n v="0"/>
    <n v="39.38461538"/>
    <n v="0.47926538699999999"/>
    <n v="2.5973777569999998"/>
    <n v="300"/>
    <n v="7.0226490000000003E-2"/>
    <n v="0.51311714900000005"/>
    <n v="0.48854298000000002"/>
    <n v="2.5973777569999998"/>
    <n v="196.1699017"/>
    <s v=""/>
    <n v="193.8"/>
  </r>
  <r>
    <n v="2207"/>
    <s v="2207-tram"/>
    <x v="0"/>
    <n v="636"/>
    <s v="636-tram"/>
    <n v="321095.51990000001"/>
    <n v="5815081.4680000003"/>
    <s v="Location 636 : 0 - 600"/>
    <n v="600"/>
    <n v="600"/>
    <s v="yes"/>
    <s v="No"/>
    <n v="0"/>
    <n v="600"/>
    <n v="50"/>
    <n v="1804"/>
    <n v="3638.6129299999998"/>
    <n v="644512.451"/>
    <n v="484.8551933"/>
    <n v="4043.37338"/>
    <n v="6273.5380420000001"/>
    <n v="6602.2690780000003"/>
    <n v="10243.819289999999"/>
    <n v="3983.5848590000001"/>
    <n v="16517.357329999999"/>
    <n v="0.13370232400000001"/>
    <n v="264.54445490000001"/>
    <n v="5.0349313999999999E-2"/>
    <n v="0.127292343"/>
    <n v="8"/>
    <n v="101"/>
    <n v="0"/>
    <n v="7"/>
    <n v="63"/>
    <n v="0"/>
    <n v="2.2348656509999998"/>
    <n v="0.74140327299999997"/>
    <n v="0"/>
    <n v="0"/>
    <n v="0"/>
    <n v="10243.819289999999"/>
    <n v="0"/>
    <n v="381647.766"/>
    <n v="106.9230769"/>
    <n v="2"/>
    <n v="0"/>
    <n v="0"/>
    <n v="106.9230769"/>
    <n v="0.47522025200000001"/>
    <n v="2.5715077380000002"/>
    <n v="150"/>
    <n v="9.2462224999999995E-2"/>
    <n v="0.61876877399999997"/>
    <n v="0.48854298000000002"/>
    <n v="2.5715077380000002"/>
    <n v="484.8551933"/>
    <s v=""/>
    <n v="1.3"/>
  </r>
  <r>
    <n v="241"/>
    <s v="241-tram"/>
    <x v="0"/>
    <n v="646"/>
    <s v="646-tram"/>
    <n v="321109.03249999997"/>
    <n v="5815242.017"/>
    <s v="Location 646 : 0 - 600"/>
    <n v="600"/>
    <n v="600"/>
    <s v="yes"/>
    <s v="No"/>
    <n v="0"/>
    <n v="600"/>
    <n v="50"/>
    <n v="1774"/>
    <n v="3826.3604519999999"/>
    <n v="710319.25269999995"/>
    <n v="242.42759670000001"/>
    <n v="3455.6700390000001"/>
    <n v="4864.9533659999997"/>
    <n v="6163.1027080000003"/>
    <n v="8676.5249349999995"/>
    <n v="3211.3575070000002"/>
    <n v="13541.478300000001"/>
    <n v="5.1640172999999998E-2"/>
    <n v="214.36508520000001"/>
    <n v="4.8221288000000001E-2"/>
    <n v="0.11642973099999999"/>
    <n v="8"/>
    <n v="94"/>
    <n v="0"/>
    <n v="6"/>
    <n v="58"/>
    <n v="0"/>
    <n v="2.3954402419999998"/>
    <n v="0.902437033"/>
    <n v="0"/>
    <n v="0"/>
    <n v="0"/>
    <n v="8676.5249349999995"/>
    <n v="0"/>
    <n v="312222.59149999998"/>
    <n v="53.23076923"/>
    <n v="4"/>
    <n v="53.61538462"/>
    <n v="0"/>
    <n v="106.8461538"/>
    <n v="0.49206225399999998"/>
    <n v="2.7018246690000001"/>
    <n v="150"/>
    <n v="9.7031381999999999E-2"/>
    <n v="0.62513692099999996"/>
    <n v="0.49206225399999998"/>
    <n v="2.7018246690000001"/>
    <n v="242.42759670000001"/>
    <s v=""/>
    <n v="8.2000000000000011"/>
  </r>
  <r>
    <n v="237"/>
    <s v="237-tram"/>
    <x v="0"/>
    <n v="651"/>
    <s v="651-tram"/>
    <n v="321125.01939999999"/>
    <n v="5815304.9780000001"/>
    <s v="Location 651 : 0 - 600"/>
    <n v="600"/>
    <n v="600"/>
    <s v="yes"/>
    <s v="tram"/>
    <n v="0"/>
    <n v="600"/>
    <n v="50"/>
    <n v="1759"/>
    <n v="4043.5887579999999"/>
    <n v="746338.53220000002"/>
    <n v="242.42759670000001"/>
    <n v="3360.8436900000002"/>
    <n v="4503.1089039999997"/>
    <n v="6212.0436280000004"/>
    <n v="8323.3591190000006"/>
    <n v="3083.3616729999999"/>
    <n v="12826.46802"/>
    <n v="3.1094231E-2"/>
    <n v="200.71408289999999"/>
    <n v="4.7093467999999999E-2"/>
    <n v="0.11250349799999999"/>
    <n v="8"/>
    <n v="91"/>
    <n v="0"/>
    <n v="6"/>
    <n v="52"/>
    <n v="0"/>
    <n v="2.460169058"/>
    <n v="0.96683949000000002"/>
    <n v="0"/>
    <n v="0"/>
    <n v="0"/>
    <n v="8323.3591190000006"/>
    <n v="0"/>
    <n v="382688.5024"/>
    <n v="53.61538462"/>
    <n v="4"/>
    <n v="53.23076923"/>
    <n v="0"/>
    <n v="106.8461538"/>
    <n v="0.49670225200000001"/>
    <n v="2.6994430110000001"/>
    <n v="150"/>
    <n v="9.5942927999999997E-2"/>
    <n v="0.62617139300000002"/>
    <n v="0.49670225200000001"/>
    <n v="2.6994430110000001"/>
    <n v="242.42759670000001"/>
    <s v=""/>
    <n v="8.2000000000000011"/>
  </r>
  <r>
    <n v="2192"/>
    <s v="2192-tram"/>
    <x v="0"/>
    <n v="645"/>
    <s v="645-tram"/>
    <n v="331351.98619999998"/>
    <n v="5815239.9570000004"/>
    <s v="Location 645 : 0 - 600"/>
    <n v="600"/>
    <n v="600"/>
    <s v="yes"/>
    <s v="No"/>
    <n v="0"/>
    <n v="600"/>
    <n v="50"/>
    <n v="1777"/>
    <n v="4088.0519859999999"/>
    <n v="909496.60089999996"/>
    <n v="108.43048779999999"/>
    <n v="332.3178542"/>
    <n v="365.38658179999999"/>
    <n v="2333.3808570000001"/>
    <n v="2565.5740270000001"/>
    <n v="807.20833489999995"/>
    <n v="2930.9606090000002"/>
    <n v="0"/>
    <n v="35.826645980000002"/>
    <n v="2.7544119999999998E-2"/>
    <n v="3.8678190000000001E-2"/>
    <n v="7"/>
    <n v="57"/>
    <n v="0.16057297700000001"/>
    <n v="4"/>
    <n v="32"/>
    <n v="0"/>
    <n v="10.89121778"/>
    <n v="3.7990049629999998"/>
    <n v="0"/>
    <n v="0"/>
    <n v="0"/>
    <n v="2565.5740270000001"/>
    <n v="0"/>
    <n v="27352.22192"/>
    <n v="51.92307692"/>
    <n v="20.61538462"/>
    <n v="0"/>
    <n v="0"/>
    <n v="51.92307692"/>
    <n v="0.518270283"/>
    <n v="3.1783294550000001"/>
    <n v="300"/>
    <n v="2.2949368000000001E-2"/>
    <n v="0.64063206800000005"/>
    <n v="0.518270283"/>
    <n v="3.1783294550000001"/>
    <n v="108.43048779999999"/>
    <s v=""/>
    <n v="53.2"/>
  </r>
  <r>
    <n v="2178"/>
    <s v="2178-tram"/>
    <x v="0"/>
    <n v="653"/>
    <s v="653-tram"/>
    <n v="330738.52020000003"/>
    <n v="5815317.0020000003"/>
    <s v="Location 653 : 0 - 600"/>
    <n v="600"/>
    <n v="600"/>
    <s v="yes"/>
    <s v="No"/>
    <n v="0"/>
    <n v="600"/>
    <n v="50"/>
    <n v="1753"/>
    <n v="4078.2861480000001"/>
    <n v="833832.97770000005"/>
    <n v="216.86097559999999"/>
    <n v="304.67132789999999"/>
    <n v="365.38651750000002"/>
    <n v="2592.2471129999999"/>
    <n v="3108.8325629999999"/>
    <n v="971.16176470000005"/>
    <n v="3474.2190810000002"/>
    <n v="1.5346392E-2"/>
    <n v="35.826639669999999"/>
    <n v="2.2785705999999999E-2"/>
    <n v="5.0030449999999997E-2"/>
    <n v="6"/>
    <n v="51"/>
    <n v="0"/>
    <n v="4"/>
    <n v="33"/>
    <n v="0"/>
    <n v="10.311155319999999"/>
    <n v="4.1598797300000001"/>
    <n v="0"/>
    <n v="0"/>
    <n v="0"/>
    <n v="3108.8325629999999"/>
    <n v="0"/>
    <n v="27500.75892"/>
    <n v="51.84615385"/>
    <n v="15.84615385"/>
    <n v="0"/>
    <n v="0"/>
    <n v="51.84615385"/>
    <n v="0.52021679899999995"/>
    <n v="3.201148023"/>
    <n v="300"/>
    <n v="2.5514635000000001E-2"/>
    <n v="0.64155087600000005"/>
    <n v="0.52021679899999995"/>
    <n v="3.201148023"/>
    <n v="216.86097559999999"/>
    <s v=""/>
    <n v="65.8"/>
  </r>
  <r>
    <n v="238"/>
    <s v="238-tram"/>
    <x v="0"/>
    <n v="648"/>
    <s v="648-tram"/>
    <n v="320242.03100000002"/>
    <n v="5815238.4989999998"/>
    <s v="Location 648 : 0 - 600"/>
    <n v="600"/>
    <n v="600"/>
    <s v="yes"/>
    <s v="No"/>
    <n v="0"/>
    <n v="600"/>
    <n v="50"/>
    <n v="1768"/>
    <n v="5356.6892250000001"/>
    <n v="787752.3149"/>
    <n v="692.43384800000001"/>
    <n v="4701.4171159999996"/>
    <n v="5968.1412879999998"/>
    <n v="1851.2268710000001"/>
    <n v="2350.0113369999999"/>
    <n v="415.87049159999998"/>
    <n v="8318.1526250000006"/>
    <n v="3.1309693E-2"/>
    <n v="46.835595990000002"/>
    <n v="3.9081007000000001E-2"/>
    <n v="0.168637905"/>
    <n v="8"/>
    <n v="99"/>
    <n v="0.48467155000000001"/>
    <n v="4"/>
    <n v="31"/>
    <n v="0"/>
    <n v="2.4079905419999998"/>
    <n v="1.1761850250000001"/>
    <n v="0"/>
    <n v="0"/>
    <n v="0"/>
    <n v="2350.0113369999999"/>
    <n v="0"/>
    <n v="346338.48590000003"/>
    <n v="79.692307690000007"/>
    <n v="15.84615385"/>
    <n v="0"/>
    <n v="0"/>
    <n v="79.692307690000007"/>
    <n v="0.30948416099999998"/>
    <n v="5.6508249189999997"/>
    <n v="1"/>
    <n v="2.9386025999999999E-2"/>
    <n v="0.67110692000000005"/>
    <n v="0.48854298000000002"/>
    <n v="3.526242571"/>
    <n v="692.43384800000001"/>
    <s v=""/>
    <n v="1.7"/>
  </r>
  <r>
    <n v="2179"/>
    <s v="2179-tram"/>
    <x v="0"/>
    <n v="652"/>
    <s v="652-tram"/>
    <n v="329511.00449999998"/>
    <n v="5815327.0180000002"/>
    <s v="Location 652 : 0 - 600"/>
    <n v="600"/>
    <n v="600"/>
    <s v="yes"/>
    <s v="No"/>
    <n v="0"/>
    <n v="600"/>
    <n v="50"/>
    <n v="1756"/>
    <n v="4358.1088449999997"/>
    <n v="904203.01450000005"/>
    <n v="88.754163629999994"/>
    <n v="407.8141291"/>
    <n v="451.02053690000002"/>
    <n v="2314.2298719999999"/>
    <n v="2559.4140200000002"/>
    <n v="867.53997549999997"/>
    <n v="3010.434557"/>
    <n v="3.1770863000000003E-2"/>
    <n v="32.150470200000001"/>
    <n v="2.4811630000000001E-2"/>
    <n v="0.1029646"/>
    <n v="6"/>
    <n v="56"/>
    <n v="0.53106543500000003"/>
    <n v="5"/>
    <n v="37"/>
    <n v="0"/>
    <n v="9.1257655710000005"/>
    <n v="3.2436641590000002"/>
    <n v="0"/>
    <n v="0"/>
    <n v="0"/>
    <n v="2559.4140200000002"/>
    <n v="0"/>
    <n v="25592.315979999999"/>
    <n v="25.76923077"/>
    <n v="44.38461538"/>
    <n v="52"/>
    <n v="0"/>
    <n v="77.769230769999993"/>
    <n v="0.565238244"/>
    <n v="2.9501972159999998"/>
    <n v="500"/>
    <n v="2.1869976999999999E-2"/>
    <n v="0.60759480099999996"/>
    <n v="0.565238244"/>
    <n v="2.9501972159999998"/>
    <n v="88.754163629999994"/>
    <s v=""/>
    <n v="136.19999999999999"/>
  </r>
  <r>
    <n v="2176"/>
    <s v="2176-tram"/>
    <x v="0"/>
    <n v="654"/>
    <s v="654-tram"/>
    <n v="329563.9595"/>
    <n v="5815334.9979999997"/>
    <s v="Location 654 : 0 - 600"/>
    <n v="600"/>
    <n v="600"/>
    <s v="yes"/>
    <s v="No"/>
    <n v="0"/>
    <n v="600"/>
    <n v="50"/>
    <n v="1750"/>
    <n v="4489.4794259999999"/>
    <n v="909303.18740000005"/>
    <n v="108.43048779999999"/>
    <n v="406.41625699999997"/>
    <n v="446.95351629999999"/>
    <n v="2334.8719110000002"/>
    <n v="2567.7595139999999"/>
    <n v="869.41695819999995"/>
    <n v="3014.7130309999998"/>
    <n v="3.3162004000000002E-2"/>
    <n v="32.325063630000002"/>
    <n v="2.4864625000000001E-2"/>
    <n v="0.10347721"/>
    <n v="6"/>
    <n v="56"/>
    <n v="0.49898966"/>
    <n v="5"/>
    <n v="37"/>
    <n v="0"/>
    <n v="9.1789221360000006"/>
    <n v="3.2941339310000002"/>
    <n v="0"/>
    <n v="0"/>
    <n v="0"/>
    <n v="2567.7595139999999"/>
    <n v="0"/>
    <n v="25592.315979999999"/>
    <n v="26.30769231"/>
    <n v="44.38461538"/>
    <n v="51.46153846"/>
    <n v="0"/>
    <n v="77.769230769999993"/>
    <n v="0.56439552800000004"/>
    <n v="2.9534269950000001"/>
    <n v="500"/>
    <n v="2.1878115E-2"/>
    <n v="0.60614340099999997"/>
    <n v="0.56439552800000004"/>
    <n v="2.9534269950000001"/>
    <n v="108.43048779999999"/>
    <s v=""/>
    <n v="136.19999999999999"/>
  </r>
  <r>
    <n v="2172"/>
    <s v="2172-tram"/>
    <x v="0"/>
    <n v="656"/>
    <s v="656-tram"/>
    <n v="329647.01130000001"/>
    <n v="5815370.0209999997"/>
    <s v="Location 656 : 0 - 600"/>
    <n v="600"/>
    <n v="600"/>
    <s v="yes"/>
    <s v="No"/>
    <n v="0"/>
    <n v="600"/>
    <n v="50"/>
    <n v="1744"/>
    <n v="4436.0522609999998"/>
    <n v="832010.19200000004"/>
    <n v="108.43048779999999"/>
    <n v="358.68627709999998"/>
    <n v="431.10803270000002"/>
    <n v="2204.4820460000001"/>
    <n v="2649.5853860000002"/>
    <n v="897.07178280000005"/>
    <n v="3080.6934190000002"/>
    <n v="4.3935039000000002E-2"/>
    <n v="33.005281420000003"/>
    <n v="2.460702E-2"/>
    <n v="0.100797473"/>
    <n v="6"/>
    <n v="52"/>
    <n v="0.42349729600000002"/>
    <n v="5"/>
    <n v="44"/>
    <n v="0"/>
    <n v="9.2683248280000008"/>
    <n v="3.377222218"/>
    <n v="0"/>
    <n v="0"/>
    <n v="0"/>
    <n v="2649.5853860000002"/>
    <n v="0"/>
    <n v="24930.235680000002"/>
    <n v="25.69230769"/>
    <n v="27.92307692"/>
    <n v="52.07692308"/>
    <n v="0"/>
    <n v="77.769230769999993"/>
    <n v="0.56140791999999995"/>
    <n v="2.9535934990000001"/>
    <n v="500"/>
    <n v="2.1792415999999998E-2"/>
    <n v="0.59924342799999997"/>
    <n v="0.56140791999999995"/>
    <n v="2.9535934990000001"/>
    <n v="108.43048779999999"/>
    <s v=""/>
    <n v="136.19999999999999"/>
  </r>
  <r>
    <n v="2167"/>
    <s v="2167-tram"/>
    <x v="0"/>
    <n v="658"/>
    <s v="658-tram"/>
    <n v="329842.03749999998"/>
    <n v="5815400.477"/>
    <s v="Location 658 : 0 - 600"/>
    <n v="600"/>
    <n v="600"/>
    <s v="yes"/>
    <s v="No"/>
    <n v="0"/>
    <n v="600"/>
    <n v="50"/>
    <n v="1738"/>
    <n v="4270.7062340000002"/>
    <n v="873477.05440000002"/>
    <n v="216.86097559999999"/>
    <n v="342.97098720000002"/>
    <n v="392.6502539"/>
    <n v="2430.9189710000001"/>
    <n v="2783.0370119999998"/>
    <n v="932.02414969999995"/>
    <n v="3175.6872659999999"/>
    <n v="4.1623683000000002E-2"/>
    <n v="34.656231329999997"/>
    <n v="2.4599009000000002E-2"/>
    <n v="7.5160675999999996E-2"/>
    <n v="6"/>
    <n v="52"/>
    <n v="0.31999559"/>
    <n v="6"/>
    <n v="47"/>
    <n v="0"/>
    <n v="9.4643872120000001"/>
    <n v="3.474091585"/>
    <n v="0"/>
    <n v="0"/>
    <n v="0"/>
    <n v="2783.0370119999998"/>
    <n v="0"/>
    <n v="34929.602910000001"/>
    <n v="52"/>
    <n v="33.84615385"/>
    <n v="0"/>
    <n v="0"/>
    <n v="52"/>
    <n v="0.55184629299999999"/>
    <n v="2.9860138420000002"/>
    <n v="500"/>
    <n v="2.0144906000000001E-2"/>
    <n v="0.596103363"/>
    <n v="0.55184629299999999"/>
    <n v="2.9860138420000002"/>
    <n v="216.86097559999999"/>
    <s v=""/>
    <n v="27"/>
  </r>
  <r>
    <n v="2165"/>
    <s v="2165-tram"/>
    <x v="0"/>
    <n v="659"/>
    <s v="659-tram"/>
    <n v="330143.04019999999"/>
    <n v="5815431.0070000002"/>
    <s v="Location 659 : 0 - 600"/>
    <n v="600"/>
    <n v="600"/>
    <s v="yes"/>
    <s v="No"/>
    <n v="0"/>
    <n v="600"/>
    <n v="50"/>
    <n v="1735"/>
    <n v="4156.4531820000002"/>
    <n v="857954.11930000002"/>
    <n v="108.43048779999999"/>
    <n v="313.88332409999998"/>
    <n v="365.85094350000003"/>
    <n v="2334.201176"/>
    <n v="2720.6596760000002"/>
    <n v="897.87475870000003"/>
    <n v="3086.51062"/>
    <n v="2.5328217E-2"/>
    <n v="35.8066934"/>
    <n v="2.5980142000000001E-2"/>
    <n v="5.3512816999999997E-2"/>
    <n v="6"/>
    <n v="46"/>
    <n v="0.17893859600000001"/>
    <n v="5"/>
    <n v="40"/>
    <n v="0"/>
    <n v="9.7627734640000003"/>
    <n v="3.6514915600000002"/>
    <n v="0"/>
    <n v="0"/>
    <n v="0"/>
    <n v="2720.6596760000002"/>
    <n v="0"/>
    <n v="34456.69958"/>
    <n v="26.30769231"/>
    <n v="33.76923077"/>
    <n v="25.69230769"/>
    <n v="0"/>
    <n v="52"/>
    <n v="0.53402202099999996"/>
    <n v="3.0301104360000002"/>
    <n v="500"/>
    <n v="2.2249481000000002E-2"/>
    <n v="0.60101991799999999"/>
    <n v="0.53402202099999996"/>
    <n v="3.0301104360000002"/>
    <n v="108.43048779999999"/>
    <s v=""/>
    <n v="51.4"/>
  </r>
  <r>
    <n v="2163"/>
    <s v="2163-tram"/>
    <x v="0"/>
    <n v="660"/>
    <s v="660-tram"/>
    <n v="330194.02720000001"/>
    <n v="5815431.9479999999"/>
    <s v="Location 660 : 0 - 600"/>
    <n v="600"/>
    <n v="600"/>
    <s v="yes"/>
    <s v="No"/>
    <n v="0"/>
    <n v="600"/>
    <n v="50"/>
    <n v="1732"/>
    <n v="3980.0177140000001"/>
    <n v="822794.54980000004"/>
    <n v="108.43048779999999"/>
    <n v="300.638014"/>
    <n v="365.38649179999999"/>
    <n v="2251.9092500000002"/>
    <n v="2736.90346"/>
    <n v="900.14240819999998"/>
    <n v="3102.2899520000001"/>
    <n v="2.2648983000000001E-2"/>
    <n v="35.826637150000003"/>
    <n v="2.5842138000000001E-2"/>
    <n v="5.1180205999999999E-2"/>
    <n v="5"/>
    <n v="47"/>
    <n v="0.14212718299999999"/>
    <n v="5"/>
    <n v="38"/>
    <n v="0"/>
    <n v="9.8122407759999994"/>
    <n v="3.6861873360000001"/>
    <n v="0"/>
    <n v="0"/>
    <n v="0"/>
    <n v="2736.90346"/>
    <n v="0"/>
    <n v="28649.490720000002"/>
    <n v="25.69230769"/>
    <n v="33.76923077"/>
    <n v="26.30769231"/>
    <n v="0"/>
    <n v="52"/>
    <n v="0.53166988999999998"/>
    <n v="3.040522739"/>
    <n v="500"/>
    <n v="2.3011224E-2"/>
    <n v="0.60221385900000002"/>
    <n v="0.53166988999999998"/>
    <n v="3.040522739"/>
    <n v="108.43048779999999"/>
    <s v=""/>
    <n v="51.4"/>
  </r>
  <r>
    <n v="224"/>
    <s v="224-tram"/>
    <x v="0"/>
    <n v="663"/>
    <s v="663-tram"/>
    <n v="322682.49329999997"/>
    <n v="5815509.0410000002"/>
    <s v="Location 663 : 0 - 600"/>
    <n v="600"/>
    <n v="600"/>
    <s v="yes"/>
    <s v="No"/>
    <n v="0"/>
    <n v="600"/>
    <n v="50"/>
    <n v="1723"/>
    <n v="3626.8110830000001"/>
    <n v="725135.50630000001"/>
    <n v="348.39213590000003"/>
    <n v="1423.1146409999999"/>
    <n v="1962.549935"/>
    <n v="2806.7584590000001"/>
    <n v="3870.6675289999998"/>
    <n v="1542.0314040000001"/>
    <n v="5833.2174640000003"/>
    <n v="0.22971622899999999"/>
    <n v="184.4727565"/>
    <n v="9.0982181999999995E-2"/>
    <n v="0.171630059"/>
    <n v="8"/>
    <n v="116"/>
    <n v="0.25128021499999997"/>
    <n v="6"/>
    <n v="55"/>
    <n v="0"/>
    <n v="3.2820929080000001"/>
    <n v="1.0960904849999999"/>
    <n v="0"/>
    <n v="0"/>
    <n v="0"/>
    <n v="3870.6675289999998"/>
    <n v="0"/>
    <n v="307565.72570000001"/>
    <n v="60.92307692"/>
    <n v="2"/>
    <n v="0"/>
    <n v="0"/>
    <n v="60.92307692"/>
    <n v="0.63212311099999996"/>
    <n v="2.510109404"/>
    <n v="800"/>
    <n v="2.7353701000000001E-2"/>
    <n v="0.66687071600000003"/>
    <n v="0.63212311099999996"/>
    <n v="2.510109404"/>
    <n v="348.39213590000003"/>
    <s v=""/>
    <n v="2.6"/>
  </r>
  <r>
    <n v="2157"/>
    <s v="2157-tram"/>
    <x v="0"/>
    <n v="664"/>
    <s v="664-tram"/>
    <n v="314203.98560000001"/>
    <n v="5815518"/>
    <s v="Location 664 : 0 - 600"/>
    <n v="600"/>
    <n v="600"/>
    <s v="yes"/>
    <s v="No"/>
    <n v="0"/>
    <n v="600"/>
    <n v="50"/>
    <n v="1720"/>
    <n v="4371.2044619999997"/>
    <n v="717487.77520000003"/>
    <n v="196.1699017"/>
    <n v="1627.3371979999999"/>
    <n v="2268.1044259999999"/>
    <n v="3674.466727"/>
    <n v="5121.295239"/>
    <n v="1820.9550839999999"/>
    <n v="7389.3996639999996"/>
    <n v="0.20091656299999999"/>
    <n v="325.3832122"/>
    <n v="0.119479501"/>
    <n v="0.16719114800000001"/>
    <n v="8"/>
    <n v="100"/>
    <n v="0"/>
    <n v="6"/>
    <n v="51"/>
    <n v="0"/>
    <n v="7.0302483919999998"/>
    <n v="1.489181528"/>
    <n v="0"/>
    <n v="0"/>
    <n v="0"/>
    <n v="5121.295239"/>
    <n v="0"/>
    <n v="31514.080170000001"/>
    <n v="39.23076923"/>
    <n v="38.07692308"/>
    <n v="0"/>
    <n v="0"/>
    <n v="39.23076923"/>
    <n v="0.483701249"/>
    <n v="2.812422604"/>
    <n v="300"/>
    <n v="6.7438133999999997E-2"/>
    <n v="0.51799020799999995"/>
    <n v="0.48854298000000002"/>
    <n v="2.812422604"/>
    <n v="196.1699017"/>
    <s v=""/>
    <n v="69.099999999999994"/>
  </r>
  <r>
    <n v="2136"/>
    <s v="2136-tram"/>
    <x v="0"/>
    <n v="675"/>
    <s v="675-tram"/>
    <n v="323037.0012"/>
    <n v="5815700.0159999998"/>
    <s v="Location 675 : 0 - 600"/>
    <n v="600"/>
    <n v="600"/>
    <s v="yes"/>
    <s v="No"/>
    <n v="0"/>
    <n v="600"/>
    <n v="50"/>
    <n v="1687"/>
    <n v="4044.0917549999999"/>
    <n v="909745.01470000006"/>
    <n v="174.1960679"/>
    <n v="946.18382770000005"/>
    <n v="1040.0538750000001"/>
    <n v="3247.7677010000002"/>
    <n v="3569.9758149999998"/>
    <n v="1418.148414"/>
    <n v="4610.0296900000003"/>
    <n v="8.7478226000000006E-2"/>
    <n v="98.516656470000001"/>
    <n v="5.3709614000000003E-2"/>
    <n v="0.15403897499999999"/>
    <n v="8"/>
    <n v="119"/>
    <n v="5.3415702000000002E-2"/>
    <n v="7"/>
    <n v="65"/>
    <n v="0"/>
    <n v="3.6511062750000001"/>
    <n v="1.4723565970000001"/>
    <n v="0"/>
    <n v="0"/>
    <n v="0"/>
    <n v="3569.9758149999998"/>
    <n v="0"/>
    <n v="309964.65960000001"/>
    <n v="30.46153846"/>
    <n v="42"/>
    <n v="60.92307692"/>
    <n v="0"/>
    <n v="91.38461538"/>
    <n v="0.60423408999999995"/>
    <n v="2.5173499330000002"/>
    <n v="800"/>
    <n v="2.1099209000000001E-2"/>
    <n v="0.66996545900000004"/>
    <n v="0.60423408999999995"/>
    <n v="2.5173499330000002"/>
    <n v="174.1960679"/>
    <s v=""/>
    <n v="37.799999999999997"/>
  </r>
  <r>
    <n v="2144"/>
    <s v="2144-tram"/>
    <x v="0"/>
    <n v="670"/>
    <s v="670-tram"/>
    <n v="322887.48440000002"/>
    <n v="5815622.5290000001"/>
    <s v="Location 670 : 0 - 600"/>
    <n v="600"/>
    <n v="600"/>
    <s v="yes"/>
    <s v="No"/>
    <n v="0"/>
    <n v="600"/>
    <n v="50"/>
    <n v="1702"/>
    <n v="3854.2412079999999"/>
    <n v="856250.48199999996"/>
    <n v="348.39213590000003"/>
    <n v="951.7281031"/>
    <n v="1111.506648"/>
    <n v="3031.0204170000002"/>
    <n v="3539.8758670000002"/>
    <n v="1383.7404019999999"/>
    <n v="4651.3825150000002"/>
    <n v="0.128510444"/>
    <n v="106.3812149"/>
    <n v="5.8350912999999997E-2"/>
    <n v="0.16139753800000001"/>
    <n v="8"/>
    <n v="115"/>
    <n v="0.19851379599999999"/>
    <n v="7"/>
    <n v="71"/>
    <n v="0"/>
    <n v="3.4969651079999999"/>
    <n v="1.3140431020000001"/>
    <n v="0"/>
    <n v="0"/>
    <n v="0"/>
    <n v="3539.8758670000002"/>
    <n v="0"/>
    <n v="199576.8223"/>
    <n v="60.92307692"/>
    <n v="2"/>
    <n v="0"/>
    <n v="0"/>
    <n v="60.92307692"/>
    <n v="0.61220243900000004"/>
    <n v="2.5581936189999999"/>
    <n v="800"/>
    <n v="2.2745004999999999E-2"/>
    <n v="0.67082160300000004"/>
    <n v="0.61220243900000004"/>
    <n v="2.5581936189999999"/>
    <n v="348.39213590000003"/>
    <s v=""/>
    <n v="10.8"/>
  </r>
  <r>
    <n v="2127"/>
    <s v="2127-tram"/>
    <x v="0"/>
    <n v="681"/>
    <s v="681-tram"/>
    <n v="323136.98940000002"/>
    <n v="5815766"/>
    <s v="Location 681 : 0 - 600"/>
    <n v="600"/>
    <n v="600"/>
    <s v="yes"/>
    <s v="No"/>
    <n v="0"/>
    <n v="600"/>
    <n v="50"/>
    <n v="1669"/>
    <n v="4142.6946660000003"/>
    <n v="928925.68579999998"/>
    <n v="174.1960679"/>
    <n v="926.49323890000005"/>
    <n v="997.38144079999995"/>
    <n v="3339.5065420000001"/>
    <n v="3595.020133"/>
    <n v="1431.6957829999999"/>
    <n v="4592.4015730000001"/>
    <n v="8.2241228999999999E-2"/>
    <n v="94.035127290000005"/>
    <n v="5.0980601E-2"/>
    <n v="0.157981277"/>
    <n v="8"/>
    <n v="124"/>
    <n v="9.7263652000000006E-2"/>
    <n v="7"/>
    <n v="64"/>
    <n v="0"/>
    <n v="3.7657217260000002"/>
    <n v="1.589416782"/>
    <n v="0"/>
    <n v="0"/>
    <n v="0"/>
    <n v="3595.020133"/>
    <n v="0"/>
    <n v="310919.05209999997"/>
    <n v="30.46153846"/>
    <n v="26"/>
    <n v="30.46153846"/>
    <n v="0"/>
    <n v="60.92307692"/>
    <n v="0.60427518000000002"/>
    <n v="2.5110223650000001"/>
    <n v="800"/>
    <n v="2.0546654000000001E-2"/>
    <n v="0.67005520699999999"/>
    <n v="0.60427518000000002"/>
    <n v="2.5110223650000001"/>
    <n v="174.1960679"/>
    <s v=""/>
    <n v="18.399999999999999"/>
  </r>
  <r>
    <n v="2128"/>
    <s v="2128-tram"/>
    <x v="0"/>
    <n v="679"/>
    <s v="679-tram"/>
    <n v="317015.48430000001"/>
    <n v="5815735.9780000001"/>
    <s v="Location 679 : 0 - 600"/>
    <n v="600"/>
    <n v="600"/>
    <s v="yes"/>
    <s v="tram"/>
    <n v="0"/>
    <n v="600"/>
    <n v="50"/>
    <n v="1675"/>
    <n v="4293.2091570000002"/>
    <n v="565070.51069999998"/>
    <n v="185.7172319"/>
    <n v="906.6878418"/>
    <n v="1604.5569969999999"/>
    <n v="2698.5054909999999"/>
    <n v="4775.5199389999998"/>
    <n v="1998.443665"/>
    <n v="6380.0769360000004"/>
    <n v="9.8923258E-2"/>
    <n v="153.48027479999999"/>
    <n v="6.2276432999999999E-2"/>
    <n v="0.18248213399999999"/>
    <n v="8"/>
    <n v="64"/>
    <n v="0"/>
    <n v="5"/>
    <n v="36"/>
    <n v="0"/>
    <n v="4.6784955249999998"/>
    <n v="0.76572354099999995"/>
    <n v="0"/>
    <n v="0"/>
    <n v="0"/>
    <n v="4775.5199389999998"/>
    <n v="0"/>
    <n v="314003.43089999998"/>
    <n v="62.84615385"/>
    <n v="15.30769231"/>
    <n v="0"/>
    <n v="0"/>
    <n v="62.84615385"/>
    <n v="0.63002933400000005"/>
    <n v="2.3896194940000002"/>
    <n v="650"/>
    <n v="5.5874865000000003E-2"/>
    <n v="0.61424323800000002"/>
    <n v="0.63002933400000005"/>
    <n v="2.3896194940000002"/>
    <n v="185.7172319"/>
    <s v=""/>
    <n v="16.899999999999999"/>
  </r>
  <r>
    <n v="2115"/>
    <s v="2115-tram"/>
    <x v="0"/>
    <n v="686"/>
    <s v="686-tram"/>
    <n v="314251.99200000003"/>
    <n v="5815949.966"/>
    <s v="Location 686 : 0 - 600"/>
    <n v="600"/>
    <n v="600"/>
    <s v="yes"/>
    <s v="No"/>
    <n v="0"/>
    <n v="600"/>
    <n v="50"/>
    <n v="1653"/>
    <n v="3979.7858139999998"/>
    <n v="798164.45660000003"/>
    <n v="98.084950849999998"/>
    <n v="1136.0807110000001"/>
    <n v="1423.366702"/>
    <n v="3844.7933370000001"/>
    <n v="4817.0440390000003"/>
    <n v="1706.332185"/>
    <n v="6240.4107409999997"/>
    <n v="0.12361148700000001"/>
    <n v="493.43934109999998"/>
    <n v="0.185835942"/>
    <n v="0.166646502"/>
    <n v="8"/>
    <n v="99"/>
    <n v="0.27101431399999998"/>
    <n v="7"/>
    <n v="53"/>
    <n v="0"/>
    <n v="7.1601758819999999"/>
    <n v="1.3644248729999999"/>
    <n v="0"/>
    <n v="0"/>
    <n v="0"/>
    <n v="4817.0440390000003"/>
    <n v="0"/>
    <n v="37451.545969999999"/>
    <n v="19.53846154"/>
    <n v="60.23076923"/>
    <n v="19.69230769"/>
    <n v="0"/>
    <n v="39.23076923"/>
    <n v="0.53118226199999996"/>
    <n v="2.8230400150000001"/>
    <n v="300"/>
    <n v="5.8456640999999997E-2"/>
    <n v="0.52405129100000003"/>
    <n v="0.53118226199999996"/>
    <n v="2.8230400150000001"/>
    <n v="98.084950849999998"/>
    <s v=""/>
    <n v="89.199999999999989"/>
  </r>
  <r>
    <n v="2106"/>
    <s v="2106-tram"/>
    <x v="0"/>
    <n v="690"/>
    <s v="690-tram"/>
    <n v="314273.02120000002"/>
    <n v="5816005.9519999996"/>
    <s v="Location 690 : 0 - 600"/>
    <n v="600"/>
    <n v="600"/>
    <s v="yes"/>
    <s v="tram"/>
    <n v="0"/>
    <n v="600"/>
    <n v="50"/>
    <n v="1639"/>
    <n v="4127.8898319999998"/>
    <n v="808602.19240000006"/>
    <n v="98.084950849999998"/>
    <n v="1099.5110529999999"/>
    <n v="1359.7675879999999"/>
    <n v="3669.175796"/>
    <n v="4537.6772790000005"/>
    <n v="1595.9391189999999"/>
    <n v="5897.4448670000002"/>
    <n v="0.11411292200000001"/>
    <n v="506.09201080000003"/>
    <n v="0.20068007900000001"/>
    <n v="0.16963841700000001"/>
    <n v="8"/>
    <n v="98"/>
    <n v="0.38284900500000002"/>
    <n v="5"/>
    <n v="50"/>
    <n v="0"/>
    <n v="7.1654446580000002"/>
    <n v="1.317580167"/>
    <n v="0"/>
    <n v="0"/>
    <n v="0"/>
    <n v="4537.6772790000005"/>
    <n v="0"/>
    <n v="28375.100930000001"/>
    <n v="19.69230769"/>
    <n v="60.23076923"/>
    <n v="19.53846154"/>
    <n v="0"/>
    <n v="39.23076923"/>
    <n v="0.54428393399999997"/>
    <n v="2.8432646479999999"/>
    <n v="300"/>
    <n v="5.5058379999999997E-2"/>
    <n v="0.52563602399999998"/>
    <n v="0.54428393399999997"/>
    <n v="2.8432646479999999"/>
    <n v="98.084950849999998"/>
    <s v=""/>
    <n v="89.199999999999989"/>
  </r>
  <r>
    <n v="194"/>
    <s v="194-tram"/>
    <x v="0"/>
    <n v="689"/>
    <s v="689-tram"/>
    <n v="323358.96380000003"/>
    <n v="5815998.017"/>
    <s v="Location 689 : 0 - 600"/>
    <n v="600"/>
    <n v="600"/>
    <s v="yes"/>
    <s v="No"/>
    <n v="0"/>
    <n v="600"/>
    <n v="50"/>
    <n v="1644"/>
    <n v="3826.8555409999999"/>
    <n v="746660.03249999997"/>
    <n v="174.1960679"/>
    <n v="794.09483220000004"/>
    <n v="1063.5293140000001"/>
    <n v="2869.2788569999998"/>
    <n v="3842.818327"/>
    <n v="1591.3922829999999"/>
    <n v="4906.3476410000003"/>
    <n v="0.108751638"/>
    <n v="106.9297909"/>
    <n v="5.4145118999999998E-2"/>
    <n v="0.17291161899999999"/>
    <n v="8"/>
    <n v="114"/>
    <n v="0.24602670900000001"/>
    <n v="7"/>
    <n v="61"/>
    <n v="0"/>
    <n v="4.0861699869999999"/>
    <n v="1.9104718890000001"/>
    <n v="0"/>
    <n v="0"/>
    <n v="0"/>
    <n v="3842.818327"/>
    <n v="0"/>
    <n v="310881.83559999999"/>
    <n v="30.46153846"/>
    <n v="85.153846150000007"/>
    <n v="30.46153846"/>
    <n v="0"/>
    <n v="60.92307692"/>
    <n v="0.60307271600000001"/>
    <n v="2.4147523949999998"/>
    <n v="650"/>
    <n v="2.6731922000000002E-2"/>
    <n v="0.67841490500000001"/>
    <n v="0.60307271600000001"/>
    <n v="2.4147523949999998"/>
    <n v="174.1960679"/>
    <s v=""/>
    <n v="228.10000000000002"/>
  </r>
  <r>
    <n v="191"/>
    <s v="191-tram"/>
    <x v="0"/>
    <n v="691"/>
    <s v="691-tram"/>
    <n v="323403.96220000001"/>
    <n v="5816073.0310000004"/>
    <s v="Location 691 : 0 - 600"/>
    <n v="600"/>
    <n v="600"/>
    <s v="yes"/>
    <s v="tram"/>
    <n v="0"/>
    <n v="600"/>
    <n v="50"/>
    <n v="1638"/>
    <n v="4017.6840550000002"/>
    <n v="790136.10250000004"/>
    <n v="174.1960679"/>
    <n v="823.19850269999995"/>
    <n v="1041.8439310000001"/>
    <n v="3200.625779"/>
    <n v="4050.727171"/>
    <n v="1667.390899"/>
    <n v="5092.5711010000005"/>
    <n v="0.11224922499999999"/>
    <n v="106.2871318"/>
    <n v="5.1136283999999997E-2"/>
    <n v="0.170987692"/>
    <n v="8"/>
    <n v="117"/>
    <n v="0.41107195899999999"/>
    <n v="7"/>
    <n v="65"/>
    <n v="0"/>
    <n v="4.1725259250000004"/>
    <n v="1.856815903"/>
    <n v="0"/>
    <n v="0"/>
    <n v="0"/>
    <n v="4050.727171"/>
    <n v="0"/>
    <n v="310896.93479999999"/>
    <n v="30.46153846"/>
    <n v="85.153846150000007"/>
    <n v="30.46153846"/>
    <n v="0"/>
    <n v="60.92307692"/>
    <n v="0.60590703599999995"/>
    <n v="2.4293806409999998"/>
    <n v="650"/>
    <n v="2.8892531999999999E-2"/>
    <n v="0.67415044999999996"/>
    <n v="0.60590703599999995"/>
    <n v="2.4293806409999998"/>
    <n v="174.1960679"/>
    <s v=""/>
    <n v="228.10000000000002"/>
  </r>
  <r>
    <n v="2102"/>
    <s v="2102-tram"/>
    <x v="0"/>
    <n v="692"/>
    <s v="692-tram"/>
    <n v="322303.52130000002"/>
    <n v="5816076.4910000004"/>
    <s v="Location 692 : 0 - 600"/>
    <n v="600"/>
    <n v="600"/>
    <s v="yes"/>
    <s v="tram"/>
    <n v="0"/>
    <n v="600"/>
    <n v="50"/>
    <n v="1633"/>
    <n v="3915.9058709999999"/>
    <n v="907847.77910000004"/>
    <n v="379.93329870000002"/>
    <n v="1284.0295450000001"/>
    <n v="1414.366565"/>
    <n v="5145.4640659999995"/>
    <n v="5667.7608120000004"/>
    <n v="2279.623814"/>
    <n v="7082.1273769999998"/>
    <n v="9.3907984999999999E-2"/>
    <n v="141.08563820000001"/>
    <n v="4.8576129000000003E-2"/>
    <n v="0.146436762"/>
    <n v="8"/>
    <n v="109"/>
    <n v="0.31999820499999998"/>
    <n v="6"/>
    <n v="61"/>
    <n v="0"/>
    <n v="3.5687136700000002"/>
    <n v="1.4669482309999999"/>
    <n v="0"/>
    <n v="0"/>
    <n v="0"/>
    <n v="5667.7608120000004"/>
    <n v="0"/>
    <n v="133040.4847"/>
    <n v="59.30769231"/>
    <n v="24.53846154"/>
    <n v="0"/>
    <n v="0"/>
    <n v="59.30769231"/>
    <n v="0.64023528900000004"/>
    <n v="2.4862702240000001"/>
    <n v="800"/>
    <n v="3.6196318999999998E-2"/>
    <n v="0.68283754799999996"/>
    <n v="0.64023528900000004"/>
    <n v="2.4862702240000001"/>
    <n v="379.93329870000002"/>
    <s v=""/>
    <n v="9.2000000000000011"/>
  </r>
  <r>
    <n v="2096"/>
    <s v="2096-tram"/>
    <x v="0"/>
    <n v="695"/>
    <s v="695-tram"/>
    <n v="320307.99839999998"/>
    <n v="5816108.9939999999"/>
    <s v="Location 695 : 0 - 600"/>
    <n v="600"/>
    <n v="600"/>
    <s v="yes"/>
    <s v="No"/>
    <n v="0"/>
    <n v="600"/>
    <n v="50"/>
    <n v="1626"/>
    <n v="5542.8205909999997"/>
    <n v="693614.59380000003"/>
    <n v="692.43384800000001"/>
    <n v="3135.6941700000002"/>
    <n v="4520.8018949999996"/>
    <n v="1892.7116639999999"/>
    <n v="2728.765629"/>
    <n v="990.61028629999998"/>
    <n v="7249.567524"/>
    <n v="0.107646881"/>
    <n v="57.533743819999998"/>
    <n v="4.1297604000000002E-2"/>
    <n v="0.17449410600000001"/>
    <n v="7"/>
    <n v="58"/>
    <n v="0.31999693499999998"/>
    <n v="3"/>
    <n v="32"/>
    <n v="0"/>
    <n v="3.2567467400000001"/>
    <n v="1.8972491119999999"/>
    <n v="0"/>
    <n v="0"/>
    <n v="0"/>
    <n v="2728.765629"/>
    <n v="0"/>
    <n v="351024.77590000001"/>
    <n v="79.53846154"/>
    <n v="15.76923077"/>
    <n v="0"/>
    <n v="0"/>
    <n v="79.53846154"/>
    <n v="0.52728235899999998"/>
    <n v="2.7546308239999999"/>
    <n v="300"/>
    <n v="3.3612617999999997E-2"/>
    <n v="0.71939887700000005"/>
    <n v="0.52728235899999998"/>
    <n v="2.7546308239999999"/>
    <n v="692.43384800000001"/>
    <s v=""/>
    <n v="7.1000000000000005"/>
  </r>
  <r>
    <n v="2101"/>
    <s v="2101-tram"/>
    <x v="0"/>
    <n v="693"/>
    <s v="693-tram"/>
    <n v="321878.03539999999"/>
    <n v="5816095.4919999996"/>
    <s v="Location 693 : 0 - 600"/>
    <n v="600"/>
    <n v="600"/>
    <s v="yes"/>
    <s v="No"/>
    <n v="0"/>
    <n v="600"/>
    <n v="50"/>
    <n v="1632"/>
    <n v="3861.789194"/>
    <n v="901961.33620000002"/>
    <n v="586.17605130000004"/>
    <n v="1056.512528"/>
    <n v="1171.3501289999999"/>
    <n v="5759.7762620000003"/>
    <n v="6385.8349909999997"/>
    <n v="2572.6920919999998"/>
    <n v="7557.1851210000004"/>
    <n v="9.2244448000000007E-2"/>
    <n v="116.0508998"/>
    <n v="3.5697611999999997E-2"/>
    <n v="0.11284232600000001"/>
    <n v="8"/>
    <n v="91"/>
    <n v="0"/>
    <n v="6"/>
    <n v="67"/>
    <n v="0"/>
    <n v="3.4192136070000001"/>
    <n v="1.4644648689999999"/>
    <n v="0"/>
    <n v="0"/>
    <n v="0"/>
    <n v="6385.8349909999997"/>
    <n v="0"/>
    <n v="265949.85019999999"/>
    <n v="63.46153846"/>
    <n v="12.53846154"/>
    <n v="0"/>
    <n v="0"/>
    <n v="63.46153846"/>
    <n v="0.63178566300000005"/>
    <n v="2.4821606169999999"/>
    <n v="800"/>
    <n v="3.5354305000000003E-2"/>
    <n v="0.69577599899999998"/>
    <n v="0.63178566300000005"/>
    <n v="2.4821606169999999"/>
    <n v="586.17605130000004"/>
    <s v=""/>
    <n v="2.2999999999999998"/>
  </r>
  <r>
    <n v="2083"/>
    <s v="2083-tram"/>
    <x v="0"/>
    <n v="703"/>
    <s v="703-tram"/>
    <n v="322457.47519999999"/>
    <n v="5816312.0049999999"/>
    <s v="Location 703 : 0 - 600"/>
    <n v="600"/>
    <n v="600"/>
    <s v="yes"/>
    <s v="No"/>
    <n v="0"/>
    <n v="600"/>
    <n v="50"/>
    <n v="1602"/>
    <n v="4224.2729399999998"/>
    <n v="938917.65150000004"/>
    <n v="379.93329870000002"/>
    <n v="1351.8901060000001"/>
    <n v="1439.8388440000001"/>
    <n v="5152.2963970000001"/>
    <n v="5487.4848599999996"/>
    <n v="2256.5886820000001"/>
    <n v="6927.3237040000004"/>
    <n v="9.1924013999999998E-2"/>
    <n v="143.68720149999999"/>
    <n v="5.1032787000000003E-2"/>
    <n v="0.140434645"/>
    <n v="8"/>
    <n v="110"/>
    <n v="0.42378064500000001"/>
    <n v="6"/>
    <n v="61"/>
    <n v="0"/>
    <n v="3.848232399"/>
    <n v="1.7311490030000001"/>
    <n v="0"/>
    <n v="0"/>
    <n v="0"/>
    <n v="5487.4848599999996"/>
    <n v="0"/>
    <n v="133851.75469999999"/>
    <n v="59.15384615"/>
    <n v="24.53846154"/>
    <n v="0"/>
    <n v="0"/>
    <n v="59.15384615"/>
    <n v="0.63171862700000003"/>
    <n v="2.4317612259999999"/>
    <n v="800"/>
    <n v="2.8980914E-2"/>
    <n v="0.696933731"/>
    <n v="0.63171862700000003"/>
    <n v="2.4317612259999999"/>
    <n v="379.93329870000002"/>
    <s v=""/>
    <n v="15.299999999999999"/>
  </r>
  <r>
    <n v="180"/>
    <s v="180-tram"/>
    <x v="0"/>
    <n v="700"/>
    <s v="700-tram"/>
    <n v="314301.00079999998"/>
    <n v="5816267.4879999999"/>
    <s v="Location 700 : 0 - 600"/>
    <n v="600"/>
    <n v="600"/>
    <s v="yes"/>
    <s v="No"/>
    <n v="0"/>
    <n v="600"/>
    <n v="50"/>
    <n v="1609"/>
    <n v="3659.433004"/>
    <n v="686950.30409999995"/>
    <n v="196.1699017"/>
    <n v="808.01285889999997"/>
    <n v="1176.231896"/>
    <n v="2177.8674930000002"/>
    <n v="3170.342134"/>
    <n v="1085.455616"/>
    <n v="4346.5740299999998"/>
    <n v="6.9067832999999995E-2"/>
    <n v="541.97083720000001"/>
    <n v="0.29198553100000002"/>
    <n v="0.185488763"/>
    <n v="8"/>
    <n v="75"/>
    <n v="0.31999677599999998"/>
    <n v="6"/>
    <n v="44"/>
    <n v="0"/>
    <n v="7.2586470839999997"/>
    <n v="1.084338324"/>
    <n v="0"/>
    <n v="0"/>
    <n v="0"/>
    <n v="3170.342134"/>
    <n v="0"/>
    <n v="37451.545969999999"/>
    <n v="39.23076923"/>
    <n v="21.84615385"/>
    <n v="0"/>
    <n v="0"/>
    <n v="39.23076923"/>
    <n v="0.56383356799999995"/>
    <n v="2.9207478280000001"/>
    <n v="300"/>
    <n v="4.3161244000000001E-2"/>
    <n v="0.51396619099999996"/>
    <n v="0.56383356799999995"/>
    <n v="2.9207478280000001"/>
    <n v="196.1699017"/>
    <s v=""/>
    <n v="8.7000000000000011"/>
  </r>
  <r>
    <n v="173"/>
    <s v="173-tram"/>
    <x v="0"/>
    <n v="710"/>
    <s v="710-tram"/>
    <n v="314294.48739999998"/>
    <n v="5816503.4879999999"/>
    <s v="Location 710 : 0 - 600"/>
    <n v="600"/>
    <n v="600"/>
    <s v="yes"/>
    <s v="No"/>
    <n v="0"/>
    <n v="600"/>
    <n v="50"/>
    <n v="1579"/>
    <n v="4082.1933210000002"/>
    <n v="569515.66429999995"/>
    <n v="196.1699017"/>
    <n v="654.57215280000003"/>
    <n v="1149.3488130000001"/>
    <n v="1354.427915"/>
    <n v="2378.2101170000001"/>
    <n v="888.3187021"/>
    <n v="3527.5589300000001"/>
    <n v="8.3160582999999996E-2"/>
    <n v="539.58041800000001"/>
    <n v="0.36985548600000001"/>
    <n v="0.21185438200000001"/>
    <n v="7"/>
    <n v="45"/>
    <n v="0.65216061000000003"/>
    <n v="5"/>
    <n v="38"/>
    <n v="0"/>
    <n v="7.3774631130000001"/>
    <n v="0.87171380600000004"/>
    <n v="0"/>
    <n v="0"/>
    <n v="0"/>
    <n v="2378.2101170000001"/>
    <n v="0"/>
    <n v="37451.545969999999"/>
    <n v="39.07692308"/>
    <n v="10.61538462"/>
    <n v="0"/>
    <n v="0"/>
    <n v="39.07692308"/>
    <n v="0.57769697099999995"/>
    <n v="2.6772037009999998"/>
    <n v="500"/>
    <n v="4.8891385000000002E-2"/>
    <n v="0.52609363399999998"/>
    <n v="0.57769697099999995"/>
    <n v="2.6772037009999998"/>
    <n v="196.1699017"/>
    <s v=""/>
    <n v="8.7000000000000011"/>
  </r>
  <r>
    <n v="179"/>
    <s v="179-tram"/>
    <x v="0"/>
    <n v="701"/>
    <s v="701-tram"/>
    <n v="323548.47779999999"/>
    <n v="5816312.483"/>
    <s v="Location 701 : 0 - 600"/>
    <n v="600"/>
    <n v="600"/>
    <s v="yes"/>
    <s v="tram"/>
    <n v="0"/>
    <n v="600"/>
    <n v="50"/>
    <n v="1608"/>
    <n v="4035.2951170000001"/>
    <n v="731079.70059999998"/>
    <n v="390.10740950000002"/>
    <n v="761.48779149999996"/>
    <n v="1041.5934010000001"/>
    <n v="3118.319215"/>
    <n v="4265.3615090000003"/>
    <n v="1730.762804"/>
    <n v="5306.9549100000004"/>
    <n v="8.4716983999999995E-2"/>
    <n v="116.1291038"/>
    <n v="5.3008948E-2"/>
    <n v="0.16627602699999999"/>
    <n v="8"/>
    <n v="106"/>
    <n v="7.4020751999999995E-2"/>
    <n v="6"/>
    <n v="53"/>
    <n v="0"/>
    <n v="4.4490341100000004"/>
    <n v="1.5970861780000001"/>
    <n v="0"/>
    <n v="0"/>
    <n v="0"/>
    <n v="4265.3615090000003"/>
    <n v="0"/>
    <n v="218701.43460000001"/>
    <n v="60.69230769"/>
    <n v="16.76923077"/>
    <n v="0"/>
    <n v="0"/>
    <n v="60.69230769"/>
    <n v="0.59656225699999998"/>
    <n v="2.4644402460000001"/>
    <n v="650"/>
    <n v="3.6860668999999999E-2"/>
    <n v="0.66219788499999999"/>
    <n v="0.59656225699999998"/>
    <n v="2.4644402460000001"/>
    <n v="390.10740950000002"/>
    <s v=""/>
    <n v="3"/>
  </r>
  <r>
    <n v="172"/>
    <s v="172-tram"/>
    <x v="0"/>
    <n v="712"/>
    <s v="712-tram"/>
    <n v="319585.5356"/>
    <n v="5816537.4890000001"/>
    <s v="Location 712 : 0 - 600"/>
    <n v="600"/>
    <n v="600"/>
    <s v="yes"/>
    <s v="No"/>
    <n v="0"/>
    <n v="600"/>
    <n v="50"/>
    <n v="1573"/>
    <n v="4906.6587989999998"/>
    <n v="611206.15789999999"/>
    <n v="125.487796"/>
    <n v="4127.7465629999997"/>
    <n v="6753.4440059999997"/>
    <n v="270.29423780000002"/>
    <n v="442.23088130000002"/>
    <n v="194.6990419"/>
    <n v="7195.6748870000001"/>
    <n v="4.0868987000000002E-2"/>
    <n v="43.795370990000002"/>
    <n v="0.180218129"/>
    <n v="0.12151384599999999"/>
    <n v="7"/>
    <n v="78"/>
    <n v="0.66170590100000004"/>
    <n v="2"/>
    <n v="18"/>
    <n v="0"/>
    <n v="3.83088607"/>
    <n v="1.79607191"/>
    <n v="0"/>
    <n v="0"/>
    <n v="0"/>
    <n v="442.23088130000002"/>
    <n v="0"/>
    <n v="380795.80530000001"/>
    <n v="60.69230769"/>
    <n v="15.23076923"/>
    <n v="0"/>
    <n v="76.307692309999993"/>
    <n v="137"/>
    <n v="0.60595738600000004"/>
    <n v="2.2713562270000001"/>
    <n v="500"/>
    <n v="6.8317589999999997E-2"/>
    <n v="0.59725641299999999"/>
    <n v="0.60595738600000004"/>
    <n v="2.2713562270000001"/>
    <n v="125.487796"/>
    <s v=""/>
    <n v="21.4"/>
  </r>
  <r>
    <n v="2056"/>
    <s v="2056-tram"/>
    <x v="0"/>
    <n v="714"/>
    <s v="714-tram"/>
    <n v="313781.98359999998"/>
    <n v="5816565.9639999997"/>
    <s v="Location 714 : 0 - 600"/>
    <n v="600"/>
    <n v="600"/>
    <s v="yes"/>
    <s v="No"/>
    <n v="0"/>
    <n v="600"/>
    <n v="50"/>
    <n v="1567"/>
    <n v="4343.3118119999999"/>
    <n v="688138.68870000006"/>
    <n v="36.70228058"/>
    <n v="667.83381459999998"/>
    <n v="970.49304970000003"/>
    <n v="1354.1837760000001"/>
    <n v="1967.8936799999999"/>
    <n v="673.79853849999995"/>
    <n v="2938.3867300000002"/>
    <n v="0.160036701"/>
    <n v="347.0765839"/>
    <n v="0.29985403199999999"/>
    <n v="0.16822609799999999"/>
    <n v="7"/>
    <n v="77"/>
    <n v="0.35755284199999998"/>
    <n v="4"/>
    <n v="47"/>
    <n v="0"/>
    <n v="7.8570072800000004"/>
    <n v="0.69188168900000002"/>
    <n v="0"/>
    <n v="0"/>
    <n v="0"/>
    <n v="1967.8936799999999"/>
    <n v="0"/>
    <n v="33321.111620000003"/>
    <n v="19.46153846"/>
    <n v="37.23076923"/>
    <n v="19.53846154"/>
    <n v="0"/>
    <n v="39"/>
    <n v="0.55273297200000004"/>
    <n v="2.92059654"/>
    <n v="300"/>
    <n v="4.3155349000000003E-2"/>
    <n v="0.444945757"/>
    <n v="0.55273297200000004"/>
    <n v="2.92059654"/>
    <n v="36.70228058"/>
    <s v=""/>
    <n v="26.9"/>
  </r>
  <r>
    <n v="2052"/>
    <s v="2052-tram"/>
    <x v="0"/>
    <n v="716"/>
    <s v="716-tram"/>
    <n v="313754.96519999998"/>
    <n v="5816618.977"/>
    <s v="Location 716 : 0 - 600"/>
    <n v="600"/>
    <n v="600"/>
    <s v="yes"/>
    <s v="No"/>
    <n v="0"/>
    <n v="600"/>
    <n v="50"/>
    <n v="1561"/>
    <n v="4828.3326450000004"/>
    <n v="754166.01340000005"/>
    <n v="36.70228058"/>
    <n v="728.11151189999998"/>
    <n v="965.4525648"/>
    <n v="1414.71686"/>
    <n v="1875.8692840000001"/>
    <n v="643.57167709999999"/>
    <n v="2841.3218489999999"/>
    <n v="0.24901775300000001"/>
    <n v="341.65149400000001"/>
    <n v="0.30813825700000003"/>
    <n v="0.16904299"/>
    <n v="7"/>
    <n v="84"/>
    <n v="0.27370865799999999"/>
    <n v="4"/>
    <n v="49"/>
    <n v="0"/>
    <n v="7.9058197339999996"/>
    <n v="0.642665614"/>
    <n v="0"/>
    <n v="0"/>
    <n v="0"/>
    <n v="1875.8692840000001"/>
    <n v="0"/>
    <n v="36951.544260000002"/>
    <n v="19.53846154"/>
    <n v="37.23076923"/>
    <n v="19.46153846"/>
    <n v="0"/>
    <n v="39"/>
    <n v="0.55248346400000004"/>
    <n v="2.9147791160000001"/>
    <n v="300"/>
    <n v="4.4359055000000001E-2"/>
    <n v="0.44906586599999998"/>
    <n v="0.55248346400000004"/>
    <n v="2.9147791160000001"/>
    <n v="36.70228058"/>
    <s v=""/>
    <n v="26.9"/>
  </r>
  <r>
    <n v="2055"/>
    <s v="2055-tram"/>
    <x v="0"/>
    <n v="715"/>
    <s v="715-tram"/>
    <n v="323593.02389999997"/>
    <n v="5816599.9699999997"/>
    <s v="Location 715 : 0 - 600"/>
    <n v="600"/>
    <n v="600"/>
    <s v="yes"/>
    <s v="No"/>
    <n v="0"/>
    <n v="600"/>
    <n v="50"/>
    <n v="1566"/>
    <n v="4085.9229260000002"/>
    <n v="876675.80500000005"/>
    <n v="195.0537047"/>
    <n v="898.34695580000005"/>
    <n v="1024.7196859999999"/>
    <n v="4096.3967249999996"/>
    <n v="4672.6471769999998"/>
    <n v="1831.5674590000001"/>
    <n v="5697.3668630000002"/>
    <n v="5.5416619E-2"/>
    <n v="121.6691922"/>
    <n v="5.0755596E-2"/>
    <n v="0.137964736"/>
    <n v="8"/>
    <n v="104"/>
    <n v="0.33207835899999999"/>
    <n v="6"/>
    <n v="46"/>
    <n v="0"/>
    <n v="4.7016011659999997"/>
    <n v="1.3062544840000001"/>
    <n v="0"/>
    <n v="0"/>
    <n v="0"/>
    <n v="4672.6471769999998"/>
    <n v="0"/>
    <n v="218708.67689999999"/>
    <n v="30.30769231"/>
    <n v="44.92307692"/>
    <n v="30.23076923"/>
    <n v="0"/>
    <n v="60.53846154"/>
    <n v="0.59262339799999997"/>
    <n v="2.5511739430000002"/>
    <n v="650"/>
    <n v="3.3791142000000003E-2"/>
    <n v="0.66536816300000001"/>
    <n v="0.59262339799999997"/>
    <n v="2.5511739430000002"/>
    <n v="195.0537047"/>
    <s v=""/>
    <n v="160.30000000000001"/>
  </r>
  <r>
    <n v="166"/>
    <s v="166-tram"/>
    <x v="0"/>
    <n v="718"/>
    <s v="718-tram"/>
    <n v="323589.97110000002"/>
    <n v="5816651.9709999999"/>
    <s v="Location 718 : 0 - 600"/>
    <n v="600"/>
    <n v="600"/>
    <s v="yes"/>
    <s v="No"/>
    <n v="0"/>
    <n v="600"/>
    <n v="50"/>
    <n v="1555"/>
    <n v="3848.9747630000002"/>
    <n v="845957.40269999998"/>
    <n v="195.0537047"/>
    <n v="859.04629199999999"/>
    <n v="1015.472279"/>
    <n v="4017.1529329999998"/>
    <n v="4748.646823"/>
    <n v="1844.148631"/>
    <n v="5764.119103"/>
    <n v="5.7579053999999998E-2"/>
    <n v="121.407905"/>
    <n v="4.9858949E-2"/>
    <n v="0.132161678"/>
    <n v="8"/>
    <n v="96"/>
    <n v="0.35790664300000002"/>
    <n v="5"/>
    <n v="47"/>
    <n v="0"/>
    <n v="4.7410206109999997"/>
    <n v="1.255094006"/>
    <n v="0"/>
    <n v="0"/>
    <n v="0"/>
    <n v="4748.646823"/>
    <n v="0"/>
    <n v="142994.22719999999"/>
    <n v="30.23076923"/>
    <n v="44.92307692"/>
    <n v="30.30769231"/>
    <n v="0"/>
    <n v="60.53846154"/>
    <n v="0.59261076800000001"/>
    <n v="2.5749805320000001"/>
    <n v="650"/>
    <n v="3.363965E-2"/>
    <n v="0.66667312099999998"/>
    <n v="0.59261076800000001"/>
    <n v="2.5749805320000001"/>
    <n v="195.0537047"/>
    <s v=""/>
    <n v="160.30000000000001"/>
  </r>
  <r>
    <n v="2043"/>
    <s v="2043-tram"/>
    <x v="0"/>
    <n v="720"/>
    <s v="720-tram"/>
    <n v="322701.98859999998"/>
    <n v="5816687.96"/>
    <s v="Location 720 : 0 - 600"/>
    <n v="600"/>
    <n v="600"/>
    <s v="yes"/>
    <s v="No"/>
    <n v="0"/>
    <n v="600"/>
    <n v="50"/>
    <n v="1549"/>
    <n v="4241.32395"/>
    <n v="873050.33629999997"/>
    <n v="379.93329870000002"/>
    <n v="1207.3561520000001"/>
    <n v="1382.9169999999999"/>
    <n v="4460.854969"/>
    <n v="5109.5048980000001"/>
    <n v="2106.1003759999999"/>
    <n v="6492.4218979999996"/>
    <n v="7.6730007000000003E-2"/>
    <n v="141.16058269999999"/>
    <n v="5.3768643999999997E-2"/>
    <n v="0.14414987400000001"/>
    <n v="8"/>
    <n v="97"/>
    <n v="0.66552332800000003"/>
    <n v="7"/>
    <n v="52"/>
    <n v="0"/>
    <n v="4.2943583719999996"/>
    <n v="1.6044987879999999"/>
    <n v="0"/>
    <n v="0"/>
    <n v="0"/>
    <n v="5109.5048980000001"/>
    <n v="0"/>
    <n v="162341.07500000001"/>
    <n v="59"/>
    <n v="33.38461538"/>
    <n v="0"/>
    <n v="0"/>
    <n v="59"/>
    <n v="0.61804126599999998"/>
    <n v="2.4260500380000001"/>
    <n v="800"/>
    <n v="2.6636561E-2"/>
    <n v="0.70328722399999999"/>
    <n v="0.61804126599999998"/>
    <n v="2.4260500380000001"/>
    <n v="379.93329870000002"/>
    <s v=""/>
    <n v="36.599999999999994"/>
  </r>
  <r>
    <n v="2033"/>
    <s v="2033-tram"/>
    <x v="0"/>
    <n v="724"/>
    <s v="724-tram"/>
    <n v="321959.95939999999"/>
    <n v="5816772.5269999998"/>
    <s v="Location 724 : 0 - 600"/>
    <n v="600"/>
    <n v="600"/>
    <s v="yes"/>
    <s v="tram"/>
    <n v="0"/>
    <n v="600"/>
    <n v="50"/>
    <n v="1537"/>
    <n v="4060.19571"/>
    <n v="874793.66460000002"/>
    <n v="586.17605130000004"/>
    <n v="1121.6372369999999"/>
    <n v="1282.1734799999999"/>
    <n v="5589.4227730000002"/>
    <n v="6389.4184409999998"/>
    <n v="2723.9069479999998"/>
    <n v="7671.5919210000002"/>
    <n v="0.12184255400000001"/>
    <n v="117.2132478"/>
    <n v="3.6028855999999998E-2"/>
    <n v="0.12591016499999999"/>
    <n v="8"/>
    <n v="72"/>
    <n v="0.401757582"/>
    <n v="6"/>
    <n v="65"/>
    <n v="0"/>
    <n v="4.0868131710000002"/>
    <n v="1.955550194"/>
    <n v="0"/>
    <n v="0"/>
    <n v="0"/>
    <n v="6389.4184409999998"/>
    <n v="0"/>
    <n v="273002.77639999997"/>
    <n v="63.30769231"/>
    <n v="33.15384615"/>
    <n v="0"/>
    <n v="0"/>
    <n v="63.30769231"/>
    <n v="0.64427636200000005"/>
    <n v="2.3456816119999999"/>
    <n v="800"/>
    <n v="2.8584677999999999E-2"/>
    <n v="0.68260169299999995"/>
    <n v="0.64427636200000005"/>
    <n v="2.3456816119999999"/>
    <n v="586.17605130000004"/>
    <s v=""/>
    <n v="41.5"/>
  </r>
  <r>
    <n v="2037"/>
    <s v="2037-tram"/>
    <x v="0"/>
    <n v="723"/>
    <s v="723-tram"/>
    <n v="321270.95870000002"/>
    <n v="5816718.9639999997"/>
    <s v="Location 723 : 0 - 600"/>
    <n v="600"/>
    <n v="600"/>
    <s v="yes"/>
    <s v="No"/>
    <n v="0"/>
    <n v="600"/>
    <n v="50"/>
    <n v="1542"/>
    <n v="3947.1257850000002"/>
    <n v="879585.91910000006"/>
    <n v="242.42759670000001"/>
    <n v="1118.331772"/>
    <n v="1271.429826"/>
    <n v="5641.7111439999999"/>
    <n v="6414.0535019999998"/>
    <n v="2796.9195690000001"/>
    <n v="7685.4833280000003"/>
    <n v="0.127106099"/>
    <n v="137.714572"/>
    <n v="4.2038903000000002E-2"/>
    <n v="0.120262774"/>
    <n v="8"/>
    <n v="82"/>
    <n v="0.52251522800000005"/>
    <n v="5"/>
    <n v="57"/>
    <n v="0"/>
    <n v="3.8799021150000002"/>
    <n v="1.56136633"/>
    <n v="0"/>
    <n v="0"/>
    <n v="0"/>
    <n v="6414.0535019999998"/>
    <n v="0"/>
    <n v="247214.0589"/>
    <n v="53"/>
    <n v="24.53846154"/>
    <n v="160"/>
    <n v="0"/>
    <n v="213"/>
    <n v="0.62376409600000005"/>
    <n v="2.2932563290000001"/>
    <n v="650"/>
    <n v="3.8050430000000003E-2"/>
    <n v="0.66913836199999999"/>
    <n v="0.62376409600000005"/>
    <n v="2.2932563290000001"/>
    <n v="242.42759670000001"/>
    <s v=""/>
    <n v="22.5"/>
  </r>
  <r>
    <n v="2028"/>
    <s v="2028-tram"/>
    <x v="0"/>
    <n v="726"/>
    <s v="726-tram"/>
    <n v="321289.01740000001"/>
    <n v="5816845.0279999999"/>
    <s v="Location 726 : 0 - 600"/>
    <n v="600"/>
    <n v="600"/>
    <s v="yes"/>
    <s v="No"/>
    <n v="0"/>
    <n v="600"/>
    <n v="50"/>
    <n v="1531"/>
    <n v="3965.0370889999999"/>
    <n v="908064.87829999998"/>
    <n v="484.8551933"/>
    <n v="1283.4038849999999"/>
    <n v="1413.3394169999999"/>
    <n v="5940.4043069999998"/>
    <n v="6541.8280670000004"/>
    <n v="2879.2688429999998"/>
    <n v="7955.1674839999996"/>
    <n v="0.17927785500000001"/>
    <n v="156.7002162"/>
    <n v="4.6786461000000001E-2"/>
    <n v="0.13046316199999999"/>
    <n v="8"/>
    <n v="85"/>
    <n v="0.56483450199999996"/>
    <n v="6"/>
    <n v="61"/>
    <n v="0"/>
    <n v="4.0072530000000004"/>
    <n v="1.4623890559999999"/>
    <n v="0"/>
    <n v="0"/>
    <n v="0"/>
    <n v="6541.8280670000004"/>
    <n v="0"/>
    <n v="236823.97150000001"/>
    <n v="106.3846154"/>
    <n v="24.53846154"/>
    <n v="53"/>
    <n v="0"/>
    <n v="159.3846154"/>
    <n v="0.62884576700000006"/>
    <n v="2.2720448919999998"/>
    <n v="650"/>
    <n v="3.8862554000000001E-2"/>
    <n v="0.65723834800000003"/>
    <n v="0.62884576700000006"/>
    <n v="2.2720448919999998"/>
    <n v="484.8551933"/>
    <s v=""/>
    <n v="22.5"/>
  </r>
  <r>
    <n v="2019"/>
    <s v="2019-tram"/>
    <x v="0"/>
    <n v="730"/>
    <s v="730-tram"/>
    <n v="313790.98580000002"/>
    <n v="5816935.4879999999"/>
    <s v="Location 730 : 0 - 600"/>
    <n v="600"/>
    <n v="600"/>
    <s v="yes"/>
    <s v="No"/>
    <n v="0"/>
    <n v="600"/>
    <n v="50"/>
    <n v="1519"/>
    <n v="5340.1878120000001"/>
    <n v="752317.99930000002"/>
    <n v="233.43830919999999"/>
    <n v="771.41039209999997"/>
    <n v="1025.378089"/>
    <n v="1155.550256"/>
    <n v="1535.9864540000001"/>
    <n v="564.12088080000001"/>
    <n v="2561.3645430000001"/>
    <n v="0.49625530600000001"/>
    <n v="406.1501098"/>
    <n v="0.41825082499999999"/>
    <n v="0.196200289"/>
    <n v="7"/>
    <n v="90"/>
    <n v="0"/>
    <n v="4"/>
    <n v="55"/>
    <n v="0"/>
    <n v="8.0292943230000002"/>
    <n v="0.32455979299999999"/>
    <n v="1"/>
    <n v="0"/>
    <n v="0"/>
    <n v="1535.9864540000001"/>
    <n v="0"/>
    <n v="34862.9876"/>
    <n v="39"/>
    <n v="29.92307692"/>
    <n v="0"/>
    <n v="0"/>
    <n v="39"/>
    <n v="0.58644791200000002"/>
    <n v="2.7227966669999999"/>
    <n v="500"/>
    <n v="5.9286220000000001E-2"/>
    <n v="0.50438775000000002"/>
    <n v="0.58644791200000002"/>
    <n v="2.7227966669999999"/>
    <n v="233.43830919999999"/>
    <s v=""/>
    <n v="1.5"/>
  </r>
  <r>
    <n v="2015"/>
    <s v="2015-tram"/>
    <x v="0"/>
    <n v="732"/>
    <s v="732-tram"/>
    <n v="316418.99969999999"/>
    <n v="5816992.0049999999"/>
    <s v="Location 732 : 0 - 600"/>
    <n v="600"/>
    <n v="600"/>
    <s v="yes"/>
    <s v="No"/>
    <n v="0"/>
    <n v="600"/>
    <n v="50"/>
    <n v="1513"/>
    <n v="3925.670239"/>
    <n v="887483.75670000003"/>
    <n v="165.47746100000001"/>
    <n v="586.80514389999996"/>
    <n v="661.2009961"/>
    <n v="4485.3811569999998"/>
    <n v="5054.0430999999999"/>
    <n v="1988.5393790000001"/>
    <n v="5715.2440960000004"/>
    <n v="8.7081174999999997E-2"/>
    <n v="79.700987370000007"/>
    <n v="3.1049848000000001E-2"/>
    <n v="9.5635702000000003E-2"/>
    <n v="8"/>
    <n v="73"/>
    <n v="0.32032955400000002"/>
    <n v="4"/>
    <n v="39"/>
    <n v="0"/>
    <n v="5.9514152859999996"/>
    <n v="0.23812565099999999"/>
    <n v="1"/>
    <n v="0"/>
    <n v="0"/>
    <n v="5054.0430999999999"/>
    <n v="0"/>
    <n v="171543.26689999999"/>
    <n v="62.69230769"/>
    <n v="35.69230769"/>
    <n v="0"/>
    <n v="0"/>
    <n v="62.69230769"/>
    <n v="0.58529757699999996"/>
    <n v="2.5415856240000001"/>
    <n v="500"/>
    <n v="7.8293837000000005E-2"/>
    <n v="0.53329862900000002"/>
    <n v="0.58529757699999996"/>
    <n v="2.5415856240000001"/>
    <n v="165.47746100000001"/>
    <s v=""/>
    <n v="57.2"/>
  </r>
  <r>
    <n v="2023"/>
    <s v="2023-tram"/>
    <x v="0"/>
    <n v="729"/>
    <s v="729-tram"/>
    <n v="320377.02510000003"/>
    <n v="5816918.9919999996"/>
    <s v="Location 729 : 0 - 600"/>
    <n v="600"/>
    <n v="600"/>
    <s v="yes"/>
    <s v="No"/>
    <n v="0"/>
    <n v="600"/>
    <n v="50"/>
    <n v="1524"/>
    <n v="5137.2221650000001"/>
    <n v="857575.98199999996"/>
    <n v="660.24126690000003"/>
    <n v="2525.519487"/>
    <n v="2944.951282"/>
    <n v="3637.8018769999999"/>
    <n v="4241.9586760000002"/>
    <n v="1914.2765509999999"/>
    <n v="7186.9099580000002"/>
    <n v="0.25857594"/>
    <n v="204.4829345"/>
    <n v="9.1975989999999994E-2"/>
    <n v="0.18534474500000001"/>
    <n v="8"/>
    <n v="75"/>
    <n v="0.48130073099999998"/>
    <n v="6"/>
    <n v="52"/>
    <n v="0"/>
    <n v="4.0551148990000003"/>
    <n v="1.1680581249999999"/>
    <n v="0"/>
    <n v="0"/>
    <n v="0"/>
    <n v="4241.9586760000002"/>
    <n v="0"/>
    <n v="317810.92009999999"/>
    <n v="79.53846154"/>
    <n v="25.07692308"/>
    <n v="0"/>
    <n v="0"/>
    <n v="79.53846154"/>
    <n v="0.57960029199999996"/>
    <n v="2.2159591700000001"/>
    <n v="650"/>
    <n v="3.8112907000000001E-2"/>
    <n v="0.67188947399999999"/>
    <n v="0.57960029199999996"/>
    <n v="2.2667790760000002"/>
    <n v="660.24126690000003"/>
    <s v=""/>
    <n v="66.2"/>
  </r>
  <r>
    <n v="161"/>
    <s v="161-tram"/>
    <x v="0"/>
    <n v="727"/>
    <s v="727-tram"/>
    <n v="322848.98759999999"/>
    <n v="5816911.9910000004"/>
    <s v="Location 727 : 0 - 600"/>
    <n v="600"/>
    <n v="600"/>
    <s v="yes"/>
    <s v="tram"/>
    <n v="0"/>
    <n v="600"/>
    <n v="50"/>
    <n v="1530"/>
    <n v="4106.7734909999999"/>
    <n v="833063.99269999994"/>
    <n v="379.93329870000002"/>
    <n v="1070.1408249999999"/>
    <n v="1284.5841789999999"/>
    <n v="3921.098645"/>
    <n v="4706.8396659999999"/>
    <n v="1911.9986530000001"/>
    <n v="5991.4238459999997"/>
    <n v="5.2807370999999999E-2"/>
    <n v="135.70198239999999"/>
    <n v="5.6045768000000003E-2"/>
    <n v="0.14258616599999999"/>
    <n v="8"/>
    <n v="98"/>
    <n v="0.68187479200000001"/>
    <n v="6"/>
    <n v="48"/>
    <n v="0"/>
    <n v="4.5610277080000001"/>
    <n v="1.339595444"/>
    <n v="0"/>
    <n v="0"/>
    <n v="0"/>
    <n v="4706.8396659999999"/>
    <n v="0"/>
    <n v="139374.78450000001"/>
    <n v="59"/>
    <n v="11.30769231"/>
    <n v="0"/>
    <n v="0"/>
    <n v="59"/>
    <n v="0.61138658599999995"/>
    <n v="2.4617379609999999"/>
    <n v="650"/>
    <n v="2.7905685E-2"/>
    <n v="0.70796541300000004"/>
    <n v="0.61138658599999995"/>
    <n v="2.4617379609999999"/>
    <n v="379.93329870000002"/>
    <s v=""/>
    <n v="35.700000000000003"/>
  </r>
  <r>
    <n v="2014"/>
    <s v="2014-tram"/>
    <x v="0"/>
    <n v="733"/>
    <s v="733-tram"/>
    <n v="313473.96720000001"/>
    <n v="5817028.5109999999"/>
    <s v="Location 733 : 0 - 600"/>
    <n v="600"/>
    <n v="600"/>
    <s v="yes"/>
    <s v="No"/>
    <n v="0"/>
    <n v="600"/>
    <n v="50"/>
    <n v="1512"/>
    <n v="4753.0802599999997"/>
    <n v="668670.62749999994"/>
    <n v="233.43830919999999"/>
    <n v="655.10004709999998"/>
    <n v="979.70513459999995"/>
    <n v="1953.052011"/>
    <n v="2920.7982689999999"/>
    <n v="996.95223309999994"/>
    <n v="3900.503404"/>
    <n v="0.43277564400000001"/>
    <n v="356.99159079999998"/>
    <n v="0.21782457399999999"/>
    <n v="0.217096128"/>
    <n v="7"/>
    <n v="110"/>
    <n v="0"/>
    <n v="5"/>
    <n v="39"/>
    <n v="0"/>
    <n v="8.3502518339999998"/>
    <n v="0.440029746"/>
    <n v="1"/>
    <n v="0"/>
    <n v="0"/>
    <n v="2920.7982689999999"/>
    <n v="0"/>
    <n v="35870.042939999999"/>
    <n v="39"/>
    <n v="73.846153849999993"/>
    <n v="0"/>
    <n v="0"/>
    <n v="39"/>
    <n v="0.61368612899999997"/>
    <n v="2.9297273960000001"/>
    <n v="500"/>
    <n v="6.4908799000000003E-2"/>
    <n v="0.52588684900000005"/>
    <n v="0.61368612899999997"/>
    <n v="2.9297273960000001"/>
    <n v="233.43830919999999"/>
    <s v=""/>
    <n v="52.5"/>
  </r>
  <r>
    <n v="2001"/>
    <s v="2001-tram"/>
    <x v="0"/>
    <n v="739"/>
    <s v="739-tram"/>
    <n v="322965.52639999997"/>
    <n v="5817153.5159999998"/>
    <s v="Location 739 : 0 - 600"/>
    <n v="600"/>
    <n v="600"/>
    <s v="yes"/>
    <s v="No"/>
    <n v="0"/>
    <n v="600"/>
    <n v="50"/>
    <n v="1494"/>
    <n v="4266.6831769999999"/>
    <n v="772996.04299999995"/>
    <n v="322.96277020000002"/>
    <n v="878.43000400000005"/>
    <n v="1136.396508"/>
    <n v="3107.0370680000001"/>
    <n v="4019.4734450000001"/>
    <n v="1589.7462800000001"/>
    <n v="5155.8699530000004"/>
    <n v="3.8520944000000001E-2"/>
    <n v="127.8346591"/>
    <n v="6.1647052000000001E-2"/>
    <n v="0.155449062"/>
    <n v="8"/>
    <n v="90"/>
    <n v="0.668943336"/>
    <n v="6"/>
    <n v="51"/>
    <n v="0"/>
    <n v="4.829033345"/>
    <n v="1.0859583319999999"/>
    <n v="0"/>
    <n v="0"/>
    <n v="0"/>
    <n v="4019.4734450000001"/>
    <n v="0"/>
    <n v="100125.9662"/>
    <n v="58.92307692"/>
    <n v="11.30769231"/>
    <n v="0"/>
    <n v="0"/>
    <n v="58.92307692"/>
    <n v="0.59122149000000002"/>
    <n v="2.528374178"/>
    <n v="650"/>
    <n v="2.8475998999999998E-2"/>
    <n v="0.70368856499999999"/>
    <n v="0.59122149000000002"/>
    <n v="2.528374178"/>
    <n v="322.96277020000002"/>
    <s v=""/>
    <n v="45.4"/>
  </r>
  <r>
    <n v="2024"/>
    <s v="2024-tram"/>
    <x v="0"/>
    <n v="728"/>
    <s v="728-tram"/>
    <n v="319459.9767"/>
    <n v="5816921.0269999998"/>
    <s v="Location 728 : 0 - 600"/>
    <n v="600"/>
    <n v="600"/>
    <s v="yes"/>
    <s v="No"/>
    <n v="0"/>
    <n v="600"/>
    <n v="50"/>
    <n v="1525"/>
    <n v="4601.6246309999997"/>
    <n v="657655.24140000006"/>
    <n v="62.743897990000001"/>
    <n v="2694.886872"/>
    <n v="4097.7197509999996"/>
    <n v="2035.5130770000001"/>
    <n v="3095.1065979999998"/>
    <n v="1416.8725360000001"/>
    <n v="7192.8263489999999"/>
    <n v="5.6538233E-2"/>
    <n v="117.9058981"/>
    <n v="7.3392741999999997E-2"/>
    <n v="0.171961637"/>
    <n v="7"/>
    <n v="50"/>
    <n v="0.323032186"/>
    <n v="5"/>
    <n v="37"/>
    <n v="0"/>
    <n v="4.2344082380000003"/>
    <n v="1.5609720549999999"/>
    <n v="0"/>
    <n v="0"/>
    <n v="0"/>
    <n v="3095.1065979999998"/>
    <n v="0"/>
    <n v="244617.6367"/>
    <n v="30.30769231"/>
    <n v="12.53846154"/>
    <n v="30.38461538"/>
    <n v="0"/>
    <n v="60.69230769"/>
    <n v="0.59462336299999996"/>
    <n v="2.1844636830000002"/>
    <n v="500"/>
    <n v="5.0209299999999998E-2"/>
    <n v="0.66850559499999995"/>
    <n v="0.59462336299999996"/>
    <n v="2.2667790760000002"/>
    <n v="62.743897990000001"/>
    <s v=""/>
    <n v="2.3000000000000003"/>
  </r>
  <r>
    <n v="2018"/>
    <s v="2018-tram"/>
    <x v="0"/>
    <n v="731"/>
    <s v="731-tram"/>
    <n v="319419.97560000001"/>
    <n v="5816965.0020000003"/>
    <s v="Location 731 : 0 - 600"/>
    <n v="600"/>
    <n v="600"/>
    <s v="yes"/>
    <s v="No"/>
    <n v="0"/>
    <n v="600"/>
    <n v="50"/>
    <n v="1518"/>
    <n v="4546.0798109999996"/>
    <n v="748347.15419999999"/>
    <n v="62.743897990000001"/>
    <n v="2885.1325419999998"/>
    <n v="3855.3397650000002"/>
    <n v="2458.8035829999999"/>
    <n v="3285.6456640000001"/>
    <n v="1483.9830280000001"/>
    <n v="7140.9854290000003"/>
    <n v="6.2253949000000003E-2"/>
    <n v="123.45245060000001"/>
    <n v="7.2425285000000006E-2"/>
    <n v="0.16894150699999999"/>
    <n v="7"/>
    <n v="48"/>
    <n v="0.31990160000000001"/>
    <n v="5"/>
    <n v="39"/>
    <n v="0"/>
    <n v="4.2883665090000003"/>
    <n v="1.5562464869999999"/>
    <n v="0"/>
    <n v="0"/>
    <n v="0"/>
    <n v="3285.6456640000001"/>
    <n v="0"/>
    <n v="244617.6367"/>
    <n v="30.38461538"/>
    <n v="24.53846154"/>
    <n v="91"/>
    <n v="0"/>
    <n v="121.3846154"/>
    <n v="0.59183037400000005"/>
    <n v="2.214072265"/>
    <n v="500"/>
    <n v="4.6877430999999997E-2"/>
    <n v="0.67220624900000003"/>
    <n v="0.59183037400000005"/>
    <n v="2.2667790760000002"/>
    <n v="62.743897990000001"/>
    <s v=""/>
    <n v="2.3000000000000003"/>
  </r>
  <r>
    <n v="2005"/>
    <s v="2005-tram"/>
    <x v="0"/>
    <n v="737"/>
    <s v="737-tram"/>
    <n v="319355.97970000003"/>
    <n v="5817092.4910000004"/>
    <s v="Location 737 : 0 - 600"/>
    <n v="600"/>
    <n v="600"/>
    <s v="yes"/>
    <s v="No"/>
    <n v="0"/>
    <n v="600"/>
    <n v="50"/>
    <n v="1500"/>
    <n v="4487.8511909999997"/>
    <n v="797366.10649999999"/>
    <n v="346.49039640000001"/>
    <n v="2377.5461650000002"/>
    <n v="2981.7497199999998"/>
    <n v="3130.8921340000002"/>
    <n v="3926.5427869999999"/>
    <n v="1757.8111240000001"/>
    <n v="6908.2925070000001"/>
    <n v="5.5988234999999997E-2"/>
    <n v="137.6493687"/>
    <n v="6.7737627999999994E-2"/>
    <n v="0.14826489100000001"/>
    <n v="8"/>
    <n v="53"/>
    <n v="0.17897012300000001"/>
    <n v="5"/>
    <n v="45"/>
    <n v="0"/>
    <n v="4.4293126989999996"/>
    <n v="1.5155630040000001"/>
    <n v="0"/>
    <n v="0"/>
    <n v="0"/>
    <n v="3926.5427869999999"/>
    <n v="0"/>
    <n v="244617.6367"/>
    <n v="60.69230769"/>
    <n v="36.53846154"/>
    <n v="30.38461538"/>
    <n v="0"/>
    <n v="91.07692308"/>
    <n v="0.58562754299999997"/>
    <n v="2.233768311"/>
    <n v="500"/>
    <n v="4.2831422000000001E-2"/>
    <n v="0.67787630200000004"/>
    <n v="0.58562754299999997"/>
    <n v="2.2667790760000002"/>
    <n v="346.49039640000001"/>
    <s v=""/>
    <n v="25.900000000000002"/>
  </r>
  <r>
    <n v="2006"/>
    <s v="2006-tram"/>
    <x v="0"/>
    <n v="736"/>
    <s v="736-tram"/>
    <n v="321991.4915"/>
    <n v="5817088.9970000004"/>
    <s v="Location 736 : 0 - 600"/>
    <n v="600"/>
    <n v="600"/>
    <s v="yes"/>
    <s v="No"/>
    <n v="0"/>
    <n v="600"/>
    <n v="50"/>
    <n v="1501"/>
    <n v="3947.0457099999999"/>
    <n v="867947.48100000003"/>
    <n v="755.28398500000003"/>
    <n v="1141.659999"/>
    <n v="1315.3560829999999"/>
    <n v="5215.840056"/>
    <n v="6009.3959260000001"/>
    <n v="2571.719904"/>
    <n v="7324.7520080000004"/>
    <n v="0.15692083500000001"/>
    <n v="113.48071400000001"/>
    <n v="3.7067777000000003E-2"/>
    <n v="0.117865498"/>
    <n v="8"/>
    <n v="71"/>
    <n v="0"/>
    <n v="6"/>
    <n v="52"/>
    <n v="0"/>
    <n v="4.3984253290000002"/>
    <n v="1.785923025"/>
    <n v="0"/>
    <n v="0"/>
    <n v="0"/>
    <n v="6009.3959260000001"/>
    <n v="0"/>
    <n v="282874.38069999998"/>
    <n v="63.23076923"/>
    <n v="11.30769231"/>
    <n v="0"/>
    <n v="0"/>
    <n v="63.23076923"/>
    <n v="0.632517102"/>
    <n v="2.3367225629999999"/>
    <n v="650"/>
    <n v="2.9834493E-2"/>
    <n v="0.68368612200000001"/>
    <n v="0.632517102"/>
    <n v="2.3367225629999999"/>
    <n v="755.28398500000003"/>
    <s v=""/>
    <n v="22.400000000000002"/>
  </r>
  <r>
    <n v="1988"/>
    <s v="1988-tram"/>
    <x v="0"/>
    <n v="745"/>
    <s v="745-tram"/>
    <n v="317149.00699999998"/>
    <n v="5817400.4859999996"/>
    <s v="Location 745 : 0 - 600"/>
    <n v="600"/>
    <n v="600"/>
    <s v="yes"/>
    <s v="No"/>
    <n v="0"/>
    <n v="600"/>
    <n v="50"/>
    <n v="1476"/>
    <n v="4127.1108139999997"/>
    <n v="860738.96869999997"/>
    <n v="32.604292999999998"/>
    <n v="1026.400656"/>
    <n v="1192.464491"/>
    <n v="3536.0121789999998"/>
    <n v="4108.1121069999999"/>
    <n v="1642.973587"/>
    <n v="5300.5765979999996"/>
    <n v="0.13918797399999999"/>
    <n v="150.86395239999999"/>
    <n v="7.0845174999999996E-2"/>
    <n v="0.111857348"/>
    <n v="8"/>
    <n v="77"/>
    <n v="0"/>
    <n v="6"/>
    <n v="79"/>
    <n v="0"/>
    <n v="5.7619807979999997"/>
    <n v="0.64165194999999997"/>
    <n v="0"/>
    <n v="0"/>
    <n v="0"/>
    <n v="4108.1121069999999"/>
    <n v="0"/>
    <n v="340942.42190000002"/>
    <n v="39"/>
    <n v="76.38461538"/>
    <n v="0"/>
    <n v="0"/>
    <n v="39"/>
    <n v="0.59845084000000004"/>
    <n v="2.5004127509999998"/>
    <n v="650"/>
    <n v="3.5493773999999999E-2"/>
    <n v="0.60521964299999997"/>
    <n v="0.59845084000000004"/>
    <n v="2.5004127509999998"/>
    <n v="32.604292999999998"/>
    <s v=""/>
    <n v="9.6"/>
  </r>
  <r>
    <n v="1992"/>
    <s v="1992-tram"/>
    <x v="0"/>
    <n v="743"/>
    <s v="743-tram"/>
    <n v="323679.0012"/>
    <n v="5817304.4869999997"/>
    <s v="Location 743 : 0 - 600"/>
    <n v="600"/>
    <n v="600"/>
    <s v="yes"/>
    <s v="No"/>
    <n v="0"/>
    <n v="600"/>
    <n v="50"/>
    <n v="1482"/>
    <n v="4032.123654"/>
    <n v="812529.70200000005"/>
    <n v="390.10740950000002"/>
    <n v="809.76984000000004"/>
    <n v="996.60337089999996"/>
    <n v="3614.5308620000001"/>
    <n v="4448.4907480000002"/>
    <n v="1717.5177329999999"/>
    <n v="5445.0941190000003"/>
    <n v="0.11171845800000001"/>
    <n v="121.2393062"/>
    <n v="5.3061912000000003E-2"/>
    <n v="9.4880570999999997E-2"/>
    <n v="8"/>
    <n v="82"/>
    <n v="0.238512422"/>
    <n v="6"/>
    <n v="66"/>
    <n v="0"/>
    <n v="5.3241580390000003"/>
    <n v="0.59653368399999995"/>
    <n v="1"/>
    <n v="0"/>
    <n v="0"/>
    <n v="4448.4907480000002"/>
    <n v="0"/>
    <n v="136669.77059999999"/>
    <n v="60.69230769"/>
    <n v="14.23076923"/>
    <n v="0"/>
    <n v="0"/>
    <n v="60.69230769"/>
    <n v="0.59908357899999998"/>
    <n v="2.5900697629999998"/>
    <n v="650"/>
    <n v="2.5524063E-2"/>
    <n v="0.64378310100000002"/>
    <n v="0.59908357899999998"/>
    <n v="2.5900697629999998"/>
    <n v="390.10740950000002"/>
    <s v=""/>
    <n v="11.9"/>
  </r>
  <r>
    <n v="1989"/>
    <s v="1989-tram"/>
    <x v="0"/>
    <n v="744"/>
    <s v="744-tram"/>
    <n v="317422.03820000001"/>
    <n v="5817346.0379999997"/>
    <s v="Location 744 : 0 - 600"/>
    <n v="600"/>
    <n v="600"/>
    <s v="yes"/>
    <s v="No"/>
    <n v="0"/>
    <n v="600"/>
    <n v="50"/>
    <n v="1477"/>
    <n v="3951.6181879999999"/>
    <n v="835452.99939999997"/>
    <n v="111.6100347"/>
    <n v="1002.9789029999999"/>
    <n v="1200.5210400000001"/>
    <n v="3309.2296040000001"/>
    <n v="3961.0003270000002"/>
    <n v="1554.6014929999999"/>
    <n v="5161.5213670000003"/>
    <n v="0.14587086899999999"/>
    <n v="151.67370199999999"/>
    <n v="7.3759165000000002E-2"/>
    <n v="0.10324966100000001"/>
    <n v="8"/>
    <n v="59"/>
    <n v="0.319006226"/>
    <n v="6"/>
    <n v="61"/>
    <n v="0"/>
    <n v="5.5529789420000002"/>
    <n v="0.79675303200000003"/>
    <n v="0"/>
    <n v="0"/>
    <n v="0"/>
    <n v="3961.0003270000002"/>
    <n v="0"/>
    <n v="218383.71679999999"/>
    <n v="31.84615385"/>
    <n v="39.30769231"/>
    <n v="32.07692308"/>
    <n v="0"/>
    <n v="63.92307692"/>
    <n v="0.59436293100000004"/>
    <n v="2.5479200579999999"/>
    <n v="650"/>
    <n v="3.0065538999999999E-2"/>
    <n v="0.60954997600000005"/>
    <n v="0.59436293100000004"/>
    <n v="2.5479200579999999"/>
    <n v="111.6100347"/>
    <s v=""/>
    <n v="14"/>
  </r>
  <r>
    <n v="1982"/>
    <s v="1982-tram"/>
    <x v="0"/>
    <n v="747"/>
    <s v="747-tram"/>
    <n v="317417.00719999999"/>
    <n v="5817409.9850000003"/>
    <s v="Location 747 : 0 - 600"/>
    <n v="600"/>
    <n v="600"/>
    <s v="yes"/>
    <s v="No"/>
    <n v="0"/>
    <n v="600"/>
    <n v="50"/>
    <n v="1470"/>
    <n v="4025.7402569999999"/>
    <n v="839056.81790000002"/>
    <n v="111.6100347"/>
    <n v="1064.7967599999999"/>
    <n v="1269.0401139999999"/>
    <n v="3333.7854280000001"/>
    <n v="3973.253487"/>
    <n v="1563.156125"/>
    <n v="5242.2936010000003"/>
    <n v="0.153948682"/>
    <n v="161.00064399999999"/>
    <n v="7.7886185999999996E-2"/>
    <n v="0.106116038"/>
    <n v="8"/>
    <n v="64"/>
    <n v="0.32024305600000003"/>
    <n v="6"/>
    <n v="61"/>
    <n v="0"/>
    <n v="5.607518217"/>
    <n v="0.74010655400000003"/>
    <n v="0"/>
    <n v="0"/>
    <n v="0"/>
    <n v="3973.253487"/>
    <n v="0"/>
    <n v="237219.8694"/>
    <n v="32.07692308"/>
    <n v="39.30769231"/>
    <n v="31.84615385"/>
    <n v="0"/>
    <n v="63.92307692"/>
    <n v="0.59968350599999998"/>
    <n v="2.5418148719999998"/>
    <n v="650"/>
    <n v="2.9978679000000001E-2"/>
    <n v="0.60584038200000001"/>
    <n v="0.59968350599999998"/>
    <n v="2.5418148719999998"/>
    <n v="111.6100347"/>
    <s v=""/>
    <n v="14"/>
  </r>
  <r>
    <n v="1983"/>
    <s v="1983-tram"/>
    <x v="0"/>
    <n v="746"/>
    <s v="746-tram"/>
    <n v="322025.01539999997"/>
    <n v="5817392.9649999999"/>
    <s v="Location 746 : 0 - 600"/>
    <n v="600"/>
    <n v="600"/>
    <s v="yes"/>
    <s v="No"/>
    <n v="0"/>
    <n v="600"/>
    <n v="50"/>
    <n v="1471"/>
    <n v="3927.4937159999999"/>
    <n v="869777.78610000003"/>
    <n v="755.28398500000003"/>
    <n v="1118.3669400000001"/>
    <n v="1285.8076599999999"/>
    <n v="4316.9622170000002"/>
    <n v="4963.2932529999998"/>
    <n v="2123.8434139999999"/>
    <n v="6249.1009130000002"/>
    <n v="0.20718313599999999"/>
    <n v="103.6281963"/>
    <n v="4.0903809999999999E-2"/>
    <n v="0.13619263000000001"/>
    <n v="8"/>
    <n v="79"/>
    <n v="0.31999807499999999"/>
    <n v="6"/>
    <n v="45"/>
    <n v="0"/>
    <n v="4.6994358219999999"/>
    <n v="1.6674023060000001"/>
    <n v="0"/>
    <n v="0"/>
    <n v="0"/>
    <n v="4963.2932529999998"/>
    <n v="0"/>
    <n v="284705.46620000002"/>
    <n v="63.07692308"/>
    <n v="11.30769231"/>
    <n v="0"/>
    <n v="0"/>
    <n v="63.07692308"/>
    <n v="0.63447887999999997"/>
    <n v="2.336939353"/>
    <n v="650"/>
    <n v="3.0326435999999998E-2"/>
    <n v="0.69391857899999998"/>
    <n v="0.63447887999999997"/>
    <n v="2.336939353"/>
    <n v="755.28398500000003"/>
    <s v=""/>
    <n v="45"/>
  </r>
  <r>
    <n v="1967"/>
    <s v="1967-tram"/>
    <x v="0"/>
    <n v="753"/>
    <s v="753-tram"/>
    <n v="321346.51360000001"/>
    <n v="5817474.5250000004"/>
    <s v="Location 753 : 0 - 600"/>
    <n v="600"/>
    <n v="600"/>
    <s v="yes"/>
    <s v="No"/>
    <n v="0"/>
    <n v="600"/>
    <n v="50"/>
    <n v="1452"/>
    <n v="3908.178985"/>
    <n v="880239.53489999997"/>
    <n v="650.1024688"/>
    <n v="1513.0063540000001"/>
    <n v="1718.8575310000001"/>
    <n v="5824.1375470000003"/>
    <n v="6616.5371089999999"/>
    <n v="2827.1574850000002"/>
    <n v="8335.3946400000004"/>
    <n v="0.32005336299999998"/>
    <n v="197.5835064"/>
    <n v="5.7992371000000001E-2"/>
    <n v="0.108281261"/>
    <n v="8"/>
    <n v="90"/>
    <n v="0.31989664099999998"/>
    <n v="6"/>
    <n v="61"/>
    <n v="0"/>
    <n v="4.6386479820000002"/>
    <n v="1.0360899290000001"/>
    <n v="0"/>
    <n v="0"/>
    <n v="0"/>
    <n v="6616.5371089999999"/>
    <n v="0"/>
    <n v="245298.5417"/>
    <n v="106.3846154"/>
    <n v="11.30769231"/>
    <n v="0"/>
    <n v="0"/>
    <n v="106.3846154"/>
    <n v="0.62651378800000002"/>
    <n v="2.3403496769999999"/>
    <n v="650"/>
    <n v="3.0336722E-2"/>
    <n v="0.67365451099999996"/>
    <n v="0.62651378800000002"/>
    <n v="2.3403496769999999"/>
    <n v="650.1024688"/>
    <s v=""/>
    <n v="64.7"/>
  </r>
  <r>
    <n v="1956"/>
    <s v="1956-tram"/>
    <x v="0"/>
    <n v="758"/>
    <s v="758-tram"/>
    <n v="320449.99249999999"/>
    <n v="5817579.477"/>
    <s v="Location 758 : 0 - 600"/>
    <n v="600"/>
    <n v="600"/>
    <s v="yes"/>
    <s v="No"/>
    <n v="0"/>
    <n v="600"/>
    <n v="50"/>
    <n v="1435"/>
    <n v="4433.4760370000004"/>
    <n v="788278.70649999997"/>
    <n v="628.04868569999996"/>
    <n v="1740.7450719999999"/>
    <n v="2208.2863050000001"/>
    <n v="3458.10941"/>
    <n v="4386.9121180000002"/>
    <n v="1922.601138"/>
    <n v="6595.1984229999998"/>
    <n v="0.59139112199999999"/>
    <n v="305.69091850000001"/>
    <n v="0.130286289"/>
    <n v="0.13008517999999999"/>
    <n v="8"/>
    <n v="91"/>
    <n v="0.247678436"/>
    <n v="7"/>
    <n v="85"/>
    <n v="0"/>
    <n v="4.7088206059999997"/>
    <n v="0.50355489600000003"/>
    <n v="1"/>
    <n v="0"/>
    <n v="0"/>
    <n v="4386.9121180000002"/>
    <n v="0"/>
    <n v="222455.92180000001"/>
    <n v="79.53846154"/>
    <n v="11.15384615"/>
    <n v="0"/>
    <n v="0"/>
    <n v="79.53846154"/>
    <n v="0.61219041100000005"/>
    <n v="2.281758827"/>
    <n v="650"/>
    <n v="2.7123362000000002E-2"/>
    <n v="0.672822052"/>
    <n v="0.61219041100000005"/>
    <n v="2.281758827"/>
    <n v="628.04868569999996"/>
    <s v=""/>
    <n v="138.6"/>
  </r>
  <r>
    <n v="1941"/>
    <s v="1941-tram"/>
    <x v="0"/>
    <n v="767"/>
    <s v="767-tram"/>
    <n v="323730.01990000001"/>
    <n v="5817670.9869999997"/>
    <s v="Location 767 : 0 - 600"/>
    <n v="600"/>
    <n v="600"/>
    <s v="yes"/>
    <s v="tram"/>
    <n v="0"/>
    <n v="600"/>
    <n v="50"/>
    <n v="1410"/>
    <n v="3742.6714630000001"/>
    <n v="788318.95250000001"/>
    <n v="390.10740950000002"/>
    <n v="785.64129349999996"/>
    <n v="996.6033304"/>
    <n v="3186.3195390000001"/>
    <n v="4041.9167000000002"/>
    <n v="1614.8092790000001"/>
    <n v="5038.520031"/>
    <n v="0.22824618899999999"/>
    <n v="121.23930129999999"/>
    <n v="5.8243939000000002E-2"/>
    <n v="0.12855592099999999"/>
    <n v="8"/>
    <n v="75"/>
    <n v="0.19328119899999999"/>
    <n v="6"/>
    <n v="71"/>
    <n v="0"/>
    <n v="5.6594923039999996"/>
    <n v="0.22651168099999999"/>
    <n v="1"/>
    <n v="0"/>
    <n v="0"/>
    <n v="4041.9167000000002"/>
    <n v="0"/>
    <n v="136669.77059999999"/>
    <n v="60.69230769"/>
    <n v="28.46153846"/>
    <n v="0"/>
    <n v="0"/>
    <n v="60.69230769"/>
    <n v="0.61998324800000004"/>
    <n v="2.5030303900000002"/>
    <n v="650"/>
    <n v="2.6842375000000002E-2"/>
    <n v="0.63535067599999995"/>
    <n v="0.61998324800000004"/>
    <n v="2.5030303900000002"/>
    <n v="390.10740950000002"/>
    <s v=""/>
    <n v="34.200000000000003"/>
  </r>
  <r>
    <n v="1952"/>
    <s v="1952-tram"/>
    <x v="0"/>
    <n v="760"/>
    <s v="760-tram"/>
    <n v="317346.01500000001"/>
    <n v="5817606.9709999999"/>
    <s v="Location 760 : 0 - 600"/>
    <n v="600"/>
    <n v="600"/>
    <s v="yes"/>
    <s v="No"/>
    <n v="0"/>
    <n v="600"/>
    <n v="50"/>
    <n v="1429"/>
    <n v="3984.2983880000002"/>
    <n v="847432.14350000001"/>
    <n v="223.2200694"/>
    <n v="1309.845511"/>
    <n v="1545.6641830000001"/>
    <n v="3179.1683419999999"/>
    <n v="3751.5314539999999"/>
    <n v="1498.330369"/>
    <n v="5297.1956369999998"/>
    <n v="0.26057461700000001"/>
    <n v="197.6772181"/>
    <n v="0.10010978600000001"/>
    <n v="0.12386256299999999"/>
    <n v="8"/>
    <n v="79"/>
    <n v="0.31997990399999998"/>
    <n v="5"/>
    <n v="65"/>
    <n v="0"/>
    <n v="5.8088191589999996"/>
    <n v="0.53908669499999995"/>
    <n v="1"/>
    <n v="0"/>
    <n v="0"/>
    <n v="3751.5314539999999"/>
    <n v="0"/>
    <n v="218383.71679999999"/>
    <n v="63.92307692"/>
    <n v="39.30769231"/>
    <n v="0"/>
    <n v="0"/>
    <n v="63.92307692"/>
    <n v="0.62022120599999997"/>
    <n v="2.503807927"/>
    <n v="650"/>
    <n v="2.9617213999999999E-2"/>
    <n v="0.59293927000000002"/>
    <n v="0.62022120599999997"/>
    <n v="2.503807927"/>
    <n v="223.2200694"/>
    <s v=""/>
    <n v="10.1"/>
  </r>
  <r>
    <n v="1955"/>
    <s v="1955-tram"/>
    <x v="0"/>
    <n v="759"/>
    <s v="759-tram"/>
    <n v="315268.02789999999"/>
    <n v="5817598.9780000001"/>
    <s v="Location 759 : 0 - 600"/>
    <n v="600"/>
    <n v="600"/>
    <s v="yes"/>
    <s v="No"/>
    <n v="0"/>
    <n v="600"/>
    <n v="50"/>
    <n v="1434"/>
    <n v="4433.9223410000004"/>
    <n v="844462.99540000001"/>
    <n v="82.588672560000006"/>
    <n v="904.99655489999998"/>
    <n v="1071.682904"/>
    <n v="2422.2115549999999"/>
    <n v="2868.3454080000001"/>
    <n v="1071.9669730000001"/>
    <n v="3940.0283119999999"/>
    <n v="1.5537987E-2"/>
    <n v="233.18983729999999"/>
    <n v="0.150370587"/>
    <n v="0.14048533499999999"/>
    <n v="7"/>
    <n v="63"/>
    <n v="0.29648843899999999"/>
    <n v="4"/>
    <n v="27"/>
    <n v="0"/>
    <n v="7.2115589250000003"/>
    <n v="1.231975668"/>
    <n v="0"/>
    <n v="0"/>
    <n v="0"/>
    <n v="2868.3454080000001"/>
    <n v="0"/>
    <n v="46163.29578"/>
    <n v="50.76923077"/>
    <n v="11.53846154"/>
    <n v="50.53846154"/>
    <n v="0"/>
    <n v="101.3076923"/>
    <n v="0.59436786600000002"/>
    <n v="2.6757777809999999"/>
    <n v="650"/>
    <n v="3.4722019E-2"/>
    <n v="0.551457533"/>
    <n v="0.59436786600000002"/>
    <n v="2.6757777809999999"/>
    <n v="82.588672560000006"/>
    <s v=""/>
    <n v="2"/>
  </r>
  <r>
    <n v="1951"/>
    <s v="1951-tram"/>
    <x v="0"/>
    <n v="761"/>
    <s v="761-tram"/>
    <n v="315222.0356"/>
    <n v="5817622.0379999997"/>
    <s v="Location 761 : 0 - 600"/>
    <n v="600"/>
    <n v="600"/>
    <s v="yes"/>
    <s v="No"/>
    <n v="0"/>
    <n v="600"/>
    <n v="50"/>
    <n v="1428"/>
    <n v="4636.3688579999998"/>
    <n v="824125.89399999997"/>
    <n v="82.588672560000006"/>
    <n v="875.33486110000001"/>
    <n v="1062.137311"/>
    <n v="2211.5626000000002"/>
    <n v="2683.5251950000002"/>
    <n v="1000.014909"/>
    <n v="3745.6625060000001"/>
    <n v="1.5921423000000001E-2"/>
    <n v="253.6834868"/>
    <n v="0.172737803"/>
    <n v="0.147437507"/>
    <n v="7"/>
    <n v="57"/>
    <n v="0.48260157599999998"/>
    <n v="4"/>
    <n v="22"/>
    <n v="0"/>
    <n v="7.2614344190000004"/>
    <n v="1.282796968"/>
    <n v="0"/>
    <n v="0"/>
    <n v="0"/>
    <n v="2683.5251950000002"/>
    <n v="0"/>
    <n v="46163.526140000002"/>
    <n v="50.53846154"/>
    <n v="11.53846154"/>
    <n v="50.76923077"/>
    <n v="0"/>
    <n v="101.3076923"/>
    <n v="0.58670706900000003"/>
    <n v="2.6834851880000001"/>
    <n v="650"/>
    <n v="3.6770071000000001E-2"/>
    <n v="0.54144802199999997"/>
    <n v="0.58670706900000003"/>
    <n v="2.6834851880000001"/>
    <n v="82.588672560000006"/>
    <s v=""/>
    <n v="2"/>
  </r>
  <r>
    <n v="1949"/>
    <s v="1949-tram"/>
    <x v="0"/>
    <n v="763"/>
    <s v="763-tram"/>
    <n v="314916.48700000002"/>
    <n v="5817653.4800000004"/>
    <s v="Location 763 : 0 - 600"/>
    <n v="600"/>
    <n v="600"/>
    <s v="yes"/>
    <s v="tram"/>
    <n v="0"/>
    <n v="600"/>
    <n v="50"/>
    <n v="1422"/>
    <n v="4000.5201870000001"/>
    <n v="704172.72160000005"/>
    <n v="165.1773451"/>
    <n v="779.46140869999999"/>
    <n v="1106.9179260000001"/>
    <n v="1601.0801160000001"/>
    <n v="2273.7036910000002"/>
    <n v="847.44599200000005"/>
    <n v="3380.6216169999998"/>
    <n v="1.8633582999999999E-2"/>
    <n v="421.95472169999999"/>
    <n v="0.31306245599999999"/>
    <n v="0.14680637699999999"/>
    <n v="8"/>
    <n v="60"/>
    <n v="0.31748452999999999"/>
    <n v="5"/>
    <n v="30"/>
    <n v="0"/>
    <n v="7.5153702249999998"/>
    <n v="1.137204315"/>
    <n v="0"/>
    <n v="0"/>
    <n v="0"/>
    <n v="2273.7036910000002"/>
    <n v="0"/>
    <n v="46134.785029999999"/>
    <n v="101.5384615"/>
    <n v="11.53846154"/>
    <n v="0"/>
    <n v="0"/>
    <n v="101.5384615"/>
    <n v="0.57060726699999997"/>
    <n v="2.6830071910000002"/>
    <n v="500"/>
    <n v="4.5720994000000001E-2"/>
    <n v="0.49250042900000002"/>
    <n v="0.57060726699999997"/>
    <n v="2.6830071910000002"/>
    <n v="165.1773451"/>
    <s v=""/>
    <n v="1.7"/>
  </r>
  <r>
    <n v="1946"/>
    <s v="1946-tram"/>
    <x v="0"/>
    <n v="764"/>
    <s v="764-tram"/>
    <n v="313569.96029999998"/>
    <n v="5817659.9670000002"/>
    <s v="Location 764 : 0 - 600"/>
    <n v="600"/>
    <n v="600"/>
    <s v="yes"/>
    <s v="No"/>
    <n v="0"/>
    <n v="600"/>
    <n v="50"/>
    <n v="1417"/>
    <n v="4202.0434150000001"/>
    <n v="469289.53710000002"/>
    <n v="82.588672560000006"/>
    <n v="542.45843979999995"/>
    <n v="1155.9141999999999"/>
    <n v="1437.1450150000001"/>
    <n v="3062.3845219999998"/>
    <n v="1158.282657"/>
    <n v="4218.2987220000005"/>
    <n v="0.19100065799999999"/>
    <n v="546.64729799999998"/>
    <n v="0.30293293300000002"/>
    <n v="0.19088411799999999"/>
    <n v="7"/>
    <n v="41"/>
    <n v="0"/>
    <n v="3"/>
    <n v="18"/>
    <n v="0"/>
    <n v="8.6014402959999998"/>
    <n v="0.49384272099999998"/>
    <n v="0"/>
    <n v="0"/>
    <n v="0"/>
    <n v="3062.3845219999998"/>
    <n v="0"/>
    <n v="33705.273910000004"/>
    <n v="51.07692308"/>
    <n v="43.30769231"/>
    <n v="50.46153846"/>
    <n v="0"/>
    <n v="101.5384615"/>
    <n v="0.63277957600000001"/>
    <n v="2.6439008670000002"/>
    <n v="650"/>
    <n v="6.7277035999999998E-2"/>
    <n v="0.55682900700000004"/>
    <n v="0.63277957600000001"/>
    <n v="2.6439008670000002"/>
    <n v="82.588672560000006"/>
    <s v=""/>
    <n v="9.1"/>
  </r>
  <r>
    <n v="1945"/>
    <s v="1945-tram"/>
    <x v="0"/>
    <n v="765"/>
    <s v="765-tram"/>
    <n v="313512.47200000001"/>
    <n v="5817647.5080000004"/>
    <s v="Location 765 : 0 - 600"/>
    <n v="600"/>
    <n v="600"/>
    <s v="yes"/>
    <s v="No"/>
    <n v="0"/>
    <n v="600"/>
    <n v="50"/>
    <n v="1416"/>
    <n v="4189.6008169999996"/>
    <n v="482906.03889999999"/>
    <n v="165.1773451"/>
    <n v="558.19802000000004"/>
    <n v="1155.91435"/>
    <n v="1598.767875"/>
    <n v="3310.7224719999999"/>
    <n v="1234.898283"/>
    <n v="4466.6368210000001"/>
    <n v="0.15548846199999999"/>
    <n v="546.64736889999995"/>
    <n v="0.28343010499999999"/>
    <n v="0.182985591"/>
    <n v="7"/>
    <n v="48"/>
    <n v="0"/>
    <n v="3"/>
    <n v="18"/>
    <n v="0"/>
    <n v="8.6424045799999991"/>
    <n v="0.51924801099999995"/>
    <n v="0"/>
    <n v="0"/>
    <n v="0"/>
    <n v="3310.7224719999999"/>
    <n v="0"/>
    <n v="29925.676650000001"/>
    <n v="50.46153846"/>
    <n v="43.30769231"/>
    <n v="51.07692308"/>
    <n v="0"/>
    <n v="101.5384615"/>
    <n v="0.63307558500000005"/>
    <n v="2.6809677509999998"/>
    <n v="650"/>
    <n v="6.5623590999999995E-2"/>
    <n v="0.55897107899999998"/>
    <n v="0.63307558500000005"/>
    <n v="2.6809677509999998"/>
    <n v="165.1773451"/>
    <s v=""/>
    <n v="9.1"/>
  </r>
  <r>
    <n v="1942"/>
    <s v="1942-tram"/>
    <x v="0"/>
    <n v="766"/>
    <s v="766-tram"/>
    <n v="317187.02110000001"/>
    <n v="5817669.0010000002"/>
    <s v="Location 766 : 0 - 600"/>
    <n v="600"/>
    <n v="600"/>
    <s v="yes"/>
    <s v="No"/>
    <n v="0"/>
    <n v="600"/>
    <n v="50"/>
    <n v="1411"/>
    <n v="4018.4097660000002"/>
    <n v="838550.1067"/>
    <n v="32.604292999999998"/>
    <n v="1324.4443140000001"/>
    <n v="1579.4456439999999"/>
    <n v="3195.0716689999999"/>
    <n v="3810.2334540000002"/>
    <n v="1551.8783519999999"/>
    <n v="5389.6790979999996"/>
    <n v="0.31639882200000002"/>
    <n v="202.15463080000001"/>
    <n v="0.100765243"/>
    <n v="0.13251843299999999"/>
    <n v="8"/>
    <n v="83"/>
    <n v="0.18501567699999999"/>
    <n v="7"/>
    <n v="75"/>
    <n v="0"/>
    <n v="5.9523927910000003"/>
    <n v="0.39997549500000001"/>
    <n v="1"/>
    <n v="0"/>
    <n v="0"/>
    <n v="3810.2334540000002"/>
    <n v="0"/>
    <n v="348909.14909999998"/>
    <n v="39.23076923"/>
    <n v="51"/>
    <n v="0"/>
    <n v="0"/>
    <n v="39.23076923"/>
    <n v="0.62806746000000002"/>
    <n v="2.4552397730000002"/>
    <n v="650"/>
    <n v="3.0941659999999999E-2"/>
    <n v="0.59060354000000004"/>
    <n v="0.62806746000000002"/>
    <n v="2.4552397730000002"/>
    <n v="32.604292999999998"/>
    <s v=""/>
    <n v="22"/>
  </r>
  <r>
    <n v="1939"/>
    <s v="1939-tram"/>
    <x v="0"/>
    <n v="769"/>
    <s v="769-tram"/>
    <n v="313084.97899999999"/>
    <n v="5817710.0379999997"/>
    <s v="Location 769 : 0 - 600"/>
    <n v="600"/>
    <n v="600"/>
    <s v="yes"/>
    <s v="tram"/>
    <n v="0"/>
    <n v="600"/>
    <n v="50"/>
    <n v="1404"/>
    <n v="3942.7195780000002"/>
    <n v="564014.25619999995"/>
    <n v="82.588672560000006"/>
    <n v="581.55825609999999"/>
    <n v="1031.105597"/>
    <n v="1766.1857990000001"/>
    <n v="3131.4559509999999"/>
    <n v="1058.659905"/>
    <n v="4162.5615479999997"/>
    <n v="3.7100487000000001E-2"/>
    <n v="472.58985009999998"/>
    <n v="0.26225518599999997"/>
    <n v="0.18567820500000001"/>
    <n v="7"/>
    <n v="73"/>
    <n v="0"/>
    <n v="1"/>
    <n v="17"/>
    <n v="0"/>
    <n v="9.0352904200000008"/>
    <n v="0.891867254"/>
    <n v="0"/>
    <n v="0"/>
    <n v="0"/>
    <n v="3131.4559509999999"/>
    <n v="0"/>
    <n v="33553.894520000002"/>
    <n v="62.46153846"/>
    <n v="43.61538462"/>
    <n v="0"/>
    <n v="0"/>
    <n v="62.46153846"/>
    <n v="0.62826874899999996"/>
    <n v="2.9579432790000002"/>
    <n v="500"/>
    <n v="5.6331216000000003E-2"/>
    <n v="0.54549849800000005"/>
    <n v="0.62826874899999996"/>
    <n v="2.9579432790000002"/>
    <n v="82.588672560000006"/>
    <s v=""/>
    <n v="31.5"/>
  </r>
  <r>
    <n v="1940"/>
    <s v="1940-tram"/>
    <x v="0"/>
    <n v="768"/>
    <s v="768-tram"/>
    <n v="314675.46840000001"/>
    <n v="5817683.9749999996"/>
    <s v="Location 768 : 0 - 600"/>
    <n v="600"/>
    <n v="600"/>
    <s v="yes"/>
    <s v="No"/>
    <n v="0"/>
    <n v="600"/>
    <n v="50"/>
    <n v="1405"/>
    <n v="4260.3019050000003"/>
    <n v="739031.5392"/>
    <n v="165.1773451"/>
    <n v="833.57521650000001"/>
    <n v="1127.929151"/>
    <n v="1604.775261"/>
    <n v="2171.4570709999998"/>
    <n v="838.67609789999995"/>
    <n v="3299.3862220000001"/>
    <n v="9.3244360000000002E-3"/>
    <n v="509.2455746"/>
    <n v="0.37993439899999998"/>
    <n v="0.132064551"/>
    <n v="8"/>
    <n v="64"/>
    <n v="0"/>
    <n v="5"/>
    <n v="37"/>
    <n v="0"/>
    <n v="7.721949253"/>
    <n v="0.92913887699999997"/>
    <n v="0"/>
    <n v="0"/>
    <n v="0"/>
    <n v="2171.4570709999998"/>
    <n v="0"/>
    <n v="46211.419419999998"/>
    <n v="101.4615385"/>
    <n v="11.53846154"/>
    <n v="0"/>
    <n v="0"/>
    <n v="101.4615385"/>
    <n v="0.58141542099999999"/>
    <n v="2.5891486320000001"/>
    <n v="500"/>
    <n v="5.0455211999999999E-2"/>
    <n v="0.47691091499999999"/>
    <n v="0.58141542099999999"/>
    <n v="2.5891486320000001"/>
    <n v="165.1773451"/>
    <s v=""/>
    <n v="1"/>
  </r>
  <r>
    <n v="1937"/>
    <s v="1937-tram"/>
    <x v="0"/>
    <n v="770"/>
    <s v="770-tram"/>
    <n v="319423.4866"/>
    <n v="5817703.0219999999"/>
    <s v="Location 770 : 0 - 600"/>
    <n v="600"/>
    <n v="600"/>
    <s v="yes"/>
    <s v="No"/>
    <n v="0"/>
    <n v="600"/>
    <n v="50"/>
    <n v="1399"/>
    <n v="3816.8952060000001"/>
    <n v="815390.63020000001"/>
    <n v="192.50736330000001"/>
    <n v="1139.616434"/>
    <n v="1397.632486"/>
    <n v="3789.7752730000002"/>
    <n v="4647.8033139999998"/>
    <n v="1977.7024449999999"/>
    <n v="6045.4358000000002"/>
    <n v="0.21557240799999999"/>
    <n v="186.41528600000001"/>
    <n v="7.7123233999999999E-2"/>
    <n v="0.139785828"/>
    <n v="8"/>
    <n v="80"/>
    <n v="0.151305206"/>
    <n v="4"/>
    <n v="53"/>
    <n v="0"/>
    <n v="4.9957626179999997"/>
    <n v="1.145979962"/>
    <n v="0"/>
    <n v="0"/>
    <n v="0"/>
    <n v="4647.8033139999998"/>
    <n v="0"/>
    <n v="165921.47930000001"/>
    <n v="60.38461538"/>
    <n v="22.46153846"/>
    <n v="0"/>
    <n v="0"/>
    <n v="60.38461538"/>
    <n v="0.59553476599999999"/>
    <n v="2.3501024259999999"/>
    <n v="650"/>
    <n v="3.5194046E-2"/>
    <n v="0.68950277500000001"/>
    <n v="0.59553476599999999"/>
    <n v="2.3501024259999999"/>
    <n v="192.50736330000001"/>
    <s v=""/>
    <n v="45.6"/>
  </r>
  <r>
    <n v="1936"/>
    <s v="1936-tram"/>
    <x v="0"/>
    <n v="771"/>
    <s v="771-tram"/>
    <n v="313888.0379"/>
    <n v="5817718.0099999998"/>
    <s v="Location 771 : 0 - 600"/>
    <n v="600"/>
    <n v="600"/>
    <s v="yes"/>
    <s v="tram"/>
    <n v="0"/>
    <n v="600"/>
    <n v="50"/>
    <n v="1398"/>
    <n v="4933.4469509999999"/>
    <n v="591736.64099999995"/>
    <n v="165.1773451"/>
    <n v="683.99666909999996"/>
    <n v="1155.914002"/>
    <n v="1012.391926"/>
    <n v="1710.8826059999999"/>
    <n v="679.43446159999996"/>
    <n v="2866.7966080000001"/>
    <n v="0.36289911899999999"/>
    <n v="546.64720460000001"/>
    <n v="0.48428791700000001"/>
    <n v="0.164587925"/>
    <n v="7"/>
    <n v="36"/>
    <n v="0"/>
    <n v="3"/>
    <n v="36"/>
    <n v="0"/>
    <n v="8.3723313150000003"/>
    <n v="0.46510655899999997"/>
    <n v="1"/>
    <n v="0"/>
    <n v="0"/>
    <n v="1710.8826059999999"/>
    <n v="0"/>
    <n v="29770.848160000001"/>
    <n v="101.4615385"/>
    <n v="5.769230769"/>
    <n v="0"/>
    <n v="0"/>
    <n v="101.4615385"/>
    <n v="0.61639741299999995"/>
    <n v="2.5180980690000001"/>
    <n v="500"/>
    <n v="6.4997935000000007E-2"/>
    <n v="0.51508686999999997"/>
    <n v="0.61639741299999995"/>
    <n v="2.5180980690000001"/>
    <n v="165.1773451"/>
    <s v=""/>
    <n v="0.3"/>
  </r>
  <r>
    <n v="1933"/>
    <s v="1933-tram"/>
    <x v="0"/>
    <n v="772"/>
    <s v="772-tram"/>
    <n v="314341.01049999997"/>
    <n v="5817725.0149999997"/>
    <s v="Location 772 : 0 - 600"/>
    <n v="600"/>
    <n v="600"/>
    <s v="yes"/>
    <s v="No"/>
    <n v="0"/>
    <n v="600"/>
    <n v="50"/>
    <n v="1393"/>
    <n v="4036.3790739999999"/>
    <n v="711008.34759999998"/>
    <n v="165.1773451"/>
    <n v="821.86455620000004"/>
    <n v="1155.9140749999999"/>
    <n v="1589.959525"/>
    <n v="2236.203739"/>
    <n v="876.97903210000004"/>
    <n v="3392.1178129999998"/>
    <n v="3.9121043000000001E-2"/>
    <n v="546.64723879999997"/>
    <n v="0.39286849600000001"/>
    <n v="0.118265122"/>
    <n v="7"/>
    <n v="59"/>
    <n v="0.22934671200000001"/>
    <n v="5"/>
    <n v="35"/>
    <n v="0"/>
    <n v="8.0112225440000007"/>
    <n v="0.67899463500000001"/>
    <n v="0"/>
    <n v="0"/>
    <n v="0"/>
    <n v="2236.203739"/>
    <n v="0"/>
    <n v="28192.073090000002"/>
    <n v="101.4615385"/>
    <n v="11.53846154"/>
    <n v="0"/>
    <n v="0"/>
    <n v="101.4615385"/>
    <n v="0.59016146199999997"/>
    <n v="2.5498941899999998"/>
    <n v="500"/>
    <n v="5.3439856000000001E-2"/>
    <n v="0.47719103000000002"/>
    <n v="0.59016146199999997"/>
    <n v="2.5498941899999998"/>
    <n v="165.1773451"/>
    <s v=""/>
    <n v="0.7"/>
  </r>
  <r>
    <n v="1927"/>
    <s v="1927-tram"/>
    <x v="0"/>
    <n v="775"/>
    <s v="775-tram"/>
    <n v="314116.989"/>
    <n v="5817746.0520000001"/>
    <s v="Location 775 : 0 - 600"/>
    <n v="600"/>
    <n v="600"/>
    <s v="yes"/>
    <s v="No"/>
    <n v="0"/>
    <n v="600"/>
    <n v="50"/>
    <n v="1386"/>
    <n v="4431.771334"/>
    <n v="642407.03949999996"/>
    <n v="82.588672560000006"/>
    <n v="742.56731690000004"/>
    <n v="1155.914041"/>
    <n v="1280.3550720000001"/>
    <n v="1993.0589070000001"/>
    <n v="769.30254630000002"/>
    <n v="3148.9729480000001"/>
    <n v="0.133015936"/>
    <n v="546.64722280000001"/>
    <n v="0.43048068900000003"/>
    <n v="0.128363387"/>
    <n v="7"/>
    <n v="47"/>
    <n v="0.14095202600000001"/>
    <n v="3"/>
    <n v="40"/>
    <n v="0"/>
    <n v="8.2031847859999996"/>
    <n v="0.558751675"/>
    <n v="0"/>
    <n v="0"/>
    <n v="0"/>
    <n v="1993.0589070000001"/>
    <n v="0"/>
    <n v="28025.011170000002"/>
    <n v="50.92307692"/>
    <n v="17.30769231"/>
    <n v="50.53846154"/>
    <n v="0"/>
    <n v="101.4615385"/>
    <n v="0.59284453699999995"/>
    <n v="2.5907348369999998"/>
    <n v="500"/>
    <n v="5.6385416000000001E-2"/>
    <n v="0.48527675399999998"/>
    <n v="0.59284453699999995"/>
    <n v="2.5907348369999998"/>
    <n v="82.588672560000006"/>
    <s v=""/>
    <n v="2.5"/>
  </r>
  <r>
    <n v="1924"/>
    <s v="1924-tram"/>
    <x v="0"/>
    <n v="776"/>
    <s v="776-tram"/>
    <n v="314062.98009999999"/>
    <n v="5817757.0449999999"/>
    <s v="Location 776 : 0 - 600"/>
    <n v="600"/>
    <n v="600"/>
    <s v="yes"/>
    <s v="No"/>
    <n v="0"/>
    <n v="600"/>
    <n v="50"/>
    <n v="1381"/>
    <n v="4628.4486829999996"/>
    <n v="641851.65659999999"/>
    <n v="82.588672560000006"/>
    <n v="741.9253569"/>
    <n v="1155.9140640000001"/>
    <n v="1248.760984"/>
    <n v="1945.560117"/>
    <n v="752.10206989999995"/>
    <n v="3101.474181"/>
    <n v="0.16881849199999999"/>
    <n v="546.64723370000002"/>
    <n v="0.43868519500000003"/>
    <n v="0.13565094999999999"/>
    <n v="7"/>
    <n v="46"/>
    <n v="9.0504108E-2"/>
    <n v="3"/>
    <n v="40"/>
    <n v="0"/>
    <n v="8.2532134619999997"/>
    <n v="0.54533426600000001"/>
    <n v="0"/>
    <n v="0"/>
    <n v="0"/>
    <n v="1945.560117"/>
    <n v="0"/>
    <n v="46382.634250000003"/>
    <n v="50.53846154"/>
    <n v="11.53846154"/>
    <n v="50.92307692"/>
    <n v="0"/>
    <n v="101.4615385"/>
    <n v="0.59591629700000004"/>
    <n v="2.586829893"/>
    <n v="500"/>
    <n v="5.7739749E-2"/>
    <n v="0.48949636099999999"/>
    <n v="0.59591629700000004"/>
    <n v="2.586829893"/>
    <n v="82.588672560000006"/>
    <s v=""/>
    <n v="2.5"/>
  </r>
  <r>
    <n v="1928"/>
    <s v="1928-tram"/>
    <x v="0"/>
    <n v="774"/>
    <s v="774-tram"/>
    <n v="319212.98710000003"/>
    <n v="5817735.4840000002"/>
    <s v="Location 774 : 0 - 600"/>
    <n v="600"/>
    <n v="600"/>
    <s v="yes"/>
    <s v="No"/>
    <n v="0"/>
    <n v="600"/>
    <n v="50"/>
    <n v="1387"/>
    <n v="3852.4519"/>
    <n v="773886.65190000006"/>
    <n v="192.50736330000001"/>
    <n v="817.06241439999997"/>
    <n v="1055.7908090000001"/>
    <n v="3489.0291419999999"/>
    <n v="4508.4498270000004"/>
    <n v="1922.367432"/>
    <n v="5564.2406360000004"/>
    <n v="0.128342874"/>
    <n v="136.11838259999999"/>
    <n v="5.8614010000000001E-2"/>
    <n v="0.13313798700000001"/>
    <n v="8"/>
    <n v="77"/>
    <n v="0"/>
    <n v="5"/>
    <n v="57"/>
    <n v="0"/>
    <n v="5.0854717210000002"/>
    <n v="1.3378254519999999"/>
    <n v="0"/>
    <n v="0"/>
    <n v="0"/>
    <n v="4508.4498270000004"/>
    <n v="0"/>
    <n v="165921.47930000001"/>
    <n v="60.38461538"/>
    <n v="11.23076923"/>
    <n v="0"/>
    <n v="0"/>
    <n v="60.38461538"/>
    <n v="0.59426614099999997"/>
    <n v="2.3452591599999999"/>
    <n v="650"/>
    <n v="3.6774148E-2"/>
    <n v="0.67088621699999995"/>
    <n v="0.59426614099999997"/>
    <n v="2.3452591599999999"/>
    <n v="192.50736330000001"/>
    <s v=""/>
    <n v="10.399999999999999"/>
  </r>
  <r>
    <n v="1915"/>
    <s v="1915-tram"/>
    <x v="0"/>
    <n v="780"/>
    <s v="780-tram"/>
    <n v="323760.5061"/>
    <n v="5817891.5060000001"/>
    <s v="Location 780 : 0 - 600"/>
    <n v="600"/>
    <n v="600"/>
    <s v="yes"/>
    <s v="No"/>
    <n v="0"/>
    <n v="600"/>
    <n v="50"/>
    <n v="1369"/>
    <n v="4099.4756420000003"/>
    <n v="869965.89099999995"/>
    <n v="390.10740950000002"/>
    <n v="867.01095699999996"/>
    <n v="996.60339099999999"/>
    <n v="3435.5933920000002"/>
    <n v="3949.1127489999999"/>
    <n v="1582.2923840000001"/>
    <n v="4945.7161400000005"/>
    <n v="0.25148240300000002"/>
    <n v="121.2393087"/>
    <n v="5.9571903000000002E-2"/>
    <n v="0.15823999499999999"/>
    <n v="8"/>
    <n v="95"/>
    <n v="0.15932794"/>
    <n v="7"/>
    <n v="70"/>
    <n v="0"/>
    <n v="5.8631612430000004"/>
    <n v="4.7873890000000004E-3"/>
    <n v="1"/>
    <n v="0"/>
    <n v="0"/>
    <n v="3949.1127489999999"/>
    <n v="0"/>
    <n v="136858.2023"/>
    <n v="60.61538462"/>
    <n v="30.46153846"/>
    <n v="0"/>
    <n v="0"/>
    <n v="60.61538462"/>
    <n v="0.62110560599999998"/>
    <n v="2.4958173270000001"/>
    <n v="650"/>
    <n v="2.7195E-2"/>
    <n v="0.63403441999999999"/>
    <n v="0.62110560599999998"/>
    <n v="2.4958173270000001"/>
    <n v="390.10740950000002"/>
    <s v=""/>
    <n v="101.3"/>
  </r>
  <r>
    <n v="1905"/>
    <s v="1905-tram"/>
    <x v="0"/>
    <n v="784"/>
    <s v="784-tram"/>
    <n v="318840.53409999999"/>
    <n v="5817993.0250000004"/>
    <s v="Location 784 : 0 - 600"/>
    <n v="600"/>
    <n v="600"/>
    <s v="yes"/>
    <s v="No"/>
    <n v="0"/>
    <n v="600"/>
    <n v="50"/>
    <n v="1357"/>
    <n v="3799.201587"/>
    <n v="846377.45880000002"/>
    <n v="292.59940460000001"/>
    <n v="433.3316203"/>
    <n v="511.98388590000002"/>
    <n v="3547.5654770000001"/>
    <n v="4191.4697040000001"/>
    <n v="1705.1601909999999"/>
    <n v="4703.4535900000001"/>
    <n v="3.7687977999999997E-2"/>
    <n v="56.080620199999998"/>
    <n v="2.6406099999999998E-2"/>
    <n v="8.5231449000000001E-2"/>
    <n v="8"/>
    <n v="60"/>
    <n v="0"/>
    <n v="6"/>
    <n v="57"/>
    <n v="0"/>
    <n v="5.4489777410000002"/>
    <n v="1.667440553"/>
    <n v="0"/>
    <n v="0"/>
    <n v="0"/>
    <n v="4191.4697040000001"/>
    <n v="0"/>
    <n v="165921.47930000001"/>
    <n v="60.46153846"/>
    <n v="33.69230769"/>
    <n v="0"/>
    <n v="0"/>
    <n v="60.46153846"/>
    <n v="0.56895128800000005"/>
    <n v="2.4581090539999999"/>
    <n v="500"/>
    <n v="3.4442690999999998E-2"/>
    <n v="0.62536750100000005"/>
    <n v="0.56895128800000005"/>
    <n v="2.4581090539999999"/>
    <n v="292.59940460000001"/>
    <s v=""/>
    <n v="41.400000000000006"/>
  </r>
  <r>
    <n v="1909"/>
    <s v="1909-tram"/>
    <x v="0"/>
    <n v="783"/>
    <s v="783-tram"/>
    <n v="323088.00030000001"/>
    <n v="5817978.5010000002"/>
    <s v="Location 783 : 0 - 600"/>
    <n v="600"/>
    <n v="600"/>
    <s v="yes"/>
    <s v="No"/>
    <n v="0"/>
    <n v="600"/>
    <n v="50"/>
    <n v="1362"/>
    <n v="4119.2227990000001"/>
    <n v="862287.66130000004"/>
    <n v="322.96277020000002"/>
    <n v="860.01648890000001"/>
    <n v="997.36610819999999"/>
    <n v="3336.9403830000001"/>
    <n v="3869.8691090000002"/>
    <n v="1440.3279439999999"/>
    <n v="4867.2352170000004"/>
    <n v="0.10103556800000001"/>
    <n v="121.1377384"/>
    <n v="6.0705351999999997E-2"/>
    <n v="0.12513439500000001"/>
    <n v="8"/>
    <n v="91"/>
    <n v="0.326026329"/>
    <n v="6"/>
    <n v="37"/>
    <n v="0"/>
    <n v="5.6230813199999998"/>
    <n v="0.67534735800000001"/>
    <n v="0"/>
    <n v="0"/>
    <n v="0"/>
    <n v="3869.8691090000002"/>
    <n v="0"/>
    <n v="113897.5909"/>
    <n v="58.84615385"/>
    <n v="30.53846154"/>
    <n v="0"/>
    <n v="0"/>
    <n v="58.84615385"/>
    <n v="0.586801884"/>
    <n v="2.686797216"/>
    <n v="650"/>
    <n v="2.4984528999999998E-2"/>
    <n v="0.66773442500000002"/>
    <n v="0.586801884"/>
    <n v="2.686797216"/>
    <n v="322.96277020000002"/>
    <s v=""/>
    <n v="20.700000000000003"/>
  </r>
  <r>
    <n v="1901"/>
    <s v="1901-tram"/>
    <x v="0"/>
    <n v="786"/>
    <s v="786-tram"/>
    <n v="322101.02049999998"/>
    <n v="5818064.0389999999"/>
    <s v="Location 786 : 0 - 600"/>
    <n v="600"/>
    <n v="600"/>
    <s v="yes"/>
    <s v="No"/>
    <n v="0"/>
    <n v="600"/>
    <n v="50"/>
    <n v="1351"/>
    <n v="4278.094701"/>
    <n v="852532.92929999996"/>
    <n v="377.64199250000001"/>
    <n v="1033.9475580000001"/>
    <n v="1212.794864"/>
    <n v="3411.189543"/>
    <n v="4001.240804"/>
    <n v="1603.618657"/>
    <n v="5214.0356680000004"/>
    <n v="0.161267511"/>
    <n v="92.442713019999999"/>
    <n v="4.5163585999999999E-2"/>
    <n v="0.154685983"/>
    <n v="8"/>
    <n v="97"/>
    <n v="0.46580040900000003"/>
    <n v="6"/>
    <n v="37"/>
    <n v="0"/>
    <n v="5.3664167689999998"/>
    <n v="1.5953918709999999"/>
    <n v="0"/>
    <n v="0"/>
    <n v="0"/>
    <n v="4001.240804"/>
    <n v="0"/>
    <n v="120528.0834"/>
    <n v="63.23076923"/>
    <n v="34.69230769"/>
    <n v="31.07692308"/>
    <n v="0"/>
    <n v="94.307692309999993"/>
    <n v="0.59980867999999998"/>
    <n v="2.4951323589999999"/>
    <n v="650"/>
    <n v="2.6815497000000001E-2"/>
    <n v="0.67531216800000005"/>
    <n v="0.59980867999999998"/>
    <n v="2.4951323589999999"/>
    <n v="377.64199250000001"/>
    <s v=""/>
    <n v="73.2"/>
  </r>
  <r>
    <n v="1904"/>
    <s v="1904-tram"/>
    <x v="0"/>
    <n v="785"/>
    <s v="785-tram"/>
    <n v="317222.99660000001"/>
    <n v="5818031.5049999999"/>
    <s v="Location 785 : 0 - 600"/>
    <n v="600"/>
    <n v="600"/>
    <s v="yes"/>
    <s v="tram"/>
    <n v="0"/>
    <n v="600"/>
    <n v="50"/>
    <n v="1356"/>
    <n v="4107.5682109999998"/>
    <n v="919399.35869999998"/>
    <n v="1835.537251"/>
    <n v="1659.822819"/>
    <n v="1805.3338879999999"/>
    <n v="2808.481205"/>
    <n v="3054.6912809999999"/>
    <n v="1280.564815"/>
    <n v="4860.0251699999999"/>
    <n v="0.43448635000000002"/>
    <n v="232.09397039999999"/>
    <n v="0.141228558"/>
    <n v="0.17021989500000001"/>
    <n v="8"/>
    <n v="109"/>
    <n v="0.31615934499999998"/>
    <n v="6"/>
    <n v="65"/>
    <n v="0"/>
    <n v="6.2275770860000002"/>
    <n v="0.21587230700000001"/>
    <n v="1"/>
    <n v="0"/>
    <n v="0"/>
    <n v="3054.6912809999999"/>
    <n v="0"/>
    <n v="222902.79939999999"/>
    <n v="103.0769231"/>
    <n v="245.6153846"/>
    <n v="0"/>
    <n v="0"/>
    <n v="103.0769231"/>
    <n v="0.64413910500000005"/>
    <n v="2.385424966"/>
    <n v="650"/>
    <n v="3.0295888999999999E-2"/>
    <n v="0.57833757900000005"/>
    <n v="0.64413910500000005"/>
    <n v="2.385424966"/>
    <n v="1835.537251"/>
    <s v=""/>
    <n v="826.5"/>
  </r>
  <r>
    <n v="1900"/>
    <s v="1900-tram"/>
    <x v="0"/>
    <n v="787"/>
    <s v="787-tram"/>
    <n v="320506.49800000002"/>
    <n v="5818074.0180000002"/>
    <s v="Location 787 : 0 - 600"/>
    <n v="600"/>
    <n v="600"/>
    <s v="yes"/>
    <s v="tram"/>
    <n v="0"/>
    <n v="600"/>
    <n v="50"/>
    <n v="1350"/>
    <n v="3892.4287840000002"/>
    <n v="874559.99820000003"/>
    <n v="628.04868569999996"/>
    <n v="1931.2791199999999"/>
    <n v="2208.286595"/>
    <n v="4063.7364619999998"/>
    <n v="4646.6068310000001"/>
    <n v="1981.033007"/>
    <n v="6854.8934259999996"/>
    <n v="0.52571240100000005"/>
    <n v="305.69095870000001"/>
    <n v="0.123454191"/>
    <n v="0.13523642299999999"/>
    <n v="8"/>
    <n v="116"/>
    <n v="0"/>
    <n v="7"/>
    <n v="73"/>
    <n v="0"/>
    <n v="5.200000695"/>
    <n v="5.9746920000000002E-3"/>
    <n v="1"/>
    <n v="0"/>
    <n v="0"/>
    <n v="4646.6068310000001"/>
    <n v="0"/>
    <n v="142938.7292"/>
    <n v="79.307692309999993"/>
    <n v="35.15384615"/>
    <n v="0"/>
    <n v="0"/>
    <n v="79.307692309999993"/>
    <n v="0.62715298399999997"/>
    <n v="2.3455474060000001"/>
    <n v="650"/>
    <n v="3.1045084000000001E-2"/>
    <n v="0.66448663600000002"/>
    <n v="0.62715298399999997"/>
    <n v="2.3455474060000001"/>
    <n v="628.04868569999996"/>
    <s v=""/>
    <n v="123.3"/>
  </r>
  <r>
    <n v="1896"/>
    <s v="1896-tram"/>
    <x v="0"/>
    <n v="789"/>
    <s v="789-tram"/>
    <n v="321428.03200000001"/>
    <n v="5818149.0029999996"/>
    <s v="Location 789 : 0 - 600"/>
    <n v="600"/>
    <n v="600"/>
    <s v="yes"/>
    <s v="No"/>
    <n v="0"/>
    <n v="600"/>
    <n v="50"/>
    <n v="1344"/>
    <n v="4424.992988"/>
    <n v="847977.67709999997"/>
    <n v="650.1024688"/>
    <n v="1459.1965729999999"/>
    <n v="1720.7959739999999"/>
    <n v="5139.9268499999998"/>
    <n v="6061.3940540000003"/>
    <n v="2532.4212029999999"/>
    <n v="7782.190028"/>
    <n v="0.20476667600000001"/>
    <n v="198.01169899999999"/>
    <n v="6.3268530000000003E-2"/>
    <n v="9.4712599999999994E-2"/>
    <n v="8"/>
    <n v="86"/>
    <n v="0.31999639600000002"/>
    <n v="6"/>
    <n v="54"/>
    <n v="0"/>
    <n v="5.317965751"/>
    <n v="0.92490616999999997"/>
    <n v="0"/>
    <n v="0"/>
    <n v="0"/>
    <n v="6061.3940540000003"/>
    <n v="0"/>
    <n v="182796.80960000001"/>
    <n v="106.3846154"/>
    <n v="30.76923077"/>
    <n v="106.3846154"/>
    <n v="0"/>
    <n v="212.7692308"/>
    <n v="0.60162093299999997"/>
    <n v="2.393517337"/>
    <n v="650"/>
    <n v="3.0239627000000002E-2"/>
    <n v="0.67324234900000002"/>
    <n v="0.60162093299999997"/>
    <n v="2.393517337"/>
    <n v="650.1024688"/>
    <s v=""/>
    <n v="90.199999999999989"/>
  </r>
  <r>
    <n v="1893"/>
    <s v="1893-tram"/>
    <x v="0"/>
    <n v="790"/>
    <s v="790-tram"/>
    <n v="320526.99910000002"/>
    <n v="5818251.483"/>
    <s v="Location 790 : 0 - 600"/>
    <n v="600"/>
    <n v="600"/>
    <s v="yes"/>
    <s v="No"/>
    <n v="0"/>
    <n v="600"/>
    <n v="50"/>
    <n v="1339"/>
    <n v="3962.1520529999998"/>
    <n v="835764.99730000005"/>
    <n v="628.04868569999996"/>
    <n v="1845.608608"/>
    <n v="2208.2865569999999"/>
    <n v="4280.9169499999998"/>
    <n v="5122.1539110000003"/>
    <n v="2193.0965970000002"/>
    <n v="7330.4404679999998"/>
    <n v="0.50319607399999999"/>
    <n v="305.69095349999998"/>
    <n v="0.112638058"/>
    <n v="0.12833847100000001"/>
    <n v="8"/>
    <n v="112"/>
    <n v="0.161302052"/>
    <n v="7"/>
    <n v="62"/>
    <n v="0"/>
    <n v="5.3765466469999996"/>
    <n v="0.172859027"/>
    <n v="1"/>
    <n v="0"/>
    <n v="0"/>
    <n v="5122.1539110000003"/>
    <n v="0"/>
    <n v="143474.30160000001"/>
    <n v="79.307692309999993"/>
    <n v="30.76923077"/>
    <n v="0"/>
    <n v="0"/>
    <n v="79.307692309999993"/>
    <n v="0.61533430899999997"/>
    <n v="2.3355806210000001"/>
    <n v="650"/>
    <n v="3.4891519000000003E-2"/>
    <n v="0.66309130000000005"/>
    <n v="0.61533430899999997"/>
    <n v="2.3355806210000001"/>
    <n v="628.04868569999996"/>
    <s v=""/>
    <n v="91.8"/>
  </r>
  <r>
    <n v="1892"/>
    <s v="1892-tram"/>
    <x v="0"/>
    <n v="791"/>
    <s v="791-tram"/>
    <n v="318884.97700000001"/>
    <n v="5818288.4809999997"/>
    <s v="Location 791 : 0 - 600"/>
    <n v="600"/>
    <n v="600"/>
    <s v="yes"/>
    <s v="No"/>
    <n v="0"/>
    <n v="600"/>
    <n v="50"/>
    <n v="1338"/>
    <n v="4039.5590400000001"/>
    <n v="873827.70849999995"/>
    <n v="292.59940460000001"/>
    <n v="485.68973740000001"/>
    <n v="555.81865010000001"/>
    <n v="4086.9433220000001"/>
    <n v="4677.0585119999996"/>
    <n v="1938.332815"/>
    <n v="5232.8771619999998"/>
    <n v="6.6410458000000006E-2"/>
    <n v="62.119758500000003"/>
    <n v="2.6215413E-2"/>
    <n v="8.8943272000000004E-2"/>
    <n v="8"/>
    <n v="64"/>
    <n v="0"/>
    <n v="6"/>
    <n v="60"/>
    <n v="0"/>
    <n v="5.7127819400000002"/>
    <n v="1.63409234"/>
    <n v="0"/>
    <n v="0"/>
    <n v="0"/>
    <n v="4677.0585119999996"/>
    <n v="0"/>
    <n v="119589.48050000001"/>
    <n v="60.46153846"/>
    <n v="30.46153846"/>
    <n v="0"/>
    <n v="0"/>
    <n v="60.46153846"/>
    <n v="0.571149719"/>
    <n v="2.41292851"/>
    <n v="500"/>
    <n v="3.5476203999999997E-2"/>
    <n v="0.60351908099999996"/>
    <n v="0.571149719"/>
    <n v="2.41292851"/>
    <n v="292.59940460000001"/>
    <s v=""/>
    <n v="76.7"/>
  </r>
  <r>
    <n v="1884"/>
    <s v="1884-tram"/>
    <x v="0"/>
    <n v="794"/>
    <s v="794-tram"/>
    <n v="317262.0073"/>
    <n v="5818318.9699999997"/>
    <s v="Location 794 : 0 - 600"/>
    <n v="600"/>
    <n v="600"/>
    <s v="yes"/>
    <s v="tram"/>
    <n v="0"/>
    <n v="600"/>
    <n v="50"/>
    <n v="1327"/>
    <n v="3808.1346229999999"/>
    <n v="778241.76800000004"/>
    <n v="201.74809870000001"/>
    <n v="1405.1247840000001"/>
    <n v="1805.5119139999999"/>
    <n v="2326.3536250000002"/>
    <n v="2989.2428300000001"/>
    <n v="1257.65283"/>
    <n v="4794.7547439999998"/>
    <n v="0.38665926099999998"/>
    <n v="232.1175667"/>
    <n v="0.14411151699999999"/>
    <n v="0.179523672"/>
    <n v="8"/>
    <n v="95"/>
    <n v="0"/>
    <n v="6"/>
    <n v="58"/>
    <n v="0"/>
    <n v="6.4464503280000001"/>
    <n v="0.38808125500000001"/>
    <n v="1"/>
    <n v="0"/>
    <n v="0"/>
    <n v="2989.2428300000001"/>
    <n v="0"/>
    <n v="113852.56600000001"/>
    <n v="63.92307692"/>
    <n v="30.23076923"/>
    <n v="0"/>
    <n v="0"/>
    <n v="63.92307692"/>
    <n v="0.64807515400000004"/>
    <n v="2.3768426059999999"/>
    <n v="650"/>
    <n v="3.3013092000000001E-2"/>
    <n v="0.57055093599999995"/>
    <n v="0.64750656600000001"/>
    <n v="2.3768426059999999"/>
    <n v="201.74809870000001"/>
    <s v=""/>
    <n v="12.6"/>
  </r>
  <r>
    <n v="1880"/>
    <s v="1880-tram"/>
    <x v="0"/>
    <n v="796"/>
    <s v="796-tram"/>
    <n v="317285.49060000002"/>
    <n v="5818496.0140000004"/>
    <s v="Location 796 : 0 - 600"/>
    <n v="600"/>
    <n v="600"/>
    <s v="yes"/>
    <s v="tram"/>
    <n v="0"/>
    <n v="600"/>
    <n v="50"/>
    <n v="1321"/>
    <n v="4054.8637910000002"/>
    <n v="826040.78619999997"/>
    <n v="201.74809870000001"/>
    <n v="1468.5913989999999"/>
    <n v="1777.8679010000001"/>
    <n v="2574.564758"/>
    <n v="3116.7525869999999"/>
    <n v="1256.7001519999999"/>
    <n v="4894.6204879999996"/>
    <n v="0.24034897899999999"/>
    <n v="228.6628795"/>
    <n v="0.13670223100000001"/>
    <n v="0.17523587299999999"/>
    <n v="8"/>
    <n v="84"/>
    <n v="0"/>
    <n v="6"/>
    <n v="56"/>
    <n v="0"/>
    <n v="6.5842729550000003"/>
    <n v="0.54599704400000004"/>
    <n v="0"/>
    <n v="0"/>
    <n v="0"/>
    <n v="3116.7525869999999"/>
    <n v="0"/>
    <n v="109434.22779999999"/>
    <n v="63.69230769"/>
    <n v="30.23076923"/>
    <n v="31.84615385"/>
    <n v="0"/>
    <n v="95.53846154"/>
    <n v="0.62935274399999996"/>
    <n v="2.480108387"/>
    <n v="500"/>
    <n v="3.2394641000000002E-2"/>
    <n v="0.57011218100000005"/>
    <n v="0.62935274399999996"/>
    <n v="2.480108387"/>
    <n v="201.74809870000001"/>
    <s v=""/>
    <n v="20.2"/>
  </r>
  <r>
    <n v="1874"/>
    <s v="1874-tram"/>
    <x v="0"/>
    <n v="799"/>
    <s v="799-tram"/>
    <n v="318921.00520000001"/>
    <n v="5818590.0240000002"/>
    <s v="Location 799 : 0 - 600"/>
    <n v="600"/>
    <n v="600"/>
    <s v="yes"/>
    <s v="No"/>
    <n v="0"/>
    <n v="600"/>
    <n v="50"/>
    <n v="1314"/>
    <n v="4020.663474"/>
    <n v="889386.6311"/>
    <n v="292.59940460000001"/>
    <n v="488.37997580000001"/>
    <n v="549.11998759999994"/>
    <n v="4528.5149810000003"/>
    <n v="5091.7281899999998"/>
    <n v="2096.11546"/>
    <n v="5640.8481769999999"/>
    <n v="7.1910293E-2"/>
    <n v="61.25386683"/>
    <n v="2.3774143000000001E-2"/>
    <n v="8.2598152999999994E-2"/>
    <n v="8"/>
    <n v="77"/>
    <n v="0"/>
    <n v="6"/>
    <n v="64"/>
    <n v="0"/>
    <n v="5.9882081019999998"/>
    <n v="1.664772726"/>
    <n v="0"/>
    <n v="0"/>
    <n v="0"/>
    <n v="5091.7281899999998"/>
    <n v="0"/>
    <n v="109463.9184"/>
    <n v="60.46153846"/>
    <n v="4.615384615"/>
    <n v="60.46153846"/>
    <n v="0"/>
    <n v="120.9230769"/>
    <n v="0.57895760699999999"/>
    <n v="2.429125822"/>
    <n v="500"/>
    <n v="3.7463215000000001E-2"/>
    <n v="0.58848225300000001"/>
    <n v="0.57895760699999999"/>
    <n v="2.429125822"/>
    <n v="292.59940460000001"/>
    <s v=""/>
    <n v="3.6"/>
  </r>
  <r>
    <n v="1871"/>
    <s v="1871-tram"/>
    <x v="0"/>
    <n v="800"/>
    <s v="800-tram"/>
    <n v="321476.03210000001"/>
    <n v="5818616.0379999997"/>
    <s v="Location 800 : 0 - 600"/>
    <n v="600"/>
    <n v="600"/>
    <s v="yes"/>
    <s v="No"/>
    <n v="0"/>
    <n v="600"/>
    <n v="50"/>
    <n v="1309"/>
    <n v="3912.978314"/>
    <n v="873243.27960000001"/>
    <n v="325.0512344"/>
    <n v="1535.7204549999999"/>
    <n v="1758.6398790000001"/>
    <n v="4783.952413"/>
    <n v="5478.3730089999999"/>
    <n v="2197.9008279999998"/>
    <n v="7237.0128869999999"/>
    <n v="9.3677438000000002E-2"/>
    <n v="206.3708274"/>
    <n v="7.2605145999999995E-2"/>
    <n v="8.6653640000000004E-2"/>
    <n v="8"/>
    <n v="72"/>
    <n v="0.103320336"/>
    <n v="7"/>
    <n v="56"/>
    <n v="0"/>
    <n v="5.7872521199999998"/>
    <n v="1.1085711739999999"/>
    <n v="0"/>
    <n v="0"/>
    <n v="0"/>
    <n v="5478.3730089999999"/>
    <n v="0"/>
    <n v="80512.269079999998"/>
    <n v="52.84615385"/>
    <n v="9"/>
    <n v="53.53846154"/>
    <n v="0"/>
    <n v="106.3846154"/>
    <n v="0.57058030500000001"/>
    <n v="2.4925478609999998"/>
    <n v="500"/>
    <n v="2.7671688E-2"/>
    <n v="0.64294824799999994"/>
    <n v="0.57058030500000001"/>
    <n v="2.4925478609999998"/>
    <n v="325.0512344"/>
    <s v=""/>
    <n v="25.799999999999997"/>
  </r>
  <r>
    <n v="1867"/>
    <s v="1867-tram"/>
    <x v="0"/>
    <n v="802"/>
    <s v="802-tram"/>
    <n v="321544.99609999999"/>
    <n v="5818671.0429999996"/>
    <s v="Location 802 : 0 - 600"/>
    <n v="600"/>
    <n v="600"/>
    <s v="yes"/>
    <s v="No"/>
    <n v="0"/>
    <n v="600"/>
    <n v="50"/>
    <n v="1303"/>
    <n v="3816.8422970000001"/>
    <n v="846580.89229999995"/>
    <n v="294.32051230000002"/>
    <n v="1459.220106"/>
    <n v="1723.6629350000001"/>
    <n v="4422.539213"/>
    <n v="5224.0007459999997"/>
    <n v="2076.1355039999999"/>
    <n v="6947.663681"/>
    <n v="9.9446358999999998E-2"/>
    <n v="199.14678789999999"/>
    <n v="7.3443249000000002E-2"/>
    <n v="0.103319915"/>
    <n v="8"/>
    <n v="72"/>
    <n v="0.16746820100000001"/>
    <n v="7"/>
    <n v="58"/>
    <n v="0"/>
    <n v="5.8511158200000004"/>
    <n v="1.1956262660000001"/>
    <n v="0"/>
    <n v="0"/>
    <n v="0"/>
    <n v="5224.0007459999997"/>
    <n v="0"/>
    <n v="108051.3173"/>
    <n v="53.53846154"/>
    <n v="9"/>
    <n v="52.84615385"/>
    <n v="0"/>
    <n v="106.3846154"/>
    <n v="0.56969921199999995"/>
    <n v="2.516213772"/>
    <n v="500"/>
    <n v="2.7523104E-2"/>
    <n v="0.64114385399999996"/>
    <n v="0.56969921199999995"/>
    <n v="2.516213772"/>
    <n v="294.32051230000002"/>
    <s v=""/>
    <n v="25.799999999999997"/>
  </r>
  <r>
    <n v="1862"/>
    <s v="1862-tram"/>
    <x v="0"/>
    <n v="804"/>
    <s v="804-tram"/>
    <n v="320585.51669999998"/>
    <n v="5818765.4939999999"/>
    <s v="Location 804 : 0 - 600"/>
    <n v="600"/>
    <n v="600"/>
    <s v="yes"/>
    <s v="No"/>
    <n v="0"/>
    <n v="600"/>
    <n v="50"/>
    <n v="1297"/>
    <n v="4206.7544019999996"/>
    <n v="870187.28489999997"/>
    <n v="628.04868569999996"/>
    <n v="1917.3225359999999"/>
    <n v="2203.344693"/>
    <n v="4752.6944169999997"/>
    <n v="5461.6914079999997"/>
    <n v="2321.2131049999998"/>
    <n v="7665.0361009999997"/>
    <n v="0.34351669499999998"/>
    <n v="304.86495280000003"/>
    <n v="0.10573553199999999"/>
    <n v="0.131667384"/>
    <n v="8"/>
    <n v="85"/>
    <n v="0"/>
    <n v="7"/>
    <n v="71"/>
    <n v="0"/>
    <n v="5.8886299800000002"/>
    <n v="0.69018372699999997"/>
    <n v="0"/>
    <n v="0"/>
    <n v="0"/>
    <n v="5461.6914079999997"/>
    <n v="0"/>
    <n v="143412.1318"/>
    <n v="79.230769230000007"/>
    <n v="18.07692308"/>
    <n v="0"/>
    <n v="0"/>
    <n v="79.230769230000007"/>
    <n v="0.58259521199999997"/>
    <n v="2.3529469980000002"/>
    <n v="500"/>
    <n v="3.4104922000000003E-2"/>
    <n v="0.642727453"/>
    <n v="0.58259521199999997"/>
    <n v="2.3529469980000002"/>
    <n v="628.04868569999996"/>
    <s v=""/>
    <n v="74.8"/>
  </r>
  <r>
    <n v="1851"/>
    <s v="1851-tram"/>
    <x v="0"/>
    <n v="808"/>
    <s v="808-tram"/>
    <n v="318966.50799999997"/>
    <n v="5818973.9850000003"/>
    <s v="Location 808 : 0 - 600"/>
    <n v="600"/>
    <n v="600"/>
    <s v="yes"/>
    <s v="No"/>
    <n v="0"/>
    <n v="600"/>
    <n v="50"/>
    <n v="1285"/>
    <n v="3906.1218899999999"/>
    <n v="890449.53639999998"/>
    <n v="292.59940460000001"/>
    <n v="480.08835850000003"/>
    <n v="539.15279740000005"/>
    <n v="4499.1662969999998"/>
    <n v="5052.6909310000001"/>
    <n v="2053.0461110000001"/>
    <n v="5591.8437290000002"/>
    <n v="8.1190235999999999E-2"/>
    <n v="60.042898639999997"/>
    <n v="2.3487589999999999E-2"/>
    <n v="9.0123930000000005E-2"/>
    <n v="8"/>
    <n v="75"/>
    <n v="0"/>
    <n v="7"/>
    <n v="60"/>
    <n v="0"/>
    <n v="6.342752097"/>
    <n v="1.7800145970000001"/>
    <n v="0"/>
    <n v="0"/>
    <n v="0"/>
    <n v="5052.6909310000001"/>
    <n v="0"/>
    <n v="109463.9184"/>
    <n v="60.38461538"/>
    <n v="11.30769231"/>
    <n v="0"/>
    <n v="0"/>
    <n v="60.38461538"/>
    <n v="0.58150371700000003"/>
    <n v="2.4610703599999999"/>
    <n v="500"/>
    <n v="4.1199390000000002E-2"/>
    <n v="0.57745248199999999"/>
    <n v="0.58150371700000003"/>
    <n v="2.4610703599999999"/>
    <n v="292.59940460000001"/>
    <s v=""/>
    <n v="29.8"/>
  </r>
  <r>
    <n v="1850"/>
    <s v="1850-tram"/>
    <x v="0"/>
    <n v="809"/>
    <s v="809-tram"/>
    <n v="323845.5123"/>
    <n v="5818977.0020000003"/>
    <s v="Location 809 : 0 - 600"/>
    <n v="600"/>
    <n v="600"/>
    <s v="yes"/>
    <s v="tram"/>
    <n v="0"/>
    <n v="600"/>
    <n v="50"/>
    <n v="1284"/>
    <n v="3754.2198990000002"/>
    <n v="878596.97210000001"/>
    <n v="390.10740950000002"/>
    <n v="772.31689329999995"/>
    <n v="879.0343216"/>
    <n v="4068.1460980000002"/>
    <n v="4630.2755719999996"/>
    <n v="1961.274265"/>
    <n v="5509.309894"/>
    <n v="0.130547899"/>
    <n v="69.968835279999993"/>
    <n v="2.9772423999999999E-2"/>
    <n v="0.106590648"/>
    <n v="8"/>
    <n v="72"/>
    <n v="0"/>
    <n v="6"/>
    <n v="64"/>
    <n v="0"/>
    <n v="6.8529224769999999"/>
    <n v="1.0847847269999999"/>
    <n v="0"/>
    <n v="0"/>
    <n v="0"/>
    <n v="4630.2755719999996"/>
    <n v="0"/>
    <n v="77547.454759999993"/>
    <n v="60.84615385"/>
    <n v="28.23076923"/>
    <n v="60.76923077"/>
    <n v="0"/>
    <n v="121.6153846"/>
    <n v="0.57161960599999995"/>
    <n v="2.3608506239999998"/>
    <n v="650"/>
    <n v="2.3002789999999999E-2"/>
    <n v="0.59376616500000001"/>
    <n v="0.57161960599999995"/>
    <n v="2.3608506239999998"/>
    <n v="390.10740950000002"/>
    <s v=""/>
    <n v="116.89999999999999"/>
  </r>
  <r>
    <n v="1841"/>
    <s v="1841-tram"/>
    <x v="0"/>
    <n v="813"/>
    <s v="813-tram"/>
    <n v="323880.97869999998"/>
    <n v="5819113.4759999998"/>
    <s v="Location 813 : 0 - 600"/>
    <n v="600"/>
    <n v="600"/>
    <s v="yes"/>
    <s v="No"/>
    <n v="0"/>
    <n v="600"/>
    <n v="50"/>
    <n v="1272"/>
    <n v="3825.764271"/>
    <n v="868922.92249999999"/>
    <n v="390.10740950000002"/>
    <n v="756.74550829999998"/>
    <n v="870.90061579999997"/>
    <n v="3948.0361790000002"/>
    <n v="4543.5976849999997"/>
    <n v="1916.965158"/>
    <n v="5414.4983009999996"/>
    <n v="0.124760071"/>
    <n v="66.42186117"/>
    <n v="2.8816303000000001E-2"/>
    <n v="0.103124176"/>
    <n v="8"/>
    <n v="71"/>
    <n v="0"/>
    <n v="6"/>
    <n v="52"/>
    <n v="0"/>
    <n v="6.9906184370000002"/>
    <n v="1.2239124219999999"/>
    <n v="0"/>
    <n v="0"/>
    <n v="0"/>
    <n v="4543.5976849999997"/>
    <n v="0"/>
    <n v="81438.651589999994"/>
    <n v="60.76923077"/>
    <n v="28.23076923"/>
    <n v="30.46153846"/>
    <n v="0"/>
    <n v="91.230769230000007"/>
    <n v="0.57300446900000002"/>
    <n v="2.3702035819999998"/>
    <n v="650"/>
    <n v="2.4593080999999999E-2"/>
    <n v="0.58985161100000005"/>
    <n v="0.57300446900000002"/>
    <n v="2.3702035819999998"/>
    <n v="390.10740950000002"/>
    <s v=""/>
    <n v="116.89999999999999"/>
  </r>
  <r>
    <n v="1846"/>
    <s v="1846-tram"/>
    <x v="0"/>
    <n v="811"/>
    <s v="811-tram"/>
    <n v="323221.02879999997"/>
    <n v="5819038.0060000001"/>
    <s v="Location 811 : 0 - 600"/>
    <n v="600"/>
    <n v="600"/>
    <s v="yes"/>
    <s v="tram"/>
    <n v="0"/>
    <n v="600"/>
    <n v="50"/>
    <n v="1278"/>
    <n v="3884.9680669999998"/>
    <n v="879358.8628"/>
    <n v="161.48138510000001"/>
    <n v="779.06825660000004"/>
    <n v="885.95030940000004"/>
    <n v="4211.1624069999998"/>
    <n v="4788.9008519999998"/>
    <n v="1979.7546460000001"/>
    <n v="5674.8511609999996"/>
    <n v="4.5125404000000001E-2"/>
    <n v="72.984873120000003"/>
    <n v="3.0023278E-2"/>
    <n v="8.8724458000000006E-2"/>
    <n v="8"/>
    <n v="55"/>
    <n v="0.47531357899999999"/>
    <n v="5"/>
    <n v="37"/>
    <n v="0"/>
    <n v="6.6480465610000001"/>
    <n v="1.2623012170000001"/>
    <n v="0"/>
    <n v="0"/>
    <n v="0"/>
    <n v="4788.9008519999998"/>
    <n v="0"/>
    <n v="50270.561470000001"/>
    <n v="29"/>
    <n v="28.23076923"/>
    <n v="29.76923077"/>
    <n v="0"/>
    <n v="58.76923077"/>
    <n v="0.57397290599999995"/>
    <n v="2.4189365390000002"/>
    <n v="650"/>
    <n v="2.4123208E-2"/>
    <n v="0.59900016199999995"/>
    <n v="0.57397290599999995"/>
    <n v="2.4189365390000002"/>
    <n v="161.48138510000001"/>
    <s v=""/>
    <n v="42.6"/>
  </r>
  <r>
    <n v="1842"/>
    <s v="1842-tram"/>
    <x v="0"/>
    <n v="812"/>
    <s v="812-tram"/>
    <n v="323254.9608"/>
    <n v="5819075.0369999995"/>
    <s v="Location 812 : 0 - 600"/>
    <n v="600"/>
    <n v="600"/>
    <s v="yes"/>
    <s v="No"/>
    <n v="0"/>
    <n v="600"/>
    <n v="50"/>
    <n v="1273"/>
    <n v="3785.6238469999998"/>
    <n v="871767.41189999995"/>
    <n v="161.48138510000001"/>
    <n v="768.69297889999996"/>
    <n v="881.76383799999996"/>
    <n v="4102.9947240000001"/>
    <n v="4706.5245480000003"/>
    <n v="1962.8708779999999"/>
    <n v="5588.2883860000002"/>
    <n v="4.6016427999999998E-2"/>
    <n v="71.159157269999994"/>
    <n v="2.9788141000000001E-2"/>
    <n v="8.8644143999999994E-2"/>
    <n v="8"/>
    <n v="59"/>
    <n v="0.44354853599999999"/>
    <n v="5"/>
    <n v="41"/>
    <n v="0"/>
    <n v="6.695145009"/>
    <n v="1.282211314"/>
    <n v="0"/>
    <n v="0"/>
    <n v="0"/>
    <n v="4706.5245480000003"/>
    <n v="0"/>
    <n v="50296.042880000001"/>
    <n v="29.76923077"/>
    <n v="28.23076923"/>
    <n v="29"/>
    <n v="0"/>
    <n v="58.76923077"/>
    <n v="0.56982461600000001"/>
    <n v="2.3977759320000001"/>
    <n v="650"/>
    <n v="2.4541897E-2"/>
    <n v="0.59692944699999995"/>
    <n v="0.56982461600000001"/>
    <n v="2.3977759320000001"/>
    <n v="161.48138510000001"/>
    <s v=""/>
    <n v="42.6"/>
  </r>
  <r>
    <n v="1819"/>
    <s v="1819-tram"/>
    <x v="0"/>
    <n v="823"/>
    <s v="823-tram"/>
    <n v="316543.99160000001"/>
    <n v="5819333.0080000004"/>
    <s v="Location 823 : 0 - 600"/>
    <n v="600"/>
    <n v="600"/>
    <s v="yes"/>
    <s v="No"/>
    <n v="0"/>
    <n v="600"/>
    <n v="50"/>
    <n v="1242"/>
    <n v="4479.9558049999996"/>
    <n v="852015.38280000002"/>
    <n v="370.52364110000002"/>
    <n v="910.91943730000003"/>
    <n v="1069.1349660000001"/>
    <n v="2736.0354050000001"/>
    <n v="3211.251182"/>
    <n v="1336.770604"/>
    <n v="4280.3861479999996"/>
    <n v="0.107926353"/>
    <n v="140.0921506"/>
    <n v="8.3603579999999997E-2"/>
    <n v="0.13259921099999999"/>
    <n v="8"/>
    <n v="68"/>
    <n v="0.66603835300000003"/>
    <n v="6"/>
    <n v="68"/>
    <n v="0"/>
    <n v="7.6876555389999996"/>
    <n v="1.3012441239999999"/>
    <n v="0"/>
    <n v="0"/>
    <n v="7.3344129999999997E-3"/>
    <n v="3211.251182"/>
    <n v="0"/>
    <n v="330620.08610000001"/>
    <n v="63.53846154"/>
    <n v="177.3846154"/>
    <n v="0"/>
    <n v="0"/>
    <n v="63.53846154"/>
    <n v="0.596270517"/>
    <n v="2.4022455100000002"/>
    <n v="650"/>
    <n v="3.0655844000000002E-2"/>
    <n v="0.58835790099999996"/>
    <n v="0.596270517"/>
    <n v="2.4022455100000002"/>
    <n v="370.52364110000002"/>
    <s v=""/>
    <n v="357.9"/>
  </r>
  <r>
    <n v="1831"/>
    <s v="1831-tram"/>
    <x v="0"/>
    <n v="816"/>
    <s v="816-tram"/>
    <n v="317295.00410000002"/>
    <n v="5819235.5099999998"/>
    <s v="Location 816 : 0 - 600"/>
    <n v="600"/>
    <n v="600"/>
    <s v="yes"/>
    <s v="tram"/>
    <n v="0"/>
    <n v="600"/>
    <n v="50"/>
    <n v="1261"/>
    <n v="3914.4528740000001"/>
    <n v="882721.6128"/>
    <n v="333.27657829999998"/>
    <n v="983.04406940000001"/>
    <n v="1113.651298"/>
    <n v="3428.3725159999999"/>
    <n v="3883.8660650000002"/>
    <n v="1519.0482649999999"/>
    <n v="4997.5173619999996"/>
    <n v="3.7770766999999997E-2"/>
    <n v="145.5653915"/>
    <n v="7.2251081999999994E-2"/>
    <n v="8.3456994000000007E-2"/>
    <n v="8"/>
    <n v="53"/>
    <n v="0.169639979"/>
    <n v="6"/>
    <n v="61"/>
    <n v="0"/>
    <n v="7.2209876389999996"/>
    <n v="1.2430215769999999"/>
    <n v="0"/>
    <n v="0"/>
    <n v="0"/>
    <n v="3883.8660650000002"/>
    <n v="0"/>
    <n v="78384.766470000002"/>
    <n v="63.69230769"/>
    <n v="23"/>
    <n v="0"/>
    <n v="0"/>
    <n v="63.69230769"/>
    <n v="0.59573267900000004"/>
    <n v="2.5567759470000002"/>
    <n v="500"/>
    <n v="3.2391001000000003E-2"/>
    <n v="0.54524050199999996"/>
    <n v="0.59573267900000004"/>
    <n v="2.5567759470000002"/>
    <n v="333.27657829999998"/>
    <s v=""/>
    <n v="55.699999999999996"/>
  </r>
  <r>
    <n v="1830"/>
    <s v="1830-tram"/>
    <x v="0"/>
    <n v="817"/>
    <s v="817-tram"/>
    <n v="321596.34419999999"/>
    <n v="5819251.9970000004"/>
    <s v="Location 817 : 0 - 600"/>
    <n v="600"/>
    <n v="600"/>
    <s v="yes"/>
    <s v="No"/>
    <n v="0"/>
    <n v="600"/>
    <n v="50"/>
    <n v="1260"/>
    <n v="4628.8875120000002"/>
    <n v="851097.31590000005"/>
    <n v="882.96153690000006"/>
    <n v="1221.285809"/>
    <n v="1434.9543650000001"/>
    <n v="3643.3210509999999"/>
    <n v="4280.7338049999998"/>
    <n v="1712.6719860000001"/>
    <n v="5715.6881700000004"/>
    <n v="0.13698891999999999"/>
    <n v="164.85583220000001"/>
    <n v="7.4166014000000002E-2"/>
    <n v="0.12985197600000001"/>
    <n v="8"/>
    <n v="58"/>
    <n v="0.15276673399999999"/>
    <n v="6"/>
    <n v="53"/>
    <n v="0"/>
    <n v="6.4335806780000002"/>
    <n v="1.601001084"/>
    <n v="0"/>
    <n v="0"/>
    <n v="0"/>
    <n v="4280.7338049999998"/>
    <n v="0"/>
    <n v="90135.293250000002"/>
    <n v="106.4615385"/>
    <n v="28.30769231"/>
    <n v="0"/>
    <n v="0"/>
    <n v="106.4615385"/>
    <n v="0.53966925700000001"/>
    <n v="2.4994475519999999"/>
    <n v="500"/>
    <n v="2.9919965E-2"/>
    <n v="0.61290295800000005"/>
    <n v="0.53966925700000001"/>
    <n v="2.4994475519999999"/>
    <n v="882.96153690000006"/>
    <s v=""/>
    <n v="45.900000000000006"/>
  </r>
  <r>
    <n v="1827"/>
    <s v="1827-tram"/>
    <x v="0"/>
    <n v="819"/>
    <s v="819-tram"/>
    <n v="317027.99449999997"/>
    <n v="5819271.9950000001"/>
    <s v="Location 819 : 0 - 600"/>
    <n v="600"/>
    <n v="600"/>
    <s v="yes"/>
    <s v="No"/>
    <n v="0"/>
    <n v="600"/>
    <n v="50"/>
    <n v="1254"/>
    <n v="3895.5873580000002"/>
    <n v="801105.74959999998"/>
    <n v="333.27657829999998"/>
    <n v="857.64434219999998"/>
    <n v="1070.5756919999999"/>
    <n v="2805.8323059999998"/>
    <n v="3502.4493419999999"/>
    <n v="1412.4600439999999"/>
    <n v="4573.0250340000002"/>
    <n v="8.2098956000000001E-2"/>
    <n v="140.27219880000001"/>
    <n v="7.7015053999999999E-2"/>
    <n v="0.107622414"/>
    <n v="8"/>
    <n v="57"/>
    <n v="0.31999219899999998"/>
    <n v="6"/>
    <n v="68"/>
    <n v="0"/>
    <n v="7.3829610389999996"/>
    <n v="1.2458998080000001"/>
    <n v="0"/>
    <n v="0"/>
    <n v="0"/>
    <n v="3502.4493419999999"/>
    <n v="0"/>
    <n v="62366.122009999999"/>
    <n v="63.69230769"/>
    <n v="14.23076923"/>
    <n v="0"/>
    <n v="0"/>
    <n v="63.69230769"/>
    <n v="0.59835981000000005"/>
    <n v="2.4796802969999998"/>
    <n v="650"/>
    <n v="3.2534651999999997E-2"/>
    <n v="0.57085460899999996"/>
    <n v="0.59835981000000005"/>
    <n v="2.4796802969999998"/>
    <n v="333.27657829999998"/>
    <s v=""/>
    <n v="1.3"/>
  </r>
  <r>
    <n v="1823"/>
    <s v="1823-tram"/>
    <x v="0"/>
    <n v="821"/>
    <s v="821-tram"/>
    <n v="321179.02269999997"/>
    <n v="5819302.0120000001"/>
    <s v="Location 821 : 0 - 600"/>
    <n v="600"/>
    <n v="600"/>
    <s v="yes"/>
    <s v="No"/>
    <n v="0"/>
    <n v="600"/>
    <n v="50"/>
    <n v="1248"/>
    <n v="3930.143364"/>
    <n v="829663.26450000005"/>
    <n v="169.61388700000001"/>
    <n v="1371.457656"/>
    <n v="1653.0292649999999"/>
    <n v="3822.3465630000001"/>
    <n v="4607.1059509999995"/>
    <n v="1778.8513350000001"/>
    <n v="6260.1352159999997"/>
    <n v="7.6752572000000005E-2"/>
    <n v="212.6667655"/>
    <n v="8.8247632000000006E-2"/>
    <n v="7.7444438000000004E-2"/>
    <n v="8"/>
    <n v="51"/>
    <n v="0.157364481"/>
    <n v="7"/>
    <n v="66"/>
    <n v="0"/>
    <n v="6.4400025200000002"/>
    <n v="1.3952818090000001"/>
    <n v="0"/>
    <n v="0"/>
    <n v="0"/>
    <n v="4607.1059509999995"/>
    <n v="0"/>
    <n v="80512.269079999998"/>
    <n v="53.92307692"/>
    <n v="28.30769231"/>
    <n v="0"/>
    <n v="0"/>
    <n v="53.92307692"/>
    <n v="0.53843224700000003"/>
    <n v="2.5899331000000001"/>
    <n v="500"/>
    <n v="2.5677248E-2"/>
    <n v="0.60379534999999995"/>
    <n v="0.53843224700000003"/>
    <n v="2.5899331000000001"/>
    <n v="169.61388700000001"/>
    <s v=""/>
    <n v="23"/>
  </r>
  <r>
    <n v="1816"/>
    <s v="1816-tram"/>
    <x v="0"/>
    <n v="824"/>
    <s v="824-tram"/>
    <n v="320858.52529999998"/>
    <n v="5819338.9579999996"/>
    <s v="Location 824 : 0 - 600"/>
    <n v="600"/>
    <n v="600"/>
    <s v="yes"/>
    <s v="tram"/>
    <n v="0"/>
    <n v="600"/>
    <n v="50"/>
    <n v="1237"/>
    <n v="4314.7450179999996"/>
    <n v="795112.58519999997"/>
    <n v="169.61388700000001"/>
    <n v="1312.1256020000001"/>
    <n v="1650.238754"/>
    <n v="3454.7404900000001"/>
    <n v="4344.9702010000001"/>
    <n v="1701.2968330000001"/>
    <n v="5995.2089560000004"/>
    <n v="0.16156111400000001"/>
    <n v="212.41714619999999"/>
    <n v="9.3218825000000005E-2"/>
    <n v="0.123493623"/>
    <n v="8"/>
    <n v="50"/>
    <n v="0"/>
    <n v="7"/>
    <n v="75"/>
    <n v="0"/>
    <n v="6.4620475390000003"/>
    <n v="1.3075183189999999"/>
    <n v="0"/>
    <n v="0"/>
    <n v="0"/>
    <n v="4344.9702010000001"/>
    <n v="0"/>
    <n v="82682.182149999993"/>
    <n v="53.92307692"/>
    <n v="28.30769231"/>
    <n v="0"/>
    <n v="0"/>
    <n v="53.92307692"/>
    <n v="0.55080291100000001"/>
    <n v="2.5539165879999999"/>
    <n v="500"/>
    <n v="2.578511E-2"/>
    <n v="0.60690119799999998"/>
    <n v="0.55080291100000001"/>
    <n v="2.5539165879999999"/>
    <n v="169.61388700000001"/>
    <s v=""/>
    <n v="10"/>
  </r>
  <r>
    <n v="1815"/>
    <s v="1815-tram"/>
    <x v="0"/>
    <n v="825"/>
    <s v="825-tram"/>
    <n v="320651.99469999998"/>
    <n v="5819364.7450000001"/>
    <s v="Location 825 : 0 - 600"/>
    <n v="600"/>
    <n v="600"/>
    <s v="yes"/>
    <s v="tram"/>
    <n v="0"/>
    <n v="600"/>
    <n v="50"/>
    <n v="1236"/>
    <n v="4207.8919239999996"/>
    <n v="881671.85620000004"/>
    <n v="676.92426790000002"/>
    <n v="1459.04944"/>
    <n v="1654.866751"/>
    <n v="3565.4352319999998"/>
    <n v="4043.9481049999999"/>
    <n v="1576.5491549999999"/>
    <n v="5698.814856"/>
    <n v="0.240206471"/>
    <n v="213.1906721"/>
    <n v="0.100156788"/>
    <n v="0.136534661"/>
    <n v="8"/>
    <n v="62"/>
    <n v="0"/>
    <n v="7"/>
    <n v="94"/>
    <n v="0"/>
    <n v="6.4867025869999999"/>
    <n v="1.2931056190000001"/>
    <n v="0"/>
    <n v="0"/>
    <n v="0"/>
    <n v="4043.9481049999999"/>
    <n v="0"/>
    <n v="65532.379180000004"/>
    <n v="133.2307692"/>
    <n v="28.84615385"/>
    <n v="26.69230769"/>
    <n v="0"/>
    <n v="159.92307690000001"/>
    <n v="0.55360009499999996"/>
    <n v="2.5650631270000002"/>
    <n v="500"/>
    <n v="2.6058478999999999E-2"/>
    <n v="0.60861839600000001"/>
    <n v="0.55360009499999996"/>
    <n v="2.5650631270000002"/>
    <n v="676.92426790000002"/>
    <s v=""/>
    <n v="117.6"/>
  </r>
  <r>
    <n v="1812"/>
    <s v="1812-tram"/>
    <x v="0"/>
    <n v="826"/>
    <s v="826-tram"/>
    <n v="320488.52990000002"/>
    <n v="5819382.0290000001"/>
    <s v="Location 826 : 0 - 600"/>
    <n v="600"/>
    <n v="600"/>
    <s v="yes"/>
    <s v="tram"/>
    <n v="0"/>
    <n v="600"/>
    <n v="50"/>
    <n v="1231"/>
    <n v="4229.1698560000004"/>
    <n v="881685.02989999996"/>
    <n v="169.61388700000001"/>
    <n v="1454.7366919999999"/>
    <n v="1649.9505409999999"/>
    <n v="3309.1121670000002"/>
    <n v="3753.1681440000002"/>
    <n v="1423.7505389999999"/>
    <n v="5403.1186850000004"/>
    <n v="0.23313163200000001"/>
    <n v="212.36895559999999"/>
    <n v="0.107107285"/>
    <n v="0.129472217"/>
    <n v="8"/>
    <n v="68"/>
    <n v="0.39921153799999998"/>
    <n v="7"/>
    <n v="73"/>
    <n v="0"/>
    <n v="6.5077449249999999"/>
    <n v="1.3022016910000001"/>
    <n v="0"/>
    <n v="0"/>
    <n v="5.0158870000000001E-3"/>
    <n v="3753.1681440000002"/>
    <n v="0"/>
    <n v="76605.700519999999"/>
    <n v="53.69230769"/>
    <n v="56.69230769"/>
    <n v="27.07692308"/>
    <n v="75.307692309999993"/>
    <n v="156.07692309999999"/>
    <n v="0.55177894999999999"/>
    <n v="2.6361135899999999"/>
    <n v="500"/>
    <n v="2.4194729000000002E-2"/>
    <n v="0.607711322"/>
    <n v="0.55177894999999999"/>
    <n v="2.6361135899999999"/>
    <n v="169.61388700000001"/>
    <s v=""/>
    <n v="156.6"/>
  </r>
  <r>
    <n v="1801"/>
    <s v="1801-tram"/>
    <x v="0"/>
    <n v="832"/>
    <s v="832-tram"/>
    <n v="316386.48629999999"/>
    <n v="5819591.5089999996"/>
    <s v="Location 832 : 0 - 600"/>
    <n v="600"/>
    <n v="600"/>
    <s v="yes"/>
    <s v="No"/>
    <n v="0"/>
    <n v="600"/>
    <n v="50"/>
    <n v="1213"/>
    <n v="4196.8448609999996"/>
    <n v="792814.50760000001"/>
    <n v="370.52364110000002"/>
    <n v="744.40966160000005"/>
    <n v="938.94555979999996"/>
    <n v="2678.1776450000002"/>
    <n v="3378.0633680000001"/>
    <n v="1430.352322"/>
    <n v="4317.0089269999999"/>
    <n v="0.15147849899999999"/>
    <n v="123.8223122"/>
    <n v="7.0717506999999999E-2"/>
    <n v="0.134135852"/>
    <n v="8"/>
    <n v="58"/>
    <n v="0.63982738800000005"/>
    <n v="6"/>
    <n v="71"/>
    <n v="0"/>
    <n v="7.9902552939999998"/>
    <n v="0.99861765899999999"/>
    <n v="0"/>
    <n v="0"/>
    <n v="9.7379699999999999E-4"/>
    <n v="3378.0633680000001"/>
    <n v="0"/>
    <n v="153348.9362"/>
    <n v="63.53846154"/>
    <n v="11.76923077"/>
    <n v="0"/>
    <n v="0"/>
    <n v="63.53846154"/>
    <n v="0.60289897199999998"/>
    <n v="2.3617002010000001"/>
    <n v="650"/>
    <n v="3.0283480000000002E-2"/>
    <n v="0.55891279199999999"/>
    <n v="0.60289897199999998"/>
    <n v="2.3617002010000001"/>
    <n v="370.52364110000002"/>
    <s v=""/>
    <n v="7"/>
  </r>
  <r>
    <n v="1804"/>
    <s v="1804-tram"/>
    <x v="0"/>
    <n v="831"/>
    <s v="831-tram"/>
    <n v="319032.48080000002"/>
    <n v="5819569.9970000004"/>
    <s v="Location 831 : 0 - 600"/>
    <n v="600"/>
    <n v="600"/>
    <s v="yes"/>
    <s v="No"/>
    <n v="0"/>
    <n v="600"/>
    <n v="50"/>
    <n v="1218"/>
    <n v="3826.2784630000001"/>
    <n v="896696.11040000001"/>
    <n v="320.0106917"/>
    <n v="526.5836031"/>
    <n v="587.24867540000002"/>
    <n v="3665.205496"/>
    <n v="4087.4555529999998"/>
    <n v="1487.997922"/>
    <n v="4674.7042289999999"/>
    <n v="3.6202097000000003E-2"/>
    <n v="61.155607600000003"/>
    <n v="2.9482449000000001E-2"/>
    <n v="8.1116137000000005E-2"/>
    <n v="8"/>
    <n v="58"/>
    <n v="0.110988819"/>
    <n v="5"/>
    <n v="60"/>
    <n v="0"/>
    <n v="6.9010738060000003"/>
    <n v="2.0846558719999999"/>
    <n v="0"/>
    <n v="0"/>
    <n v="0"/>
    <n v="4087.4555529999998"/>
    <n v="0"/>
    <n v="65584.898889999997"/>
    <n v="60.38461538"/>
    <n v="27.92307692"/>
    <n v="60.38461538"/>
    <n v="0"/>
    <n v="120.7692308"/>
    <n v="0.56840470099999996"/>
    <n v="2.7469497729999999"/>
    <n v="500"/>
    <n v="2.4426125E-2"/>
    <n v="0.57100971199999995"/>
    <n v="0.56840470099999996"/>
    <n v="2.7469497729999999"/>
    <n v="320.0106917"/>
    <s v=""/>
    <n v="50.1"/>
  </r>
  <r>
    <n v="1796"/>
    <s v="1796-tram"/>
    <x v="0"/>
    <n v="835"/>
    <s v="835-tram"/>
    <n v="323946.98639999999"/>
    <n v="5819778.0360000003"/>
    <s v="Location 835 : 0 - 600"/>
    <n v="600"/>
    <n v="600"/>
    <s v="yes"/>
    <s v="tram"/>
    <n v="0"/>
    <n v="600"/>
    <n v="50"/>
    <n v="1206"/>
    <n v="4388.9735849999997"/>
    <n v="842923.25840000005"/>
    <n v="195.0537047"/>
    <n v="1301.538579"/>
    <n v="1544.077194"/>
    <n v="4082.4099689999998"/>
    <n v="4843.1573429999999"/>
    <n v="2088.9964949999999"/>
    <n v="6387.2345370000003"/>
    <n v="0.22869874800000001"/>
    <n v="271.35887969999999"/>
    <n v="0.106113215"/>
    <n v="0.145115994"/>
    <n v="8"/>
    <n v="80"/>
    <n v="0.15502263599999999"/>
    <n v="7"/>
    <n v="51"/>
    <n v="0"/>
    <n v="7.6170348859999999"/>
    <n v="1.344369444"/>
    <n v="0"/>
    <n v="0"/>
    <n v="0"/>
    <n v="4843.1573429999999"/>
    <n v="0"/>
    <n v="57502.50834"/>
    <n v="30.23076923"/>
    <n v="80.846153849999993"/>
    <n v="29.76923077"/>
    <n v="0"/>
    <n v="60"/>
    <n v="0.61514692599999998"/>
    <n v="2.3184133409999998"/>
    <n v="650"/>
    <n v="5.5850288999999997E-2"/>
    <n v="0.55846997799999998"/>
    <n v="0.61514692599999998"/>
    <n v="2.3184133409999998"/>
    <n v="195.0537047"/>
    <s v=""/>
    <n v="71"/>
  </r>
  <r>
    <n v="1793"/>
    <s v="1793-tram"/>
    <x v="0"/>
    <n v="836"/>
    <s v="836-tram"/>
    <n v="323982.95919999998"/>
    <n v="5819822.9879999999"/>
    <s v="Location 836 : 0 - 600"/>
    <n v="600"/>
    <n v="600"/>
    <s v="yes"/>
    <s v="tram"/>
    <n v="0"/>
    <n v="600"/>
    <n v="50"/>
    <n v="1201"/>
    <n v="4127.5291520000001"/>
    <n v="778689.66689999995"/>
    <n v="195.0537047"/>
    <n v="1241.8318429999999"/>
    <n v="1594.7711850000001"/>
    <n v="3836.5258549999999"/>
    <n v="4926.89966"/>
    <n v="2123.2101830000001"/>
    <n v="6521.6708449999996"/>
    <n v="0.241465285"/>
    <n v="286.68972300000001"/>
    <n v="0.10997786800000001"/>
    <n v="0.144368474"/>
    <n v="8"/>
    <n v="69"/>
    <n v="0.18098985500000001"/>
    <n v="6"/>
    <n v="47"/>
    <n v="0"/>
    <n v="7.6730061420000002"/>
    <n v="1.2960613249999999"/>
    <n v="0"/>
    <n v="0"/>
    <n v="0"/>
    <n v="4926.89966"/>
    <n v="0"/>
    <n v="49898.167020000001"/>
    <n v="29.76923077"/>
    <n v="80.846153849999993"/>
    <n v="30.23076923"/>
    <n v="0"/>
    <n v="60"/>
    <n v="0.618021351"/>
    <n v="2.3204954930000001"/>
    <n v="650"/>
    <n v="5.7467254000000002E-2"/>
    <n v="0.55742913999999999"/>
    <n v="0.618021351"/>
    <n v="2.3204954930000001"/>
    <n v="195.0537047"/>
    <s v=""/>
    <n v="71"/>
  </r>
  <r>
    <n v="1792"/>
    <s v="1792-tram"/>
    <x v="0"/>
    <n v="837"/>
    <s v="837-tram"/>
    <n v="316251.47979999997"/>
    <n v="5819824.9749999996"/>
    <s v="Location 837 : 0 - 600"/>
    <n v="600"/>
    <n v="600"/>
    <s v="yes"/>
    <s v="No"/>
    <n v="0"/>
    <n v="600"/>
    <n v="50"/>
    <n v="1200"/>
    <n v="4128.7036889999999"/>
    <n v="803506.01919999998"/>
    <n v="370.52364110000002"/>
    <n v="738.08727940000006"/>
    <n v="918.58338560000004"/>
    <n v="2934.9719110000001"/>
    <n v="3652.7068140000001"/>
    <n v="1577.4619279999999"/>
    <n v="4571.2902000000004"/>
    <n v="9.8588913E-2"/>
    <n v="121.27764139999999"/>
    <n v="6.4270345000000006E-2"/>
    <n v="0.12802316"/>
    <n v="8"/>
    <n v="59"/>
    <n v="0.63532375200000002"/>
    <n v="6"/>
    <n v="43"/>
    <n v="0"/>
    <n v="8.2596337470000005"/>
    <n v="0.72892894500000005"/>
    <n v="0"/>
    <n v="0"/>
    <n v="0"/>
    <n v="3652.7068140000001"/>
    <n v="0"/>
    <n v="170343.13630000001"/>
    <n v="63.53846154"/>
    <n v="92.769230769999993"/>
    <n v="0"/>
    <n v="0"/>
    <n v="63.53846154"/>
    <n v="0.61462986200000003"/>
    <n v="2.3155594119999998"/>
    <n v="650"/>
    <n v="3.5500799E-2"/>
    <n v="0.54337727300000005"/>
    <n v="0.61462986200000003"/>
    <n v="2.3155594119999998"/>
    <n v="370.52364110000002"/>
    <s v=""/>
    <n v="84.9"/>
  </r>
  <r>
    <n v="1788"/>
    <s v="1788-tram"/>
    <x v="0"/>
    <n v="839"/>
    <s v="839-tram"/>
    <n v="321742.49729999999"/>
    <n v="5819853.0420000004"/>
    <s v="Location 839 : 0 - 600"/>
    <n v="600"/>
    <n v="600"/>
    <s v="yes"/>
    <s v="No"/>
    <n v="0"/>
    <n v="600"/>
    <n v="50"/>
    <n v="1194"/>
    <n v="3628.1173229999999"/>
    <n v="761964.20920000004"/>
    <n v="268.64877530000001"/>
    <n v="842.94539039999995"/>
    <n v="1106.2795080000001"/>
    <n v="2775.2497790000002"/>
    <n v="3642.231151"/>
    <n v="1381.6683849999999"/>
    <n v="4748.5106589999996"/>
    <n v="2.7605408000000001E-2"/>
    <n v="121.26235490000001"/>
    <n v="6.4441378999999993E-2"/>
    <n v="7.7465019999999996E-2"/>
    <n v="8"/>
    <n v="46"/>
    <n v="0"/>
    <n v="6"/>
    <n v="29"/>
    <n v="0"/>
    <n v="7.0492130929999997"/>
    <n v="1.232294515"/>
    <n v="0"/>
    <n v="0"/>
    <n v="0"/>
    <n v="3642.231151"/>
    <n v="0"/>
    <n v="39613.264969999997"/>
    <n v="52.61538462"/>
    <n v="6.230769231"/>
    <n v="0"/>
    <n v="0"/>
    <n v="52.61538462"/>
    <n v="0.54176876799999996"/>
    <n v="2.6361109439999999"/>
    <n v="300"/>
    <n v="2.3501509E-2"/>
    <n v="0.55573714500000004"/>
    <n v="0.54176876799999996"/>
    <n v="2.6361109439999999"/>
    <n v="268.64877530000001"/>
    <s v=""/>
    <n v="8.1"/>
  </r>
  <r>
    <n v="1776"/>
    <s v="1776-tram"/>
    <x v="0"/>
    <n v="845"/>
    <s v="845-tram"/>
    <n v="324126.98920000001"/>
    <n v="5820122.4730000002"/>
    <s v="Location 845 : 0 - 600"/>
    <n v="600"/>
    <n v="600"/>
    <s v="yes"/>
    <s v="tram"/>
    <n v="0"/>
    <n v="600"/>
    <n v="50"/>
    <n v="1176"/>
    <n v="4334.7682279999999"/>
    <n v="813444.09030000004"/>
    <n v="283.0100971"/>
    <n v="1651.562764"/>
    <n v="2030.3334709999999"/>
    <n v="3858.4498490000001"/>
    <n v="4743.3497829999997"/>
    <n v="1945.27116"/>
    <n v="6773.6832539999996"/>
    <n v="0.259733716"/>
    <n v="419.42352820000002"/>
    <n v="0.16247993199999999"/>
    <n v="0.156519134"/>
    <n v="8"/>
    <n v="72"/>
    <n v="0"/>
    <n v="6"/>
    <n v="53"/>
    <n v="0"/>
    <n v="8.0053120910000004"/>
    <n v="0.99206896700000002"/>
    <n v="0"/>
    <n v="0"/>
    <n v="0"/>
    <n v="4743.3497829999997"/>
    <n v="0"/>
    <n v="55811.673479999998"/>
    <n v="60.07692308"/>
    <n v="54.53846154"/>
    <n v="0"/>
    <n v="0"/>
    <n v="60.07692308"/>
    <n v="0.612876227"/>
    <n v="2.4384003019999998"/>
    <n v="650"/>
    <n v="6.1821382000000001E-2"/>
    <n v="0.53917309400000002"/>
    <n v="0.612876227"/>
    <n v="2.4384003019999998"/>
    <n v="283.0100971"/>
    <s v=""/>
    <n v="13.5"/>
  </r>
  <r>
    <n v="1780"/>
    <s v="1780-tram"/>
    <x v="0"/>
    <n v="843"/>
    <s v="843-tram"/>
    <n v="321766.50520000001"/>
    <n v="5820061.4950000001"/>
    <s v="Location 843 : 0 - 600"/>
    <n v="600"/>
    <n v="600"/>
    <s v="yes"/>
    <s v="No"/>
    <n v="0"/>
    <n v="600"/>
    <n v="50"/>
    <n v="1182"/>
    <n v="3472.9874220000002"/>
    <n v="669334.09010000003"/>
    <n v="268.64877530000001"/>
    <n v="738.97593010000003"/>
    <n v="1104.046456"/>
    <n v="2338.3049259999998"/>
    <n v="3493.4795049999998"/>
    <n v="1298.183886"/>
    <n v="4597.5259610000003"/>
    <n v="1.13715E-2"/>
    <n v="121.11778839999999"/>
    <n v="6.7015924000000004E-2"/>
    <n v="6.4544237000000004E-2"/>
    <n v="8"/>
    <n v="43"/>
    <n v="0"/>
    <n v="3"/>
    <n v="26"/>
    <n v="0"/>
    <n v="7.2589472810000002"/>
    <n v="1.1275632819999999"/>
    <n v="0"/>
    <n v="0"/>
    <n v="0"/>
    <n v="3493.4795049999998"/>
    <n v="0"/>
    <n v="53555.984190000003"/>
    <n v="52.61538462"/>
    <n v="6.230769231"/>
    <n v="0"/>
    <n v="0"/>
    <n v="52.61538462"/>
    <n v="0.54533158599999998"/>
    <n v="2.691051356"/>
    <n v="300"/>
    <n v="2.6022089000000002E-2"/>
    <n v="0.51974409499999996"/>
    <n v="0.54533158599999998"/>
    <n v="2.691051356"/>
    <n v="268.64877530000001"/>
    <s v=""/>
    <n v="4.2"/>
  </r>
  <r>
    <n v="1777"/>
    <s v="1777-tram"/>
    <x v="0"/>
    <n v="844"/>
    <s v="844-tram"/>
    <n v="316112.5061"/>
    <n v="5820068.0089999996"/>
    <s v="Location 844 : 0 - 600"/>
    <n v="600"/>
    <n v="600"/>
    <s v="yes"/>
    <s v="No"/>
    <n v="0"/>
    <n v="600"/>
    <n v="50"/>
    <n v="1177"/>
    <n v="4133.7622069999998"/>
    <n v="777184.69330000004"/>
    <n v="370.52364110000002"/>
    <n v="713.9089424"/>
    <n v="918.58337989999995"/>
    <n v="2974.9424300000001"/>
    <n v="3827.8448549999998"/>
    <n v="1672.6519499999999"/>
    <n v="4746.4282350000003"/>
    <n v="0.121224469"/>
    <n v="121.27764070000001"/>
    <n v="6.1420045E-2"/>
    <n v="0.137129576"/>
    <n v="7"/>
    <n v="64"/>
    <n v="0.63513287900000004"/>
    <n v="6"/>
    <n v="48"/>
    <n v="0"/>
    <n v="8.5392283790000008"/>
    <n v="0.44896593299999998"/>
    <n v="1"/>
    <n v="0"/>
    <n v="0"/>
    <n v="3827.8448549999998"/>
    <n v="0"/>
    <n v="170343.13630000001"/>
    <n v="63.92307692"/>
    <n v="88.692307690000007"/>
    <n v="0"/>
    <n v="0"/>
    <n v="63.92307692"/>
    <n v="0.62173334499999999"/>
    <n v="2.2884885619999999"/>
    <n v="650"/>
    <n v="4.1247152000000002E-2"/>
    <n v="0.53409927499999998"/>
    <n v="0.62173334499999999"/>
    <n v="2.2884885619999999"/>
    <n v="370.52364110000002"/>
    <s v=""/>
    <n v="62.6"/>
  </r>
  <r>
    <n v="1769"/>
    <s v="1769-tram"/>
    <x v="0"/>
    <n v="848"/>
    <s v="848-tram"/>
    <n v="315999.5111"/>
    <n v="5820264.5489999996"/>
    <s v="Location 848 : 0 - 600"/>
    <n v="600"/>
    <n v="600"/>
    <s v="yes"/>
    <s v="tram"/>
    <n v="0"/>
    <n v="600"/>
    <n v="50"/>
    <n v="1165"/>
    <n v="4682.5431280000003"/>
    <n v="843533.00699999998"/>
    <n v="370.52364110000002"/>
    <n v="770.65486820000001"/>
    <n v="913.60369049999997"/>
    <n v="3370.7135920000001"/>
    <n v="3995.947478"/>
    <n v="1695.7238789999999"/>
    <n v="4909.551168"/>
    <n v="0.13945497000000001"/>
    <n v="120.6201702"/>
    <n v="5.8602302000000002E-2"/>
    <n v="0.14894191800000001"/>
    <n v="8"/>
    <n v="63"/>
    <n v="0.64633484500000005"/>
    <n v="6"/>
    <n v="44"/>
    <n v="0"/>
    <n v="8.7656784450000007"/>
    <n v="0.22226072399999999"/>
    <n v="1"/>
    <n v="0"/>
    <n v="0"/>
    <n v="3995.947478"/>
    <n v="0"/>
    <n v="45971.951099999998"/>
    <n v="64"/>
    <n v="88.692307690000007"/>
    <n v="0"/>
    <n v="0"/>
    <n v="64"/>
    <n v="0.62324473800000002"/>
    <n v="2.3564847599999998"/>
    <n v="650"/>
    <n v="3.9506251999999999E-2"/>
    <n v="0.52647451499999998"/>
    <n v="0.62324473800000002"/>
    <n v="2.3564847599999998"/>
    <n v="370.52364110000002"/>
    <s v=""/>
    <n v="62.6"/>
  </r>
  <r>
    <n v="1768"/>
    <s v="1768-tram"/>
    <x v="0"/>
    <n v="849"/>
    <s v="849-tram"/>
    <n v="318898.47840000002"/>
    <n v="5820320.983"/>
    <s v="Location 849 : 0 - 600"/>
    <n v="600"/>
    <n v="600"/>
    <s v="yes"/>
    <s v="No"/>
    <n v="0"/>
    <n v="600"/>
    <n v="50"/>
    <n v="1164"/>
    <n v="3936.9524919999999"/>
    <n v="921483.15300000005"/>
    <n v="320.0106917"/>
    <n v="493.27743429999998"/>
    <n v="535.30814180000004"/>
    <n v="3674.1186499999999"/>
    <n v="3987.1794049999999"/>
    <n v="1371.99027"/>
    <n v="4522.4875469999997"/>
    <n v="1.0029724E-2"/>
    <n v="52.139820010000001"/>
    <n v="2.5816142E-2"/>
    <n v="5.9421609E-2"/>
    <n v="5"/>
    <n v="60"/>
    <n v="0"/>
    <n v="4"/>
    <n v="47"/>
    <n v="0"/>
    <n v="7.662217847"/>
    <n v="1.941322606"/>
    <n v="0"/>
    <n v="0"/>
    <n v="0"/>
    <n v="3987.1794049999999"/>
    <n v="0"/>
    <n v="62708.599119999999"/>
    <n v="60.23076923"/>
    <n v="6.307692308"/>
    <n v="0"/>
    <n v="0"/>
    <n v="60.23076923"/>
    <n v="0.562952008"/>
    <n v="2.9061280479999998"/>
    <n v="500"/>
    <n v="1.6021947000000002E-2"/>
    <n v="0.540889862"/>
    <n v="0.562952008"/>
    <n v="2.9061280479999998"/>
    <n v="320.0106917"/>
    <s v=""/>
    <n v="8.6"/>
  </r>
  <r>
    <n v="1764"/>
    <s v="1764-tram"/>
    <x v="0"/>
    <n v="851"/>
    <s v="851-tram"/>
    <n v="321802.9938"/>
    <n v="5820416.483"/>
    <s v="Location 851 : 0 - 600"/>
    <n v="600"/>
    <n v="600"/>
    <s v="yes"/>
    <s v="No"/>
    <n v="0"/>
    <n v="600"/>
    <n v="50"/>
    <n v="1158"/>
    <n v="3946.1366029999999"/>
    <n v="867796.58600000001"/>
    <n v="268.64877530000001"/>
    <n v="900.95036570000002"/>
    <n v="1038.2045519999999"/>
    <n v="2900.4761370000001"/>
    <n v="3342.3456420000002"/>
    <n v="1221.645837"/>
    <n v="4380.550193"/>
    <n v="1.4638862000000001E-2"/>
    <n v="109.9421179"/>
    <n v="6.3692325999999994E-2"/>
    <n v="0.103857808"/>
    <n v="8"/>
    <n v="60"/>
    <n v="0.17948154299999999"/>
    <n v="5"/>
    <n v="41"/>
    <n v="0"/>
    <n v="7.6155016719999997"/>
    <n v="1.021974299"/>
    <n v="0"/>
    <n v="0"/>
    <n v="0"/>
    <n v="3342.3456420000002"/>
    <n v="0"/>
    <n v="55905.302459999999"/>
    <n v="52.61538462"/>
    <n v="6.230769231"/>
    <n v="0"/>
    <n v="0"/>
    <n v="52.61538462"/>
    <n v="0.55344070499999998"/>
    <n v="2.7359366679999999"/>
    <n v="300"/>
    <n v="3.3544006000000001E-2"/>
    <n v="0.50761904700000005"/>
    <n v="0.55344070499999998"/>
    <n v="2.7359366679999999"/>
    <n v="268.64877530000001"/>
    <s v=""/>
    <n v="4.8"/>
  </r>
  <r>
    <n v="1753"/>
    <s v="1753-tram"/>
    <x v="0"/>
    <n v="856"/>
    <s v="856-tram"/>
    <n v="320789.48200000002"/>
    <n v="5820532.0049999999"/>
    <s v="Location 856 : 0 - 600"/>
    <n v="600"/>
    <n v="600"/>
    <s v="yes"/>
    <s v="tram"/>
    <n v="0"/>
    <n v="600"/>
    <n v="50"/>
    <n v="1141"/>
    <n v="3818.1282310000001"/>
    <n v="899501.59779999999"/>
    <n v="386.57207590000002"/>
    <n v="995.54470040000001"/>
    <n v="1106.773688"/>
    <n v="3191.1148560000001"/>
    <n v="3547.6477909999999"/>
    <n v="1375.445706"/>
    <n v="4654.4214780000002"/>
    <n v="0.31334436100000002"/>
    <n v="121.5806905"/>
    <n v="6.6270439E-2"/>
    <n v="0.159169282"/>
    <n v="8"/>
    <n v="100"/>
    <n v="0.31990269599999999"/>
    <n v="6"/>
    <n v="69"/>
    <n v="0"/>
    <n v="7.6539235139999997"/>
    <n v="0.128519832"/>
    <n v="1"/>
    <n v="0"/>
    <n v="0"/>
    <n v="3547.6477909999999"/>
    <n v="0"/>
    <n v="65500.809300000001"/>
    <n v="79.61538462"/>
    <n v="6.307692308"/>
    <n v="0"/>
    <n v="0"/>
    <n v="79.61538462"/>
    <n v="0.56492721000000001"/>
    <n v="2.5792714139999999"/>
    <n v="300"/>
    <n v="2.8863199999999999E-2"/>
    <n v="0.56272260100000004"/>
    <n v="0.56492721000000001"/>
    <n v="2.5792714139999999"/>
    <n v="386.57207590000002"/>
    <s v=""/>
    <n v="42.5"/>
  </r>
  <r>
    <n v="1756"/>
    <s v="1756-tram"/>
    <x v="0"/>
    <n v="855"/>
    <s v="855-tram"/>
    <n v="315770.00160000002"/>
    <n v="5820524.4850000003"/>
    <s v="Location 855 : 0 - 600"/>
    <n v="600"/>
    <n v="600"/>
    <s v="yes"/>
    <s v="No"/>
    <n v="0"/>
    <n v="600"/>
    <n v="50"/>
    <n v="1146"/>
    <n v="4197.2374049999999"/>
    <n v="701935.14229999995"/>
    <n v="342.71329789999999"/>
    <n v="613.73462930000005"/>
    <n v="874.34663439999997"/>
    <n v="2966.012471"/>
    <n v="4225.4793820000004"/>
    <n v="1764.8739189999999"/>
    <n v="5099.826016"/>
    <n v="0.17527229999999999"/>
    <n v="115.4370447"/>
    <n v="5.3185563999999998E-2"/>
    <n v="0.15786903299999999"/>
    <n v="8"/>
    <n v="62"/>
    <n v="0.40337751999999999"/>
    <n v="6"/>
    <n v="38"/>
    <n v="0"/>
    <n v="9.1084557549999996"/>
    <n v="0.13682783300000001"/>
    <n v="1"/>
    <n v="0"/>
    <n v="0"/>
    <n v="4225.4793820000004"/>
    <n v="0"/>
    <n v="50559.626810000002"/>
    <n v="64"/>
    <n v="28"/>
    <n v="64"/>
    <n v="0"/>
    <n v="128"/>
    <n v="0.63055786000000003"/>
    <n v="2.3942103380000002"/>
    <n v="650"/>
    <n v="3.7675564000000002E-2"/>
    <n v="0.51701421700000005"/>
    <n v="0.63055786000000003"/>
    <n v="2.3942103380000002"/>
    <n v="342.71329789999999"/>
    <s v=""/>
    <n v="11.2"/>
  </r>
  <r>
    <n v="1757"/>
    <s v="1757-tram"/>
    <x v="0"/>
    <n v="854"/>
    <s v="854-tram"/>
    <n v="324321.96950000001"/>
    <n v="5820525.9519999996"/>
    <s v="Location 854 : 0 - 600"/>
    <n v="600"/>
    <n v="600"/>
    <s v="yes"/>
    <s v="No"/>
    <n v="0"/>
    <n v="600"/>
    <n v="50"/>
    <n v="1147"/>
    <n v="4031.1716070000002"/>
    <n v="855105.07429999998"/>
    <n v="141.50504849999999"/>
    <n v="1867.568921"/>
    <n v="2184.0227329999998"/>
    <n v="3149.685399"/>
    <n v="3683.389905"/>
    <n v="1390.097753"/>
    <n v="5867.4126379999998"/>
    <n v="0.172995329"/>
    <n v="466.27090509999999"/>
    <n v="0.224727237"/>
    <n v="0.172158751"/>
    <n v="8"/>
    <n v="75"/>
    <n v="0"/>
    <n v="4"/>
    <n v="60"/>
    <n v="0"/>
    <n v="8.4534091670000002"/>
    <n v="0.62987930700000005"/>
    <n v="0"/>
    <n v="0"/>
    <n v="0"/>
    <n v="3683.389905"/>
    <n v="0"/>
    <n v="62830.669190000001"/>
    <n v="30.15384615"/>
    <n v="28.53846154"/>
    <n v="59.53846154"/>
    <n v="0"/>
    <n v="89.692307690000007"/>
    <n v="0.579077438"/>
    <n v="2.64973445"/>
    <n v="500"/>
    <n v="5.6596408000000001E-2"/>
    <n v="0.51165224300000001"/>
    <n v="0.579077438"/>
    <n v="2.64973445"/>
    <n v="141.50504849999999"/>
    <s v=""/>
    <n v="63.9"/>
  </r>
  <r>
    <n v="1752"/>
    <s v="1752-tram"/>
    <x v="0"/>
    <n v="857"/>
    <s v="857-tram"/>
    <n v="324360.95899999997"/>
    <n v="5820561.9740000004"/>
    <s v="Location 857 : 0 - 600"/>
    <n v="600"/>
    <n v="600"/>
    <s v="yes"/>
    <s v="No"/>
    <n v="0"/>
    <n v="600"/>
    <n v="50"/>
    <n v="1140"/>
    <n v="4000.330492"/>
    <n v="846578.98369999998"/>
    <n v="141.50504849999999"/>
    <n v="1848.947797"/>
    <n v="2184.0227930000001"/>
    <n v="3054.4417250000001"/>
    <n v="3607.981988"/>
    <n v="1346.57178"/>
    <n v="5792.0047809999996"/>
    <n v="0.165780172"/>
    <n v="466.27091799999999"/>
    <n v="0.228886585"/>
    <n v="0.16984094"/>
    <n v="8"/>
    <n v="74"/>
    <n v="0"/>
    <n v="4"/>
    <n v="58"/>
    <n v="0"/>
    <n v="8.5026348649999992"/>
    <n v="0.61219359500000003"/>
    <n v="0"/>
    <n v="0"/>
    <n v="0"/>
    <n v="3607.981988"/>
    <n v="0"/>
    <n v="66006.505439999994"/>
    <n v="29.76923077"/>
    <n v="42.69230769"/>
    <n v="30.15384615"/>
    <n v="0"/>
    <n v="59.92307692"/>
    <n v="0.57393950199999999"/>
    <n v="2.679383337"/>
    <n v="500"/>
    <n v="5.5162979000000001E-2"/>
    <n v="0.50550687100000002"/>
    <n v="0.57393950199999999"/>
    <n v="2.679383337"/>
    <n v="141.50504849999999"/>
    <s v=""/>
    <n v="63.9"/>
  </r>
  <r>
    <n v="1742"/>
    <s v="1742-tram"/>
    <x v="0"/>
    <n v="861"/>
    <s v="861-tram"/>
    <n v="322824.03159999999"/>
    <n v="5820674.9570000004"/>
    <s v="Location 861 : 0 - 600"/>
    <n v="600"/>
    <n v="600"/>
    <s v="yes"/>
    <s v="No"/>
    <n v="0"/>
    <n v="600"/>
    <n v="50"/>
    <n v="1128"/>
    <n v="3919.760432"/>
    <n v="867027.55500000005"/>
    <n v="125.6817144"/>
    <n v="497.48715279999999"/>
    <n v="573.78470830000003"/>
    <n v="3104.44884"/>
    <n v="3580.565372"/>
    <n v="1274.324685"/>
    <n v="4154.3500800000002"/>
    <n v="7.9549259999999993E-3"/>
    <n v="31.113875239999999"/>
    <n v="1.7229589E-2"/>
    <n v="6.2271186999999999E-2"/>
    <n v="8"/>
    <n v="59"/>
    <n v="0"/>
    <n v="4"/>
    <n v="34"/>
    <n v="0"/>
    <n v="8.0755056090000004"/>
    <n v="1.346050159"/>
    <n v="0"/>
    <n v="0"/>
    <n v="0"/>
    <n v="3580.565372"/>
    <n v="0"/>
    <n v="42335.960099999997"/>
    <n v="28.76923077"/>
    <n v="49.92307692"/>
    <n v="29.53846154"/>
    <n v="0"/>
    <n v="58.30769231"/>
    <n v="0.53579438000000001"/>
    <n v="2.8097747869999998"/>
    <n v="500"/>
    <n v="2.7223029999999999E-2"/>
    <n v="0.54239851500000003"/>
    <n v="0.53579438000000001"/>
    <n v="2.8097747869999998"/>
    <n v="125.6817144"/>
    <s v=""/>
    <n v="110.4"/>
  </r>
  <r>
    <n v="1738"/>
    <s v="1738-tram"/>
    <x v="0"/>
    <n v="862"/>
    <s v="862-tram"/>
    <n v="322839.02840000001"/>
    <n v="5820736.0049999999"/>
    <s v="Location 862 : 0 - 600"/>
    <n v="600"/>
    <n v="600"/>
    <s v="yes"/>
    <s v="No"/>
    <n v="0"/>
    <n v="600"/>
    <n v="50"/>
    <n v="1123"/>
    <n v="3884.3807919999999"/>
    <n v="870144.34129999997"/>
    <n v="125.6817144"/>
    <n v="499.27542249999999"/>
    <n v="573.78459959999998"/>
    <n v="3108.3451829999999"/>
    <n v="3572.2178899999999"/>
    <n v="1276.8517019999999"/>
    <n v="4146.0024899999999"/>
    <n v="8.2047460000000006E-3"/>
    <n v="31.113869350000002"/>
    <n v="1.72695E-2"/>
    <n v="5.8904314999999999E-2"/>
    <n v="8"/>
    <n v="56"/>
    <n v="0"/>
    <n v="4"/>
    <n v="34"/>
    <n v="0"/>
    <n v="8.1383524640000005"/>
    <n v="1.313021142"/>
    <n v="0"/>
    <n v="0"/>
    <n v="0"/>
    <n v="3572.2178899999999"/>
    <n v="0"/>
    <n v="42335.960099999997"/>
    <n v="29.53846154"/>
    <n v="49.92307692"/>
    <n v="28.76923077"/>
    <n v="0"/>
    <n v="58.30769231"/>
    <n v="0.53663655399999999"/>
    <n v="2.7976764140000001"/>
    <n v="500"/>
    <n v="2.6389143E-2"/>
    <n v="0.53714742199999999"/>
    <n v="0.53663655399999999"/>
    <n v="2.7976764140000001"/>
    <n v="125.6817144"/>
    <s v=""/>
    <n v="110.4"/>
  </r>
  <r>
    <n v="1733"/>
    <s v="1733-tram"/>
    <x v="0"/>
    <n v="865"/>
    <s v="865-tram"/>
    <n v="315230.5048"/>
    <n v="5820783.9689999996"/>
    <s v="Location 865 : 0 - 600"/>
    <n v="600"/>
    <n v="600"/>
    <s v="yes"/>
    <s v="No"/>
    <n v="0"/>
    <n v="600"/>
    <n v="50"/>
    <n v="1116"/>
    <n v="3964.6948299999999"/>
    <n v="743850.70380000002"/>
    <n v="314.90295479999997"/>
    <n v="683.25368949999995"/>
    <n v="918.53605300000004"/>
    <n v="3191.6578720000002"/>
    <n v="4290.7237379999997"/>
    <n v="1721.34861"/>
    <n v="5209.2597910000004"/>
    <n v="0.145131967"/>
    <n v="121.2713921"/>
    <n v="5.4973492999999998E-2"/>
    <n v="0.114244372"/>
    <n v="8"/>
    <n v="44"/>
    <n v="0.31999702200000002"/>
    <n v="4"/>
    <n v="33"/>
    <n v="0"/>
    <n v="9.6245165109999995"/>
    <n v="0.73526642399999997"/>
    <n v="0"/>
    <n v="0"/>
    <n v="0"/>
    <n v="4290.7237379999997"/>
    <n v="0"/>
    <n v="47913.313470000001"/>
    <n v="63.69230769"/>
    <n v="58.69230769"/>
    <n v="0"/>
    <n v="0"/>
    <n v="63.69230769"/>
    <n v="0.63123548299999999"/>
    <n v="2.4926523970000001"/>
    <n v="650"/>
    <n v="3.3815603999999999E-2"/>
    <n v="0.49353704100000001"/>
    <n v="0.63123548299999999"/>
    <n v="2.4926523970000001"/>
    <n v="314.90295479999997"/>
    <s v=""/>
    <n v="30.700000000000003"/>
  </r>
  <r>
    <n v="1734"/>
    <s v="1734-tram"/>
    <x v="0"/>
    <n v="864"/>
    <s v="864-tram"/>
    <n v="321866.0208"/>
    <n v="5820793.9689999996"/>
    <s v="Location 864 : 0 - 600"/>
    <n v="600"/>
    <n v="600"/>
    <s v="yes"/>
    <s v="No"/>
    <n v="0"/>
    <n v="600"/>
    <n v="50"/>
    <n v="1117"/>
    <n v="4283.512307"/>
    <n v="855337.49719999998"/>
    <n v="134.32438769999999"/>
    <n v="843.8518957"/>
    <n v="986.57184840000002"/>
    <n v="2552.2602400000001"/>
    <n v="2983.9218409999999"/>
    <n v="1126.907641"/>
    <n v="3970.4936899999998"/>
    <n v="1.4413041999999999E-2"/>
    <n v="101.1782573"/>
    <n v="6.5591555999999995E-2"/>
    <n v="0.147494926"/>
    <n v="8"/>
    <n v="72"/>
    <n v="0.35345765800000001"/>
    <n v="4"/>
    <n v="41"/>
    <n v="0"/>
    <n v="7.9981193230000001"/>
    <n v="1.064457574"/>
    <n v="0"/>
    <n v="0"/>
    <n v="0"/>
    <n v="2983.9218409999999"/>
    <n v="0"/>
    <n v="68250.633119999999"/>
    <n v="52.69230769"/>
    <n v="84.153846150000007"/>
    <n v="0"/>
    <n v="0"/>
    <n v="52.69230769"/>
    <n v="0.56391122199999999"/>
    <n v="2.6478850020000002"/>
    <n v="500"/>
    <n v="4.8014224000000001E-2"/>
    <n v="0.53031828299999995"/>
    <n v="0.56391122199999999"/>
    <n v="2.6478850020000002"/>
    <n v="134.32438769999999"/>
    <s v=""/>
    <n v="149.19999999999999"/>
  </r>
  <r>
    <n v="1720"/>
    <s v="1720-tram"/>
    <x v="0"/>
    <n v="870"/>
    <s v="870-tram"/>
    <n v="320835.0184"/>
    <n v="5820939.4840000002"/>
    <s v="Location 870 : 0 - 600"/>
    <n v="600"/>
    <n v="600"/>
    <s v="yes"/>
    <s v="tram"/>
    <n v="0"/>
    <n v="600"/>
    <n v="50"/>
    <n v="1099"/>
    <n v="4061.3692190000002"/>
    <n v="890045.55469999998"/>
    <n v="386.57207590000002"/>
    <n v="985.07883690000006"/>
    <n v="1106.773504"/>
    <n v="2554.5326020000002"/>
    <n v="2870.1144429999999"/>
    <n v="1117.1387729999999"/>
    <n v="3976.8879470000002"/>
    <n v="0.43738734000000001"/>
    <n v="121.5806702"/>
    <n v="8.1278784000000007E-2"/>
    <n v="0.17320623900000001"/>
    <n v="8"/>
    <n v="96"/>
    <n v="0"/>
    <n v="7"/>
    <n v="88"/>
    <n v="0"/>
    <n v="8.0619090670000002"/>
    <n v="0.28173422399999998"/>
    <n v="1"/>
    <n v="0"/>
    <n v="0"/>
    <n v="2870.1144429999999"/>
    <n v="0"/>
    <n v="68080.402140000006"/>
    <n v="79.46153846"/>
    <n v="164.07692309999999"/>
    <n v="0"/>
    <n v="0"/>
    <n v="79.46153846"/>
    <n v="0.59084593100000005"/>
    <n v="2.5691655440000001"/>
    <n v="500"/>
    <n v="3.005472E-2"/>
    <n v="0.55689792199999999"/>
    <n v="0.59084593100000005"/>
    <n v="2.5691655440000001"/>
    <n v="386.57207590000002"/>
    <s v=""/>
    <n v="720.3"/>
  </r>
  <r>
    <n v="1723"/>
    <s v="1723-tram"/>
    <x v="0"/>
    <n v="869"/>
    <s v="869-tram"/>
    <n v="314912.00219999999"/>
    <n v="5820941.5259999996"/>
    <s v="Location 869 : 0 - 600"/>
    <n v="600"/>
    <n v="600"/>
    <s v="yes"/>
    <s v="No"/>
    <n v="0"/>
    <n v="600"/>
    <n v="50"/>
    <n v="1104"/>
    <n v="4110.4259510000002"/>
    <n v="826903.63399999996"/>
    <n v="314.90295479999997"/>
    <n v="759.58010709999996"/>
    <n v="918.58358810000004"/>
    <n v="3073.3740859999998"/>
    <n v="3716.7258189999998"/>
    <n v="1459.7029230000001"/>
    <n v="4635.3094069999997"/>
    <n v="0.13275853600000001"/>
    <n v="121.27766819999999"/>
    <n v="6.3198310999999993E-2"/>
    <n v="0.11190087899999999"/>
    <n v="7"/>
    <n v="45"/>
    <n v="0.31999566600000001"/>
    <n v="4"/>
    <n v="26"/>
    <n v="0"/>
    <n v="9.9370766540000002"/>
    <n v="0.90436251400000001"/>
    <n v="0"/>
    <n v="0"/>
    <n v="0"/>
    <n v="3716.7258189999998"/>
    <n v="0"/>
    <n v="47912.545189999997"/>
    <n v="63.61538462"/>
    <n v="32.76923077"/>
    <n v="0"/>
    <n v="0"/>
    <n v="63.61538462"/>
    <n v="0.61810890600000001"/>
    <n v="2.5462207139999999"/>
    <n v="500"/>
    <n v="2.8354664000000002E-2"/>
    <n v="0.47324346699999997"/>
    <n v="0.61810890600000001"/>
    <n v="2.5462207139999999"/>
    <n v="314.90295479999997"/>
    <s v=""/>
    <n v="7.6"/>
  </r>
  <r>
    <n v="1709"/>
    <s v="1709-tram"/>
    <x v="0"/>
    <n v="875"/>
    <s v="875-tram"/>
    <n v="318981.98009999999"/>
    <n v="5821111.0499999998"/>
    <s v="Location 875 : 0 - 600"/>
    <n v="600"/>
    <n v="600"/>
    <s v="yes"/>
    <s v="No"/>
    <n v="0"/>
    <n v="600"/>
    <n v="50"/>
    <n v="1086"/>
    <n v="3743.7626780000001"/>
    <n v="853991.90119999996"/>
    <n v="160.00534590000001"/>
    <n v="439.25929439999999"/>
    <n v="514.36002359999998"/>
    <n v="3102.4096239999999"/>
    <n v="3632.8326059999999"/>
    <n v="1282.8163950000001"/>
    <n v="4147.1926290000001"/>
    <n v="2.8611870000000001E-2"/>
    <n v="48.366477099999997"/>
    <n v="2.6277567000000002E-2"/>
    <n v="4.6254920999999997E-2"/>
    <n v="5"/>
    <n v="55"/>
    <n v="0.12999972400000001"/>
    <n v="4"/>
    <n v="47"/>
    <n v="0"/>
    <n v="8.4140877219999997"/>
    <n v="1.883289897"/>
    <n v="0"/>
    <n v="0"/>
    <n v="0"/>
    <n v="3632.8326059999999"/>
    <n v="0"/>
    <n v="54437.365989999998"/>
    <n v="60.07692308"/>
    <n v="83.230769230000007"/>
    <n v="0"/>
    <n v="0"/>
    <n v="60.07692308"/>
    <n v="0.56673889300000002"/>
    <n v="2.8319193760000001"/>
    <n v="500"/>
    <n v="2.5250644999999999E-2"/>
    <n v="0.47879849800000002"/>
    <n v="0.56673889300000002"/>
    <n v="2.8319193760000001"/>
    <n v="160.00534590000001"/>
    <s v=""/>
    <n v="136.5"/>
  </r>
  <r>
    <n v="1710"/>
    <s v="1710-tram"/>
    <x v="0"/>
    <n v="874"/>
    <s v="874-tram"/>
    <n v="314601.01610000001"/>
    <n v="5821097.5190000003"/>
    <s v="Location 874 : 0 - 600"/>
    <n v="600"/>
    <n v="600"/>
    <s v="yes"/>
    <s v="tram"/>
    <n v="0"/>
    <n v="600"/>
    <n v="50"/>
    <n v="1087"/>
    <n v="3895.5585380000002"/>
    <n v="793105.32220000005"/>
    <n v="314.90295479999997"/>
    <n v="712.83020199999999"/>
    <n v="898.78378329999998"/>
    <n v="2656.6181219999999"/>
    <n v="3349.6410209999999"/>
    <n v="1294.9683849999999"/>
    <n v="4248.4248049999997"/>
    <n v="0.15322480399999999"/>
    <n v="118.944379"/>
    <n v="6.8583797000000002E-2"/>
    <n v="0.11531005599999999"/>
    <n v="7"/>
    <n v="44"/>
    <n v="0.31980525500000001"/>
    <n v="3"/>
    <n v="28"/>
    <n v="0"/>
    <n v="10.246680319999999"/>
    <n v="0.55663404299999997"/>
    <n v="1"/>
    <n v="0"/>
    <n v="0"/>
    <n v="3349.6410209999999"/>
    <n v="0"/>
    <n v="32230.28183"/>
    <n v="63.53846154"/>
    <n v="26.61538462"/>
    <n v="0"/>
    <n v="0"/>
    <n v="63.53846154"/>
    <n v="0.59787437300000001"/>
    <n v="2.586658532"/>
    <n v="500"/>
    <n v="2.6472927E-2"/>
    <n v="0.46847136"/>
    <n v="0.59787437300000001"/>
    <n v="2.586658532"/>
    <n v="314.90295479999997"/>
    <s v=""/>
    <n v="1.1000000000000001"/>
  </r>
  <r>
    <n v="1703"/>
    <s v="1703-tram"/>
    <x v="0"/>
    <n v="877"/>
    <s v="877-tram"/>
    <n v="314291.98670000001"/>
    <n v="5821238.5010000002"/>
    <s v="Location 877 : 0 - 600"/>
    <n v="600"/>
    <n v="600"/>
    <s v="yes"/>
    <s v="No"/>
    <n v="0"/>
    <n v="600"/>
    <n v="50"/>
    <n v="1080"/>
    <n v="3820.9480210000002"/>
    <n v="796063.21089999995"/>
    <n v="314.90295479999997"/>
    <n v="679.51427639999997"/>
    <n v="853.59336680000001"/>
    <n v="2441.0048660000002"/>
    <n v="3066.3455279999998"/>
    <n v="1203.5786740000001"/>
    <n v="3919.9388949999998"/>
    <n v="0.16484461"/>
    <n v="116.6582647"/>
    <n v="7.3300739000000004E-2"/>
    <n v="0.113813415"/>
    <n v="7"/>
    <n v="54"/>
    <n v="0.31993248000000002"/>
    <n v="2"/>
    <n v="25"/>
    <n v="0"/>
    <n v="10.545575080000001"/>
    <n v="0.21697576099999999"/>
    <n v="1"/>
    <n v="0"/>
    <n v="0"/>
    <n v="3066.3455279999998"/>
    <n v="0"/>
    <n v="27699.61074"/>
    <n v="63.46153846"/>
    <n v="56.84615385"/>
    <n v="0"/>
    <n v="0"/>
    <n v="63.46153846"/>
    <n v="0.60090154900000003"/>
    <n v="2.5476901459999999"/>
    <n v="500"/>
    <n v="2.3768170000000002E-2"/>
    <n v="0.45215578400000001"/>
    <n v="0.60090154900000003"/>
    <n v="2.5476901459999999"/>
    <n v="314.90295479999997"/>
    <s v=""/>
    <n v="48.3"/>
  </r>
  <r>
    <n v="1699"/>
    <s v="1699-tram"/>
    <x v="0"/>
    <n v="878"/>
    <s v="878-tram"/>
    <n v="324790.5282"/>
    <n v="5821302.4780000001"/>
    <s v="Location 878 : 0 - 600"/>
    <n v="600"/>
    <n v="600"/>
    <s v="yes"/>
    <s v="No"/>
    <n v="0"/>
    <n v="600"/>
    <n v="50"/>
    <n v="1075"/>
    <n v="3900.9977520000002"/>
    <n v="894916.99979999999"/>
    <n v="283.0100971"/>
    <n v="1954.5191219999999"/>
    <n v="2184.0227890000001"/>
    <n v="3308.6380359999998"/>
    <n v="3697.1451400000001"/>
    <n v="1296.686222"/>
    <n v="5881.1679279999998"/>
    <n v="5.0537029999999997E-2"/>
    <n v="466.270917"/>
    <n v="0.22398478099999999"/>
    <n v="9.1876892000000002E-2"/>
    <n v="8"/>
    <n v="71"/>
    <n v="0.32007361299999998"/>
    <n v="5"/>
    <n v="35"/>
    <n v="0"/>
    <n v="9.3560300840000004"/>
    <n v="0.71920229199999997"/>
    <n v="0"/>
    <n v="0"/>
    <n v="0"/>
    <n v="3697.1451400000001"/>
    <n v="0"/>
    <n v="51505.335579999999"/>
    <n v="59.92307692"/>
    <n v="55.84615385"/>
    <n v="0"/>
    <n v="0"/>
    <n v="59.92307692"/>
    <n v="0.53624694699999997"/>
    <n v="2.8512257459999999"/>
    <n v="300"/>
    <n v="2.6838313999999999E-2"/>
    <n v="0.45868723"/>
    <n v="0.53624694699999997"/>
    <n v="2.8512257459999999"/>
    <n v="283.0100971"/>
    <s v=""/>
    <n v="179.8"/>
  </r>
  <r>
    <n v="33"/>
    <s v="33-tram"/>
    <x v="0"/>
    <n v="880"/>
    <s v="880-tram"/>
    <n v="320857.99579999998"/>
    <n v="5821362.9589999998"/>
    <s v="Location 880 : 0 - 600"/>
    <n v="600"/>
    <n v="600"/>
    <s v="yes"/>
    <s v="No"/>
    <n v="0"/>
    <n v="600"/>
    <n v="50"/>
    <n v="1069"/>
    <n v="3909.9036430000001"/>
    <n v="833293.45440000005"/>
    <n v="116.6984909"/>
    <n v="913.08172239999999"/>
    <n v="1095.7505040000001"/>
    <n v="2487.7989470000002"/>
    <n v="2985.5016070000001"/>
    <n v="1172.3978400000001"/>
    <n v="4081.2521109999998"/>
    <n v="0.38629047799999999"/>
    <n v="124.7505362"/>
    <n v="8.0218920999999999E-2"/>
    <n v="0.163830266"/>
    <n v="8"/>
    <n v="86"/>
    <n v="0.15733381299999999"/>
    <n v="7"/>
    <n v="80"/>
    <n v="0"/>
    <n v="8.4856859159999996"/>
    <n v="0.70573376300000001"/>
    <n v="0"/>
    <n v="0"/>
    <n v="0"/>
    <n v="2985.5016070000001"/>
    <n v="0"/>
    <n v="65500.809300000001"/>
    <n v="39.38461538"/>
    <n v="48.69230769"/>
    <n v="0"/>
    <n v="0"/>
    <n v="39.38461538"/>
    <n v="0.59396965199999996"/>
    <n v="2.5464919020000001"/>
    <n v="500"/>
    <n v="3.1017697E-2"/>
    <n v="0.57717557799999997"/>
    <n v="0.59396965199999996"/>
    <n v="2.5464919020000001"/>
    <n v="116.6984909"/>
    <s v=""/>
    <n v="8.9"/>
  </r>
  <r>
    <n v="1694"/>
    <s v="1694-tram"/>
    <x v="0"/>
    <n v="881"/>
    <s v="881-tram"/>
    <n v="314016.96710000001"/>
    <n v="5821382.0159999998"/>
    <s v="Location 881 : 0 - 600"/>
    <n v="600"/>
    <n v="600"/>
    <s v="yes"/>
    <s v="No"/>
    <n v="0"/>
    <n v="600"/>
    <n v="50"/>
    <n v="1068"/>
    <n v="4559.680327"/>
    <n v="705085.63170000003"/>
    <n v="157.45147739999999"/>
    <n v="650.10268699999995"/>
    <n v="922.01947929999994"/>
    <n v="1813.376352"/>
    <n v="2571.8526529999999"/>
    <n v="1060.3841789999999"/>
    <n v="3493.872132"/>
    <n v="0.17725017300000001"/>
    <n v="166.87913829999999"/>
    <n v="0.121865996"/>
    <n v="0.13644979199999999"/>
    <n v="7"/>
    <n v="59"/>
    <n v="0.17844996799999999"/>
    <n v="2"/>
    <n v="32"/>
    <n v="0"/>
    <n v="10.827768949999999"/>
    <n v="9.4788619000000005E-2"/>
    <n v="1"/>
    <n v="0"/>
    <n v="0"/>
    <n v="2571.8526529999999"/>
    <n v="0"/>
    <n v="28381.647509999999"/>
    <n v="31.69230769"/>
    <n v="117.1538462"/>
    <n v="63.07692308"/>
    <n v="0"/>
    <n v="94.769230769999993"/>
    <n v="0.62521417599999995"/>
    <n v="2.4253970429999998"/>
    <n v="500"/>
    <n v="2.6206454000000001E-2"/>
    <n v="0.4255582"/>
    <n v="0.62521417599999995"/>
    <n v="2.4253970429999998"/>
    <n v="157.45147739999999"/>
    <s v=""/>
    <n v="137.60000000000002"/>
  </r>
  <r>
    <n v="1690"/>
    <s v="1690-tram"/>
    <x v="0"/>
    <n v="882"/>
    <s v="882-tram"/>
    <n v="314006.00020000001"/>
    <n v="5821446.051"/>
    <s v="Location 882 : 0 - 600"/>
    <n v="600"/>
    <n v="600"/>
    <s v="yes"/>
    <s v="tram"/>
    <n v="0"/>
    <n v="600"/>
    <n v="50"/>
    <n v="1063"/>
    <n v="4574.1620009999997"/>
    <n v="663720.93700000003"/>
    <n v="136.050038"/>
    <n v="641.91865970000003"/>
    <n v="967.1514396"/>
    <n v="1592.8897850000001"/>
    <n v="2399.9390349999999"/>
    <n v="1012.080469"/>
    <n v="3367.090475"/>
    <n v="0.169693859"/>
    <n v="192.31547169999999"/>
    <n v="0.14837699900000001"/>
    <n v="0.14020281600000001"/>
    <n v="7"/>
    <n v="54"/>
    <n v="0.12589547700000001"/>
    <n v="1"/>
    <n v="25"/>
    <n v="0"/>
    <n v="10.884892049999999"/>
    <n v="0.14851176199999999"/>
    <n v="1"/>
    <n v="0"/>
    <n v="0"/>
    <n v="2399.9390349999999"/>
    <n v="0"/>
    <n v="39619.755920000003"/>
    <n v="31.53846154"/>
    <n v="117.1538462"/>
    <n v="63.23076923"/>
    <n v="0"/>
    <n v="94.769230769999993"/>
    <n v="0.63276210200000005"/>
    <n v="2.3712927069999998"/>
    <n v="500"/>
    <n v="2.6438933000000001E-2"/>
    <n v="0.41319514400000001"/>
    <n v="0.63276210200000005"/>
    <n v="2.3712927069999998"/>
    <n v="136.050038"/>
    <s v=""/>
    <n v="137.60000000000002"/>
  </r>
  <r>
    <n v="1689"/>
    <s v="1689-tram"/>
    <x v="0"/>
    <n v="883"/>
    <s v="883-tram"/>
    <n v="322916.4902"/>
    <n v="5821508.9510000004"/>
    <s v="Location 883 : 0 - 600"/>
    <n v="600"/>
    <n v="600"/>
    <s v="yes"/>
    <s v="tram"/>
    <n v="0"/>
    <n v="600"/>
    <n v="50"/>
    <n v="1062"/>
    <n v="4358.4594660000002"/>
    <n v="850625.71829999995"/>
    <n v="251.36342880000001"/>
    <n v="488.07581490000001"/>
    <n v="573.78445580000005"/>
    <n v="3103.2894409999999"/>
    <n v="3648.2431390000002"/>
    <n v="1394.8599139999999"/>
    <n v="4222.0275949999996"/>
    <n v="1.2879890999999999E-2"/>
    <n v="31.113861549999999"/>
    <n v="1.6912661999999998E-2"/>
    <n v="4.9822076E-2"/>
    <n v="7"/>
    <n v="57"/>
    <n v="0.32029127699999999"/>
    <n v="7"/>
    <n v="48"/>
    <n v="0"/>
    <n v="8.9057025670000005"/>
    <n v="1.244273382"/>
    <n v="0"/>
    <n v="0"/>
    <n v="0"/>
    <n v="3648.2431390000002"/>
    <n v="0"/>
    <n v="43340.296190000001"/>
    <n v="58.30769231"/>
    <n v="34.23076923"/>
    <n v="0"/>
    <n v="0"/>
    <n v="58.30769231"/>
    <n v="0.561656406"/>
    <n v="2.615490705"/>
    <n v="300"/>
    <n v="2.8066331999999999E-2"/>
    <n v="0.50409542100000004"/>
    <n v="0.561656406"/>
    <n v="2.615490705"/>
    <n v="251.36342880000001"/>
    <s v=""/>
    <n v="18"/>
  </r>
  <r>
    <n v="1684"/>
    <s v="1684-tram"/>
    <x v="0"/>
    <n v="885"/>
    <s v="885-tram"/>
    <n v="320777.47230000002"/>
    <n v="5821563.0389999999"/>
    <s v="Location 885 : 0 - 600"/>
    <n v="600"/>
    <n v="600"/>
    <s v="yes"/>
    <s v="No"/>
    <n v="0"/>
    <n v="600"/>
    <n v="50"/>
    <n v="1056"/>
    <n v="3889.631022"/>
    <n v="722659.60979999998"/>
    <n v="233.39698179999999"/>
    <n v="772.56725600000004"/>
    <n v="1069.06107"/>
    <n v="1915.5938209999999"/>
    <n v="2650.7553419999999"/>
    <n v="1063.3691220000001"/>
    <n v="3719.816413"/>
    <n v="0.37577470200000002"/>
    <n v="132.42470520000001"/>
    <n v="9.5160718000000005E-2"/>
    <n v="0.17218713999999999"/>
    <n v="8"/>
    <n v="66"/>
    <n v="0"/>
    <n v="6"/>
    <n v="64"/>
    <n v="0"/>
    <n v="8.6848322020000008"/>
    <n v="0.90478223599999996"/>
    <n v="0"/>
    <n v="0"/>
    <n v="0"/>
    <n v="2650.7553419999999"/>
    <n v="0"/>
    <n v="60911.192710000003"/>
    <n v="79.307692309999993"/>
    <n v="26.15384615"/>
    <n v="0"/>
    <n v="0"/>
    <n v="79.307692309999993"/>
    <n v="0.57007019000000003"/>
    <n v="2.4927894639999999"/>
    <n v="500"/>
    <n v="2.8392707E-2"/>
    <n v="0.55855164999999996"/>
    <n v="0.57007019000000003"/>
    <n v="2.4927894639999999"/>
    <n v="233.39698179999999"/>
    <s v=""/>
    <n v="5.6"/>
  </r>
  <r>
    <n v="1680"/>
    <s v="1680-tram"/>
    <x v="0"/>
    <n v="887"/>
    <s v="887-tram"/>
    <n v="320711.48139999999"/>
    <n v="5821751.4989999998"/>
    <s v="Location 887 : 0 - 600"/>
    <n v="600"/>
    <n v="600"/>
    <s v="yes"/>
    <s v="tram"/>
    <n v="0"/>
    <n v="600"/>
    <n v="50"/>
    <n v="1050"/>
    <n v="4420.2883680000004"/>
    <n v="843855.99080000003"/>
    <n v="233.39698179999999"/>
    <n v="877.0023281"/>
    <n v="1039.279614"/>
    <n v="2151.5743710000002"/>
    <n v="2549.6937800000001"/>
    <n v="983.45442160000005"/>
    <n v="3588.9733940000001"/>
    <n v="0.29119296700000002"/>
    <n v="140.9884667"/>
    <n v="0.10479756"/>
    <n v="0.181357395"/>
    <n v="8"/>
    <n v="69"/>
    <n v="5.5874211E-2"/>
    <n v="5"/>
    <n v="53"/>
    <n v="0"/>
    <n v="8.8731056230000007"/>
    <n v="1.0970995800000001"/>
    <n v="0"/>
    <n v="0"/>
    <n v="0"/>
    <n v="2549.6937800000001"/>
    <n v="0"/>
    <n v="60911.192710000003"/>
    <n v="79.307692309999993"/>
    <n v="36.53846154"/>
    <n v="0"/>
    <n v="0"/>
    <n v="79.307692309999993"/>
    <n v="0.55308374800000004"/>
    <n v="2.5925896759999998"/>
    <n v="500"/>
    <n v="2.9562465E-2"/>
    <n v="0.54321884200000004"/>
    <n v="0.55308374800000004"/>
    <n v="2.5925896759999998"/>
    <n v="233.39698179999999"/>
    <s v=""/>
    <n v="5.6"/>
  </r>
  <r>
    <n v="1675"/>
    <s v="1675-tram"/>
    <x v="0"/>
    <n v="889"/>
    <s v="889-tram"/>
    <n v="324972.01209999999"/>
    <n v="5821796.5149999997"/>
    <s v="Location 889 : 0 - 600"/>
    <n v="600"/>
    <n v="600"/>
    <s v="yes"/>
    <s v="No"/>
    <n v="0"/>
    <n v="600"/>
    <n v="50"/>
    <n v="1044"/>
    <n v="3929.8036630000001"/>
    <n v="914115.1568"/>
    <n v="283.0100971"/>
    <n v="1832.7960479999999"/>
    <n v="2004.9947030000001"/>
    <n v="3424.7636990000001"/>
    <n v="3746.5342009999999"/>
    <n v="1288.100537"/>
    <n v="5751.5289050000001"/>
    <n v="8.0383516000000002E-2"/>
    <n v="424.66993819999999"/>
    <n v="0.20361983"/>
    <n v="7.6282862000000007E-2"/>
    <n v="8"/>
    <n v="83"/>
    <n v="0"/>
    <n v="5"/>
    <n v="49"/>
    <n v="0"/>
    <n v="9.8799511520000003"/>
    <n v="1.110112864"/>
    <n v="0"/>
    <n v="0"/>
    <n v="0"/>
    <n v="3746.5342009999999"/>
    <n v="0"/>
    <n v="48488.999600000003"/>
    <n v="59.92307692"/>
    <n v="12.61538462"/>
    <n v="0"/>
    <n v="0"/>
    <n v="59.92307692"/>
    <n v="0.547594205"/>
    <n v="2.9085728120000001"/>
    <n v="300"/>
    <n v="2.3887854E-2"/>
    <n v="0.45278599800000002"/>
    <n v="0.547594205"/>
    <n v="2.9085728120000001"/>
    <n v="283.0100971"/>
    <s v=""/>
    <n v="1.9"/>
  </r>
  <r>
    <n v="1665"/>
    <s v="1665-tram"/>
    <x v="0"/>
    <n v="893"/>
    <s v="893-tram"/>
    <n v="314076.00280000002"/>
    <n v="5822050.5369999995"/>
    <s v="Location 893 : 0 - 600"/>
    <n v="600"/>
    <n v="600"/>
    <s v="yes"/>
    <s v="No"/>
    <n v="0"/>
    <n v="600"/>
    <n v="50"/>
    <n v="1032"/>
    <n v="3808.4428939999998"/>
    <n v="593939.96169999999"/>
    <n v="272.100076"/>
    <n v="727.00290510000002"/>
    <n v="1224.0343330000001"/>
    <n v="1041.3847089999999"/>
    <n v="1753.3501289999999"/>
    <n v="756.97360739999999"/>
    <n v="2977.3844629999999"/>
    <n v="0.174036683"/>
    <n v="312.72091469999998"/>
    <n v="0.30272038899999998"/>
    <n v="0.14255509699999999"/>
    <n v="5"/>
    <n v="38"/>
    <n v="0"/>
    <n v="2"/>
    <n v="21"/>
    <n v="0"/>
    <n v="11.325601989999999"/>
    <n v="0.72473809300000003"/>
    <n v="0"/>
    <n v="0"/>
    <n v="0"/>
    <n v="1753.3501289999999"/>
    <n v="0"/>
    <n v="33990.760589999998"/>
    <n v="63.23076923"/>
    <n v="22.61538462"/>
    <n v="0"/>
    <n v="0"/>
    <n v="63.23076923"/>
    <n v="0.64316373199999999"/>
    <n v="2.3162632250000001"/>
    <n v="500"/>
    <n v="2.7438391999999999E-2"/>
    <n v="0.34939592899999999"/>
    <n v="0.64316373199999999"/>
    <n v="2.3162632250000001"/>
    <n v="272.100076"/>
    <s v=""/>
    <n v="1.8"/>
  </r>
  <r>
    <n v="1670"/>
    <s v="1670-tram"/>
    <x v="0"/>
    <n v="891"/>
    <s v="891-tram"/>
    <n v="320642.03149999998"/>
    <n v="5821956.9809999997"/>
    <s v="Location 891 : 0 - 600"/>
    <n v="600"/>
    <n v="600"/>
    <s v="yes"/>
    <s v="tram"/>
    <n v="0"/>
    <n v="600"/>
    <n v="50"/>
    <n v="1038"/>
    <n v="4545.8036679999996"/>
    <n v="761817.53940000001"/>
    <n v="116.6984909"/>
    <n v="766.48451580000005"/>
    <n v="1006.126108"/>
    <n v="1641.949355"/>
    <n v="2155.3052670000002"/>
    <n v="812.4743598"/>
    <n v="3161.4313750000001"/>
    <n v="0.315808019"/>
    <n v="150.52162659999999"/>
    <n v="0.13055761199999999"/>
    <n v="0.18006186800000001"/>
    <n v="8"/>
    <n v="60"/>
    <n v="0.13706780499999999"/>
    <n v="4"/>
    <n v="47"/>
    <n v="0"/>
    <n v="9.0789168240000002"/>
    <n v="1.3089770409999999"/>
    <n v="0"/>
    <n v="0"/>
    <n v="0"/>
    <n v="2155.3052670000002"/>
    <n v="0"/>
    <n v="55320.735159999997"/>
    <n v="39.30769231"/>
    <n v="21"/>
    <n v="40"/>
    <n v="0"/>
    <n v="79.307692309999993"/>
    <n v="0.52844655500000004"/>
    <n v="2.65276712"/>
    <n v="300"/>
    <n v="2.6626456E-2"/>
    <n v="0.52698137899999997"/>
    <n v="0.52844655500000004"/>
    <n v="2.65276712"/>
    <n v="116.6984909"/>
    <s v=""/>
    <n v="2.2000000000000002"/>
  </r>
  <r>
    <n v="1666"/>
    <s v="1666-tram"/>
    <x v="0"/>
    <n v="892"/>
    <s v="892-tram"/>
    <n v="320609.02669999999"/>
    <n v="5822010.9939999999"/>
    <s v="Location 892 : 0 - 600"/>
    <n v="600"/>
    <n v="600"/>
    <s v="yes"/>
    <s v="No"/>
    <n v="0"/>
    <n v="600"/>
    <n v="50"/>
    <n v="1033"/>
    <n v="4249.2213030000003"/>
    <n v="754985.9155"/>
    <n v="116.6984909"/>
    <n v="755.68251439999995"/>
    <n v="1000.9226650000001"/>
    <n v="1545.244909"/>
    <n v="2046.7201809999999"/>
    <n v="765.83664580000004"/>
    <n v="3047.6428460000002"/>
    <n v="0.35694559399999998"/>
    <n v="152.01796379999999"/>
    <n v="0.13827746099999999"/>
    <n v="0.17902056999999999"/>
    <n v="8"/>
    <n v="63"/>
    <n v="0.17016426200000001"/>
    <n v="4"/>
    <n v="47"/>
    <n v="0"/>
    <n v="9.1332694140000008"/>
    <n v="1.367026104"/>
    <n v="0"/>
    <n v="0"/>
    <n v="0"/>
    <n v="2046.7201809999999"/>
    <n v="0"/>
    <n v="58969.904490000001"/>
    <n v="40"/>
    <n v="21"/>
    <n v="79.307692309999993"/>
    <n v="0"/>
    <n v="119.3076923"/>
    <n v="0.52819318100000001"/>
    <n v="2.672528394"/>
    <n v="300"/>
    <n v="2.6013616E-2"/>
    <n v="0.52257589400000004"/>
    <n v="0.52819318100000001"/>
    <n v="2.672528394"/>
    <n v="116.6984909"/>
    <s v=""/>
    <n v="2.2000000000000002"/>
  </r>
  <r>
    <n v="1660"/>
    <s v="1660-tram"/>
    <x v="0"/>
    <n v="894"/>
    <s v="894-tram"/>
    <n v="320560.96679999999"/>
    <n v="5822140.949"/>
    <s v="Location 894 : 0 - 600"/>
    <n v="600"/>
    <n v="600"/>
    <s v="yes"/>
    <s v="No"/>
    <n v="0"/>
    <n v="600"/>
    <n v="50"/>
    <n v="1027"/>
    <n v="4217.2170850000002"/>
    <n v="631519.84389999998"/>
    <n v="116.6984909"/>
    <n v="623.46808429999999"/>
    <n v="987.25018750000004"/>
    <n v="1289.589342"/>
    <n v="2042.040886"/>
    <n v="758.96358669999995"/>
    <n v="3029.2910729999999"/>
    <n v="0.344225485"/>
    <n v="155.9493281"/>
    <n v="0.14190174899999999"/>
    <n v="0.17932165899999999"/>
    <n v="8"/>
    <n v="58"/>
    <n v="0.244069552"/>
    <n v="4"/>
    <n v="32"/>
    <n v="0"/>
    <n v="9.2639146629999995"/>
    <n v="1.5029067739999999"/>
    <n v="0"/>
    <n v="0"/>
    <n v="0"/>
    <n v="2042.040886"/>
    <n v="0"/>
    <n v="35041.606030000003"/>
    <n v="40"/>
    <n v="21"/>
    <n v="79.307692309999993"/>
    <n v="0"/>
    <n v="119.3076923"/>
    <n v="0.52748152999999998"/>
    <n v="2.6905650310000002"/>
    <n v="300"/>
    <n v="2.6665446999999998E-2"/>
    <n v="0.51512487699999998"/>
    <n v="0.52748152999999998"/>
    <n v="2.6905650310000002"/>
    <n v="116.6984909"/>
    <s v=""/>
    <n v="2.2000000000000002"/>
  </r>
  <r>
    <n v="1655"/>
    <s v="1655-tram"/>
    <x v="0"/>
    <n v="897"/>
    <s v="897-tram"/>
    <n v="320568.98590000003"/>
    <n v="5822201.9610000001"/>
    <s v="Location 897 : 0 - 600"/>
    <n v="600"/>
    <n v="600"/>
    <s v="yes"/>
    <s v="No"/>
    <n v="0"/>
    <n v="600"/>
    <n v="50"/>
    <n v="1020"/>
    <n v="4029.6405110000001"/>
    <n v="632834.18099999998"/>
    <n v="116.6984909"/>
    <n v="621.13126360000001"/>
    <n v="981.50713450000001"/>
    <n v="1285.207361"/>
    <n v="2030.8753839999999"/>
    <n v="754.12420540000005"/>
    <n v="3012.3825189999998"/>
    <n v="0.33036632599999999"/>
    <n v="157.600854"/>
    <n v="0.144027933"/>
    <n v="0.17821005400000001"/>
    <n v="7"/>
    <n v="54"/>
    <n v="0.21780743299999999"/>
    <n v="3"/>
    <n v="31"/>
    <n v="0"/>
    <n v="9.3247844299999993"/>
    <n v="1.561848371"/>
    <n v="0"/>
    <n v="0"/>
    <n v="0"/>
    <n v="2030.8753839999999"/>
    <n v="0"/>
    <n v="53686.572370000002"/>
    <n v="39.30769231"/>
    <n v="21"/>
    <n v="40"/>
    <n v="0"/>
    <n v="79.307692309999993"/>
    <n v="0.52875630200000001"/>
    <n v="2.6930250610000002"/>
    <n v="300"/>
    <n v="2.7978663000000001E-2"/>
    <n v="0.51407790200000003"/>
    <n v="0.52875630200000001"/>
    <n v="2.6930250610000002"/>
    <n v="116.6984909"/>
    <s v=""/>
    <n v="2.2000000000000002"/>
  </r>
  <r>
    <n v="1659"/>
    <s v="1659-tram"/>
    <x v="0"/>
    <n v="895"/>
    <s v="895-tram"/>
    <n v="325058.03629999998"/>
    <n v="5822175.9539999999"/>
    <s v="Location 895 : 0 - 600"/>
    <n v="600"/>
    <n v="600"/>
    <s v="yes"/>
    <s v="No"/>
    <n v="0"/>
    <n v="600"/>
    <n v="50"/>
    <n v="1026"/>
    <n v="3928.7198429999999"/>
    <n v="845661.89390000002"/>
    <n v="110.0396485"/>
    <n v="1043.719507"/>
    <n v="1234.204254"/>
    <n v="3042.966304"/>
    <n v="3598.3249639999999"/>
    <n v="1269.5826300000001"/>
    <n v="4832.5292179999997"/>
    <n v="8.4654518999999998E-2"/>
    <n v="245.56040189999999"/>
    <n v="0.127766766"/>
    <n v="8.1006676E-2"/>
    <n v="7"/>
    <n v="77"/>
    <n v="0"/>
    <n v="4"/>
    <n v="46"/>
    <n v="0"/>
    <n v="10.259831589999999"/>
    <n v="1.4325696880000001"/>
    <n v="0"/>
    <n v="0"/>
    <n v="0"/>
    <n v="3598.3249639999999"/>
    <n v="0"/>
    <n v="55718.941059999997"/>
    <n v="29.76923077"/>
    <n v="100.4615385"/>
    <n v="0"/>
    <n v="0"/>
    <n v="29.76923077"/>
    <n v="0.54615601700000005"/>
    <n v="2.8342581880000002"/>
    <n v="300"/>
    <n v="2.8283885000000002E-2"/>
    <n v="0.454780976"/>
    <n v="0.54615601700000005"/>
    <n v="2.8342581880000002"/>
    <n v="110.0396485"/>
    <s v=""/>
    <n v="30.300000000000004"/>
  </r>
  <r>
    <n v="1656"/>
    <s v="1656-tram"/>
    <x v="0"/>
    <n v="896"/>
    <s v="896-tram"/>
    <n v="322988.01699999999"/>
    <n v="5822201.9460000005"/>
    <s v="Location 896 : 0 - 600"/>
    <n v="600"/>
    <n v="600"/>
    <s v="yes"/>
    <s v="No"/>
    <n v="0"/>
    <n v="600"/>
    <n v="50"/>
    <n v="1021"/>
    <n v="4008.589144"/>
    <n v="869634.38789999997"/>
    <n v="125.6817144"/>
    <n v="479.22419129999997"/>
    <n v="551.06398490000004"/>
    <n v="2995.7302960000002"/>
    <n v="3444.8158189999999"/>
    <n v="1331.712329"/>
    <n v="3995.8798040000001"/>
    <n v="2.3856882999999999E-2"/>
    <n v="36.521578679999998"/>
    <n v="2.0981349999999999E-2"/>
    <n v="6.9063995000000003E-2"/>
    <n v="6"/>
    <n v="58"/>
    <n v="0.108287709"/>
    <n v="5"/>
    <n v="38"/>
    <n v="0"/>
    <n v="9.5954676160000005"/>
    <n v="1.553086255"/>
    <n v="0"/>
    <n v="0"/>
    <n v="0"/>
    <n v="3444.8158189999999"/>
    <n v="0"/>
    <n v="26907.520530000002"/>
    <n v="28.53846154"/>
    <n v="20.30769231"/>
    <n v="58"/>
    <n v="0"/>
    <n v="86.53846154"/>
    <n v="0.57142646900000005"/>
    <n v="2.5867567220000001"/>
    <n v="500"/>
    <n v="3.0455879000000002E-2"/>
    <n v="0.46517127899999999"/>
    <n v="0.57142646900000005"/>
    <n v="2.5867567220000001"/>
    <n v="125.6817144"/>
    <s v=""/>
    <n v="13"/>
  </r>
  <r>
    <n v="1651"/>
    <s v="1651-tram"/>
    <x v="0"/>
    <n v="898"/>
    <s v="898-tram"/>
    <n v="323011.0392"/>
    <n v="5822332.9939999999"/>
    <s v="Location 898 : 0 - 600"/>
    <n v="600"/>
    <n v="600"/>
    <s v="yes"/>
    <s v="tram"/>
    <n v="0"/>
    <n v="600"/>
    <n v="50"/>
    <n v="1015"/>
    <n v="4053.497077"/>
    <n v="855674.22290000005"/>
    <n v="125.6817144"/>
    <n v="463.55363160000002"/>
    <n v="541.7407925"/>
    <n v="2966.265202"/>
    <n v="3466.5823999999998"/>
    <n v="1325.816423"/>
    <n v="4008.3231930000002"/>
    <n v="1.6943786999999998E-2"/>
    <n v="38.740575399999997"/>
    <n v="2.2103854999999999E-2"/>
    <n v="6.1050817E-2"/>
    <n v="6"/>
    <n v="59"/>
    <n v="0.28941119999999998"/>
    <n v="4"/>
    <n v="27"/>
    <n v="0"/>
    <n v="9.7282477360000001"/>
    <n v="1.632137076"/>
    <n v="0"/>
    <n v="0"/>
    <n v="0"/>
    <n v="3466.5823999999998"/>
    <n v="0"/>
    <n v="27414.611209999999"/>
    <n v="58"/>
    <n v="20.30769231"/>
    <n v="28.53846154"/>
    <n v="0"/>
    <n v="86.53846154"/>
    <n v="0.573934732"/>
    <n v="2.614677522"/>
    <n v="500"/>
    <n v="2.9453673999999999E-2"/>
    <n v="0.47140476999999997"/>
    <n v="0.573934732"/>
    <n v="2.614677522"/>
    <n v="125.6817144"/>
    <s v=""/>
    <n v="13"/>
  </r>
  <r>
    <n v="1645"/>
    <s v="1645-tram"/>
    <x v="0"/>
    <n v="900"/>
    <s v="900-tram"/>
    <n v="325282.47720000002"/>
    <n v="5822388.0290000001"/>
    <s v="Location 900 : 0 - 600"/>
    <n v="600"/>
    <n v="600"/>
    <s v="yes"/>
    <s v="No"/>
    <n v="0"/>
    <n v="600"/>
    <n v="50"/>
    <n v="1009"/>
    <n v="4014.453078"/>
    <n v="798651.19750000001"/>
    <n v="220.07929709999999"/>
    <n v="553.60885310000003"/>
    <n v="693.17976959999999"/>
    <n v="2817.14311"/>
    <n v="3527.3760539999998"/>
    <n v="1280.9056720000001"/>
    <n v="4220.555824"/>
    <n v="7.3015453999999994E-2"/>
    <n v="119.84188829999999"/>
    <n v="6.5716878000000006E-2"/>
    <n v="6.2865439999999995E-2"/>
    <n v="7"/>
    <n v="65"/>
    <n v="0"/>
    <n v="4"/>
    <n v="37"/>
    <n v="0"/>
    <n v="10.54752978"/>
    <n v="1.6311134940000001"/>
    <n v="0"/>
    <n v="0"/>
    <n v="0"/>
    <n v="3527.3760539999998"/>
    <n v="0"/>
    <n v="41466.717810000002"/>
    <n v="59.84615385"/>
    <n v="35.07692308"/>
    <n v="0"/>
    <n v="0"/>
    <n v="59.84615385"/>
    <n v="0.53422744200000005"/>
    <n v="2.7538140649999998"/>
    <n v="300"/>
    <n v="3.3669563999999999E-2"/>
    <n v="0.460316155"/>
    <n v="0.53422744200000005"/>
    <n v="2.7538140649999998"/>
    <n v="220.07929709999999"/>
    <s v=""/>
    <n v="9.1"/>
  </r>
  <r>
    <n v="1650"/>
    <s v="1650-tram"/>
    <x v="0"/>
    <n v="899"/>
    <s v="899-tram"/>
    <n v="314109.01089999999"/>
    <n v="5822350.4859999996"/>
    <s v="Location 899 : 0 - 600"/>
    <n v="600"/>
    <n v="600"/>
    <s v="yes"/>
    <s v="No"/>
    <n v="0"/>
    <n v="600"/>
    <n v="50"/>
    <n v="1014"/>
    <n v="4466.6745369999999"/>
    <n v="742176.48930000002"/>
    <n v="272.100076"/>
    <n v="932.03810799999997"/>
    <n v="1255.8173449999999"/>
    <n v="764.52251660000002"/>
    <n v="1030.108778"/>
    <n v="427.56807500000002"/>
    <n v="2285.9261230000002"/>
    <n v="0.26895300500000002"/>
    <n v="353.79563409999997"/>
    <n v="0.51130068100000003"/>
    <n v="0.15353065099999999"/>
    <n v="6"/>
    <n v="50"/>
    <n v="0"/>
    <n v="5"/>
    <n v="24"/>
    <n v="0"/>
    <n v="11.55093379"/>
    <n v="1.024596023"/>
    <n v="0"/>
    <n v="0"/>
    <n v="0"/>
    <n v="1030.108778"/>
    <n v="0"/>
    <n v="33990.760589999998"/>
    <n v="63.23076923"/>
    <n v="44.84615385"/>
    <n v="0"/>
    <n v="0"/>
    <n v="63.23076923"/>
    <n v="0.61839297800000004"/>
    <n v="2.4092275330000001"/>
    <n v="500"/>
    <n v="2.8480884000000001E-2"/>
    <n v="0.35086468700000001"/>
    <n v="0.61839297800000004"/>
    <n v="2.4092275330000001"/>
    <n v="272.100076"/>
    <s v=""/>
    <n v="6.6"/>
  </r>
  <r>
    <n v="1644"/>
    <s v="1644-tram"/>
    <x v="0"/>
    <n v="901"/>
    <s v="901-tram"/>
    <n v="320544.98670000001"/>
    <n v="5822458"/>
    <s v="Location 901 : 0 - 600"/>
    <n v="600"/>
    <n v="600"/>
    <s v="yes"/>
    <s v="No"/>
    <n v="0"/>
    <n v="600"/>
    <n v="50"/>
    <n v="1008"/>
    <n v="4680.0394100000003"/>
    <n v="791107.15049999999"/>
    <n v="116.6984909"/>
    <n v="770.16155939999999"/>
    <n v="973.52369899999997"/>
    <n v="1445.238777"/>
    <n v="1826.855914"/>
    <n v="660.91774629999998"/>
    <n v="2800.3796130000001"/>
    <n v="0.33496923299999998"/>
    <n v="159.89650140000001"/>
    <n v="0.16096268499999999"/>
    <n v="0.167198771"/>
    <n v="6"/>
    <n v="61"/>
    <n v="0.19531712700000001"/>
    <n v="3"/>
    <n v="32"/>
    <n v="0"/>
    <n v="9.5811985310000001"/>
    <n v="1.818590715"/>
    <n v="0"/>
    <n v="0"/>
    <n v="0"/>
    <n v="1826.855914"/>
    <n v="0"/>
    <n v="53976.882879999997"/>
    <n v="79.230769230000007"/>
    <n v="12.61538462"/>
    <n v="0"/>
    <n v="0"/>
    <n v="79.230769230000007"/>
    <n v="0.53292709999999999"/>
    <n v="2.764119929"/>
    <n v="300"/>
    <n v="2.8941066000000001E-2"/>
    <n v="0.49869883100000001"/>
    <n v="0.53292709999999999"/>
    <n v="2.764119929"/>
    <n v="116.6984909"/>
    <s v=""/>
    <n v="10.7"/>
  </r>
  <r>
    <n v="1640"/>
    <s v="1640-tram"/>
    <x v="0"/>
    <n v="902"/>
    <s v="902-tram"/>
    <n v="325483.03700000001"/>
    <n v="5822549.9699999997"/>
    <s v="Location 902 : 0 - 600"/>
    <n v="600"/>
    <n v="600"/>
    <s v="yes"/>
    <s v="No"/>
    <n v="0"/>
    <n v="600"/>
    <n v="50"/>
    <n v="1003"/>
    <n v="3934.4641369999999"/>
    <n v="958769.48459999997"/>
    <n v="110.0396485"/>
    <n v="441.92723669999998"/>
    <n v="460.9316877"/>
    <n v="3284.226404"/>
    <n v="3425.4598799999999"/>
    <n v="1290.9675480000001"/>
    <n v="3886.391568"/>
    <n v="4.8155163000000001E-2"/>
    <n v="65.874101269999997"/>
    <n v="3.7735777999999998E-2"/>
    <n v="6.4870279000000003E-2"/>
    <n v="7"/>
    <n v="81"/>
    <n v="0"/>
    <n v="5"/>
    <n v="59"/>
    <n v="0"/>
    <n v="10.78086143"/>
    <n v="1.6237960410000001"/>
    <n v="0"/>
    <n v="0"/>
    <n v="0"/>
    <n v="3425.4598799999999"/>
    <n v="0"/>
    <n v="41368.713300000003"/>
    <n v="29.61538462"/>
    <n v="41.46153846"/>
    <n v="30.15384615"/>
    <n v="0"/>
    <n v="59.76923077"/>
    <n v="0.52519115400000005"/>
    <n v="2.653405104"/>
    <n v="300"/>
    <n v="4.0086236999999997E-2"/>
    <n v="0.447906423"/>
    <n v="0.52519115400000005"/>
    <n v="2.653405104"/>
    <n v="110.0396485"/>
    <s v=""/>
    <n v="6"/>
  </r>
  <r>
    <n v="1639"/>
    <s v="1639-tram"/>
    <x v="0"/>
    <n v="903"/>
    <s v="903-tram"/>
    <n v="325512.03889999999"/>
    <n v="5822591.9919999996"/>
    <s v="Location 903 : 0 - 600"/>
    <n v="600"/>
    <n v="600"/>
    <s v="yes"/>
    <s v="No"/>
    <n v="0"/>
    <n v="600"/>
    <n v="50"/>
    <n v="1002"/>
    <n v="3914.8265080000001"/>
    <n v="908594.40449999995"/>
    <n v="110.0396485"/>
    <n v="379.50572849999998"/>
    <n v="417.6844218"/>
    <n v="3110.749206"/>
    <n v="3423.6939940000002"/>
    <n v="1300.9382189999999"/>
    <n v="3841.378416"/>
    <n v="4.7176984999999998E-2"/>
    <n v="55.824685420000002"/>
    <n v="3.2087590999999999E-2"/>
    <n v="6.6828952999999996E-2"/>
    <n v="7"/>
    <n v="76"/>
    <n v="0"/>
    <n v="5"/>
    <n v="57"/>
    <n v="0"/>
    <n v="10.831375319999999"/>
    <n v="1.6414521470000001"/>
    <n v="0"/>
    <n v="0"/>
    <n v="0"/>
    <n v="3423.6939940000002"/>
    <n v="0"/>
    <n v="41369.985330000003"/>
    <n v="30.15384615"/>
    <n v="41.46153846"/>
    <n v="29.61538462"/>
    <n v="0"/>
    <n v="59.76923077"/>
    <n v="0.52135640400000005"/>
    <n v="2.6317114410000002"/>
    <n v="300"/>
    <n v="4.1204930000000001E-2"/>
    <n v="0.445759976"/>
    <n v="0.52135640400000005"/>
    <n v="2.6317114410000002"/>
    <n v="110.0396485"/>
    <s v=""/>
    <n v="6"/>
  </r>
  <r>
    <n v="1635"/>
    <s v="1635-tram"/>
    <x v="0"/>
    <n v="904"/>
    <s v="904-tram"/>
    <n v="325753.97399999999"/>
    <n v="5822793.0439999998"/>
    <s v="Location 904 : 0 - 600"/>
    <n v="600"/>
    <n v="600"/>
    <s v="yes"/>
    <s v="No"/>
    <n v="0"/>
    <n v="600"/>
    <n v="50"/>
    <n v="997"/>
    <n v="4755.6970789999996"/>
    <n v="843841.70039999997"/>
    <n v="110.0396485"/>
    <n v="289.87100839999999"/>
    <n v="343.51349099999999"/>
    <n v="2692.5901979999999"/>
    <n v="3190.8712230000001"/>
    <n v="1278.7106269999999"/>
    <n v="3534.3847139999998"/>
    <n v="6.5992466E-2"/>
    <n v="38.58950256"/>
    <n v="2.3898419000000001E-2"/>
    <n v="8.7551787000000006E-2"/>
    <n v="7"/>
    <n v="67"/>
    <n v="0"/>
    <n v="4"/>
    <n v="57"/>
    <n v="0"/>
    <n v="11.11945669"/>
    <n v="1.699539216"/>
    <n v="0"/>
    <n v="0"/>
    <n v="0"/>
    <n v="3190.8712230000001"/>
    <n v="0"/>
    <n v="41361.717129999997"/>
    <n v="29.61538462"/>
    <n v="57.92307692"/>
    <n v="30.15384615"/>
    <n v="0"/>
    <n v="59.76923077"/>
    <n v="0.51169010999999998"/>
    <n v="2.4953817979999999"/>
    <n v="150"/>
    <n v="5.4863772999999998E-2"/>
    <n v="0.42745084900000002"/>
    <n v="0.51169010999999998"/>
    <n v="2.4953817979999999"/>
    <n v="110.0396485"/>
    <s v=""/>
    <n v="17.2"/>
  </r>
  <r>
    <n v="1634"/>
    <s v="1634-tram"/>
    <x v="0"/>
    <n v="905"/>
    <s v="905-tram"/>
    <n v="314160.49320000003"/>
    <n v="5822814.9979999997"/>
    <s v="Location 905 : 0 - 600"/>
    <n v="600"/>
    <n v="600"/>
    <s v="yes"/>
    <s v="tram"/>
    <n v="0"/>
    <n v="600"/>
    <n v="50"/>
    <n v="996"/>
    <n v="4197.913544"/>
    <n v="690192.32759999996"/>
    <n v="272.100076"/>
    <n v="867.24001720000001"/>
    <n v="1256.5193529999999"/>
    <n v="493.02996209999998"/>
    <n v="714.33706570000004"/>
    <n v="300.27086309999999"/>
    <n v="1970.856419"/>
    <n v="0.49286381899999998"/>
    <n v="355.18969879999997"/>
    <n v="0.66419973899999996"/>
    <n v="0.12322902099999999"/>
    <n v="6"/>
    <n v="48"/>
    <n v="0"/>
    <n v="4"/>
    <n v="22"/>
    <n v="0"/>
    <n v="11.90636795"/>
    <n v="1.0651291970000001"/>
    <n v="0"/>
    <n v="0"/>
    <n v="0"/>
    <n v="714.33706570000004"/>
    <n v="0"/>
    <n v="34072.39086"/>
    <n v="63.53846154"/>
    <n v="44.84615385"/>
    <n v="0"/>
    <n v="0"/>
    <n v="63.53846154"/>
    <n v="0.619492716"/>
    <n v="2.3789756299999998"/>
    <n v="500"/>
    <n v="2.7619371E-2"/>
    <n v="0.35685378699999998"/>
    <n v="0.619492716"/>
    <n v="2.3789756299999998"/>
    <n v="272.100076"/>
    <s v=""/>
    <n v="2.8"/>
  </r>
  <r>
    <n v="1630"/>
    <s v="1630-tram"/>
    <x v="0"/>
    <n v="906"/>
    <s v="906-tram"/>
    <n v="325806.0073"/>
    <n v="5822826.0039999997"/>
    <s v="Location 906 : 0 - 600"/>
    <n v="600"/>
    <n v="600"/>
    <s v="yes"/>
    <s v="tram"/>
    <n v="0"/>
    <n v="600"/>
    <n v="50"/>
    <n v="991"/>
    <n v="4733.44283"/>
    <n v="874346.96239999996"/>
    <n v="110.0396485"/>
    <n v="300.34998289999999"/>
    <n v="343.51349729999998"/>
    <n v="2735.6018939999999"/>
    <n v="3128.7372310000001"/>
    <n v="1249.7253539999999"/>
    <n v="3472.250728"/>
    <n v="6.4949537000000002E-2"/>
    <n v="38.589503270000002"/>
    <n v="2.4367238999999999E-2"/>
    <n v="8.9106680999999993E-2"/>
    <n v="7"/>
    <n v="69"/>
    <n v="0"/>
    <n v="4"/>
    <n v="57"/>
    <n v="0"/>
    <n v="11.17244644"/>
    <n v="1.7105398039999999"/>
    <n v="0"/>
    <n v="0"/>
    <n v="0"/>
    <n v="3128.7372310000001"/>
    <n v="0"/>
    <n v="45283.4035"/>
    <n v="30.15384615"/>
    <n v="70.53846154"/>
    <n v="29.61538462"/>
    <n v="0"/>
    <n v="59.76923077"/>
    <n v="0.51294768700000004"/>
    <n v="2.5035398550000001"/>
    <n v="150"/>
    <n v="5.6235593E-2"/>
    <n v="0.42725726400000003"/>
    <n v="0.51294768700000004"/>
    <n v="2.5035398550000001"/>
    <n v="110.0396485"/>
    <s v=""/>
    <n v="16.8"/>
  </r>
  <r>
    <n v="1629"/>
    <s v="1629-tram"/>
    <x v="0"/>
    <n v="907"/>
    <s v="907-tram"/>
    <n v="326123.99349999998"/>
    <n v="5822916.9720000001"/>
    <s v="Location 907 : 0 - 600"/>
    <n v="600"/>
    <n v="600"/>
    <s v="yes"/>
    <s v="No"/>
    <n v="0"/>
    <n v="600"/>
    <n v="50"/>
    <n v="990"/>
    <n v="4311.3379800000002"/>
    <n v="595166.22600000002"/>
    <n v="110.0396485"/>
    <n v="207.52608710000001"/>
    <n v="348.6859268"/>
    <n v="1515.4166720000001"/>
    <n v="2546.2074400000001"/>
    <n v="1069.87411"/>
    <n v="2894.8933659999998"/>
    <n v="0.105803221"/>
    <n v="38.377733310000004"/>
    <n v="2.9697403000000001E-2"/>
    <n v="0.14265083000000001"/>
    <n v="5"/>
    <n v="59"/>
    <n v="0"/>
    <n v="4"/>
    <n v="44"/>
    <n v="0"/>
    <n v="11.40076329"/>
    <n v="1.7096675589999999"/>
    <n v="0"/>
    <n v="0"/>
    <n v="0"/>
    <n v="2546.2074400000001"/>
    <n v="0"/>
    <n v="39750.184730000001"/>
    <n v="29.69230769"/>
    <n v="11.53846154"/>
    <n v="30.15384615"/>
    <n v="0"/>
    <n v="59.84615385"/>
    <n v="0.49147940000000001"/>
    <n v="2.379913127"/>
    <n v="150"/>
    <n v="6.2474555000000001E-2"/>
    <n v="0.393787518"/>
    <n v="0.49147940000000001"/>
    <n v="2.379913127"/>
    <n v="110.0396485"/>
    <s v=""/>
    <n v="7.6"/>
  </r>
  <r>
    <n v="1626"/>
    <s v="1626-tram"/>
    <x v="0"/>
    <n v="908"/>
    <s v="908-tram"/>
    <n v="326195.0135"/>
    <n v="5822977.9709999999"/>
    <s v="Location 908 : 0 - 600"/>
    <n v="600"/>
    <n v="600"/>
    <s v="yes"/>
    <s v="No"/>
    <n v="0"/>
    <n v="600"/>
    <n v="50"/>
    <n v="985"/>
    <n v="4644.1661700000004"/>
    <n v="630033.98800000001"/>
    <n v="110.0396485"/>
    <n v="222.5822671"/>
    <n v="353.2861264"/>
    <n v="1497.2122240000001"/>
    <n v="2376.3991350000001"/>
    <n v="1009.768458"/>
    <n v="2729.685262"/>
    <n v="9.9802332999999993E-2"/>
    <n v="38.189389820000002"/>
    <n v="3.1632212999999999E-2"/>
    <n v="0.15158675699999999"/>
    <n v="5"/>
    <n v="58"/>
    <n v="0"/>
    <n v="4"/>
    <n v="46"/>
    <n v="0"/>
    <n v="11.48818805"/>
    <n v="1.7584771859999999"/>
    <n v="0"/>
    <n v="0"/>
    <n v="0"/>
    <n v="2376.3991350000001"/>
    <n v="0"/>
    <n v="27925.240829999999"/>
    <n v="30.15384615"/>
    <n v="23.07692308"/>
    <n v="29.69230769"/>
    <n v="0"/>
    <n v="59.84615385"/>
    <n v="0.49270575100000003"/>
    <n v="2.3534099500000001"/>
    <n v="150"/>
    <n v="6.2307788000000003E-2"/>
    <n v="0.38260683499999998"/>
    <n v="0.49270575100000003"/>
    <n v="2.3534099500000001"/>
    <n v="110.0396485"/>
    <s v=""/>
    <n v="7.6"/>
  </r>
  <r>
    <n v="17"/>
    <s v="17-tram"/>
    <x v="0"/>
    <n v="909"/>
    <s v="909-tram"/>
    <n v="326394.5099"/>
    <n v="5823126.9879999999"/>
    <s v="Location 909 : 0 - 600"/>
    <n v="600"/>
    <n v="600"/>
    <s v="yes"/>
    <s v="tram"/>
    <n v="0"/>
    <n v="600"/>
    <n v="50"/>
    <n v="984"/>
    <n v="4774.115401"/>
    <n v="566460.17909999995"/>
    <n v="220.07929709999999"/>
    <n v="220.42733200000001"/>
    <n v="389.1312049"/>
    <n v="968.96029999999996"/>
    <n v="1710.5532490000001"/>
    <n v="799.07037070000001"/>
    <n v="2099.6844540000002"/>
    <n v="0.119281228"/>
    <n v="36.721893540000003"/>
    <n v="4.2033327000000002E-2"/>
    <n v="0.181433977"/>
    <n v="6"/>
    <n v="53"/>
    <n v="0"/>
    <n v="4"/>
    <n v="37"/>
    <n v="0"/>
    <n v="11.714735080000001"/>
    <n v="1.891185917"/>
    <n v="0"/>
    <n v="0"/>
    <n v="0"/>
    <n v="1710.5532490000001"/>
    <n v="0"/>
    <n v="39750.184730000001"/>
    <n v="60.07692308"/>
    <n v="23.07692308"/>
    <n v="0"/>
    <n v="0"/>
    <n v="60.07692308"/>
    <n v="0.48505984299999999"/>
    <n v="2.1406791090000001"/>
    <n v="150"/>
    <n v="5.5707158E-2"/>
    <n v="0.31918384599999999"/>
    <n v="0.48854298000000002"/>
    <n v="2.2667790760000002"/>
    <n v="220.07929709999999"/>
    <s v=""/>
    <n v="1.4"/>
  </r>
  <r>
    <n v="1621"/>
    <s v="1621-tram"/>
    <x v="0"/>
    <n v="911"/>
    <s v="911-tram"/>
    <n v="326988.50429999997"/>
    <n v="5823435.0360000003"/>
    <s v="Location 911 : 0 - 600"/>
    <n v="600"/>
    <n v="600"/>
    <s v="yes"/>
    <s v="No"/>
    <n v="0"/>
    <n v="600"/>
    <n v="50"/>
    <n v="978"/>
    <n v="4204.852296"/>
    <n v="570284.80810000002"/>
    <n v="220.07929709999999"/>
    <n v="362.68003320000003"/>
    <n v="635.96299260000001"/>
    <n v="1200.772874"/>
    <n v="2105.5670030000001"/>
    <n v="769.07429869999999"/>
    <n v="2741.5299949999999"/>
    <n v="3.5638042000000002E-2"/>
    <n v="26.61628554"/>
    <n v="2.4966227000000001E-2"/>
    <n v="0.16820929800000001"/>
    <n v="6"/>
    <n v="40"/>
    <n v="0"/>
    <n v="2"/>
    <n v="23"/>
    <n v="0"/>
    <n v="12.277551000000001"/>
    <n v="2.2667407490000002"/>
    <n v="0"/>
    <n v="0"/>
    <n v="0"/>
    <n v="2105.5670030000001"/>
    <n v="0"/>
    <n v="41177.411119999997"/>
    <n v="60.15384615"/>
    <n v="23.07692308"/>
    <n v="0"/>
    <n v="0"/>
    <n v="60.15384615"/>
    <n v="0.43640036799999998"/>
    <n v="2.7377940029999999"/>
    <n v="150"/>
    <n v="4.0603609999999998E-2"/>
    <n v="0.473782072"/>
    <n v="0.48854298000000002"/>
    <n v="2.7377940029999999"/>
    <n v="220.07929709999999"/>
    <s v=""/>
    <n v="2.5"/>
  </r>
  <r>
    <n v="13"/>
    <s v="13-tram"/>
    <x v="0"/>
    <n v="912"/>
    <s v="912-tram"/>
    <n v="327227.0123"/>
    <n v="5823551.9900000002"/>
    <s v="Location 912 : 0 - 600"/>
    <n v="600"/>
    <n v="600"/>
    <s v="yes"/>
    <s v="No"/>
    <n v="0"/>
    <n v="600"/>
    <n v="50"/>
    <n v="973"/>
    <n v="3536.4372560000002"/>
    <n v="548262.30889999995"/>
    <n v="220.07929709999999"/>
    <n v="373.1848761"/>
    <n v="680.66848670000002"/>
    <n v="1591.8291489999999"/>
    <n v="2903.4079539999998"/>
    <n v="990.9811588"/>
    <n v="3584.0764410000002"/>
    <n v="5.7526897E-2"/>
    <n v="24.786030190000002"/>
    <n v="1.6929227000000002E-2"/>
    <n v="0.151944416"/>
    <n v="6"/>
    <n v="56"/>
    <n v="0"/>
    <n v="4"/>
    <n v="32"/>
    <n v="0"/>
    <n v="12.5007331"/>
    <n v="2.4465951989999999"/>
    <n v="0"/>
    <n v="0"/>
    <n v="0"/>
    <n v="2903.4079539999998"/>
    <n v="0"/>
    <n v="39053.042410000002"/>
    <n v="60.15384615"/>
    <n v="22.53846154"/>
    <n v="0"/>
    <n v="0"/>
    <n v="60.15384615"/>
    <n v="0.40359466999999999"/>
    <n v="2.9298316400000002"/>
    <n v="150"/>
    <n v="5.9636106000000001E-2"/>
    <n v="0.53164269099999995"/>
    <n v="0.48854298000000002"/>
    <n v="2.9298316400000002"/>
    <n v="220.07929709999999"/>
    <s v=""/>
    <n v="2.8"/>
  </r>
  <r>
    <n v="12"/>
    <s v="12-tram"/>
    <x v="0"/>
    <n v="913"/>
    <s v="913-tram"/>
    <n v="327521.00060000003"/>
    <n v="5823801.534"/>
    <s v="Location 913 : 0 - 600"/>
    <n v="600"/>
    <n v="600"/>
    <s v="yes"/>
    <s v="No"/>
    <n v="0"/>
    <n v="600"/>
    <n v="50"/>
    <n v="972"/>
    <n v="5039.150772"/>
    <n v="785845.82880000002"/>
    <n v="830.80045619999999"/>
    <n v="541.89824529999999"/>
    <n v="689.57322850000003"/>
    <n v="1843.9469079999999"/>
    <n v="2346.4486809999999"/>
    <n v="736.19755269999996"/>
    <n v="3036.0219090000001"/>
    <n v="5.8604038999999997E-2"/>
    <n v="24.421460119999999"/>
    <n v="2.0601263000000002E-2"/>
    <n v="0.14570830100000001"/>
    <n v="7"/>
    <n v="98"/>
    <n v="0.148047279"/>
    <n v="4"/>
    <n v="36"/>
    <n v="0"/>
    <n v="12.867405720000001"/>
    <n v="2.784689244"/>
    <n v="0"/>
    <n v="0"/>
    <n v="0"/>
    <n v="2346.4486809999999"/>
    <n v="0"/>
    <n v="50406.681210000002"/>
    <n v="60.15384615"/>
    <n v="127.9230769"/>
    <n v="0"/>
    <n v="0"/>
    <n v="60.15384615"/>
    <n v="0.34537361599999999"/>
    <n v="3.1872541170000002"/>
    <n v="100"/>
    <n v="7.6718473999999995E-2"/>
    <n v="0.56396060699999995"/>
    <n v="0.48854298000000002"/>
    <n v="3.1872541170000002"/>
    <n v="830.80045619999999"/>
    <s v=""/>
    <n v="212.3"/>
  </r>
  <r>
    <n v="10"/>
    <s v="10-tram"/>
    <x v="0"/>
    <n v="914"/>
    <s v="914-tram"/>
    <n v="314068.96309999999"/>
    <n v="5823840.0020000003"/>
    <s v="Location 914 : 0 - 600"/>
    <n v="600"/>
    <n v="600"/>
    <s v="yes"/>
    <s v="No"/>
    <n v="0"/>
    <n v="600"/>
    <n v="50"/>
    <n v="967"/>
    <n v="4234.3877579999998"/>
    <n v="502780.5135"/>
    <n v="136.050038"/>
    <n v="531.95957629999998"/>
    <n v="1058.0353889999999"/>
    <n v="193.51422400000001"/>
    <n v="384.88807509999998"/>
    <n v="159.01496610000001"/>
    <n v="1442.923464"/>
    <n v="0.52708076000000004"/>
    <n v="261.46772700000002"/>
    <n v="0.80905199900000002"/>
    <n v="0.127332749"/>
    <n v="7"/>
    <n v="50"/>
    <n v="8.7093738000000004E-2"/>
    <n v="2"/>
    <n v="21"/>
    <n v="0"/>
    <n v="12.821524"/>
    <n v="0.31614320200000001"/>
    <n v="1"/>
    <n v="0"/>
    <n v="0"/>
    <n v="384.88807509999998"/>
    <n v="0"/>
    <n v="23506.279610000001"/>
    <n v="63.61538462"/>
    <n v="136.3846154"/>
    <n v="0"/>
    <n v="0"/>
    <n v="63.61538462"/>
    <n v="0.59812664900000001"/>
    <n v="2.4204518890000002"/>
    <n v="300"/>
    <n v="2.7793781E-2"/>
    <n v="0.33379479400000001"/>
    <n v="0.59812664900000001"/>
    <n v="2.4204518890000002"/>
    <n v="136.050038"/>
    <s v=""/>
    <n v="374.70000000000005"/>
  </r>
  <r>
    <n v="1615"/>
    <s v="1615-tram"/>
    <x v="0"/>
    <n v="915"/>
    <s v="915-tram"/>
    <n v="327720.9914"/>
    <n v="5824195.0290000001"/>
    <s v="Location 915 : 0 - 600"/>
    <n v="600"/>
    <n v="600"/>
    <s v="yes"/>
    <s v="No"/>
    <n v="0"/>
    <n v="600"/>
    <n v="50"/>
    <n v="966"/>
    <n v="5602.4316570000001"/>
    <n v="633128.87990000006"/>
    <n v="415.40022809999999"/>
    <n v="436.58850769999998"/>
    <n v="689.57288410000001"/>
    <n v="1284.423816"/>
    <n v="2028.692509"/>
    <n v="576.23792200000003"/>
    <n v="2718.2653930000001"/>
    <n v="0.23069435699999999"/>
    <n v="24.421447919999999"/>
    <n v="2.3789666000000001E-2"/>
    <n v="0.18911990200000001"/>
    <n v="7"/>
    <n v="87"/>
    <n v="0.175000499"/>
    <n v="5"/>
    <n v="31"/>
    <n v="0"/>
    <n v="13.30720438"/>
    <n v="3.2251417459999998"/>
    <n v="0"/>
    <n v="0"/>
    <n v="0"/>
    <n v="2028.692509"/>
    <n v="0"/>
    <n v="47354.539599999996"/>
    <n v="29.84615385"/>
    <n v="22.69230769"/>
    <n v="30.30769231"/>
    <n v="0"/>
    <n v="60.15384615"/>
    <n v="0.36781884999999997"/>
    <n v="3.5205813969999999"/>
    <n v="100"/>
    <n v="7.8425908000000003E-2"/>
    <n v="0.57635421899999995"/>
    <n v="0.48854298000000002"/>
    <n v="3.5205813969999999"/>
    <n v="415.40022809999999"/>
    <s v=""/>
    <n v="8.5"/>
  </r>
  <r>
    <n v="1610"/>
    <s v="1610-tram"/>
    <x v="0"/>
    <n v="916"/>
    <s v="916-tram"/>
    <n v="327805.98910000001"/>
    <n v="5824293.0489999996"/>
    <s v="Location 916 : 0 - 600"/>
    <n v="600"/>
    <n v="600"/>
    <s v="yes"/>
    <s v="No"/>
    <n v="0"/>
    <n v="600"/>
    <n v="50"/>
    <n v="961"/>
    <n v="5916.8035440000003"/>
    <n v="622341.18640000001"/>
    <n v="415.40022809999999"/>
    <n v="429.10790179999998"/>
    <n v="689.50587110000004"/>
    <n v="1234.0758880000001"/>
    <n v="1982.957122"/>
    <n v="566.48782080000001"/>
    <n v="2672.4629930000001"/>
    <n v="0.22978069400000001"/>
    <n v="24.431394319999999"/>
    <n v="2.4341471E-2"/>
    <n v="0.189851985"/>
    <n v="7"/>
    <n v="76"/>
    <n v="0.173294588"/>
    <n v="5"/>
    <n v="35"/>
    <n v="0"/>
    <n v="13.4352971"/>
    <n v="3.3491191539999998"/>
    <n v="0"/>
    <n v="0"/>
    <n v="0"/>
    <n v="1982.957122"/>
    <n v="0"/>
    <n v="33737.33814"/>
    <n v="30.30769231"/>
    <n v="45.92307692"/>
    <n v="29.84615385"/>
    <n v="0"/>
    <n v="60.15384615"/>
    <n v="0.38107120900000002"/>
    <n v="3.500440872"/>
    <n v="100"/>
    <n v="7.7487953999999998E-2"/>
    <n v="0.57906754299999996"/>
    <n v="0.48854298000000002"/>
    <n v="3.500440872"/>
    <n v="415.40022809999999"/>
    <s v=""/>
    <n v="14.9"/>
  </r>
  <r>
    <n v="1609"/>
    <s v="1609-tram"/>
    <x v="0"/>
    <n v="917"/>
    <s v="917-tram"/>
    <n v="328032.00040000002"/>
    <n v="5824512.0130000003"/>
    <s v="Location 917 : 0 - 600"/>
    <n v="600"/>
    <n v="600"/>
    <s v="yes"/>
    <s v="No"/>
    <n v="0"/>
    <n v="600"/>
    <n v="50"/>
    <n v="960"/>
    <n v="4263.4626429999998"/>
    <n v="526983.91119999997"/>
    <n v="291.86232130000002"/>
    <n v="356.09129339999998"/>
    <n v="675.71568290000005"/>
    <n v="1453.764152"/>
    <n v="2758.6499720000002"/>
    <n v="805.03846109999995"/>
    <n v="3434.3656550000001"/>
    <n v="0.25862006399999998"/>
    <n v="26.487505039999999"/>
    <n v="1.9020609000000001E-2"/>
    <n v="0.192582858"/>
    <n v="7"/>
    <n v="62"/>
    <n v="0"/>
    <n v="4"/>
    <n v="23"/>
    <n v="0"/>
    <n v="13.74074639"/>
    <n v="3.643194163"/>
    <n v="0"/>
    <n v="0"/>
    <n v="0"/>
    <n v="2758.6499720000002"/>
    <n v="0"/>
    <n v="26000.749899999999"/>
    <n v="59.69230769"/>
    <n v="45.92307692"/>
    <n v="0"/>
    <n v="0"/>
    <n v="59.69230769"/>
    <n v="0.46044672800000003"/>
    <n v="3.4267306529999999"/>
    <n v="150"/>
    <n v="4.3859242E-2"/>
    <n v="0.56380817299999997"/>
    <n v="0.48854298000000002"/>
    <n v="3.4267306529999999"/>
    <n v="291.86232130000002"/>
    <s v=""/>
    <n v="8.1"/>
  </r>
  <r>
    <n v="1605"/>
    <s v="1605-tram"/>
    <x v="0"/>
    <n v="918"/>
    <s v="918-tram"/>
    <n v="328254.0159"/>
    <n v="5824787.9469999997"/>
    <s v="Location 918 : 0 - 600"/>
    <n v="600"/>
    <n v="600"/>
    <s v="yes"/>
    <s v="No"/>
    <n v="0"/>
    <n v="600"/>
    <n v="50"/>
    <n v="955"/>
    <n v="4136.3020260000003"/>
    <n v="618289.72479999997"/>
    <n v="145.93116069999999"/>
    <n v="394.90108679999997"/>
    <n v="638.69909370000005"/>
    <n v="1823.584441"/>
    <n v="2949.401175"/>
    <n v="918.32599389999996"/>
    <n v="3588.100269"/>
    <n v="0.15440843900000001"/>
    <n v="32.006601259999997"/>
    <n v="2.1470797E-2"/>
    <n v="0.161796563"/>
    <n v="7"/>
    <n v="54"/>
    <n v="0"/>
    <n v="4"/>
    <n v="27"/>
    <n v="0"/>
    <n v="14.092571189999999"/>
    <n v="3.9892450560000001"/>
    <n v="0"/>
    <n v="0"/>
    <n v="0"/>
    <n v="2949.401175"/>
    <n v="0"/>
    <n v="33580.936659999999"/>
    <n v="29.69230769"/>
    <n v="45.92307692"/>
    <n v="30"/>
    <n v="0"/>
    <n v="59.69230769"/>
    <n v="0.48487185900000002"/>
    <n v="3.2117147880000001"/>
    <n v="150"/>
    <n v="3.0949787999999999E-2"/>
    <n v="0.52988939199999996"/>
    <n v="0.48854298000000002"/>
    <n v="3.2117147880000001"/>
    <n v="145.93116069999999"/>
    <s v=""/>
    <n v="12"/>
  </r>
  <r>
    <n v="1604"/>
    <s v="1604-tram"/>
    <x v="0"/>
    <n v="919"/>
    <s v="919-tram"/>
    <n v="328306.04180000001"/>
    <n v="5824868.9570000004"/>
    <s v="Location 919 : 0 - 600"/>
    <n v="600"/>
    <n v="600"/>
    <s v="yes"/>
    <s v="No"/>
    <n v="0"/>
    <n v="600"/>
    <n v="50"/>
    <n v="954"/>
    <n v="4050.9926919999998"/>
    <n v="506057.08380000002"/>
    <n v="145.93116069999999"/>
    <n v="319.7349676"/>
    <n v="631.81601020000005"/>
    <n v="1448.510321"/>
    <n v="2862.3457069999999"/>
    <n v="893.44328440000004"/>
    <n v="3494.161717"/>
    <n v="0.15802623599999999"/>
    <n v="33.032795729999997"/>
    <n v="2.2817601E-2"/>
    <n v="0.169332234"/>
    <n v="7"/>
    <n v="45"/>
    <n v="0"/>
    <n v="3"/>
    <n v="24"/>
    <n v="0"/>
    <n v="14.18884632"/>
    <n v="4.085070333"/>
    <n v="0"/>
    <n v="0"/>
    <n v="0"/>
    <n v="2862.3457069999999"/>
    <n v="0"/>
    <n v="33532.830179999997"/>
    <n v="30"/>
    <n v="45.92307692"/>
    <n v="29.69230769"/>
    <n v="0"/>
    <n v="59.69230769"/>
    <n v="0.48236309799999999"/>
    <n v="3.2037240159999998"/>
    <n v="150"/>
    <n v="3.0239716E-2"/>
    <n v="0.51314553600000001"/>
    <n v="0.48854298000000002"/>
    <n v="3.2037240159999998"/>
    <n v="145.93116069999999"/>
    <s v=""/>
    <n v="12"/>
  </r>
  <r>
    <n v="1599"/>
    <s v="1599-tram"/>
    <x v="0"/>
    <n v="920"/>
    <s v="920-tram"/>
    <n v="328626.97330000001"/>
    <n v="5825277.4850000003"/>
    <s v="Location 920 : 0 - 600"/>
    <n v="600"/>
    <n v="600"/>
    <s v="yes"/>
    <s v="No"/>
    <n v="0"/>
    <n v="600"/>
    <n v="50"/>
    <n v="949"/>
    <n v="4607.2653399999999"/>
    <n v="729065.92370000004"/>
    <n v="291.86232130000002"/>
    <n v="436.1526136"/>
    <n v="598.23480900000004"/>
    <n v="2183.8729969999999"/>
    <n v="2995.43968"/>
    <n v="973.40431750000005"/>
    <n v="3593.6744880000001"/>
    <n v="5.2938481000000003E-2"/>
    <n v="40.161267240000001"/>
    <n v="2.6460175999999998E-2"/>
    <n v="0.124266986"/>
    <n v="7"/>
    <n v="67"/>
    <n v="0"/>
    <n v="6"/>
    <n v="41"/>
    <n v="0"/>
    <n v="14.70576339"/>
    <n v="4.2155140820000003"/>
    <n v="0"/>
    <n v="0"/>
    <n v="0"/>
    <n v="2995.43968"/>
    <n v="0"/>
    <n v="31607.776269999998"/>
    <n v="59.69230769"/>
    <n v="22"/>
    <n v="0"/>
    <n v="0"/>
    <n v="59.69230769"/>
    <n v="0.49506408400000002"/>
    <n v="3.0772820969999999"/>
    <n v="150"/>
    <n v="3.0555407E-2"/>
    <n v="0.42831856699999998"/>
    <n v="0.49506408400000002"/>
    <n v="3.0772820969999999"/>
    <n v="291.86232130000002"/>
    <s v=""/>
    <n v="2.9000000000000004"/>
  </r>
  <r>
    <n v="1598"/>
    <s v="1598-tram"/>
    <x v="0"/>
    <n v="921"/>
    <s v="921-tram"/>
    <n v="328819.99180000002"/>
    <n v="5825698.9989999998"/>
    <s v="Location 921 : 0 - 600"/>
    <n v="600"/>
    <n v="600"/>
    <s v="yes"/>
    <s v="No"/>
    <n v="0"/>
    <n v="600"/>
    <n v="50"/>
    <n v="948"/>
    <n v="4472.3972219999996"/>
    <n v="723948.99840000004"/>
    <n v="291.86232130000002"/>
    <n v="444.875405"/>
    <n v="614.51208010000005"/>
    <n v="1959.268057"/>
    <n v="2706.361997"/>
    <n v="954.20646309999995"/>
    <n v="3320.8740769999999"/>
    <n v="0.105043778"/>
    <n v="78.385936689999994"/>
    <n v="5.6296612000000003E-2"/>
    <n v="0.15003872500000001"/>
    <n v="7"/>
    <n v="78"/>
    <n v="0"/>
    <n v="6"/>
    <n v="54"/>
    <n v="0"/>
    <n v="15.16507923"/>
    <n v="4.0336195699999999"/>
    <n v="0"/>
    <n v="0"/>
    <n v="0"/>
    <n v="2706.361997"/>
    <n v="0"/>
    <n v="31635.117409999999"/>
    <n v="59.69230769"/>
    <n v="45.38461538"/>
    <n v="0"/>
    <n v="0"/>
    <n v="59.69230769"/>
    <n v="0.45268248700000002"/>
    <n v="2.8362436240000002"/>
    <n v="150"/>
    <n v="4.2287549000000001E-2"/>
    <n v="0.40678650799999999"/>
    <n v="0.48854298000000002"/>
    <n v="2.8362436240000002"/>
    <n v="291.86232130000002"/>
    <s v=""/>
    <n v="99.100000000000009"/>
  </r>
  <r>
    <n v="1594"/>
    <s v="1594-tram"/>
    <x v="0"/>
    <n v="922"/>
    <s v="922-tram"/>
    <n v="328865.97830000002"/>
    <n v="5825905.9879999999"/>
    <s v="Location 922 : 0 - 600"/>
    <n v="600"/>
    <n v="600"/>
    <s v="yes"/>
    <s v="No"/>
    <n v="0"/>
    <n v="600"/>
    <n v="50"/>
    <n v="943"/>
    <n v="4465.8495839999996"/>
    <n v="796255.35490000003"/>
    <n v="291.86232130000002"/>
    <n v="512.29682379999997"/>
    <n v="643.38257899999996"/>
    <n v="2101.0263730000001"/>
    <n v="2638.6339010000002"/>
    <n v="948.37303359999999"/>
    <n v="3282.0164799999998"/>
    <n v="0.103640026"/>
    <n v="94.425552980000006"/>
    <n v="6.9098792000000006E-2"/>
    <n v="0.14643535199999999"/>
    <n v="6"/>
    <n v="73"/>
    <n v="0"/>
    <n v="7"/>
    <n v="57"/>
    <n v="0"/>
    <n v="15.36479767"/>
    <n v="4.0095152240000003"/>
    <n v="0"/>
    <n v="0"/>
    <n v="0"/>
    <n v="2638.6339010000002"/>
    <n v="0"/>
    <n v="31446.104060000001"/>
    <n v="59.69230769"/>
    <n v="11.15384615"/>
    <n v="0"/>
    <n v="0"/>
    <n v="59.69230769"/>
    <n v="0.45921024100000002"/>
    <n v="2.7822742819999999"/>
    <n v="150"/>
    <n v="5.1064901000000003E-2"/>
    <n v="0.40215135699999999"/>
    <n v="0.48854298000000002"/>
    <n v="2.7822742819999999"/>
    <n v="291.86232130000002"/>
    <s v=""/>
    <n v="26.4"/>
  </r>
  <r>
    <n v="1593"/>
    <s v="1593-tram"/>
    <x v="0"/>
    <n v="923"/>
    <s v="923-tram"/>
    <n v="328929.99469999998"/>
    <n v="5826171.0190000003"/>
    <s v="Location 923 : 0 - 600"/>
    <n v="600"/>
    <n v="600"/>
    <s v="yes"/>
    <s v="No"/>
    <n v="0"/>
    <n v="600"/>
    <n v="50"/>
    <n v="942"/>
    <n v="4376.3823709999997"/>
    <n v="746524.94960000005"/>
    <n v="291.86232130000002"/>
    <n v="490.12759699999998"/>
    <n v="656.54550089999998"/>
    <n v="1855.957189"/>
    <n v="2486.1288159999999"/>
    <n v="903.93286980000005"/>
    <n v="3142.674317"/>
    <n v="0.10840913100000001"/>
    <n v="103.6357213"/>
    <n v="8.0034859999999999E-2"/>
    <n v="0.13624477400000001"/>
    <n v="6"/>
    <n v="74"/>
    <n v="0"/>
    <n v="7"/>
    <n v="53"/>
    <n v="0"/>
    <n v="15.62369196"/>
    <n v="3.9898692229999999"/>
    <n v="0"/>
    <n v="0"/>
    <n v="0"/>
    <n v="2486.1288159999999"/>
    <n v="0"/>
    <n v="31359.997360000001"/>
    <n v="59.76923077"/>
    <n v="45.30769231"/>
    <n v="0"/>
    <n v="0"/>
    <n v="59.76923077"/>
    <n v="0.473681397"/>
    <n v="2.7503467339999998"/>
    <n v="150"/>
    <n v="5.3885229E-2"/>
    <n v="0.39464685900000002"/>
    <n v="0.48854298000000002"/>
    <n v="2.7503467339999998"/>
    <n v="291.86232130000002"/>
    <s v=""/>
    <n v="48.5"/>
  </r>
  <r>
    <n v="1589"/>
    <s v="1589-tram"/>
    <x v="0"/>
    <n v="924"/>
    <s v="924-tram"/>
    <n v="329229.98359999998"/>
    <n v="5826619.4910000004"/>
    <s v="Location 924 : 0 - 600"/>
    <n v="600"/>
    <n v="600"/>
    <s v="yes"/>
    <s v="No"/>
    <n v="0"/>
    <n v="600"/>
    <n v="50"/>
    <n v="937"/>
    <n v="4470.4830979999997"/>
    <n v="558005.022"/>
    <n v="291.86232130000002"/>
    <n v="381.20647330000003"/>
    <n v="683.15957430000003"/>
    <n v="1282.5045239999999"/>
    <n v="2298.374519"/>
    <n v="795.83732369999996"/>
    <n v="2981.5340930000002"/>
    <n v="6.7877555000000006E-2"/>
    <n v="115.4556547"/>
    <n v="9.5661787999999998E-2"/>
    <n v="0.103634803"/>
    <n v="5"/>
    <n v="47"/>
    <n v="0"/>
    <n v="5"/>
    <n v="35"/>
    <n v="0"/>
    <n v="16.162905299999998"/>
    <n v="3.8171687269999999"/>
    <n v="0"/>
    <n v="0"/>
    <n v="0"/>
    <n v="2298.374519"/>
    <n v="0"/>
    <n v="33868.884310000001"/>
    <n v="59.84615385"/>
    <n v="45.30769231"/>
    <n v="0"/>
    <n v="0"/>
    <n v="59.84615385"/>
    <n v="0.507585654"/>
    <n v="2.8879953860000001"/>
    <n v="150"/>
    <n v="2.8768762E-2"/>
    <n v="0.36981618500000002"/>
    <n v="0.507585654"/>
    <n v="2.8879953860000001"/>
    <n v="291.86232130000002"/>
    <s v=""/>
    <n v="17.8"/>
  </r>
  <r>
    <n v="1588"/>
    <s v="1588-tram"/>
    <x v="0"/>
    <n v="925"/>
    <s v="925-tram"/>
    <n v="329533.49609999999"/>
    <n v="5827033.5"/>
    <s v="Location 925 : 0 - 600"/>
    <n v="600"/>
    <n v="600"/>
    <s v="yes"/>
    <s v="No"/>
    <n v="0"/>
    <n v="600"/>
    <n v="50"/>
    <n v="936"/>
    <n v="4974.3976080000002"/>
    <n v="684963.23300000001"/>
    <n v="291.86232130000002"/>
    <n v="465.90076929999998"/>
    <n v="680.18361700000003"/>
    <n v="1241.052422"/>
    <n v="1811.852611"/>
    <n v="578.02116899999999"/>
    <n v="2492.0362279999999"/>
    <n v="4.1444170000000001E-3"/>
    <n v="105.487515"/>
    <n v="0.11003526600000001"/>
    <n v="0.14269595199999999"/>
    <n v="5"/>
    <n v="65"/>
    <n v="0"/>
    <n v="6"/>
    <n v="33"/>
    <n v="0"/>
    <n v="16.67473326"/>
    <n v="3.6968136889999998"/>
    <n v="0"/>
    <n v="0"/>
    <n v="0"/>
    <n v="1811.852611"/>
    <n v="0"/>
    <n v="33930.082000000002"/>
    <n v="59.69230769"/>
    <n v="45.30769231"/>
    <n v="0"/>
    <n v="0"/>
    <n v="59.69230769"/>
    <n v="0.52461224200000001"/>
    <n v="3.134578297"/>
    <n v="150"/>
    <n v="2.5915823000000001E-2"/>
    <n v="0.40314894400000001"/>
    <n v="0.52461224200000001"/>
    <n v="3.134578297"/>
    <n v="291.86232130000002"/>
    <s v=""/>
    <n v="23.7"/>
  </r>
  <r>
    <n v="1585"/>
    <s v="1585-tram"/>
    <x v="0"/>
    <n v="926"/>
    <s v="926-tram"/>
    <n v="329717.0037"/>
    <n v="5827632.017"/>
    <s v="Location 926 : 0 - 600"/>
    <n v="600"/>
    <n v="600"/>
    <s v="yes"/>
    <s v="tram"/>
    <n v="0"/>
    <n v="600"/>
    <n v="50"/>
    <n v="931"/>
    <n v="4797.1159619999999"/>
    <n v="779688.598"/>
    <n v="486.03215490000002"/>
    <n v="577.48499660000004"/>
    <n v="740.66107680000005"/>
    <n v="1015.999817"/>
    <n v="1303.084102"/>
    <n v="456.32185700000002"/>
    <n v="2043.745179"/>
    <n v="0"/>
    <n v="100.72348150000001"/>
    <n v="0.143500409"/>
    <n v="0.15498457700000001"/>
    <n v="7"/>
    <n v="65"/>
    <n v="0"/>
    <n v="5"/>
    <n v="35"/>
    <n v="0"/>
    <n v="17.280553050000002"/>
    <n v="3.4760702029999999"/>
    <n v="0"/>
    <n v="0"/>
    <n v="0"/>
    <n v="1303.084102"/>
    <n v="0"/>
    <n v="34675.394820000001"/>
    <n v="29.53846154"/>
    <n v="125.3076923"/>
    <n v="30.07692308"/>
    <n v="0"/>
    <n v="59.61538462"/>
    <n v="0.46840574299999999"/>
    <n v="2.8556249990000002"/>
    <n v="150"/>
    <n v="3.9450902000000003E-2"/>
    <n v="0.42925811200000002"/>
    <n v="0.48854298000000002"/>
    <n v="2.8556249990000002"/>
    <n v="486.03215490000002"/>
    <s v=""/>
    <n v="76.700000000000017"/>
  </r>
  <r>
    <n v="1584"/>
    <s v="1584-tram"/>
    <x v="0"/>
    <n v="927"/>
    <s v="927-tram"/>
    <n v="329717.96730000002"/>
    <n v="5827717.9579999996"/>
    <s v="Location 927 : 0 - 600"/>
    <n v="600"/>
    <n v="600"/>
    <s v="yes"/>
    <s v="tram"/>
    <n v="0"/>
    <n v="600"/>
    <n v="50"/>
    <n v="930"/>
    <n v="4929.7059719999997"/>
    <n v="793035.96459999995"/>
    <n v="486.03215490000002"/>
    <n v="569.22952210000005"/>
    <n v="717.78525500000001"/>
    <n v="1041.4173559999999"/>
    <n v="1313.203186"/>
    <n v="467.12114860000003"/>
    <n v="2030.988441"/>
    <n v="0"/>
    <n v="96.609848069999998"/>
    <n v="0.13705341900000001"/>
    <n v="0.15329691100000001"/>
    <n v="7"/>
    <n v="70"/>
    <n v="0"/>
    <n v="5"/>
    <n v="31"/>
    <n v="0"/>
    <n v="17.354484280000001"/>
    <n v="3.3901244020000001"/>
    <n v="0"/>
    <n v="0"/>
    <n v="0"/>
    <n v="1313.203186"/>
    <n v="0"/>
    <n v="21061.196790000002"/>
    <n v="30.07692308"/>
    <n v="209.92307690000001"/>
    <n v="29.53846154"/>
    <n v="0"/>
    <n v="59.61538462"/>
    <n v="0.46895202699999999"/>
    <n v="2.8112689620000002"/>
    <n v="150"/>
    <n v="4.0432890999999999E-2"/>
    <n v="0.42074575199999997"/>
    <n v="0.48854298000000002"/>
    <n v="2.8112689620000002"/>
    <n v="486.03215490000002"/>
    <s v=""/>
    <n v="206.70000000000002"/>
  </r>
  <r>
    <n v="2232"/>
    <s v="2232-tram"/>
    <x v="0"/>
    <n v="928"/>
    <s v="928-tram"/>
    <n v="329761.03840000002"/>
    <n v="5828034.0010000002"/>
    <s v="Location 928 : 0 - 600"/>
    <n v="600"/>
    <n v="600"/>
    <s v="yes"/>
    <s v="No"/>
    <n v="0"/>
    <n v="600"/>
    <n v="50"/>
    <n v="1855"/>
    <n v="5018.5157790000003"/>
    <n v="759487.11450000003"/>
    <n v="486.03215490000002"/>
    <n v="379.0177984"/>
    <n v="499.04440920000002"/>
    <n v="1351.3503450000001"/>
    <n v="1779.2933149999999"/>
    <n v="636.30861909999999"/>
    <n v="2278.337724"/>
    <n v="9.1406500000000004E-4"/>
    <n v="60.235421209999998"/>
    <n v="6.5490057000000004E-2"/>
    <n v="0.156757964"/>
    <n v="7"/>
    <n v="78"/>
    <n v="0.168764148"/>
    <n v="5"/>
    <n v="29"/>
    <n v="0"/>
    <n v="17.647516750000001"/>
    <n v="3.0736974140000002"/>
    <n v="0"/>
    <n v="0"/>
    <n v="0"/>
    <n v="1779.2933149999999"/>
    <n v="0"/>
    <n v="20908.634480000001"/>
    <n v="59.53846154"/>
    <n v="111.1538462"/>
    <n v="0"/>
    <n v="0"/>
    <n v="59.53846154"/>
    <n v="0.511302967"/>
    <n v="2.7962741050000002"/>
    <n v="150"/>
    <n v="3.3236201E-2"/>
    <n v="0.35183314199999999"/>
    <n v="0.511302967"/>
    <n v="2.7962741050000002"/>
    <n v="486.03215490000002"/>
    <s v=""/>
    <n v="27"/>
  </r>
  <r>
    <n v="636"/>
    <s v="636-train"/>
    <x v="1"/>
    <n v="5"/>
    <s v="5-train"/>
    <n v="341812.95659999998"/>
    <n v="5753352.0369999995"/>
    <s v="Location 5 : 0 - 800"/>
    <n v="800"/>
    <n v="800"/>
    <s v="yes"/>
    <s v="train"/>
    <n v="0"/>
    <n v="800"/>
    <n v="50"/>
    <n v="636"/>
    <n v="6288.1863819999999"/>
    <n v="747291.84739999997"/>
    <n v="16.415975840000002"/>
    <n v="53.225533919999997"/>
    <n v="71.224561210000005"/>
    <n v="680.44783959999995"/>
    <n v="910.55166999999994"/>
    <n v="342.39341080000003"/>
    <n v="981.77623119999998"/>
    <n v="0.12546444500000001"/>
    <n v="7.8444383889999996"/>
    <n v="1.7082909E-2"/>
    <n v="0.151300027"/>
    <n v="4"/>
    <n v="44"/>
    <n v="0"/>
    <n v="1"/>
    <n v="7"/>
    <n v="0"/>
    <n v="63.153032199999998"/>
    <n v="5.1461133209999996"/>
    <n v="0"/>
    <n v="0"/>
    <n v="4.7222600000000002E-4"/>
    <n v="910.55166999999994"/>
    <n v="0"/>
    <n v="2132.5158200000001"/>
    <n v="18.92307692"/>
    <n v="8"/>
    <n v="0"/>
    <n v="0"/>
    <n v="18.92307692"/>
    <n v="0.56893685299999996"/>
    <n v="2.6593726430000002"/>
    <n v="300"/>
    <n v="8.5451940000000007E-3"/>
    <n v="0.14669001400000001"/>
    <n v="0.56893685299999996"/>
    <n v="2.6593726430000002"/>
    <s v=""/>
    <n v="16.415975840000002"/>
    <n v="2.2999999999999998"/>
  </r>
  <r>
    <n v="632"/>
    <s v="632-train"/>
    <x v="1"/>
    <n v="6"/>
    <s v="6-train"/>
    <n v="340765.04060000001"/>
    <n v="5755179.0360000003"/>
    <s v="Location 6 : 0 - 800"/>
    <n v="800"/>
    <n v="800"/>
    <s v="yes"/>
    <s v="train"/>
    <n v="0"/>
    <n v="800"/>
    <n v="50"/>
    <n v="630"/>
    <n v="8168.4642160000003"/>
    <n v="933235.58290000004"/>
    <n v="39.9497772"/>
    <n v="66.469294140000002"/>
    <n v="71.224560400000001"/>
    <n v="856.64353240000003"/>
    <n v="917.92849320000005"/>
    <n v="344.49769020000002"/>
    <n v="989.15305360000002"/>
    <n v="6.6625119999999998E-3"/>
    <n v="7.8444383000000002"/>
    <n v="1.6946787000000001E-2"/>
    <n v="8.4473013999999999E-2"/>
    <n v="3"/>
    <n v="45"/>
    <n v="0.30411658499999999"/>
    <n v="3"/>
    <n v="7"/>
    <n v="0"/>
    <n v="61.082114279999999"/>
    <n v="3.4964290849999999"/>
    <n v="0"/>
    <n v="0"/>
    <n v="3.16411E-4"/>
    <n v="917.92849320000005"/>
    <n v="0"/>
    <n v="1470.306732"/>
    <n v="19.07692308"/>
    <n v="3.923076923"/>
    <n v="0"/>
    <n v="0"/>
    <n v="19.07692308"/>
    <n v="0.57714733699999998"/>
    <n v="2.6645417930000002"/>
    <n v="500"/>
    <n v="8.3617710000000005E-3"/>
    <n v="0.15805359399999999"/>
    <n v="0.57714733699999998"/>
    <n v="2.6645417930000002"/>
    <s v=""/>
    <n v="39.9497772"/>
    <n v="6.2"/>
  </r>
  <r>
    <n v="615"/>
    <s v="615-train"/>
    <x v="1"/>
    <n v="9"/>
    <s v="9-train"/>
    <n v="340364.00719999999"/>
    <n v="5767609.9960000003"/>
    <s v="Location 9 : 0 - 800"/>
    <n v="800"/>
    <n v="800"/>
    <s v="yes"/>
    <s v="train"/>
    <n v="0"/>
    <n v="800"/>
    <n v="50"/>
    <n v="612"/>
    <n v="6614.1922699999996"/>
    <n v="1269518.31"/>
    <n v="37.778066610000003"/>
    <n v="69.342589349999997"/>
    <n v="54.621180969999998"/>
    <n v="1351.8961469999999"/>
    <n v="1064.88905"/>
    <n v="426.38966470000003"/>
    <n v="1119.510231"/>
    <n v="0.187480645"/>
    <n v="6.5453373360000002"/>
    <n v="1.2217897E-2"/>
    <n v="0.15866756400000001"/>
    <n v="4"/>
    <n v="84"/>
    <n v="0.15292533799999999"/>
    <n v="6"/>
    <n v="37"/>
    <n v="0"/>
    <n v="49.34693395"/>
    <n v="8.0774009739999997"/>
    <n v="0"/>
    <n v="0"/>
    <n v="2.195874E-3"/>
    <n v="1064.88905"/>
    <n v="0"/>
    <n v="695.26541499999996"/>
    <n v="19.15384615"/>
    <n v="14.92307692"/>
    <n v="0"/>
    <n v="0"/>
    <n v="19.15384615"/>
    <n v="0.58918839700000003"/>
    <n v="2.4974551169999999"/>
    <n v="500"/>
    <n v="4.0733200000000001E-3"/>
    <n v="0.200742065"/>
    <n v="0.58918839700000003"/>
    <n v="2.4974551169999999"/>
    <s v=""/>
    <n v="37.778066610000003"/>
    <n v="23.5"/>
  </r>
  <r>
    <n v="489"/>
    <s v="489-train"/>
    <x v="1"/>
    <n v="31"/>
    <s v="31-train"/>
    <n v="335794.97509999998"/>
    <n v="5776661.0070000002"/>
    <s v="Location 31 : 0 - 800"/>
    <n v="800"/>
    <n v="800"/>
    <s v="yes"/>
    <s v="train"/>
    <n v="0"/>
    <n v="800"/>
    <n v="50"/>
    <n v="480"/>
    <n v="5048.1094139999996"/>
    <n v="1231357.024"/>
    <n v="3546.9398000000001"/>
    <n v="1602.5307250000001"/>
    <n v="1301.4346720000001"/>
    <n v="1857.8071809999999"/>
    <n v="1508.747783"/>
    <n v="748.23801430000003"/>
    <n v="2810.182456"/>
    <n v="0.35247058799999997"/>
    <n v="203.98635609999999"/>
    <n v="0.238199673"/>
    <n v="0.18363417600000001"/>
    <n v="8"/>
    <n v="161"/>
    <n v="0"/>
    <n v="7"/>
    <n v="113"/>
    <n v="1"/>
    <n v="39.229553029999998"/>
    <n v="0.17768682099999999"/>
    <n v="1"/>
    <n v="0"/>
    <n v="3.3395510000000001E-3"/>
    <n v="1508.747783"/>
    <n v="1.7690173999999999E-2"/>
    <n v="22071.686180000001"/>
    <n v="198.3846154"/>
    <n v="191.7692308"/>
    <n v="0"/>
    <n v="0"/>
    <n v="198.3846154"/>
    <n v="0.54209205100000002"/>
    <n v="2.01640087"/>
    <n v="300"/>
    <n v="4.3234891999999997E-2"/>
    <n v="0.22993302299999999"/>
    <n v="0.54209205100000002"/>
    <n v="2.2667790760000002"/>
    <s v=""/>
    <n v="3546.9398000000001"/>
    <n v="1696.8999999999999"/>
  </r>
  <r>
    <n v="483"/>
    <s v="483-train"/>
    <x v="1"/>
    <n v="32"/>
    <s v="32-train"/>
    <n v="336547.97009999998"/>
    <n v="5779035.0029999996"/>
    <s v="Location 32 : 0 - 800"/>
    <n v="800"/>
    <n v="800"/>
    <s v="yes"/>
    <s v="train"/>
    <n v="0"/>
    <n v="800"/>
    <n v="50"/>
    <n v="474"/>
    <n v="6095.4867270000004"/>
    <n v="1306741.1499999999"/>
    <n v="996.0176745"/>
    <n v="620.67027580000001"/>
    <n v="474.97568710000002"/>
    <n v="2267.2268170000002"/>
    <n v="1735.0236620000001"/>
    <n v="756.81844349999994"/>
    <n v="2209.99935"/>
    <n v="0.15252956600000001"/>
    <n v="48.178598149999999"/>
    <n v="5.4036043999999998E-2"/>
    <n v="0.15833612699999999"/>
    <n v="8"/>
    <n v="86"/>
    <n v="0"/>
    <n v="4"/>
    <n v="42"/>
    <n v="0"/>
    <n v="37.361795170000001"/>
    <n v="2.4374455359999998"/>
    <n v="0"/>
    <n v="0"/>
    <n v="3.2982530000000001E-3"/>
    <n v="1735.0236620000001"/>
    <n v="0"/>
    <n v="24989.68864"/>
    <n v="153"/>
    <n v="56.76923077"/>
    <n v="0"/>
    <n v="0"/>
    <n v="153"/>
    <n v="0.56246244099999998"/>
    <n v="2.2925229659999999"/>
    <n v="300"/>
    <n v="3.4076189E-2"/>
    <n v="0.24467162100000001"/>
    <n v="0.56246244099999998"/>
    <n v="2.2925229659999999"/>
    <s v=""/>
    <n v="996.0176745"/>
    <n v="191.9"/>
  </r>
  <r>
    <n v="477"/>
    <s v="477-train"/>
    <x v="1"/>
    <n v="33"/>
    <s v="33-train"/>
    <n v="335888.96460000001"/>
    <n v="5780989.0039999997"/>
    <s v="Location 33 : 0 - 800"/>
    <n v="800"/>
    <n v="800"/>
    <s v="yes"/>
    <s v="train"/>
    <n v="0"/>
    <n v="800"/>
    <n v="50"/>
    <n v="468"/>
    <n v="5331.6675029999997"/>
    <n v="885893.65720000002"/>
    <n v="1167.985428"/>
    <n v="423.84892819999999"/>
    <n v="478.44222020000001"/>
    <n v="1799.0188869999999"/>
    <n v="2030.7390989999999"/>
    <n v="798.53210009999998"/>
    <n v="2509.1813189999998"/>
    <n v="3.5252653000000002E-2"/>
    <n v="47.948808339999999"/>
    <n v="4.6133725E-2"/>
    <n v="0.141294013"/>
    <n v="6"/>
    <n v="57"/>
    <n v="0"/>
    <n v="6"/>
    <n v="31"/>
    <n v="1"/>
    <n v="35.313376050000002"/>
    <n v="4.2277765140000003"/>
    <n v="0"/>
    <n v="0"/>
    <n v="2.329256E-3"/>
    <n v="2030.7390989999999"/>
    <n v="0"/>
    <n v="25164.81293"/>
    <n v="152.8461538"/>
    <n v="15.07692308"/>
    <n v="0"/>
    <n v="0"/>
    <n v="152.8461538"/>
    <n v="0.59681828599999998"/>
    <n v="2.543090125"/>
    <n v="500"/>
    <n v="2.0501877000000002E-2"/>
    <n v="0.27682189899999998"/>
    <n v="0.59681828599999998"/>
    <n v="2.543090125"/>
    <s v=""/>
    <n v="1167.985428"/>
    <n v="14"/>
  </r>
  <r>
    <n v="588"/>
    <s v="588-train"/>
    <x v="1"/>
    <n v="62"/>
    <s v="62-train"/>
    <n v="349240.00150000001"/>
    <n v="5781745.034"/>
    <s v="Location 62 : 0 - 800"/>
    <n v="800"/>
    <n v="800"/>
    <s v="yes"/>
    <s v="train"/>
    <n v="0"/>
    <n v="800"/>
    <n v="50"/>
    <n v="585"/>
    <n v="4925.4357360000004"/>
    <n v="559280.03929999995"/>
    <n v="2791.5588459999999"/>
    <n v="302.32046919999999"/>
    <n v="540.55293940000001"/>
    <n v="1242.1951650000001"/>
    <n v="2221.061146"/>
    <n v="774.67960989999995"/>
    <n v="2761.614086"/>
    <n v="0.22050930299999999"/>
    <n v="111.1051283"/>
    <n v="9.5280622999999995E-2"/>
    <n v="0.146457"/>
    <n v="5"/>
    <n v="74"/>
    <n v="0"/>
    <n v="3"/>
    <n v="26"/>
    <n v="1"/>
    <n v="42.221837800000003"/>
    <n v="1.0850811920000001"/>
    <n v="0"/>
    <n v="0"/>
    <n v="1.2651310000000001E-3"/>
    <n v="2221.061146"/>
    <n v="0"/>
    <n v="15673.545990000001"/>
    <n v="78"/>
    <n v="168.1538462"/>
    <n v="0"/>
    <n v="0"/>
    <n v="78"/>
    <n v="0.55678545700000004"/>
    <n v="2.8670706159999999"/>
    <n v="300"/>
    <n v="2.6844243E-2"/>
    <n v="0.15356152100000001"/>
    <n v="0.55678545700000004"/>
    <n v="2.8670706159999999"/>
    <s v=""/>
    <n v="2791.5588459999999"/>
    <n v="786.8"/>
  </r>
  <r>
    <n v="594"/>
    <s v="594-train"/>
    <x v="1"/>
    <n v="63"/>
    <s v="63-train"/>
    <n v="347698.96629999997"/>
    <n v="5783996.0520000001"/>
    <s v="Location 63 : 0 - 800"/>
    <n v="800"/>
    <n v="800"/>
    <s v="yes"/>
    <s v="train"/>
    <n v="0"/>
    <n v="800"/>
    <n v="50"/>
    <n v="591"/>
    <n v="6322.1253429999997"/>
    <n v="841720.95640000002"/>
    <n v="1118.557677"/>
    <n v="226.62066290000001"/>
    <n v="269.2349064"/>
    <n v="1281.6790940000001"/>
    <n v="1522.6888240000001"/>
    <n v="474.33673190000002"/>
    <n v="1791.9237310000001"/>
    <n v="0"/>
    <n v="44.898594879999997"/>
    <n v="5.7283688999999999E-2"/>
    <n v="0.18532142900000001"/>
    <n v="5"/>
    <n v="61"/>
    <n v="0"/>
    <n v="3"/>
    <n v="11"/>
    <n v="0"/>
    <n v="39.52291623"/>
    <n v="3.5759277749999998"/>
    <n v="0"/>
    <n v="0"/>
    <n v="8.0304599999999997E-4"/>
    <n v="1522.6888240000001"/>
    <n v="0"/>
    <n v="13542.149230000001"/>
    <n v="77.53846154"/>
    <n v="23"/>
    <n v="0"/>
    <n v="0"/>
    <n v="77.53846154"/>
    <n v="0.59788169000000002"/>
    <n v="3.2101431790000001"/>
    <n v="300"/>
    <n v="2.6014493999999999E-2"/>
    <n v="0.24216612300000001"/>
    <n v="0.59788169000000002"/>
    <n v="3.2101431790000001"/>
    <s v=""/>
    <n v="1118.557677"/>
    <n v="57.8"/>
  </r>
  <r>
    <n v="640"/>
    <s v="640-train"/>
    <x v="1"/>
    <n v="215"/>
    <s v="215-train"/>
    <n v="362970.99849999999"/>
    <n v="5785123.0520000001"/>
    <s v="Location 215 : 0 - 800"/>
    <n v="800"/>
    <n v="800"/>
    <s v="yes"/>
    <s v="train"/>
    <n v="0"/>
    <n v="800"/>
    <n v="50"/>
    <n v="640"/>
    <n v="5044.4895379999998"/>
    <n v="969913.02309999999"/>
    <n v="1433.2645970000001"/>
    <n v="157.36720829999999"/>
    <n v="162.24878369999999"/>
    <n v="2548.074079"/>
    <n v="2627.1160599999998"/>
    <n v="814.39697220000005"/>
    <n v="2789.3648429999998"/>
    <n v="0"/>
    <n v="26.832611289999999"/>
    <n v="2.0220897000000002E-2"/>
    <n v="0.163211779"/>
    <n v="4"/>
    <n v="136"/>
    <n v="0"/>
    <n v="4"/>
    <n v="15"/>
    <n v="1"/>
    <n v="50.552112909999998"/>
    <n v="2.2013148450000002"/>
    <n v="0"/>
    <n v="0"/>
    <n v="2.9957680000000002E-3"/>
    <n v="2627.1160599999998"/>
    <n v="0"/>
    <n v="10206.0461"/>
    <n v="83.53846154"/>
    <n v="30.61538462"/>
    <n v="0"/>
    <n v="0"/>
    <n v="83.53846154"/>
    <n v="0.61422297699999995"/>
    <n v="3.2258421249999998"/>
    <n v="500"/>
    <n v="4.3611922999999997E-2"/>
    <n v="0.329742066"/>
    <n v="0.61422297699999995"/>
    <n v="3.2258421249999998"/>
    <s v=""/>
    <n v="1433.2645970000001"/>
    <n v="83.6"/>
  </r>
  <r>
    <n v="637"/>
    <s v="637-train"/>
    <x v="1"/>
    <n v="214"/>
    <s v="214-train"/>
    <n v="346404.98959999997"/>
    <n v="5786376.0199999996"/>
    <s v="Location 214 : 0 - 800"/>
    <n v="800"/>
    <n v="800"/>
    <s v="yes"/>
    <s v="train"/>
    <n v="0"/>
    <n v="800"/>
    <n v="50"/>
    <n v="637"/>
    <n v="5966.8996289999995"/>
    <n v="1062037.142"/>
    <n v="1490.4577810000001"/>
    <n v="444.4197949"/>
    <n v="418.45974819999998"/>
    <n v="2694.138031"/>
    <n v="2536.7644180000002"/>
    <n v="699.32517770000004"/>
    <n v="2955.224166"/>
    <n v="2.2878173000000002E-2"/>
    <n v="48.964735279999999"/>
    <n v="3.7873058000000001E-2"/>
    <n v="9.9209487999999998E-2"/>
    <n v="4"/>
    <n v="91"/>
    <n v="0"/>
    <n v="4"/>
    <n v="14"/>
    <n v="1"/>
    <n v="36.906650419999998"/>
    <n v="2.9984184260000002"/>
    <n v="0"/>
    <n v="0"/>
    <n v="3.98E-6"/>
    <n v="2536.7644180000002"/>
    <n v="0"/>
    <n v="16561.093270000001"/>
    <n v="76.846153849999993"/>
    <n v="88.46153846"/>
    <n v="0"/>
    <n v="0"/>
    <n v="76.846153849999993"/>
    <n v="0.62002931699999997"/>
    <n v="3.6274461420000002"/>
    <n v="500"/>
    <n v="4.8969852000000001E-2"/>
    <n v="0.42531247300000002"/>
    <n v="0.62002931699999997"/>
    <n v="3.526242571"/>
    <s v=""/>
    <n v="1490.4577810000001"/>
    <n v="176.8"/>
  </r>
  <r>
    <n v="460"/>
    <s v="460-train"/>
    <x v="1"/>
    <n v="36"/>
    <s v="36-train"/>
    <n v="334702.9705"/>
    <n v="5786745.0420000004"/>
    <s v="Location 36 : 0 - 800"/>
    <n v="800"/>
    <n v="800"/>
    <s v="yes"/>
    <s v="train"/>
    <n v="0"/>
    <n v="800"/>
    <n v="50"/>
    <n v="450"/>
    <n v="4501.1680450000003"/>
    <n v="966982.14639999997"/>
    <n v="1726.297253"/>
    <n v="381.6817901"/>
    <n v="394.71441279999999"/>
    <n v="3013.7724010000002"/>
    <n v="3116.678433"/>
    <n v="1348.8925630000001"/>
    <n v="3511.3928460000002"/>
    <n v="7.1645184000000001E-2"/>
    <n v="46.004494989999998"/>
    <n v="2.9092069000000002E-2"/>
    <n v="9.9786180000000002E-2"/>
    <n v="7"/>
    <n v="85"/>
    <n v="0.35748485400000002"/>
    <n v="5"/>
    <n v="41"/>
    <n v="1"/>
    <n v="29.639147319999999"/>
    <n v="4.6159954000000003E-2"/>
    <n v="1"/>
    <n v="0"/>
    <n v="7.1400000000000001E-5"/>
    <n v="3116.678433"/>
    <n v="0"/>
    <n v="30786.981650000002"/>
    <n v="156.69230769999999"/>
    <n v="43.84615385"/>
    <n v="0"/>
    <n v="0"/>
    <n v="156.69230769999999"/>
    <n v="0.60910180300000005"/>
    <n v="2.3105460870000001"/>
    <n v="500"/>
    <n v="3.9616998E-2"/>
    <n v="0.35648874000000003"/>
    <n v="0.60910180300000005"/>
    <n v="2.3105460870000001"/>
    <s v=""/>
    <n v="1726.297253"/>
    <n v="257.7"/>
  </r>
  <r>
    <n v="567"/>
    <s v="567-train"/>
    <x v="1"/>
    <n v="58"/>
    <s v="58-train"/>
    <n v="356640.02220000001"/>
    <n v="5787285.04"/>
    <s v="Location 58 : 0 - 800"/>
    <n v="800"/>
    <n v="800"/>
    <s v="yes"/>
    <s v="train"/>
    <n v="0"/>
    <n v="800"/>
    <n v="50"/>
    <n v="561"/>
    <n v="6367.3357749999996"/>
    <n v="604589.43819999998"/>
    <n v="1103.9518049999999"/>
    <n v="79.430259719999995"/>
    <n v="131.37884109999999"/>
    <n v="329.84611719999998"/>
    <n v="545.57042579999995"/>
    <n v="208.25567419999999"/>
    <n v="676.9492669"/>
    <n v="0.14862947900000001"/>
    <n v="13.891820969999999"/>
    <n v="4.9661335000000001E-2"/>
    <n v="0.17525734500000001"/>
    <n v="5"/>
    <n v="36"/>
    <n v="0"/>
    <n v="5"/>
    <n v="23"/>
    <n v="0"/>
    <n v="44.105288999999999"/>
    <n v="2.8569126200000001"/>
    <n v="0"/>
    <n v="0"/>
    <n v="1.1752103E-2"/>
    <n v="545.57042579999995"/>
    <n v="0"/>
    <n v="9080.7337810000008"/>
    <n v="84.307692309999993"/>
    <n v="43.30769231"/>
    <n v="0"/>
    <n v="0"/>
    <n v="84.307692309999993"/>
    <n v="0.60257123999999995"/>
    <n v="2.619714579"/>
    <n v="500"/>
    <n v="2.5836569E-2"/>
    <n v="0.25800335400000002"/>
    <n v="0.60257123999999995"/>
    <n v="2.619714579"/>
    <s v=""/>
    <n v="1103.9518049999999"/>
    <n v="50.900000000000006"/>
  </r>
  <r>
    <n v="454"/>
    <s v="454-train"/>
    <x v="1"/>
    <n v="37"/>
    <s v="37-train"/>
    <n v="334013.03989999997"/>
    <n v="5788274.0029999996"/>
    <s v="Location 37 : 0 - 800"/>
    <n v="800"/>
    <n v="800"/>
    <s v="yes"/>
    <s v="train"/>
    <n v="0"/>
    <n v="800"/>
    <n v="50"/>
    <n v="444"/>
    <n v="4724.9664300000004"/>
    <n v="851539.21479999996"/>
    <n v="1102.9919580000001"/>
    <n v="305.06394319999998"/>
    <n v="358.25002289999998"/>
    <n v="2724.6169020000002"/>
    <n v="3199.6376150000001"/>
    <n v="1185.4967549999999"/>
    <n v="3557.8876380000002"/>
    <n v="1.6293314E-2"/>
    <n v="22.746306140000002"/>
    <n v="1.4117688E-2"/>
    <n v="7.3363218999999993E-2"/>
    <n v="7"/>
    <n v="61"/>
    <n v="0.48551769099999997"/>
    <n v="4"/>
    <n v="43"/>
    <n v="0"/>
    <n v="27.96577048"/>
    <n v="1.7232182"/>
    <n v="0"/>
    <n v="0"/>
    <n v="3.5643099999999999E-4"/>
    <n v="3199.6376150000001"/>
    <n v="4.9924321000000001E-2"/>
    <n v="30786.981650000002"/>
    <n v="155.8461538"/>
    <n v="48.07692308"/>
    <n v="0"/>
    <n v="0"/>
    <n v="155.8461538"/>
    <n v="0.60632069700000002"/>
    <n v="2.69898471"/>
    <n v="500"/>
    <n v="2.8977247000000001E-2"/>
    <n v="0.37235651199999997"/>
    <n v="0.60632069700000002"/>
    <n v="2.69898471"/>
    <s v=""/>
    <n v="1102.9919580000001"/>
    <n v="103.60000000000001"/>
  </r>
  <r>
    <n v="572"/>
    <s v="572-train"/>
    <x v="1"/>
    <n v="59"/>
    <s v="59-train"/>
    <n v="354833.99190000002"/>
    <n v="5788410.0319999997"/>
    <s v="Location 59 : 0 - 800"/>
    <n v="800"/>
    <n v="800"/>
    <s v="yes"/>
    <s v="train"/>
    <n v="0"/>
    <n v="800"/>
    <n v="50"/>
    <n v="567"/>
    <n v="6398.8469610000002"/>
    <n v="981789.45589999994"/>
    <n v="3315.5518069999998"/>
    <n v="407.6943953"/>
    <n v="415.256441"/>
    <n v="1562.5064580000001"/>
    <n v="1591.4883259999999"/>
    <n v="670.66652850000003"/>
    <n v="2006.7447669999999"/>
    <n v="8.9888995999999999E-2"/>
    <n v="50.096196650000003"/>
    <n v="6.1033953000000002E-2"/>
    <n v="0.144823269"/>
    <n v="5"/>
    <n v="74"/>
    <n v="0"/>
    <n v="4"/>
    <n v="31"/>
    <n v="1"/>
    <n v="41.981823050000003"/>
    <n v="1.1260479109999999"/>
    <n v="0"/>
    <n v="0"/>
    <n v="2.1478299999999999E-3"/>
    <n v="1591.4883259999999"/>
    <n v="0"/>
    <n v="11957.679899999999"/>
    <n v="84.153846150000007"/>
    <n v="15"/>
    <n v="0"/>
    <n v="0"/>
    <n v="84.153846150000007"/>
    <n v="0.56740748299999999"/>
    <n v="2.372995011"/>
    <n v="300"/>
    <n v="2.1291687E-2"/>
    <n v="0.34446742800000002"/>
    <n v="0.56740748299999999"/>
    <n v="2.372995011"/>
    <s v=""/>
    <n v="3315.5518069999998"/>
    <n v="0.1"/>
  </r>
  <r>
    <n v="451"/>
    <s v="451-train"/>
    <x v="1"/>
    <n v="38"/>
    <s v="38-train"/>
    <n v="333428.03320000001"/>
    <n v="5789465.0219999999"/>
    <s v="Location 38 : 0 - 800"/>
    <n v="800"/>
    <n v="800"/>
    <s v="yes"/>
    <s v="train"/>
    <n v="0"/>
    <n v="800"/>
    <n v="50"/>
    <n v="441"/>
    <n v="4680.9309350000003"/>
    <n v="805855.01870000002"/>
    <n v="854.85464720000004"/>
    <n v="288.57269230000003"/>
    <n v="358.09504879999997"/>
    <n v="2095.276304"/>
    <n v="2600.0660849999999"/>
    <n v="946.20518619999996"/>
    <n v="2958.1611339999999"/>
    <n v="1.3801124E-2"/>
    <n v="22.736193579999998"/>
    <n v="1.7337328999999999E-2"/>
    <n v="9.4039073000000001E-2"/>
    <n v="8"/>
    <n v="78"/>
    <n v="0.318668073"/>
    <n v="6"/>
    <n v="22"/>
    <n v="0"/>
    <n v="26.639881129999999"/>
    <n v="2.611711514"/>
    <n v="0"/>
    <n v="0"/>
    <n v="5.2821900000000002E-4"/>
    <n v="2600.0660849999999"/>
    <n v="0"/>
    <n v="30962.310850000002"/>
    <n v="156.3846154"/>
    <n v="0.69230769199999997"/>
    <n v="0"/>
    <n v="0"/>
    <n v="156.3846154"/>
    <n v="0.59420963800000004"/>
    <n v="2.7478882200000001"/>
    <n v="500"/>
    <n v="2.5856766E-2"/>
    <n v="0.45007413000000002"/>
    <n v="0.59420963800000004"/>
    <n v="2.7478882200000001"/>
    <s v=""/>
    <n v="854.85464720000004"/>
    <n v="0.2"/>
  </r>
  <r>
    <n v="578"/>
    <s v="578-train"/>
    <x v="1"/>
    <n v="60"/>
    <s v="60-train"/>
    <n v="351143.96549999999"/>
    <n v="5789742.034"/>
    <s v="Location 60 : 0 - 800"/>
    <n v="800"/>
    <n v="800"/>
    <s v="yes"/>
    <s v="train"/>
    <n v="0"/>
    <n v="800"/>
    <n v="50"/>
    <n v="573"/>
    <n v="6974.5500609999999"/>
    <n v="899872.70640000002"/>
    <n v="2434.3316359999999"/>
    <n v="974.45106220000002"/>
    <n v="1082.8765619999999"/>
    <n v="1068.0977130000001"/>
    <n v="1186.943115"/>
    <n v="467.3673786"/>
    <n v="2269.8196760000001"/>
    <n v="0.145163185"/>
    <n v="367.1692041"/>
    <n v="0.47251308600000003"/>
    <n v="0.20737608299999999"/>
    <n v="5"/>
    <n v="79"/>
    <n v="0"/>
    <n v="7"/>
    <n v="29"/>
    <n v="1"/>
    <n v="38.22193369"/>
    <n v="0.66824284499999997"/>
    <n v="0"/>
    <n v="0"/>
    <n v="1.30321E-3"/>
    <n v="1186.943115"/>
    <n v="0"/>
    <n v="38302.99209"/>
    <n v="84.230769230000007"/>
    <n v="53.38461538"/>
    <n v="0"/>
    <n v="0"/>
    <n v="84.230769230000007"/>
    <n v="0.53404588900000005"/>
    <n v="2.5396362030000001"/>
    <n v="300"/>
    <n v="4.4703253999999998E-2"/>
    <n v="0.25933405799999998"/>
    <n v="0.53404588900000005"/>
    <n v="2.5396362030000001"/>
    <s v=""/>
    <n v="2434.3316359999999"/>
    <n v="582.59999999999991"/>
  </r>
  <r>
    <n v="583"/>
    <s v="583-train"/>
    <x v="1"/>
    <n v="61"/>
    <s v="61-train"/>
    <n v="348122.0171"/>
    <n v="5790804.0429999996"/>
    <s v="Location 61 : 0 - 800"/>
    <n v="800"/>
    <n v="800"/>
    <s v="yes"/>
    <s v="No"/>
    <n v="0"/>
    <n v="800"/>
    <n v="50"/>
    <n v="579"/>
    <n v="6830.0432250000003"/>
    <n v="740587.11869999999"/>
    <n v="1993.3742629999999"/>
    <n v="872.72169029999998"/>
    <n v="1178.418674"/>
    <n v="179.92731749999999"/>
    <n v="242.95226439999999"/>
    <n v="72.978675870000004"/>
    <n v="1421.370938"/>
    <n v="0.77953115500000003"/>
    <n v="92.413690279999997"/>
    <n v="0.551121478"/>
    <n v="0.105755737"/>
    <n v="5"/>
    <n v="24"/>
    <n v="0.26774599199999999"/>
    <n v="1"/>
    <n v="13"/>
    <n v="1"/>
    <n v="35.187415350000002"/>
    <n v="1.802985652"/>
    <n v="0"/>
    <n v="0"/>
    <n v="2.624057E-3"/>
    <n v="242.95226439999999"/>
    <n v="0"/>
    <n v="28027.16591"/>
    <n v="84.769230769999993"/>
    <n v="105"/>
    <n v="0"/>
    <n v="0"/>
    <n v="84.769230769999993"/>
    <n v="0.56458286800000002"/>
    <n v="3.329085675"/>
    <n v="300"/>
    <n v="0.109285647"/>
    <n v="0.26822368899999999"/>
    <n v="0.56458286800000002"/>
    <n v="3.329085675"/>
    <s v=""/>
    <n v="1993.3742629999999"/>
    <n v="450.1"/>
  </r>
  <r>
    <n v="457"/>
    <s v="457-train"/>
    <x v="1"/>
    <n v="39"/>
    <s v="39-train"/>
    <n v="332108.96870000003"/>
    <n v="5791728.9939999999"/>
    <s v="Location 39 : 0 - 800"/>
    <n v="800"/>
    <n v="800"/>
    <s v="yes"/>
    <s v="train"/>
    <n v="0"/>
    <n v="800"/>
    <n v="50"/>
    <n v="447"/>
    <n v="4527.4017210000002"/>
    <n v="1182316.5730000001"/>
    <n v="2538.3436929999998"/>
    <n v="902.88170170000001"/>
    <n v="763.65477920000001"/>
    <n v="2893.64453"/>
    <n v="2447.436326"/>
    <n v="1018.373682"/>
    <n v="3211.091105"/>
    <n v="6.2250879000000002E-2"/>
    <n v="63.860476300000002"/>
    <n v="5.0858565000000001E-2"/>
    <n v="0.15827001600000001"/>
    <n v="7"/>
    <n v="129"/>
    <n v="0"/>
    <n v="7"/>
    <n v="51"/>
    <n v="1"/>
    <n v="24.02100304"/>
    <n v="9.3590123999999997E-2"/>
    <n v="1"/>
    <n v="0"/>
    <n v="3.7414409999999999E-3"/>
    <n v="2447.436326"/>
    <n v="0"/>
    <n v="28688.559959999999"/>
    <n v="162.92307690000001"/>
    <n v="49.69230769"/>
    <n v="0"/>
    <n v="0"/>
    <n v="162.92307690000001"/>
    <n v="0.64116640700000005"/>
    <n v="2.4032792380000001"/>
    <n v="650"/>
    <n v="3.9096214999999997E-2"/>
    <n v="0.429964342"/>
    <n v="0.64116640700000005"/>
    <n v="2.4032792380000001"/>
    <s v=""/>
    <n v="2538.3436929999998"/>
    <n v="172"/>
  </r>
  <r>
    <n v="463"/>
    <s v="463-train"/>
    <x v="1"/>
    <n v="40"/>
    <s v="40-train"/>
    <n v="331083.0159"/>
    <n v="5793206.9809999997"/>
    <s v="Location 40 : 0 - 800"/>
    <n v="800"/>
    <n v="800"/>
    <s v="yes"/>
    <s v="train"/>
    <n v="0"/>
    <n v="800"/>
    <n v="50"/>
    <n v="453"/>
    <n v="6162.0642369999996"/>
    <n v="1368251.862"/>
    <n v="1525.2998500000001"/>
    <n v="1063.39516"/>
    <n v="777.19255469999996"/>
    <n v="4716.4873029999999"/>
    <n v="3447.0899949999998"/>
    <n v="1326.8223519999999"/>
    <n v="4224.2825499999999"/>
    <n v="3.8841153000000003E-2"/>
    <n v="66.052395439999998"/>
    <n v="3.7603027999999997E-2"/>
    <n v="7.5320880000000007E-2"/>
    <n v="8"/>
    <n v="116"/>
    <n v="0"/>
    <n v="5"/>
    <n v="40"/>
    <n v="0"/>
    <n v="22.234190099999999"/>
    <n v="1.5819427639999999"/>
    <n v="0"/>
    <n v="0"/>
    <n v="0"/>
    <n v="3447.0899949999998"/>
    <n v="0.41278767500000002"/>
    <n v="51647.138850000003"/>
    <n v="162.92307690000001"/>
    <n v="26.76923077"/>
    <n v="0"/>
    <n v="0"/>
    <n v="162.92307690000001"/>
    <n v="0.571476031"/>
    <n v="2.5980041639999998"/>
    <n v="650"/>
    <n v="2.3978355999999999E-2"/>
    <n v="0.47101266000000003"/>
    <n v="0.571476031"/>
    <n v="2.5980041639999998"/>
    <s v=""/>
    <n v="1525.2998500000001"/>
    <n v="41.1"/>
  </r>
  <r>
    <n v="600"/>
    <s v="600-train"/>
    <x v="1"/>
    <n v="64"/>
    <s v="64-train"/>
    <n v="342790.96779999998"/>
    <n v="5793785.9900000002"/>
    <s v="Location 64 : 0 - 800"/>
    <n v="800"/>
    <n v="800"/>
    <s v="yes"/>
    <s v="train"/>
    <n v="0"/>
    <n v="800"/>
    <n v="50"/>
    <n v="597"/>
    <n v="5253.4486489999999"/>
    <n v="1398231.389"/>
    <n v="7338.4948169999998"/>
    <n v="1485.8631029999999"/>
    <n v="1062.673256"/>
    <n v="3176.6694280000002"/>
    <n v="2271.9196940000002"/>
    <n v="748.10641329999999"/>
    <n v="3334.5929500000002"/>
    <n v="6.5678362000000004E-2"/>
    <n v="77.103547739999996"/>
    <n v="6.5647326000000006E-2"/>
    <n v="0.20137013000000001"/>
    <n v="7"/>
    <n v="189"/>
    <n v="0"/>
    <n v="7"/>
    <n v="81"/>
    <n v="1"/>
    <n v="29.183092649999999"/>
    <n v="0.530022718"/>
    <n v="1"/>
    <n v="0"/>
    <n v="7.0642949999999999E-3"/>
    <n v="2271.9196940000002"/>
    <n v="0"/>
    <n v="49402.970480000004"/>
    <n v="232.6153846"/>
    <n v="309.92307690000001"/>
    <n v="0"/>
    <n v="0"/>
    <n v="232.6153846"/>
    <n v="0.54955409"/>
    <n v="3.0368937539999998"/>
    <n v="150"/>
    <n v="6.5156232999999994E-2"/>
    <n v="0.337408608"/>
    <n v="0.54955409"/>
    <n v="3.0368937539999998"/>
    <s v=""/>
    <n v="7338.4948169999998"/>
    <n v="3684.7000000000003"/>
  </r>
  <r>
    <n v="469"/>
    <s v="469-train"/>
    <x v="1"/>
    <n v="41"/>
    <s v="41-train"/>
    <n v="330077.00799999997"/>
    <n v="5794431.0449999999"/>
    <s v="Location 41 : 0 - 800"/>
    <n v="800"/>
    <n v="800"/>
    <s v="yes"/>
    <s v="train"/>
    <n v="0"/>
    <n v="800"/>
    <n v="50"/>
    <n v="459"/>
    <n v="5572.2016759999997"/>
    <n v="1416570.2949999999"/>
    <n v="3364.802639"/>
    <n v="1555.5630140000001"/>
    <n v="1098.119183"/>
    <n v="4641.8235960000002"/>
    <n v="3276.8042740000001"/>
    <n v="1449.449067"/>
    <n v="4374.9234560000004"/>
    <n v="0.21130879999999999"/>
    <n v="221.28655000000001"/>
    <n v="0.12651846999999999"/>
    <n v="0.13455779800000001"/>
    <n v="8"/>
    <n v="136"/>
    <n v="0"/>
    <n v="6"/>
    <n v="78"/>
    <n v="0"/>
    <n v="20.684792550000001"/>
    <n v="6.4370975999999996E-2"/>
    <n v="1"/>
    <n v="0"/>
    <n v="3.0019410000000002E-3"/>
    <n v="3276.8042740000001"/>
    <n v="0"/>
    <n v="51451.208899999998"/>
    <n v="162.92307690000001"/>
    <n v="127"/>
    <n v="0"/>
    <n v="0"/>
    <n v="162.92307690000001"/>
    <n v="0.61029161700000001"/>
    <n v="2.260723987"/>
    <n v="500"/>
    <n v="4.1603356000000001E-2"/>
    <n v="0.47121966900000001"/>
    <n v="0.61029161700000001"/>
    <n v="2.2667790760000002"/>
    <s v=""/>
    <n v="3364.802639"/>
    <n v="703.5"/>
  </r>
  <r>
    <n v="606"/>
    <s v="606-train"/>
    <x v="1"/>
    <n v="65"/>
    <s v="65-train"/>
    <n v="341173.9767"/>
    <n v="5795054.9479999999"/>
    <s v="Location 65 : 0 - 800"/>
    <n v="800"/>
    <n v="800"/>
    <s v="yes"/>
    <s v="train"/>
    <n v="0"/>
    <n v="800"/>
    <n v="50"/>
    <n v="603"/>
    <n v="5487.2935459999999"/>
    <n v="983567.58479999995"/>
    <n v="992.49623810000003"/>
    <n v="526.18094859999997"/>
    <n v="534.97182780000003"/>
    <n v="2128.5756649999998"/>
    <n v="2164.1376740000001"/>
    <n v="683.52379789999998"/>
    <n v="2699.1095019999998"/>
    <n v="0.13440548399999999"/>
    <n v="37.60571273"/>
    <n v="3.4159941999999999E-2"/>
    <n v="0.17769490600000001"/>
    <n v="7"/>
    <n v="76"/>
    <n v="0.15811328299999999"/>
    <n v="5"/>
    <n v="20"/>
    <n v="0"/>
    <n v="27.130156289999999"/>
    <n v="1.9129983020000001"/>
    <n v="0"/>
    <n v="0"/>
    <n v="5.9596809999999997E-3"/>
    <n v="2164.1376740000001"/>
    <n v="0"/>
    <n v="33503.741999999998"/>
    <n v="188"/>
    <n v="33.92307692"/>
    <n v="0"/>
    <n v="0"/>
    <n v="188"/>
    <n v="0.51628776899999995"/>
    <n v="3.1661482470000002"/>
    <n v="150"/>
    <n v="6.6933153999999995E-2"/>
    <n v="0.31924570699999999"/>
    <n v="0.51628776899999995"/>
    <n v="3.1661482470000002"/>
    <s v=""/>
    <n v="992.49623810000003"/>
    <n v="54.2"/>
  </r>
  <r>
    <n v="474"/>
    <s v="474-train"/>
    <x v="1"/>
    <n v="42"/>
    <s v="42-train"/>
    <n v="329110.0061"/>
    <n v="5796099.9890000001"/>
    <s v="Location 42 : 0 - 800"/>
    <n v="800"/>
    <n v="800"/>
    <s v="yes"/>
    <s v="train"/>
    <n v="0"/>
    <n v="800"/>
    <n v="50"/>
    <n v="465"/>
    <n v="6223.286126"/>
    <n v="867725.277"/>
    <n v="2979.519941"/>
    <n v="1137.1688260000001"/>
    <n v="1310.517114"/>
    <n v="2437.185958"/>
    <n v="2808.7068829999998"/>
    <n v="1175.860866"/>
    <n v="4119.2239970000001"/>
    <n v="0.22772909599999999"/>
    <n v="227.74790920000001"/>
    <n v="0.15000908900000001"/>
    <n v="0.171000709"/>
    <n v="8"/>
    <n v="111"/>
    <n v="1.545703E-2"/>
    <n v="6"/>
    <n v="56"/>
    <n v="1"/>
    <n v="18.759243250000001"/>
    <n v="0.124369732"/>
    <n v="1"/>
    <n v="0"/>
    <n v="4.5694830000000001E-3"/>
    <n v="2808.7068829999998"/>
    <n v="0"/>
    <n v="88771.462109999993"/>
    <n v="164.53846150000001"/>
    <n v="54.76923077"/>
    <n v="0"/>
    <n v="0"/>
    <n v="164.53846150000001"/>
    <n v="0.60666150399999996"/>
    <n v="2.388638796"/>
    <n v="650"/>
    <n v="3.0934263E-2"/>
    <n v="0.49991947399999997"/>
    <n v="0.60666150399999996"/>
    <n v="2.388638796"/>
    <s v=""/>
    <n v="2979.519941"/>
    <n v="210"/>
  </r>
  <r>
    <n v="612"/>
    <s v="612-train"/>
    <x v="1"/>
    <n v="66"/>
    <s v="66-train"/>
    <n v="339862.02340000001"/>
    <n v="5796252.9929999998"/>
    <s v="Location 66 : 0 - 800"/>
    <n v="800"/>
    <n v="800"/>
    <s v="yes"/>
    <s v="train"/>
    <n v="0"/>
    <n v="800"/>
    <n v="50"/>
    <n v="609"/>
    <n v="5503.3546759999999"/>
    <n v="853001.71909999999"/>
    <n v="2913.3956929999999"/>
    <n v="373.58015349999999"/>
    <n v="437.95943799999998"/>
    <n v="2945.2692689999999"/>
    <n v="3452.8292299999998"/>
    <n v="1255.6925900000001"/>
    <n v="3890.7886680000001"/>
    <n v="8.1816902999999996E-2"/>
    <n v="26.213697830000001"/>
    <n v="1.5069488000000001E-2"/>
    <n v="0.15687304099999999"/>
    <n v="7"/>
    <n v="43"/>
    <n v="0"/>
    <n v="7"/>
    <n v="41"/>
    <n v="0"/>
    <n v="25.354007330000002"/>
    <n v="0.14432594900000001"/>
    <n v="1"/>
    <n v="0"/>
    <n v="4.4776210000000002E-3"/>
    <n v="3452.8292299999998"/>
    <n v="0"/>
    <n v="50176.246379999997"/>
    <n v="198.7692308"/>
    <n v="0"/>
    <n v="0"/>
    <n v="0"/>
    <n v="198.7692308"/>
    <n v="0.52729970199999998"/>
    <n v="2.7497408669999999"/>
    <n v="150"/>
    <n v="6.6697952000000005E-2"/>
    <n v="0.405934872"/>
    <n v="0.52729970199999998"/>
    <n v="2.7497408669999999"/>
    <s v=""/>
    <n v="2913.3956929999999"/>
    <n v="94.1"/>
  </r>
  <r>
    <n v="3"/>
    <s v="3-train"/>
    <x v="1"/>
    <n v="124"/>
    <s v="124-train"/>
    <n v="324678.96799999999"/>
    <n v="5797818.0190000003"/>
    <s v="Location 124 : 0 - 800"/>
    <n v="800"/>
    <n v="800"/>
    <s v="yes"/>
    <s v="train"/>
    <n v="0"/>
    <n v="800"/>
    <n v="50"/>
    <n v="509"/>
    <n v="4215.7502610000001"/>
    <n v="1062103.0160000001"/>
    <n v="2987.3059450000001"/>
    <n v="832.79062450000004"/>
    <n v="784.09590439999999"/>
    <n v="2966.1505259999999"/>
    <n v="2792.714532"/>
    <n v="1062.6937049999999"/>
    <n v="3576.8104360000002"/>
    <n v="6.2329728000000001E-2"/>
    <n v="53.23525514"/>
    <n v="3.7411239999999998E-2"/>
    <n v="0.13348949500000001"/>
    <n v="8"/>
    <n v="112"/>
    <n v="0"/>
    <n v="7"/>
    <n v="42"/>
    <n v="1"/>
    <n v="15.57207009"/>
    <n v="3.0808459999999999E-2"/>
    <n v="1"/>
    <n v="0"/>
    <n v="4.603111E-3"/>
    <n v="2792.714532"/>
    <n v="0"/>
    <n v="57811.527549999999"/>
    <n v="102.3846154"/>
    <n v="53.38461538"/>
    <n v="0"/>
    <n v="0"/>
    <n v="102.3846154"/>
    <n v="0.56648037699999998"/>
    <n v="2.627958102"/>
    <n v="650"/>
    <n v="2.7861295000000001E-2"/>
    <n v="0.57589248599999998"/>
    <n v="0.56648037699999998"/>
    <n v="2.627958102"/>
    <s v=""/>
    <n v="2987.3059450000001"/>
    <n v="309.70000000000005"/>
  </r>
  <r>
    <n v="509"/>
    <s v="509-train"/>
    <x v="1"/>
    <n v="48"/>
    <s v="48-train"/>
    <n v="327953.01779999997"/>
    <n v="5798099.0010000002"/>
    <s v="Location 48 : 0 - 800"/>
    <n v="800"/>
    <n v="800"/>
    <s v="yes"/>
    <s v="train"/>
    <n v="0"/>
    <n v="800"/>
    <n v="50"/>
    <n v="501"/>
    <n v="3457.702295"/>
    <n v="598701.93709999998"/>
    <n v="1743.0424410000001"/>
    <n v="712.43491600000004"/>
    <n v="1189.965944"/>
    <n v="1796.130249"/>
    <n v="3000.0408179999999"/>
    <n v="1189.477261"/>
    <n v="4190.006762"/>
    <n v="9.2052660999999994E-2"/>
    <n v="156.2593282"/>
    <n v="9.9014239000000004E-2"/>
    <n v="0.1141228"/>
    <n v="8"/>
    <n v="54"/>
    <n v="0"/>
    <n v="4"/>
    <n v="36"/>
    <n v="1"/>
    <n v="16.454447099999999"/>
    <n v="1.4741727600000001"/>
    <n v="0"/>
    <n v="0"/>
    <n v="4.2118920000000001E-3"/>
    <n v="3000.0408179999999"/>
    <n v="0"/>
    <n v="68441.738440000001"/>
    <n v="152.69230769999999"/>
    <n v="40.38461538"/>
    <n v="0"/>
    <n v="0"/>
    <n v="152.69230769999999"/>
    <n v="0.60648031899999999"/>
    <n v="2.5221506250000001"/>
    <n v="500"/>
    <n v="4.4430905E-2"/>
    <n v="0.48580794999999999"/>
    <n v="0.60648031899999999"/>
    <n v="2.5221506250000001"/>
    <s v=""/>
    <n v="1743.0424410000001"/>
    <n v="154.4"/>
  </r>
  <r>
    <n v="617"/>
    <s v="617-train"/>
    <x v="1"/>
    <n v="89"/>
    <s v="89-train"/>
    <n v="337760.01539999997"/>
    <n v="5798178.9759999998"/>
    <s v="Location 89 : 0 - 800"/>
    <n v="800"/>
    <n v="800"/>
    <s v="yes"/>
    <s v="train"/>
    <n v="0"/>
    <n v="800"/>
    <n v="50"/>
    <n v="614"/>
    <n v="5276.2198619999999"/>
    <n v="1528182.152"/>
    <n v="4685.3382929999998"/>
    <n v="1336.463557"/>
    <n v="874.54467060000002"/>
    <n v="3787.9628120000002"/>
    <n v="2478.737764"/>
    <n v="729.9497298"/>
    <n v="3353.2824350000001"/>
    <n v="0.239873432"/>
    <n v="151.6561863"/>
    <n v="0.115310626"/>
    <n v="0.151992245"/>
    <n v="7"/>
    <n v="87"/>
    <n v="0"/>
    <n v="7"/>
    <n v="87"/>
    <n v="1"/>
    <n v="22.504203319999998"/>
    <n v="0.131851783"/>
    <n v="1"/>
    <n v="0"/>
    <n v="1.6350628999999998E-2"/>
    <n v="2478.737764"/>
    <n v="0"/>
    <n v="80081.949160000004"/>
    <n v="198.2307692"/>
    <n v="67.61538462"/>
    <n v="0"/>
    <n v="0"/>
    <n v="198.2307692"/>
    <n v="0.47337975700000001"/>
    <n v="3.3957650269999999"/>
    <n v="100"/>
    <n v="2.5738027E-2"/>
    <n v="0.383440006"/>
    <n v="0.48854298000000002"/>
    <n v="3.3957650269999999"/>
    <s v=""/>
    <n v="4685.3382929999998"/>
    <n v="1833.4"/>
  </r>
  <r>
    <n v="514"/>
    <s v="514-train"/>
    <x v="1"/>
    <n v="125"/>
    <s v="125-train"/>
    <n v="324378.03820000001"/>
    <n v="5799182.9800000004"/>
    <s v="Location 125 : 0 - 800"/>
    <n v="800"/>
    <n v="800"/>
    <s v="yes"/>
    <s v="train"/>
    <n v="0"/>
    <n v="800"/>
    <n v="50"/>
    <n v="506"/>
    <n v="4694.739329"/>
    <n v="1273843.3759999999"/>
    <n v="2082.3622869999999"/>
    <n v="887.01612090000003"/>
    <n v="696.33059890000004"/>
    <n v="3638.4231610000002"/>
    <n v="2856.2562950000001"/>
    <n v="1092.5333149999999"/>
    <n v="3552.5868930000001"/>
    <n v="8.4696017999999998E-2"/>
    <n v="95.812108089999995"/>
    <n v="6.4911847999999994E-2"/>
    <n v="0.13133552900000001"/>
    <n v="8"/>
    <n v="101"/>
    <n v="0"/>
    <n v="7"/>
    <n v="58"/>
    <n v="0"/>
    <n v="14.17556241"/>
    <n v="0.102001865"/>
    <n v="1"/>
    <n v="0"/>
    <n v="2.4690670000000001E-3"/>
    <n v="2856.2562950000001"/>
    <n v="0"/>
    <n v="57777.236400000002"/>
    <n v="102.9230769"/>
    <n v="44.53846154"/>
    <n v="0"/>
    <n v="0"/>
    <n v="102.9230769"/>
    <n v="0.57704860599999996"/>
    <n v="2.6143425140000001"/>
    <n v="650"/>
    <n v="3.4663013999999999E-2"/>
    <n v="0.59022702100000002"/>
    <n v="0.57704860599999996"/>
    <n v="2.6143425140000001"/>
    <s v=""/>
    <n v="2082.3622869999999"/>
    <n v="195.5"/>
  </r>
  <r>
    <n v="549"/>
    <s v="549-train"/>
    <x v="1"/>
    <n v="113"/>
    <s v="113-train"/>
    <n v="327468.9742"/>
    <n v="5799651.0310000004"/>
    <s v="Location 113 : 0 - 800"/>
    <n v="800"/>
    <n v="800"/>
    <s v="yes"/>
    <s v="train"/>
    <n v="0"/>
    <n v="800"/>
    <n v="50"/>
    <n v="542"/>
    <n v="5476.1740470000004"/>
    <n v="942260.61569999997"/>
    <n v="2372.5521130000002"/>
    <n v="925.3499703"/>
    <n v="982.05311240000003"/>
    <n v="2969.5562049999999"/>
    <n v="3151.5232150000002"/>
    <n v="1250.0089129999999"/>
    <n v="4133.5763280000001"/>
    <n v="0.22403062500000001"/>
    <n v="128.60706920000001"/>
    <n v="7.8415830000000006E-2"/>
    <n v="0.14761590399999999"/>
    <n v="7"/>
    <n v="118"/>
    <n v="0"/>
    <n v="5"/>
    <n v="48"/>
    <n v="0"/>
    <n v="14.84969604"/>
    <n v="7.8513213999999998E-2"/>
    <n v="1"/>
    <n v="0"/>
    <n v="1.2646580000000001E-3"/>
    <n v="3151.5232150000002"/>
    <n v="0"/>
    <n v="67186.994399999996"/>
    <n v="155.3846154"/>
    <n v="77.307692309999993"/>
    <n v="0"/>
    <n v="0"/>
    <n v="155.3846154"/>
    <n v="0.58603552400000003"/>
    <n v="2.5212005940000002"/>
    <n v="500"/>
    <n v="6.2690806000000002E-2"/>
    <n v="0.495605825"/>
    <n v="0.58603552400000003"/>
    <n v="2.5212005940000002"/>
    <s v=""/>
    <n v="2372.5521130000002"/>
    <n v="436.6"/>
  </r>
  <r>
    <n v="611"/>
    <s v="611-train"/>
    <x v="1"/>
    <n v="91"/>
    <s v="91-train"/>
    <n v="334811.9693"/>
    <n v="5800875.9500000002"/>
    <s v="Location 91 : 0 - 800"/>
    <n v="800"/>
    <n v="800"/>
    <s v="yes"/>
    <s v="train"/>
    <n v="0"/>
    <n v="800"/>
    <n v="50"/>
    <n v="608"/>
    <n v="5007.6460740000002"/>
    <n v="1244864.3640000001"/>
    <n v="5083.20928"/>
    <n v="3889.655589"/>
    <n v="3124.56176"/>
    <n v="3618.218981"/>
    <n v="2906.5166330000002"/>
    <n v="944.52513090000002"/>
    <n v="6031.0783929999998"/>
    <n v="0.145086516"/>
    <n v="130.13034500000001"/>
    <n v="8.5706600999999993E-2"/>
    <n v="0.125411037"/>
    <n v="7"/>
    <n v="95"/>
    <n v="0"/>
    <n v="7"/>
    <n v="62"/>
    <n v="0"/>
    <n v="18.510691680000001"/>
    <n v="0.12836903299999999"/>
    <n v="1"/>
    <n v="0"/>
    <n v="1.2413066E-2"/>
    <n v="2906.5166330000002"/>
    <n v="0"/>
    <n v="127497.55130000001"/>
    <n v="177.30769230000001"/>
    <n v="95"/>
    <n v="0"/>
    <n v="0"/>
    <n v="177.30769230000001"/>
    <n v="0.51826197100000004"/>
    <n v="3.0772253040000002"/>
    <n v="150"/>
    <n v="3.1079154000000001E-2"/>
    <n v="0.59483014400000001"/>
    <n v="0.51826197100000004"/>
    <n v="3.0772253040000002"/>
    <s v=""/>
    <n v="5083.20928"/>
    <n v="1996"/>
  </r>
  <r>
    <n v="543"/>
    <s v="543-train"/>
    <x v="1"/>
    <n v="115"/>
    <s v="115-train"/>
    <n v="327451.98920000001"/>
    <n v="5801529.9519999996"/>
    <s v="Location 115 : 0 - 800"/>
    <n v="800"/>
    <n v="800"/>
    <s v="yes"/>
    <s v="train"/>
    <n v="0"/>
    <n v="800"/>
    <n v="50"/>
    <n v="536"/>
    <n v="4481.0658679999997"/>
    <n v="1155959.5759999999"/>
    <n v="2534.6169089999999"/>
    <n v="1067.8819350000001"/>
    <n v="923.80560460000004"/>
    <n v="3983.8681809999998"/>
    <n v="3446.3732690000002"/>
    <n v="1218.993858"/>
    <n v="4370.1788729999998"/>
    <n v="9.0250924999999996E-2"/>
    <n v="138.3298479"/>
    <n v="7.7177855000000004E-2"/>
    <n v="0.10748134400000001"/>
    <n v="8"/>
    <n v="84"/>
    <n v="0"/>
    <n v="5"/>
    <n v="53"/>
    <n v="1"/>
    <n v="13.195017440000001"/>
    <n v="9.2927404000000005E-2"/>
    <n v="1"/>
    <n v="0"/>
    <n v="1.238741E-3"/>
    <n v="3446.3732690000002"/>
    <n v="0"/>
    <n v="69610.855060000002"/>
    <n v="154.6153846"/>
    <n v="39.46153846"/>
    <n v="0"/>
    <n v="0"/>
    <n v="154.6153846"/>
    <n v="0.56179076800000005"/>
    <n v="2.8272277560000001"/>
    <n v="500"/>
    <n v="5.3958678000000003E-2"/>
    <n v="0.56544387500000004"/>
    <n v="0.56179076800000005"/>
    <n v="2.8272277560000001"/>
    <s v=""/>
    <n v="2534.6169089999999"/>
    <n v="427.70000000000005"/>
  </r>
  <r>
    <n v="508"/>
    <s v="508-train"/>
    <x v="1"/>
    <n v="127"/>
    <s v="127-train"/>
    <n v="323868.99129999999"/>
    <n v="5801708.0449999999"/>
    <s v="Location 127 : 0 - 800"/>
    <n v="800"/>
    <n v="800"/>
    <s v="yes"/>
    <s v="train"/>
    <n v="0"/>
    <n v="800"/>
    <n v="50"/>
    <n v="500"/>
    <n v="5055.3148570000003"/>
    <n v="1333054.6810000001"/>
    <n v="2327.0780789999999"/>
    <n v="1546.30474"/>
    <n v="1159.9709760000001"/>
    <n v="3718.678684"/>
    <n v="2789.5920080000001"/>
    <n v="1052.3026910000001"/>
    <n v="3949.562985"/>
    <n v="6.5165983999999996E-2"/>
    <n v="167.55678320000001"/>
    <n v="0.113323201"/>
    <n v="7.7801958000000004E-2"/>
    <n v="8"/>
    <n v="77"/>
    <n v="0"/>
    <n v="6"/>
    <n v="74"/>
    <n v="0"/>
    <n v="11.605760180000001"/>
    <n v="0.17187002600000001"/>
    <n v="1"/>
    <n v="0"/>
    <n v="0"/>
    <n v="2789.5920080000001"/>
    <n v="0"/>
    <n v="295551.66129999998"/>
    <n v="103.3846154"/>
    <n v="65.07692308"/>
    <n v="0"/>
    <n v="0"/>
    <n v="103.3846154"/>
    <n v="0.56219113799999998"/>
    <n v="2.6509406769999999"/>
    <n v="800"/>
    <n v="3.4606391E-2"/>
    <n v="0.59999468899999997"/>
    <n v="0.56219113799999998"/>
    <n v="2.6509406769999999"/>
    <s v=""/>
    <n v="2327.0780789999999"/>
    <n v="196.39999999999998"/>
  </r>
  <r>
    <n v="540"/>
    <s v="540-train"/>
    <x v="1"/>
    <n v="116"/>
    <s v="116-train"/>
    <n v="327550.0024"/>
    <n v="5802322.0039999997"/>
    <s v="Location 116 : 0 - 800"/>
    <n v="800"/>
    <n v="800"/>
    <s v="yes"/>
    <s v="train"/>
    <n v="0"/>
    <n v="800"/>
    <n v="50"/>
    <n v="533"/>
    <n v="4581.1324119999999"/>
    <n v="1304139.6000000001"/>
    <n v="1682.7205059999999"/>
    <n v="1188.7602469999999"/>
    <n v="911.52837280000006"/>
    <n v="5295.5064970000003"/>
    <n v="4060.5365390000002"/>
    <n v="1357.5648470000001"/>
    <n v="4972.0649119999998"/>
    <n v="4.2283220000000003E-2"/>
    <n v="137.23883459999999"/>
    <n v="6.5386458999999994E-2"/>
    <n v="6.7393859E-2"/>
    <n v="8"/>
    <n v="102"/>
    <n v="0"/>
    <n v="4"/>
    <n v="40"/>
    <n v="1"/>
    <n v="12.573305209999999"/>
    <n v="0.88766382200000005"/>
    <n v="0"/>
    <n v="0"/>
    <n v="4.3801500000000002E-3"/>
    <n v="4060.5365390000002"/>
    <n v="0"/>
    <n v="152827.0716"/>
    <n v="155.1538462"/>
    <n v="17.53846154"/>
    <n v="0"/>
    <n v="0"/>
    <n v="155.1538462"/>
    <n v="0.55862159600000005"/>
    <n v="2.9910442580000001"/>
    <n v="500"/>
    <n v="5.6787113E-2"/>
    <n v="0.596545357"/>
    <n v="0.55862159600000005"/>
    <n v="2.9910442580000001"/>
    <s v=""/>
    <n v="1682.7205059999999"/>
    <n v="65.5"/>
  </r>
  <r>
    <n v="608"/>
    <s v="608-train"/>
    <x v="1"/>
    <n v="92"/>
    <s v="92-train"/>
    <n v="333183.97129999998"/>
    <n v="5802360.0369999995"/>
    <s v="Location 92 : 0 - 800"/>
    <n v="800"/>
    <n v="800"/>
    <s v="yes"/>
    <s v="train"/>
    <n v="0"/>
    <n v="800"/>
    <n v="50"/>
    <n v="605"/>
    <n v="5798.142022"/>
    <n v="1164507.3149999999"/>
    <n v="5968.169167"/>
    <n v="1284.2929979999999"/>
    <n v="1102.86383"/>
    <n v="1426.217686"/>
    <n v="1224.7391379999999"/>
    <n v="471.47368510000001"/>
    <n v="2327.602969"/>
    <n v="0.46660687299999998"/>
    <n v="147.90077579999999"/>
    <n v="0.21549828800000001"/>
    <n v="0.17230911800000001"/>
    <n v="7"/>
    <n v="73"/>
    <n v="0.36820368199999998"/>
    <n v="5"/>
    <n v="35"/>
    <n v="1"/>
    <n v="16.309182969999998"/>
    <n v="1.677426189"/>
    <n v="0"/>
    <n v="0"/>
    <n v="3.0727549999999999E-3"/>
    <n v="1224.7391379999999"/>
    <n v="0"/>
    <n v="114335.67600000001"/>
    <n v="177.2307692"/>
    <n v="101.4615385"/>
    <n v="0"/>
    <n v="0"/>
    <n v="177.2307692"/>
    <n v="0.59226665499999998"/>
    <n v="2.5976829189999999"/>
    <n v="300"/>
    <n v="3.7794403999999997E-2"/>
    <n v="0.51632425800000004"/>
    <n v="0.59226665499999998"/>
    <n v="2.5976829189999999"/>
    <s v=""/>
    <n v="5968.169167"/>
    <n v="2960.6"/>
  </r>
  <r>
    <n v="505"/>
    <s v="505-train"/>
    <x v="1"/>
    <n v="128"/>
    <s v="128-train"/>
    <n v="324398.99660000001"/>
    <n v="5802857.0240000002"/>
    <s v="Location 128 : 0 - 800"/>
    <n v="800"/>
    <n v="800"/>
    <s v="yes"/>
    <s v="train"/>
    <n v="0"/>
    <n v="800"/>
    <n v="50"/>
    <n v="497"/>
    <n v="5218.1852699999999"/>
    <n v="1382546.476"/>
    <n v="2479.1215139999999"/>
    <n v="1556.543921"/>
    <n v="1125.8528719999999"/>
    <n v="4953.0788940000002"/>
    <n v="3582.576775"/>
    <n v="1372.2435989999999"/>
    <n v="4708.4296480000003"/>
    <n v="5.7430285999999997E-2"/>
    <n v="160.42620819999999"/>
    <n v="8.5720588E-2"/>
    <n v="8.077086E-2"/>
    <n v="8"/>
    <n v="112"/>
    <n v="0"/>
    <n v="6"/>
    <n v="65"/>
    <n v="0"/>
    <n v="10.675383979999999"/>
    <n v="0.10884833100000001"/>
    <n v="1"/>
    <n v="0"/>
    <n v="1.4800000000000001E-5"/>
    <n v="3582.576775"/>
    <n v="0"/>
    <n v="295472.97230000002"/>
    <n v="102.2307692"/>
    <n v="68.61538462"/>
    <n v="0"/>
    <n v="0"/>
    <n v="102.2307692"/>
    <n v="0.61591392899999997"/>
    <n v="2.6107440249999998"/>
    <n v="650"/>
    <n v="3.560816E-2"/>
    <n v="0.59087778599999996"/>
    <n v="0.61591392899999997"/>
    <n v="2.6107440249999998"/>
    <s v=""/>
    <n v="2479.1215139999999"/>
    <n v="81.400000000000006"/>
  </r>
  <r>
    <n v="593"/>
    <s v="593-train"/>
    <x v="1"/>
    <n v="97"/>
    <s v="97-train"/>
    <n v="294357.99890000001"/>
    <n v="5802770.0049999999"/>
    <s v="Location 97 : 0 - 800"/>
    <n v="800"/>
    <n v="800"/>
    <s v="yes"/>
    <s v="train"/>
    <n v="0"/>
    <n v="800"/>
    <n v="50"/>
    <n v="590"/>
    <n v="6534.2884430000004"/>
    <n v="1211274.841"/>
    <n v="4161.3579710000004"/>
    <n v="182.8855451"/>
    <n v="150.98600160000001"/>
    <n v="2174.7592909999998"/>
    <n v="1795.430085"/>
    <n v="674.95236939999995"/>
    <n v="1946.416086"/>
    <n v="0.35373464700000001"/>
    <n v="10.33448649"/>
    <n v="1.1446105999999999E-2"/>
    <n v="0.181891626"/>
    <n v="7"/>
    <n v="124"/>
    <n v="0"/>
    <n v="6"/>
    <n v="46"/>
    <n v="1"/>
    <n v="28.233462729999999"/>
    <n v="0.32856065499999998"/>
    <n v="1"/>
    <n v="0"/>
    <n v="3.831306E-3"/>
    <n v="1795.430085"/>
    <n v="0"/>
    <n v="22494.431339999999"/>
    <n v="84.153846150000007"/>
    <n v="262.2307692"/>
    <n v="0"/>
    <n v="0"/>
    <n v="84.153846150000007"/>
    <n v="0.56122843099999997"/>
    <n v="2.6600841279999998"/>
    <n v="300"/>
    <n v="4.9255908000000001E-2"/>
    <n v="0.279431928"/>
    <n v="0.56122843099999997"/>
    <n v="2.6600841279999998"/>
    <s v=""/>
    <n v="4161.3579710000004"/>
    <n v="1320.7"/>
  </r>
  <r>
    <n v="553"/>
    <s v="553-train"/>
    <x v="1"/>
    <n v="20"/>
    <s v="20-train"/>
    <n v="355415.97489999997"/>
    <n v="5802995.0099999998"/>
    <s v="Location 20 : 0 - 800"/>
    <n v="800"/>
    <n v="800"/>
    <s v="yes"/>
    <s v="train"/>
    <n v="0"/>
    <n v="800"/>
    <n v="50"/>
    <n v="546"/>
    <n v="6844.5059440000005"/>
    <n v="1196761.3"/>
    <n v="1287.077552"/>
    <n v="44.17258648"/>
    <n v="36.910106020000001"/>
    <n v="979.24062509999999"/>
    <n v="818.24222150000003"/>
    <n v="293.72677959999999"/>
    <n v="855.15232749999996"/>
    <n v="3.8033943000000001E-2"/>
    <n v="3.7251816959999999"/>
    <n v="9.0640619999999995E-3"/>
    <n v="0.113293875"/>
    <n v="4"/>
    <n v="55"/>
    <n v="0"/>
    <n v="5"/>
    <n v="28"/>
    <n v="1"/>
    <n v="36.076311869999998"/>
    <n v="7.5389377309999999"/>
    <n v="0"/>
    <n v="0"/>
    <n v="1.15198E-4"/>
    <n v="818.24222150000003"/>
    <n v="0"/>
    <n v="8173.0855879999999"/>
    <n v="73"/>
    <n v="65.53846154"/>
    <n v="0"/>
    <n v="0"/>
    <n v="73"/>
    <n v="0.56407996599999999"/>
    <n v="2.785725641"/>
    <n v="500"/>
    <n v="2.3512058999999998E-2"/>
    <n v="0.42402988899999999"/>
    <n v="0.56407996599999999"/>
    <n v="2.785725641"/>
    <s v=""/>
    <n v="1287.077552"/>
    <n v="346.70000000000005"/>
  </r>
  <r>
    <n v="537"/>
    <s v="537-train"/>
    <x v="1"/>
    <n v="117"/>
    <s v="117-train"/>
    <n v="327648.96399999998"/>
    <n v="5803111.9630000005"/>
    <s v="Location 117 : 0 - 800"/>
    <n v="800"/>
    <n v="800"/>
    <s v="yes"/>
    <s v="train"/>
    <n v="0"/>
    <n v="800"/>
    <n v="50"/>
    <n v="530"/>
    <n v="4446.9155819999996"/>
    <n v="1270707.2590000001"/>
    <n v="2841.1461300000001"/>
    <n v="1133.967003"/>
    <n v="892.39043479999998"/>
    <n v="5202.2589429999998"/>
    <n v="4093.9869570000001"/>
    <n v="1571.1014399999999"/>
    <n v="4986.3773920000003"/>
    <n v="4.6310258E-2"/>
    <n v="127.0331094"/>
    <n v="6.0190715999999998E-2"/>
    <n v="9.2404554E-2"/>
    <n v="8"/>
    <n v="104"/>
    <n v="0.111383302"/>
    <n v="6"/>
    <n v="54"/>
    <n v="1"/>
    <n v="11.974783459999999"/>
    <n v="1.5466043229999999"/>
    <n v="0"/>
    <n v="0"/>
    <n v="3.520296E-3"/>
    <n v="4093.9869570000001"/>
    <n v="0"/>
    <n v="152827.0716"/>
    <n v="155.1538462"/>
    <n v="49.69230769"/>
    <n v="0"/>
    <n v="0"/>
    <n v="155.1538462"/>
    <n v="0.57541124099999996"/>
    <n v="2.6058068900000002"/>
    <n v="500"/>
    <n v="6.5511841000000001E-2"/>
    <n v="0.61008805200000005"/>
    <n v="0.57541124099999996"/>
    <n v="2.6058068900000002"/>
    <s v=""/>
    <n v="2841.1461300000001"/>
    <n v="483.7"/>
  </r>
  <r>
    <n v="547"/>
    <s v="547-train"/>
    <x v="1"/>
    <n v="21"/>
    <s v="21-train"/>
    <n v="354333.03619999997"/>
    <n v="5803085.0549999997"/>
    <s v="Location 21 : 0 - 800"/>
    <n v="800"/>
    <n v="800"/>
    <s v="yes"/>
    <s v="train"/>
    <n v="0"/>
    <n v="800"/>
    <n v="50"/>
    <n v="540"/>
    <n v="6221.3381419999996"/>
    <n v="623229.29099999997"/>
    <n v="262.6605169"/>
    <n v="77.116283550000006"/>
    <n v="123.73661610000001"/>
    <n v="738.19238700000005"/>
    <n v="1184.4635639999999"/>
    <n v="425.99106089999998"/>
    <n v="1308.20018"/>
    <n v="1.4465153999999999E-2"/>
    <n v="9.9706643439999993"/>
    <n v="1.6695208999999999E-2"/>
    <n v="8.4624711000000005E-2"/>
    <n v="5"/>
    <n v="35"/>
    <n v="0.27328143399999999"/>
    <n v="3"/>
    <n v="29"/>
    <n v="0"/>
    <n v="35.010766439999998"/>
    <n v="6.5014160209999998"/>
    <n v="0"/>
    <n v="0"/>
    <n v="0"/>
    <n v="1184.4635639999999"/>
    <n v="2.8715770000000002E-2"/>
    <n v="7884.104319"/>
    <n v="72.53846154"/>
    <n v="1.538461538"/>
    <n v="0"/>
    <n v="0"/>
    <n v="72.53846154"/>
    <n v="0.53682735400000003"/>
    <n v="2.7804892460000001"/>
    <n v="500"/>
    <n v="2.3011538000000002E-2"/>
    <n v="0.36230520399999999"/>
    <n v="0.53682735400000003"/>
    <n v="2.7804892460000001"/>
    <s v=""/>
    <n v="262.6605169"/>
    <n v="0.9"/>
  </r>
  <r>
    <n v="605"/>
    <s v="605-train"/>
    <x v="1"/>
    <n v="93"/>
    <s v="93-train"/>
    <n v="331924.01120000001"/>
    <n v="5803516.0159999998"/>
    <s v="Location 93 : 0 - 800"/>
    <n v="800"/>
    <n v="800"/>
    <s v="yes"/>
    <s v="train"/>
    <n v="0"/>
    <n v="800"/>
    <n v="50"/>
    <n v="602"/>
    <n v="5241.0624420000004"/>
    <n v="1492187.4680000001"/>
    <n v="6184.3022300000002"/>
    <n v="1406.859676"/>
    <n v="942.81697580000002"/>
    <n v="4422.384239"/>
    <n v="2963.6921189999998"/>
    <n v="1097.998881"/>
    <n v="3906.5090949999999"/>
    <n v="0.19905732800000001"/>
    <n v="115.12071450000001"/>
    <n v="7.4782534999999997E-2"/>
    <n v="0.13404865899999999"/>
    <n v="8"/>
    <n v="114"/>
    <n v="0.105826637"/>
    <n v="6"/>
    <n v="65"/>
    <n v="1"/>
    <n v="14.600915069999999"/>
    <n v="0.178604598"/>
    <n v="1"/>
    <n v="0"/>
    <n v="1.0333993E-2"/>
    <n v="2963.6921189999998"/>
    <n v="0"/>
    <n v="167023.4828"/>
    <n v="275.69230770000001"/>
    <n v="243.8461538"/>
    <n v="0"/>
    <n v="0"/>
    <n v="275.69230770000001"/>
    <n v="0.57019406299999997"/>
    <n v="2.6991759019999999"/>
    <n v="300"/>
    <n v="4.1226678000000003E-2"/>
    <n v="0.58679266900000004"/>
    <n v="0.57019406299999997"/>
    <n v="2.6991759019999999"/>
    <s v=""/>
    <n v="6184.3022300000002"/>
    <n v="3248.3"/>
  </r>
  <r>
    <n v="541"/>
    <s v="541-train"/>
    <x v="1"/>
    <n v="22"/>
    <s v="22-train"/>
    <n v="353298.96879999997"/>
    <n v="5803557.9960000003"/>
    <s v="Location 22 : 0 - 800"/>
    <n v="800"/>
    <n v="800"/>
    <s v="yes"/>
    <s v="train"/>
    <n v="0"/>
    <n v="800"/>
    <n v="50"/>
    <n v="534"/>
    <n v="7501.206357"/>
    <n v="998177.41899999999"/>
    <n v="580.55619469999999"/>
    <n v="158.22150450000001"/>
    <n v="158.51040259999999"/>
    <n v="1196.0829200000001"/>
    <n v="1198.266858"/>
    <n v="425.82433689999999"/>
    <n v="1356.777261"/>
    <n v="2.6973763000000001E-2"/>
    <n v="12.67460273"/>
    <n v="2.0933469E-2"/>
    <n v="0.107079831"/>
    <n v="5"/>
    <n v="60"/>
    <n v="0.31796943100000002"/>
    <n v="6"/>
    <n v="27"/>
    <n v="0"/>
    <n v="33.886086290000001"/>
    <n v="5.3646076389999999"/>
    <n v="0"/>
    <n v="0"/>
    <n v="0"/>
    <n v="1198.266858"/>
    <n v="6.4153099999999998E-4"/>
    <n v="7983.2450879999997"/>
    <n v="73"/>
    <n v="19.92307692"/>
    <n v="0"/>
    <n v="0"/>
    <n v="73"/>
    <n v="0.55354780199999998"/>
    <n v="2.8139933639999999"/>
    <n v="500"/>
    <n v="1.2996798E-2"/>
    <n v="0.36995760500000002"/>
    <n v="0.55354780199999998"/>
    <n v="2.8139933639999999"/>
    <s v=""/>
    <n v="580.55619469999999"/>
    <n v="29.6"/>
  </r>
  <r>
    <n v="502"/>
    <s v="502-train"/>
    <x v="1"/>
    <n v="129"/>
    <s v="129-train"/>
    <n v="324516.96159999998"/>
    <n v="5803769.0080000004"/>
    <s v="Location 129 : 0 - 800"/>
    <n v="800"/>
    <n v="800"/>
    <s v="yes"/>
    <s v="train"/>
    <n v="0"/>
    <n v="800"/>
    <n v="50"/>
    <n v="494"/>
    <n v="5357.8694569999998"/>
    <n v="1228697.02"/>
    <n v="1932.250421"/>
    <n v="1597.121312"/>
    <n v="1299.8495849999999"/>
    <n v="4220.8802599999999"/>
    <n v="3435.2490400000002"/>
    <n v="1300.045494"/>
    <n v="4735.0986249999996"/>
    <n v="5.4600915999999999E-2"/>
    <n v="192.24133939999999"/>
    <n v="0.105991371"/>
    <n v="8.2194016999999994E-2"/>
    <n v="8"/>
    <n v="99"/>
    <n v="0.29266273399999998"/>
    <n v="5"/>
    <n v="50"/>
    <n v="0"/>
    <n v="9.8690832690000008"/>
    <n v="0.99462051500000004"/>
    <n v="0"/>
    <n v="0"/>
    <n v="0"/>
    <n v="3435.2490400000002"/>
    <n v="0"/>
    <n v="295246.79690000002"/>
    <n v="102.2307692"/>
    <n v="32.23076923"/>
    <n v="0"/>
    <n v="0"/>
    <n v="102.2307692"/>
    <n v="0.59188391900000004"/>
    <n v="2.6424067889999998"/>
    <n v="650"/>
    <n v="4.0755611999999997E-2"/>
    <n v="0.61377967499999997"/>
    <n v="0.59188391900000004"/>
    <n v="2.6424067889999998"/>
    <s v=""/>
    <n v="1932.250421"/>
    <n v="238.1"/>
  </r>
  <r>
    <n v="602"/>
    <s v="602-train"/>
    <x v="1"/>
    <n v="94"/>
    <s v="94-train"/>
    <n v="330972.99170000001"/>
    <n v="5804106.0329999998"/>
    <s v="Location 94 : 0 - 800"/>
    <n v="800"/>
    <n v="800"/>
    <s v="yes"/>
    <s v="train"/>
    <n v="0"/>
    <n v="800"/>
    <n v="50"/>
    <n v="599"/>
    <n v="5171.815756"/>
    <n v="1360843.1440000001"/>
    <n v="924.59414560000005"/>
    <n v="859.078982"/>
    <n v="631.28435149999996"/>
    <n v="5136.6439030000001"/>
    <n v="3774.6039460000002"/>
    <n v="1474.792418"/>
    <n v="4405.8882979999998"/>
    <n v="2.8942532999999999E-2"/>
    <n v="65.323900589999994"/>
    <n v="3.4023504000000003E-2"/>
    <n v="6.8404525999999993E-2"/>
    <n v="7"/>
    <n v="93"/>
    <n v="0.418073851"/>
    <n v="5"/>
    <n v="49"/>
    <n v="1"/>
    <n v="13.4937269"/>
    <n v="1.0804307470000001"/>
    <n v="0"/>
    <n v="0"/>
    <n v="0"/>
    <n v="3774.6039460000002"/>
    <n v="0"/>
    <n v="310937.58069999999"/>
    <n v="163.1538462"/>
    <n v="24.46153846"/>
    <n v="0"/>
    <n v="0"/>
    <n v="163.1538462"/>
    <n v="0.56738891700000005"/>
    <n v="2.5594137190000001"/>
    <n v="500"/>
    <n v="3.3948428000000003E-2"/>
    <n v="0.59371708999999995"/>
    <n v="0.56738891700000005"/>
    <n v="2.5594137190000001"/>
    <s v=""/>
    <n v="924.59414560000005"/>
    <n v="141"/>
  </r>
  <r>
    <n v="599"/>
    <s v="599-train"/>
    <x v="1"/>
    <n v="95"/>
    <s v="95-train"/>
    <n v="330060.01069999998"/>
    <n v="5804607.0360000003"/>
    <s v="Location 95 : 0 - 800"/>
    <n v="800"/>
    <n v="800"/>
    <s v="yes"/>
    <s v="train"/>
    <n v="0"/>
    <n v="800"/>
    <n v="50"/>
    <n v="596"/>
    <n v="4885.0789279999999"/>
    <n v="1410603.868"/>
    <n v="2878.2773240000001"/>
    <n v="1000.6627140000001"/>
    <n v="709.38605580000001"/>
    <n v="6955.5106839999999"/>
    <n v="4930.8745310000004"/>
    <n v="2047.2305779999999"/>
    <n v="5640.2605860000003"/>
    <n v="3.6834866000000001E-2"/>
    <n v="108.07059"/>
    <n v="4.2894133000000001E-2"/>
    <n v="6.9985855E-2"/>
    <n v="8"/>
    <n v="94"/>
    <n v="0.72131444199999994"/>
    <n v="5"/>
    <n v="61"/>
    <n v="1"/>
    <n v="12.476115180000001"/>
    <n v="0.923458479"/>
    <n v="0"/>
    <n v="0"/>
    <n v="0"/>
    <n v="4930.8745310000004"/>
    <n v="0"/>
    <n v="310739.38079999998"/>
    <n v="275.7692308"/>
    <n v="7.461538462"/>
    <n v="0"/>
    <n v="0"/>
    <n v="275.7692308"/>
    <n v="0.59526324399999997"/>
    <n v="2.4085584610000002"/>
    <n v="500"/>
    <n v="4.8930529E-2"/>
    <n v="0.64083551400000005"/>
    <n v="0.59526324399999997"/>
    <n v="2.4085584610000002"/>
    <s v=""/>
    <n v="2878.2773240000001"/>
    <n v="35"/>
  </r>
  <r>
    <n v="590"/>
    <s v="590-train"/>
    <x v="1"/>
    <n v="98"/>
    <s v="98-train"/>
    <n v="297817.00550000003"/>
    <n v="5804644.0199999996"/>
    <s v="Location 98 : 0 - 800"/>
    <n v="800"/>
    <n v="800"/>
    <s v="yes"/>
    <s v="train"/>
    <n v="0"/>
    <n v="800"/>
    <n v="50"/>
    <n v="587"/>
    <n v="7091.0943930000003"/>
    <n v="869547.42180000001"/>
    <n v="4460.0040079999999"/>
    <n v="438.47065179999998"/>
    <n v="504.25156900000002"/>
    <n v="1330.820952"/>
    <n v="1530.475416"/>
    <n v="518.81098099999997"/>
    <n v="2034.726985"/>
    <n v="0.15325596899999999"/>
    <n v="144.43553800000001"/>
    <n v="0.17246951299999999"/>
    <n v="0.194543041"/>
    <n v="6"/>
    <n v="72"/>
    <n v="0"/>
    <n v="6"/>
    <n v="28"/>
    <n v="1"/>
    <n v="24.33817312"/>
    <n v="0.18416753799999999"/>
    <n v="1"/>
    <n v="0"/>
    <n v="2.7216979999999998E-3"/>
    <n v="1530.475416"/>
    <n v="0"/>
    <n v="22303.731459999999"/>
    <n v="83.230769230000007"/>
    <n v="141.7692308"/>
    <n v="0"/>
    <n v="0"/>
    <n v="83.230769230000007"/>
    <n v="0.50417342099999995"/>
    <n v="2.9499672760000002"/>
    <n v="150"/>
    <n v="3.5974926999999997E-2"/>
    <n v="0.36847316200000002"/>
    <n v="0.50417342099999995"/>
    <n v="2.9499672760000002"/>
    <s v=""/>
    <n v="4460.0040079999999"/>
    <n v="868.50000000000011"/>
  </r>
  <r>
    <n v="480"/>
    <s v="480-train"/>
    <x v="1"/>
    <n v="43"/>
    <s v="43-train"/>
    <n v="351183.9841"/>
    <n v="5804742.9670000002"/>
    <s v="Location 43 : 0 - 800"/>
    <n v="800"/>
    <n v="800"/>
    <s v="yes"/>
    <s v="train"/>
    <n v="0"/>
    <n v="800"/>
    <n v="50"/>
    <n v="471"/>
    <n v="6558.3552319999999"/>
    <n v="731938.89139999996"/>
    <n v="909.37482350000005"/>
    <n v="404.87741219999998"/>
    <n v="553.15739740000004"/>
    <n v="687.91788599999995"/>
    <n v="939.85699360000001"/>
    <n v="324.89653970000001"/>
    <n v="1493.0143909999999"/>
    <n v="6.9186961000000005E-2"/>
    <n v="100.11112110000001"/>
    <n v="0.19252728899999999"/>
    <n v="0.14892636200000001"/>
    <n v="6"/>
    <n v="60"/>
    <n v="0.35990767000000001"/>
    <n v="4"/>
    <n v="18"/>
    <n v="0"/>
    <n v="31.531679530000002"/>
    <n v="2.9650835849999999"/>
    <n v="0"/>
    <n v="0"/>
    <n v="4.0672920000000001E-3"/>
    <n v="939.85699360000001"/>
    <n v="0"/>
    <n v="30615.785349999998"/>
    <n v="75.92307692"/>
    <n v="47.30769231"/>
    <n v="0"/>
    <n v="0"/>
    <n v="75.92307692"/>
    <n v="0.57316857200000004"/>
    <n v="2.8927885619999998"/>
    <n v="300"/>
    <n v="2.2613607000000001E-2"/>
    <n v="0.34218084999999998"/>
    <n v="0.57316857200000004"/>
    <n v="2.8927885619999998"/>
    <s v=""/>
    <n v="909.37482350000005"/>
    <n v="205.3"/>
  </r>
  <r>
    <n v="596"/>
    <s v="596-train"/>
    <x v="1"/>
    <n v="96"/>
    <s v="96-train"/>
    <n v="329276.99329999997"/>
    <n v="5805030.0530000003"/>
    <s v="Location 96 : 0 - 800"/>
    <n v="800"/>
    <n v="800"/>
    <s v="yes"/>
    <s v="train"/>
    <n v="0"/>
    <n v="800"/>
    <n v="50"/>
    <n v="593"/>
    <n v="4838.4377400000003"/>
    <n v="1318304.9029999999"/>
    <n v="3075.6690050000002"/>
    <n v="1328.4006870000001"/>
    <n v="1007.658156"/>
    <n v="6549.3354890000001"/>
    <n v="4967.9975210000002"/>
    <n v="2035.5537609999999"/>
    <n v="5975.6556769999997"/>
    <n v="0.11365253"/>
    <n v="234.6273942"/>
    <n v="9.0195775000000006E-2"/>
    <n v="9.9103168000000005E-2"/>
    <n v="8"/>
    <n v="83"/>
    <n v="0"/>
    <n v="6"/>
    <n v="69"/>
    <n v="1"/>
    <n v="11.611230819999999"/>
    <n v="0.22340612800000001"/>
    <n v="1"/>
    <n v="0"/>
    <n v="0"/>
    <n v="4967.9975210000002"/>
    <n v="0"/>
    <n v="306377.65139999997"/>
    <n v="176.92307690000001"/>
    <n v="16.76923077"/>
    <n v="0"/>
    <n v="0"/>
    <n v="176.92307690000001"/>
    <n v="0.58824064399999998"/>
    <n v="2.4406122880000001"/>
    <n v="500"/>
    <n v="3.8458333999999997E-2"/>
    <n v="0.65427020199999997"/>
    <n v="0.58824064399999998"/>
    <n v="2.4406122880000001"/>
    <s v=""/>
    <n v="3075.6690050000002"/>
    <n v="87.7"/>
  </r>
  <r>
    <n v="499"/>
    <s v="499-train"/>
    <x v="1"/>
    <n v="130"/>
    <s v="130-train"/>
    <n v="324201.01089999999"/>
    <n v="5805088.0130000003"/>
    <s v="Location 130 : 0 - 800"/>
    <n v="800"/>
    <n v="800"/>
    <s v="yes"/>
    <s v="train"/>
    <n v="0"/>
    <n v="800"/>
    <n v="50"/>
    <n v="491"/>
    <n v="5386.2098990000004"/>
    <n v="1255906.94"/>
    <n v="3591.7745340000001"/>
    <n v="1889.5176839999999"/>
    <n v="1504.5045319999999"/>
    <n v="4750.3426369999997"/>
    <n v="3782.4001790000002"/>
    <n v="1556.2860969999999"/>
    <n v="5286.9047119999996"/>
    <n v="0.103497887"/>
    <n v="227.82254739999999"/>
    <n v="0.113620895"/>
    <n v="0.124857543"/>
    <n v="8"/>
    <n v="106"/>
    <n v="0"/>
    <n v="6"/>
    <n v="88"/>
    <n v="0"/>
    <n v="8.5327814229999994"/>
    <n v="0.27978268099999998"/>
    <n v="1"/>
    <n v="0"/>
    <n v="3.9032500000000001E-4"/>
    <n v="3782.4001790000002"/>
    <n v="0"/>
    <n v="290941.02220000001"/>
    <n v="102.3846154"/>
    <n v="103.3076923"/>
    <n v="41.69230769"/>
    <n v="0"/>
    <n v="144.07692309999999"/>
    <n v="0.63622372999999999"/>
    <n v="2.4304015739999998"/>
    <n v="800"/>
    <n v="5.6547011000000001E-2"/>
    <n v="0.60477418299999997"/>
    <n v="0.63622372999999999"/>
    <n v="2.4304015739999998"/>
    <s v=""/>
    <n v="3591.7745340000001"/>
    <n v="275.5"/>
  </r>
  <r>
    <n v="486"/>
    <s v="486-train"/>
    <x v="1"/>
    <n v="44"/>
    <s v="44-train"/>
    <n v="350081.97739999997"/>
    <n v="5805940.9989999998"/>
    <s v="Location 44 : 0 - 800"/>
    <n v="800"/>
    <n v="800"/>
    <s v="yes"/>
    <s v="train"/>
    <n v="0"/>
    <n v="800"/>
    <n v="50"/>
    <n v="477"/>
    <n v="5845.639905"/>
    <n v="1204910.588"/>
    <n v="1781.0893169999999"/>
    <n v="430.12992659999998"/>
    <n v="356.98078400000003"/>
    <n v="2102.1657270000001"/>
    <n v="1744.665328"/>
    <n v="733.00701370000002"/>
    <n v="2101.6461119999999"/>
    <n v="5.4858661000000003E-2"/>
    <n v="34.366381140000001"/>
    <n v="3.8634927999999999E-2"/>
    <n v="8.9034964999999994E-2"/>
    <n v="6"/>
    <n v="94"/>
    <n v="0.35894357199999999"/>
    <n v="7"/>
    <n v="32"/>
    <n v="1"/>
    <n v="30.170518909999998"/>
    <n v="1.735958077"/>
    <n v="0"/>
    <n v="0"/>
    <n v="1.3298188000000001E-2"/>
    <n v="1744.665328"/>
    <n v="0"/>
    <n v="29847.737300000001"/>
    <n v="75.46153846"/>
    <n v="48.15384615"/>
    <n v="0"/>
    <n v="0"/>
    <n v="75.46153846"/>
    <n v="0.59418584699999999"/>
    <n v="2.3801482049999998"/>
    <n v="300"/>
    <n v="1.7948786000000001E-2"/>
    <n v="0.32947148599999998"/>
    <n v="0.59418584699999999"/>
    <n v="2.3801482049999998"/>
    <s v=""/>
    <n v="1781.0893169999999"/>
    <n v="534.79999999999995"/>
  </r>
  <r>
    <n v="515"/>
    <s v="515-train"/>
    <x v="1"/>
    <n v="49"/>
    <s v="49-train"/>
    <n v="338363.03950000001"/>
    <n v="5805962.0089999996"/>
    <s v="Location 49 : 0 - 800"/>
    <n v="800"/>
    <n v="800"/>
    <s v="yes"/>
    <s v="train"/>
    <n v="0"/>
    <n v="800"/>
    <n v="50"/>
    <n v="507"/>
    <n v="5574.0619239999996"/>
    <n v="1360681.8570000001"/>
    <n v="5751.1835060000003"/>
    <n v="1408.3040510000001"/>
    <n v="1034.998771"/>
    <n v="3032.2389990000001"/>
    <n v="2228.470221"/>
    <n v="760.49196629999994"/>
    <n v="3263.4689920000001"/>
    <n v="0.21223040600000001"/>
    <n v="130.45672500000001"/>
    <n v="0.110606838"/>
    <n v="0.128386206"/>
    <n v="7"/>
    <n v="108"/>
    <n v="0"/>
    <n v="6"/>
    <n v="49"/>
    <n v="1"/>
    <n v="18.95039508"/>
    <n v="0.23709888100000001"/>
    <n v="1"/>
    <n v="0"/>
    <n v="8.8613830000000005E-3"/>
    <n v="2228.470221"/>
    <n v="0"/>
    <n v="58092.043740000001"/>
    <n v="123.6923077"/>
    <n v="187.07692309999999"/>
    <n v="0"/>
    <n v="0"/>
    <n v="123.6923077"/>
    <n v="0.52370007699999999"/>
    <n v="2.9303008049999999"/>
    <n v="150"/>
    <n v="1.9964501999999999E-2"/>
    <n v="0.58351964199999995"/>
    <n v="0.52370007699999999"/>
    <n v="2.9303008049999999"/>
    <s v=""/>
    <n v="5751.1835060000003"/>
    <n v="2764.4999999999995"/>
  </r>
  <r>
    <n v="496"/>
    <s v="496-train"/>
    <x v="1"/>
    <n v="131"/>
    <s v="131-train"/>
    <n v="323682.03779999999"/>
    <n v="5806059.0480000004"/>
    <s v="Location 131 : 0 - 800"/>
    <n v="800"/>
    <n v="800"/>
    <s v="yes"/>
    <s v="train"/>
    <n v="0"/>
    <n v="800"/>
    <n v="50"/>
    <n v="488"/>
    <n v="4945.2253380000002"/>
    <n v="1333545.997"/>
    <n v="2542.1176930000001"/>
    <n v="1568.5416520000001"/>
    <n v="1176.2186349999999"/>
    <n v="8764.2361669999991"/>
    <n v="6572.1288880000002"/>
    <n v="2661.6641599999998"/>
    <n v="7748.3475230000004"/>
    <n v="3.2508164999999999E-2"/>
    <n v="147.85995589999999"/>
    <n v="4.4006011999999997E-2"/>
    <n v="7.5927886999999999E-2"/>
    <n v="8"/>
    <n v="132"/>
    <n v="0"/>
    <n v="6"/>
    <n v="71"/>
    <n v="0"/>
    <n v="7.4349106220000003"/>
    <n v="0.84322538899999999"/>
    <n v="0"/>
    <n v="0"/>
    <n v="0"/>
    <n v="6572.1288880000002"/>
    <n v="0"/>
    <n v="505608.6776"/>
    <n v="102.8461538"/>
    <n v="16.23076923"/>
    <n v="0"/>
    <n v="0"/>
    <n v="102.8461538"/>
    <n v="0.616638927"/>
    <n v="2.4691803669999999"/>
    <n v="650"/>
    <n v="6.2895254999999997E-2"/>
    <n v="0.57405494400000001"/>
    <n v="0.616638927"/>
    <n v="2.4691803669999999"/>
    <s v=""/>
    <n v="2542.1176930000001"/>
    <n v="32.4"/>
  </r>
  <r>
    <n v="531"/>
    <s v="531-train"/>
    <x v="1"/>
    <n v="119"/>
    <s v="119-train"/>
    <n v="327845.01819999999"/>
    <n v="5805975.0520000001"/>
    <s v="Location 119 : 0 - 800"/>
    <n v="800"/>
    <n v="800"/>
    <s v="yes"/>
    <s v="train"/>
    <n v="0"/>
    <n v="800"/>
    <n v="50"/>
    <n v="524"/>
    <n v="5369.6174579999997"/>
    <n v="955451.09210000001"/>
    <n v="14482.14273"/>
    <n v="1165.2058939999999"/>
    <n v="1219.53484"/>
    <n v="2491.59834"/>
    <n v="2607.771722"/>
    <n v="1027.157915"/>
    <n v="3827.3065609999999"/>
    <n v="6.8754370999999995E-2"/>
    <n v="197.05295659999999"/>
    <n v="0.140509999"/>
    <n v="0.19832993300000001"/>
    <n v="8"/>
    <n v="81"/>
    <n v="0.29902822600000001"/>
    <n v="7"/>
    <n v="46"/>
    <n v="0"/>
    <n v="9.9208751209999999"/>
    <n v="0.128371338"/>
    <n v="1"/>
    <n v="0"/>
    <n v="3.270593E-3"/>
    <n v="2607.771722"/>
    <n v="0"/>
    <n v="533444.60329999996"/>
    <n v="404.46153850000002"/>
    <n v="70.92307692"/>
    <n v="49.23076923"/>
    <n v="0"/>
    <n v="453.69230770000001"/>
    <n v="0.51725242999999999"/>
    <n v="2.538822594"/>
    <n v="300"/>
    <n v="3.2117297000000003E-2"/>
    <n v="0.66929938499999997"/>
    <n v="0.51725242999999999"/>
    <n v="2.538822594"/>
    <s v=""/>
    <n v="14482.14273"/>
    <n v="1099.3999999999999"/>
  </r>
  <r>
    <n v="520"/>
    <s v="520-train"/>
    <x v="1"/>
    <n v="50"/>
    <s v="50-train"/>
    <n v="337275.95789999998"/>
    <n v="5806303.9579999996"/>
    <s v="Location 50 : 0 - 800"/>
    <n v="800"/>
    <n v="800"/>
    <s v="yes"/>
    <s v="train"/>
    <n v="0"/>
    <n v="800"/>
    <n v="50"/>
    <n v="513"/>
    <n v="4868.6069100000004"/>
    <n v="1319910.3219999999"/>
    <n v="3218.7688499999999"/>
    <n v="1433.508724"/>
    <n v="1086.0652419999999"/>
    <n v="3540.0425209999999"/>
    <n v="2682.0326060000002"/>
    <n v="945.68766040000003"/>
    <n v="3768.0978479999999"/>
    <n v="3.2328348999999999E-2"/>
    <n v="127.2772957"/>
    <n v="9.0611074999999999E-2"/>
    <n v="7.7387932000000006E-2"/>
    <n v="7"/>
    <n v="109"/>
    <n v="0"/>
    <n v="5"/>
    <n v="49"/>
    <n v="0"/>
    <n v="17.81367294"/>
    <n v="1.3555366529999999"/>
    <n v="0"/>
    <n v="0"/>
    <n v="1.0224821E-2"/>
    <n v="2682.0326060000002"/>
    <n v="0"/>
    <n v="54689.36866"/>
    <n v="123.9230769"/>
    <n v="24.84615385"/>
    <n v="0"/>
    <n v="0"/>
    <n v="123.9230769"/>
    <n v="0.55505748899999996"/>
    <n v="2.8360659849999998"/>
    <n v="300"/>
    <n v="2.9563467E-2"/>
    <n v="0.62972715599999995"/>
    <n v="0.55505748899999996"/>
    <n v="2.8360659849999998"/>
    <s v=""/>
    <n v="3218.7688499999999"/>
    <n v="83.9"/>
  </r>
  <r>
    <n v="646"/>
    <s v="646-train"/>
    <x v="1"/>
    <n v="217"/>
    <s v="217-train"/>
    <n v="301870.02380000002"/>
    <n v="5806232.0369999995"/>
    <s v="Location 217 : 0 - 800"/>
    <n v="800"/>
    <n v="800"/>
    <s v="yes"/>
    <s v="train"/>
    <n v="0"/>
    <n v="800"/>
    <n v="50"/>
    <n v="646"/>
    <n v="7002.6201460000002"/>
    <n v="965688.03949999996"/>
    <n v="6263.4513230000002"/>
    <n v="776.2722751"/>
    <n v="803.85408470000004"/>
    <n v="399.24990120000001"/>
    <n v="413.43569029999998"/>
    <n v="120.6030634"/>
    <n v="1217.289775"/>
    <n v="0.15658862200000001"/>
    <n v="69.883207690000006"/>
    <n v="0.28918053100000002"/>
    <n v="0.155642856"/>
    <n v="5"/>
    <n v="37"/>
    <n v="0"/>
    <n v="3"/>
    <n v="17"/>
    <n v="1"/>
    <n v="19.987276510000001"/>
    <n v="0.33801492"/>
    <n v="1"/>
    <n v="0"/>
    <n v="2.2129630000000001E-3"/>
    <n v="413.43569029999998"/>
    <n v="0"/>
    <n v="16819.12412"/>
    <n v="83.692307690000007"/>
    <n v="137.1538462"/>
    <n v="0"/>
    <n v="0"/>
    <n v="83.692307690000007"/>
    <n v="0.60134019900000002"/>
    <n v="3.42806956"/>
    <n v="650"/>
    <n v="5.8137067000000001E-2"/>
    <n v="0.59946560900000001"/>
    <n v="0.60134019900000002"/>
    <n v="3.42806956"/>
    <s v=""/>
    <n v="6263.4513230000002"/>
    <n v="1372.1"/>
  </r>
  <r>
    <n v="526"/>
    <s v="526-train"/>
    <x v="1"/>
    <n v="51"/>
    <s v="51-train"/>
    <n v="335363.02620000002"/>
    <n v="5806374.0290000001"/>
    <s v="Location 51 : 0 - 800"/>
    <n v="800"/>
    <n v="800"/>
    <s v="yes"/>
    <s v="train"/>
    <n v="0"/>
    <n v="800"/>
    <n v="50"/>
    <n v="519"/>
    <n v="5838.867405"/>
    <n v="1245106.6680000001"/>
    <n v="2864.7593179999999"/>
    <n v="1104.5598090000001"/>
    <n v="887.12062790000004"/>
    <n v="2718.2533699999999"/>
    <n v="2183.148995"/>
    <n v="804.46611740000003"/>
    <n v="3070.2696230000001"/>
    <n v="4.5889991999999998E-2"/>
    <n v="71.916882900000004"/>
    <n v="6.3782512E-2"/>
    <n v="9.5770976999999993E-2"/>
    <n v="5"/>
    <n v="104"/>
    <n v="0.139423139"/>
    <n v="6"/>
    <n v="34"/>
    <n v="0"/>
    <n v="16.022749820000001"/>
    <n v="0.186275094"/>
    <n v="1"/>
    <n v="0"/>
    <n v="1.5498369999999999E-2"/>
    <n v="2183.148995"/>
    <n v="0"/>
    <n v="54295.426829999997"/>
    <n v="123.8461538"/>
    <n v="70.38461538"/>
    <n v="0"/>
    <n v="0"/>
    <n v="123.8461538"/>
    <n v="0.58019886300000001"/>
    <n v="2.7137861339999998"/>
    <n v="500"/>
    <n v="1.9601113E-2"/>
    <n v="0.60428956"/>
    <n v="0.58019886300000001"/>
    <n v="2.7137861339999998"/>
    <s v=""/>
    <n v="2864.7593179999999"/>
    <n v="334.6"/>
  </r>
  <r>
    <n v="581"/>
    <s v="581-train"/>
    <x v="1"/>
    <n v="15"/>
    <s v="15-train"/>
    <n v="332071.99709999998"/>
    <n v="5806402.0240000002"/>
    <s v="Location 15 : 0 - 800"/>
    <n v="800"/>
    <n v="800"/>
    <s v="yes"/>
    <s v="train"/>
    <n v="0"/>
    <n v="800"/>
    <n v="50"/>
    <n v="576"/>
    <n v="6464.841195"/>
    <n v="1173735.838"/>
    <n v="1845.6322620000001"/>
    <n v="1181.1288259999999"/>
    <n v="1006.298681"/>
    <n v="2612.5456380000001"/>
    <n v="2225.837837"/>
    <n v="806.78110189999995"/>
    <n v="3232.1365179999998"/>
    <n v="0.10910951200000001"/>
    <n v="289.29221139999999"/>
    <n v="0.23004155300000001"/>
    <n v="0.15565822000000001"/>
    <n v="6"/>
    <n v="70"/>
    <n v="0.357735792"/>
    <n v="5"/>
    <n v="28"/>
    <n v="0"/>
    <n v="13.06958103"/>
    <n v="1.4655444660000001"/>
    <n v="0"/>
    <n v="0"/>
    <n v="1.087469E-3"/>
    <n v="2225.837837"/>
    <n v="0"/>
    <n v="76803.093789999999"/>
    <n v="101.3076923"/>
    <n v="43.23076923"/>
    <n v="0"/>
    <n v="0"/>
    <n v="101.3076923"/>
    <n v="0.52315937499999998"/>
    <n v="2.7589117189999999"/>
    <n v="300"/>
    <n v="4.1165423999999999E-2"/>
    <n v="0.50631610999999999"/>
    <n v="0.52315937499999998"/>
    <n v="2.7589117189999999"/>
    <s v=""/>
    <n v="1845.6322620000001"/>
    <n v="573.29999999999995"/>
  </r>
  <r>
    <n v="585"/>
    <s v="585-train"/>
    <x v="1"/>
    <n v="100"/>
    <s v="100-train"/>
    <n v="303036.96169999999"/>
    <n v="5806621.9929999998"/>
    <s v="Location 100 : 0 - 800"/>
    <n v="800"/>
    <n v="800"/>
    <s v="yes"/>
    <s v="train"/>
    <n v="0"/>
    <n v="800"/>
    <n v="50"/>
    <n v="581"/>
    <n v="5477.1619739999996"/>
    <n v="886613.37080000003"/>
    <n v="1087.407017"/>
    <n v="631.22461980000003"/>
    <n v="711.95025989999999"/>
    <n v="597.23433350000005"/>
    <n v="673.61304610000002"/>
    <n v="223.90052009999999"/>
    <n v="1385.563306"/>
    <n v="0.127383151"/>
    <n v="52.082940800000003"/>
    <n v="0.14353928299999999"/>
    <n v="0.135406104"/>
    <n v="5"/>
    <n v="63"/>
    <n v="0"/>
    <n v="5"/>
    <n v="18"/>
    <n v="0"/>
    <n v="18.757084720000002"/>
    <n v="1.307731566"/>
    <n v="0"/>
    <n v="0"/>
    <n v="6.2459880000000001E-3"/>
    <n v="673.61304610000002"/>
    <n v="0"/>
    <n v="7776.8904350000003"/>
    <n v="81.846153849999993"/>
    <n v="19.69230769"/>
    <n v="0"/>
    <n v="0"/>
    <n v="81.846153849999993"/>
    <n v="0.571734415"/>
    <n v="3.0085372110000002"/>
    <n v="300"/>
    <n v="5.0333778000000003E-2"/>
    <n v="0.33178815099999998"/>
    <n v="0.571734415"/>
    <n v="3.0085372110000002"/>
    <s v=""/>
    <n v="1087.407017"/>
    <n v="7.5"/>
  </r>
  <r>
    <n v="580"/>
    <s v="580-train"/>
    <x v="1"/>
    <n v="102"/>
    <s v="102-train"/>
    <n v="309094.02389999997"/>
    <n v="5806704.9560000002"/>
    <s v="Location 102 : 0 - 800"/>
    <n v="800"/>
    <n v="800"/>
    <s v="yes"/>
    <s v="train"/>
    <n v="0"/>
    <n v="800"/>
    <n v="50"/>
    <n v="575"/>
    <n v="4504.0603289999999"/>
    <n v="1208303.959"/>
    <n v="980.23298920000002"/>
    <n v="468.5175792"/>
    <n v="387.74811219999998"/>
    <n v="3023.0760289999998"/>
    <n v="2501.9168439999999"/>
    <n v="1063.8178399999999"/>
    <n v="2889.6649560000001"/>
    <n v="7.1895838000000004E-2"/>
    <n v="24.25144199"/>
    <n v="1.9200179000000001E-2"/>
    <n v="0.114327445"/>
    <n v="8"/>
    <n v="85"/>
    <n v="0.200032505"/>
    <n v="6"/>
    <n v="52"/>
    <n v="0"/>
    <n v="13.163279770000001"/>
    <n v="0.15159083400000001"/>
    <n v="1"/>
    <n v="0"/>
    <n v="0"/>
    <n v="2501.9168439999999"/>
    <n v="0"/>
    <n v="21657.127980000001"/>
    <n v="74.692307690000007"/>
    <n v="49.15384615"/>
    <n v="0"/>
    <n v="0"/>
    <n v="74.692307690000007"/>
    <n v="0.60266897500000005"/>
    <n v="2.3518282469999998"/>
    <n v="500"/>
    <n v="3.9002579000000002E-2"/>
    <n v="0.42284403500000001"/>
    <n v="0.60266897500000005"/>
    <n v="2.3518282469999998"/>
    <s v=""/>
    <n v="980.23298920000002"/>
    <n v="195.8"/>
  </r>
  <r>
    <n v="575"/>
    <s v="575-train"/>
    <x v="1"/>
    <n v="16"/>
    <s v="16-train"/>
    <n v="333954.98540000001"/>
    <n v="5806529.0429999996"/>
    <s v="Location 16 : 0 - 800"/>
    <n v="800"/>
    <n v="800"/>
    <s v="yes"/>
    <s v="train"/>
    <n v="0"/>
    <n v="800"/>
    <n v="50"/>
    <n v="570"/>
    <n v="5585.0433160000002"/>
    <n v="1182839.2679999999"/>
    <n v="1733.0703249999999"/>
    <n v="1176.0283360000001"/>
    <n v="994.24187870000003"/>
    <n v="2996.6624350000002"/>
    <n v="2533.4485559999998"/>
    <n v="963.77210609999997"/>
    <n v="3527.690435"/>
    <n v="1.0093737E-2"/>
    <n v="119.6700158"/>
    <n v="9.0210831000000005E-2"/>
    <n v="9.2373939000000002E-2"/>
    <n v="6"/>
    <n v="84"/>
    <n v="0"/>
    <n v="3"/>
    <n v="21"/>
    <n v="0"/>
    <n v="14.679314870000001"/>
    <n v="1.517770772"/>
    <n v="0"/>
    <n v="0"/>
    <n v="9.4587899999999995E-4"/>
    <n v="2533.4485559999998"/>
    <n v="0.19802507699999999"/>
    <n v="107596.2366"/>
    <n v="102"/>
    <n v="12.30769231"/>
    <n v="0"/>
    <n v="0"/>
    <n v="102"/>
    <n v="0.59168889800000002"/>
    <n v="2.6286801"/>
    <n v="500"/>
    <n v="2.4005721000000001E-2"/>
    <n v="0.57314391099999995"/>
    <n v="0.59168889800000002"/>
    <n v="2.6286801"/>
    <s v=""/>
    <n v="1733.0703249999999"/>
    <n v="125.89999999999999"/>
  </r>
  <r>
    <n v="498"/>
    <s v="498-train"/>
    <x v="1"/>
    <n v="164"/>
    <s v="164-train"/>
    <n v="315752.973"/>
    <n v="5806789.9900000002"/>
    <s v="Location 164 : 0 - 800"/>
    <n v="800"/>
    <n v="800"/>
    <s v="yes"/>
    <s v="train"/>
    <n v="0"/>
    <n v="800"/>
    <n v="50"/>
    <n v="490"/>
    <n v="4519.0677919999998"/>
    <n v="1017040.944"/>
    <n v="541.2973164"/>
    <n v="887.22022960000004"/>
    <n v="872.35448540000004"/>
    <n v="1786.62608"/>
    <n v="1756.6904159999999"/>
    <n v="672.00395479999997"/>
    <n v="2629.0449020000001"/>
    <n v="6.3249134999999998E-2"/>
    <n v="76.69623765"/>
    <n v="8.3666190000000001E-2"/>
    <n v="0.19627823899999999"/>
    <n v="6"/>
    <n v="88"/>
    <n v="0"/>
    <n v="5"/>
    <n v="27"/>
    <n v="0"/>
    <n v="7.8574090050000001"/>
    <n v="1.2201686709999999"/>
    <n v="0"/>
    <n v="0"/>
    <n v="3.1319630000000002E-3"/>
    <n v="1756.6904159999999"/>
    <n v="0"/>
    <n v="3997.9275969999999"/>
    <n v="74.92307692"/>
    <n v="50.76923077"/>
    <n v="0"/>
    <n v="0"/>
    <n v="74.92307692"/>
    <n v="0.58417562000000001"/>
    <n v="2.6141072589999998"/>
    <n v="650"/>
    <n v="3.3936336999999997E-2"/>
    <n v="0.56569250299999996"/>
    <n v="0.58417562000000001"/>
    <n v="2.6141072589999998"/>
    <s v=""/>
    <n v="541.2973164"/>
    <n v="6.5"/>
  </r>
  <r>
    <n v="582"/>
    <s v="582-train"/>
    <x v="1"/>
    <n v="101"/>
    <s v="101-train"/>
    <n v="307668.03710000002"/>
    <n v="5806892.0549999997"/>
    <s v="Location 101 : 0 - 800"/>
    <n v="800"/>
    <n v="800"/>
    <s v="yes"/>
    <s v="train"/>
    <n v="0"/>
    <n v="800"/>
    <n v="50"/>
    <n v="578"/>
    <n v="5394.5699969999996"/>
    <n v="1200035.5290000001"/>
    <n v="855.69887170000004"/>
    <n v="478.40387479999998"/>
    <n v="398.65809230000002"/>
    <n v="2923.5341709999998"/>
    <n v="2436.2063450000001"/>
    <n v="964.1845399"/>
    <n v="2834.8644370000002"/>
    <n v="1.94463E-2"/>
    <n v="24.933799279999999"/>
    <n v="2.0261991E-2"/>
    <n v="0.115350097"/>
    <n v="6"/>
    <n v="73"/>
    <n v="8.7083775000000002E-2"/>
    <n v="4"/>
    <n v="34"/>
    <n v="0"/>
    <n v="14.359210490000001"/>
    <n v="1.5300985469999999"/>
    <n v="0"/>
    <n v="0"/>
    <n v="1.02695E-3"/>
    <n v="2436.2063450000001"/>
    <n v="0"/>
    <n v="21849.125"/>
    <n v="74.53846154"/>
    <n v="4.307692308"/>
    <n v="0"/>
    <n v="0"/>
    <n v="74.53846154"/>
    <n v="0.62694800500000003"/>
    <n v="2.5267013149999999"/>
    <n v="500"/>
    <n v="2.9930847E-2"/>
    <n v="0.43379346699999999"/>
    <n v="0.62694800500000003"/>
    <n v="2.5267013149999999"/>
    <s v=""/>
    <n v="855.69887170000004"/>
    <n v="34.300000000000004"/>
  </r>
  <r>
    <n v="504"/>
    <s v="504-train"/>
    <x v="1"/>
    <n v="166"/>
    <s v="166-train"/>
    <n v="314296.95779999997"/>
    <n v="5807914.0520000001"/>
    <s v="Location 166 : 0 - 800"/>
    <n v="800"/>
    <n v="800"/>
    <s v="yes"/>
    <s v="train"/>
    <n v="0"/>
    <n v="800"/>
    <n v="50"/>
    <n v="496"/>
    <n v="5936.9320879999996"/>
    <n v="1253561.6459999999"/>
    <n v="1298.127426"/>
    <n v="1117.3297010000001"/>
    <n v="891.32409600000005"/>
    <n v="4471.7014499999996"/>
    <n v="3567.1970849999998"/>
    <n v="1317.2016699999999"/>
    <n v="4458.5211810000001"/>
    <n v="4.5652789999999999E-2"/>
    <n v="77.715858659999995"/>
    <n v="4.2643464999999998E-2"/>
    <n v="0.104395298"/>
    <n v="7"/>
    <n v="102"/>
    <n v="0.237740283"/>
    <n v="6"/>
    <n v="50"/>
    <n v="0"/>
    <n v="8.1177993239999999"/>
    <n v="0.78683756199999999"/>
    <n v="1"/>
    <n v="0"/>
    <n v="4.8676600000000002E-4"/>
    <n v="3567.1970849999998"/>
    <n v="8.2552099999999996E-4"/>
    <n v="176080.5802"/>
    <n v="75.61538462"/>
    <n v="42"/>
    <n v="0"/>
    <n v="0"/>
    <n v="75.61538462"/>
    <n v="0.58700597799999998"/>
    <n v="2.7081631960000001"/>
    <n v="650"/>
    <n v="2.4361099000000001E-2"/>
    <n v="0.55622809699999998"/>
    <n v="0.58700597799999998"/>
    <n v="2.7081631960000001"/>
    <s v=""/>
    <n v="1298.127426"/>
    <n v="33.700000000000003"/>
  </r>
  <r>
    <n v="603"/>
    <s v="603-train"/>
    <x v="1"/>
    <n v="11"/>
    <s v="11-train"/>
    <n v="329184.00799999997"/>
    <n v="5808018.0470000003"/>
    <s v="Location 11 : 0 - 800"/>
    <n v="800"/>
    <n v="800"/>
    <s v="yes"/>
    <s v="train"/>
    <n v="0"/>
    <n v="800"/>
    <n v="50"/>
    <n v="600"/>
    <n v="5189.0879580000001"/>
    <n v="1173997.2439999999"/>
    <n v="1238.313924"/>
    <n v="1840.3221209999999"/>
    <n v="1567.569371"/>
    <n v="2381.3385010000002"/>
    <n v="2028.4021230000001"/>
    <n v="703.98304180000002"/>
    <n v="3595.9714939999999"/>
    <n v="2.9122536000000001E-2"/>
    <n v="204.6308664"/>
    <n v="0.18327616999999999"/>
    <n v="0.14490692199999999"/>
    <n v="7"/>
    <n v="104"/>
    <n v="0.18680112500000001"/>
    <n v="6"/>
    <n v="45"/>
    <n v="0"/>
    <n v="9.7603513320000008"/>
    <n v="2.3473386629999999"/>
    <n v="0"/>
    <n v="0"/>
    <n v="1.9886650000000001E-3"/>
    <n v="2028.4021230000001"/>
    <n v="0"/>
    <n v="285768.54680000001"/>
    <n v="103.1538462"/>
    <n v="24.15384615"/>
    <n v="0"/>
    <n v="0"/>
    <n v="103.1538462"/>
    <n v="0.585468408"/>
    <n v="2.8813224220000002"/>
    <n v="800"/>
    <n v="1.6685442000000002E-2"/>
    <n v="0.64919704"/>
    <n v="0.585468408"/>
    <n v="2.8813224220000002"/>
    <s v=""/>
    <n v="1238.313924"/>
    <n v="251.7"/>
  </r>
  <r>
    <n v="525"/>
    <s v="525-train"/>
    <x v="1"/>
    <n v="121"/>
    <s v="121-train"/>
    <n v="325755.03980000003"/>
    <n v="5808263.0429999996"/>
    <s v="Location 121 : 0 - 800"/>
    <n v="800"/>
    <n v="800"/>
    <s v="yes"/>
    <s v="train"/>
    <n v="0"/>
    <n v="800"/>
    <n v="50"/>
    <n v="518"/>
    <n v="5352.8835179999996"/>
    <n v="1486971.699"/>
    <n v="2233.4809129999999"/>
    <n v="4069.550988"/>
    <n v="2736.8046020000002"/>
    <n v="6453.877289"/>
    <n v="4340.2825320000002"/>
    <n v="1904.2961479999999"/>
    <n v="7077.0871340000003"/>
    <n v="6.3424610000000006E-2"/>
    <n v="461.41226239999997"/>
    <n v="0.192187251"/>
    <n v="9.4485612999999996E-2"/>
    <n v="8"/>
    <n v="182"/>
    <n v="0"/>
    <n v="7"/>
    <n v="94"/>
    <n v="0"/>
    <n v="6.8303965470000003"/>
    <n v="0.93726176100000003"/>
    <n v="0"/>
    <n v="0"/>
    <n v="0"/>
    <n v="4340.2825320000002"/>
    <n v="0"/>
    <n v="311151.4203"/>
    <n v="163.3846154"/>
    <n v="25.69230769"/>
    <n v="53.84615385"/>
    <n v="0"/>
    <n v="217.2307692"/>
    <n v="0.62185614"/>
    <n v="2.2792056449999998"/>
    <n v="800"/>
    <n v="3.8574820000000003E-2"/>
    <n v="0.64824284799999998"/>
    <n v="0.62185614"/>
    <n v="2.2792056449999998"/>
    <s v=""/>
    <n v="2233.4809129999999"/>
    <n v="34.799999999999997"/>
  </r>
  <r>
    <n v="492"/>
    <s v="492-train"/>
    <x v="1"/>
    <n v="45"/>
    <s v="45-train"/>
    <n v="349082.98759999999"/>
    <n v="5808280.9780000001"/>
    <s v="Location 45 : 0 - 800"/>
    <n v="800"/>
    <n v="800"/>
    <s v="yes"/>
    <s v="train"/>
    <n v="0"/>
    <n v="800"/>
    <n v="50"/>
    <n v="483"/>
    <n v="5204.5998099999997"/>
    <n v="1294193.4850000001"/>
    <n v="2395.9007310000002"/>
    <n v="740.0286413"/>
    <n v="571.80680470000004"/>
    <n v="2775.4305789999999"/>
    <n v="2144.5252289999999"/>
    <n v="932.90112120000003"/>
    <n v="2716.332034"/>
    <n v="0.18253728"/>
    <n v="68.201215410000003"/>
    <n v="6.1644507000000001E-2"/>
    <n v="0.15923051199999999"/>
    <n v="7"/>
    <n v="97"/>
    <n v="0.29312477300000001"/>
    <n v="7"/>
    <n v="66"/>
    <n v="1"/>
    <n v="28.73329231"/>
    <n v="0.19742942799999999"/>
    <n v="1"/>
    <n v="0"/>
    <n v="1.4083283E-2"/>
    <n v="2144.5252289999999"/>
    <n v="0"/>
    <n v="63659.071430000004"/>
    <n v="75.61538462"/>
    <n v="95.692307690000007"/>
    <n v="0"/>
    <n v="0"/>
    <n v="75.61538462"/>
    <n v="0.61578869599999997"/>
    <n v="2.2987701270000001"/>
    <n v="500"/>
    <n v="2.3019245000000001E-2"/>
    <n v="0.32607647000000001"/>
    <n v="0.61578869599999997"/>
    <n v="2.2987701270000001"/>
    <s v=""/>
    <n v="2395.9007310000002"/>
    <n v="462.79999999999995"/>
  </r>
  <r>
    <n v="522"/>
    <s v="522-train"/>
    <x v="1"/>
    <n v="122"/>
    <s v="122-train"/>
    <n v="325265.03720000002"/>
    <n v="5808882.9790000003"/>
    <s v="Location 122 : 0 - 800"/>
    <n v="800"/>
    <n v="800"/>
    <s v="yes"/>
    <s v="train"/>
    <n v="0"/>
    <n v="800"/>
    <n v="50"/>
    <n v="515"/>
    <n v="5652.0327809999999"/>
    <n v="1318205.4739999999"/>
    <n v="2001.1532279999999"/>
    <n v="2879.6173389999999"/>
    <n v="2184.4980890000002"/>
    <n v="5173.7036790000002"/>
    <n v="3924.8082199999999"/>
    <n v="1684.405401"/>
    <n v="6109.3063089999996"/>
    <n v="4.9220225999999999E-2"/>
    <n v="316.1784437"/>
    <n v="0.149106078"/>
    <n v="0.10588521100000001"/>
    <n v="8"/>
    <n v="164"/>
    <n v="0"/>
    <n v="7"/>
    <n v="89"/>
    <n v="0"/>
    <n v="6.0515958120000004"/>
    <n v="1.14227688"/>
    <n v="0"/>
    <n v="0"/>
    <n v="0"/>
    <n v="3924.8082199999999"/>
    <n v="0"/>
    <n v="496698.66129999998"/>
    <n v="163.07692309999999"/>
    <n v="17.15384615"/>
    <n v="0"/>
    <n v="0"/>
    <n v="163.07692309999999"/>
    <n v="0.63659117300000001"/>
    <n v="2.330085274"/>
    <n v="800"/>
    <n v="3.7523134E-2"/>
    <n v="0.63399316900000002"/>
    <n v="0.63659117300000001"/>
    <n v="2.330085274"/>
    <s v=""/>
    <n v="2001.1532279999999"/>
    <n v="12.4"/>
  </r>
  <r>
    <n v="623"/>
    <s v="623-train"/>
    <x v="1"/>
    <n v="87"/>
    <s v="87-train"/>
    <n v="327710.02360000001"/>
    <n v="5809090.949"/>
    <s v="Location 87 : 0 - 800"/>
    <n v="800"/>
    <n v="800"/>
    <s v="yes"/>
    <s v="train"/>
    <n v="0"/>
    <n v="800"/>
    <n v="50"/>
    <n v="620"/>
    <n v="5613.3169459999999"/>
    <n v="1303722.8770000001"/>
    <n v="2116.6521290000001"/>
    <n v="2263.6270610000001"/>
    <n v="1736.279313"/>
    <n v="4501.5403530000003"/>
    <n v="3452.835286"/>
    <n v="1435.2375050000001"/>
    <n v="5189.1145990000005"/>
    <n v="9.9946209999999994E-2"/>
    <n v="175.73977790000001"/>
    <n v="9.6864347000000003E-2"/>
    <n v="0.16310639800000001"/>
    <n v="8"/>
    <n v="114"/>
    <n v="0.196680261"/>
    <n v="7"/>
    <n v="48"/>
    <n v="0"/>
    <n v="7.9502743039999997"/>
    <n v="1.6878932579999999"/>
    <n v="0"/>
    <n v="0"/>
    <n v="1.4131362999999999E-2"/>
    <n v="3452.835286"/>
    <n v="0"/>
    <n v="477547.86629999999"/>
    <n v="103.3846154"/>
    <n v="8.769230769"/>
    <n v="0"/>
    <n v="0"/>
    <n v="103.3846154"/>
    <n v="0.64906294200000003"/>
    <n v="2.40575882"/>
    <n v="800"/>
    <n v="2.4188412999999999E-2"/>
    <n v="0.65912409999999999"/>
    <n v="0.64750656600000001"/>
    <n v="2.40575882"/>
    <s v=""/>
    <n v="2116.6521290000001"/>
    <n v="31.5"/>
  </r>
  <r>
    <n v="507"/>
    <s v="507-train"/>
    <x v="1"/>
    <n v="167"/>
    <s v="167-train"/>
    <n v="313779.00880000001"/>
    <n v="5809524.9529999997"/>
    <s v="Location 167 : 0 - 800"/>
    <n v="800"/>
    <n v="800"/>
    <s v="yes"/>
    <s v="train"/>
    <n v="0"/>
    <n v="800"/>
    <n v="50"/>
    <n v="499"/>
    <n v="5844.0440280000003"/>
    <n v="1345889.7239999999"/>
    <n v="4496.007329"/>
    <n v="585.25357710000003"/>
    <n v="434.84511889999999"/>
    <n v="4747.2054250000001"/>
    <n v="3527.1875110000001"/>
    <n v="1224.3429900000001"/>
    <n v="3962.0326289999998"/>
    <n v="8.2819851E-2"/>
    <n v="21.961890889999999"/>
    <n v="1.2375862E-2"/>
    <n v="0.122229014"/>
    <n v="8"/>
    <n v="141"/>
    <n v="8.7917050000000004E-3"/>
    <n v="7"/>
    <n v="51"/>
    <n v="1"/>
    <n v="7.7085211170000001"/>
    <n v="2.1540732130000002"/>
    <n v="0"/>
    <n v="0"/>
    <n v="1.2890429999999999E-3"/>
    <n v="3527.1875110000001"/>
    <n v="0"/>
    <n v="175963.4259"/>
    <n v="193.7692308"/>
    <n v="83.230769230000007"/>
    <n v="0"/>
    <n v="0"/>
    <n v="193.7692308"/>
    <n v="0.62620921200000002"/>
    <n v="2.8808818600000001"/>
    <n v="650"/>
    <n v="2.2138040000000001E-2"/>
    <n v="0.55006493199999995"/>
    <n v="0.62620921200000002"/>
    <n v="2.8808818600000001"/>
    <s v=""/>
    <n v="4496.007329"/>
    <n v="373.9"/>
  </r>
  <r>
    <n v="497"/>
    <s v="497-train"/>
    <x v="1"/>
    <n v="46"/>
    <s v="46-train"/>
    <n v="347614.9657"/>
    <n v="5810332.0039999997"/>
    <s v="Location 46 : 0 - 800"/>
    <n v="800"/>
    <n v="800"/>
    <s v="yes"/>
    <s v="train"/>
    <n v="0"/>
    <n v="800"/>
    <n v="50"/>
    <n v="489"/>
    <n v="5389.8741980000004"/>
    <n v="618243.60320000001"/>
    <n v="1854.26367"/>
    <n v="942.11643000000004"/>
    <n v="1523.8595680000001"/>
    <n v="724.51658859999998"/>
    <n v="1171.895002"/>
    <n v="530.30445169999996"/>
    <n v="2695.7545700000001"/>
    <n v="0.43501733599999998"/>
    <n v="102.66262620000001"/>
    <n v="0.16109530699999999"/>
    <n v="0.175428626"/>
    <n v="7"/>
    <n v="45"/>
    <n v="0.335849915"/>
    <n v="5"/>
    <n v="28"/>
    <n v="1"/>
    <n v="27.015360489999999"/>
    <n v="8.3053162E-2"/>
    <n v="1"/>
    <n v="0"/>
    <n v="5.0498700000000004E-4"/>
    <n v="1171.895002"/>
    <n v="0"/>
    <n v="63565.096400000002"/>
    <n v="76.53846154"/>
    <n v="90"/>
    <n v="0"/>
    <n v="0"/>
    <n v="76.53846154"/>
    <n v="0.59261777199999999"/>
    <n v="2.2098532230000001"/>
    <n v="300"/>
    <n v="3.4386809999999997E-2"/>
    <n v="0.33606787100000002"/>
    <n v="0.59261777199999999"/>
    <n v="2.2667790760000002"/>
    <s v=""/>
    <n v="1854.26367"/>
    <n v="185.5"/>
  </r>
  <r>
    <n v="503"/>
    <s v="503-train"/>
    <x v="1"/>
    <n v="47"/>
    <s v="47-train"/>
    <n v="345511.96639999998"/>
    <n v="5811781.0300000003"/>
    <s v="Location 47 : 0 - 800"/>
    <n v="800"/>
    <n v="800"/>
    <s v="yes"/>
    <s v="train"/>
    <n v="0"/>
    <n v="800"/>
    <n v="50"/>
    <n v="495"/>
    <n v="5552.7660669999996"/>
    <n v="1214944.4339999999"/>
    <n v="1015.669586"/>
    <n v="713.73239179999996"/>
    <n v="587.46093410000003"/>
    <n v="2767.3204700000001"/>
    <n v="2277.7341849999998"/>
    <n v="800.64461010000002"/>
    <n v="2865.195119"/>
    <n v="2.7800035000000001E-2"/>
    <n v="44.528350660000001"/>
    <n v="3.8349109999999999E-2"/>
    <n v="8.0065654E-2"/>
    <n v="5"/>
    <n v="88"/>
    <n v="0.36236684400000002"/>
    <n v="5"/>
    <n v="28"/>
    <n v="0"/>
    <n v="24.816359840000001"/>
    <n v="2.193681427"/>
    <n v="0"/>
    <n v="0"/>
    <n v="1.2390299999999999E-3"/>
    <n v="2277.7341849999998"/>
    <n v="0"/>
    <n v="56994.44584"/>
    <n v="75.53846154"/>
    <n v="17.38461538"/>
    <n v="0"/>
    <n v="0"/>
    <n v="75.53846154"/>
    <n v="0.590160087"/>
    <n v="2.8448754369999998"/>
    <n v="500"/>
    <n v="1.9087263E-2"/>
    <n v="0.45906991200000002"/>
    <n v="0.590160087"/>
    <n v="2.8448754369999998"/>
    <s v=""/>
    <n v="1015.669586"/>
    <n v="56.7"/>
  </r>
  <r>
    <n v="639"/>
    <s v="639-train"/>
    <x v="1"/>
    <n v="71"/>
    <s v="71-train"/>
    <n v="332672.02799999999"/>
    <n v="5811993.0070000002"/>
    <s v="Location 71 : 0 - 800"/>
    <n v="800"/>
    <n v="800"/>
    <s v="yes"/>
    <s v="train"/>
    <n v="0"/>
    <n v="800"/>
    <n v="50"/>
    <n v="639"/>
    <n v="5028.3402079999996"/>
    <n v="1407353.4620000001"/>
    <n v="2592.672141"/>
    <n v="1271.970272"/>
    <n v="903.80299379999997"/>
    <n v="4133.113198"/>
    <n v="2936.7982590000001"/>
    <n v="1040.0590649999999"/>
    <n v="3840.6012529999998"/>
    <n v="7.1028807999999999E-2"/>
    <n v="63.245045249999997"/>
    <n v="4.2162755000000003E-2"/>
    <n v="8.6015151999999998E-2"/>
    <n v="7"/>
    <n v="118"/>
    <n v="0"/>
    <n v="4"/>
    <n v="40"/>
    <n v="1"/>
    <n v="11.98489618"/>
    <n v="2.0414137389999998"/>
    <n v="0"/>
    <n v="0"/>
    <n v="1.228441E-3"/>
    <n v="2936.7982590000001"/>
    <n v="0"/>
    <n v="108839.4648"/>
    <n v="132.2307692"/>
    <n v="15.38461538"/>
    <n v="0"/>
    <n v="0"/>
    <n v="132.2307692"/>
    <n v="0.57389524000000003"/>
    <n v="2.8236841140000002"/>
    <n v="650"/>
    <n v="1.8294158000000001E-2"/>
    <n v="0.67789447800000002"/>
    <n v="0.57389524000000003"/>
    <n v="2.8236841140000002"/>
    <s v=""/>
    <n v="2592.672141"/>
    <n v="34.699999999999996"/>
  </r>
  <r>
    <n v="630"/>
    <s v="630-train"/>
    <x v="1"/>
    <n v="69"/>
    <s v="69-train"/>
    <n v="331127.97820000001"/>
    <n v="5811924.0199999996"/>
    <s v="Location 69 : 0 - 800"/>
    <n v="800"/>
    <n v="800"/>
    <s v="yes"/>
    <s v="train"/>
    <n v="0"/>
    <n v="800"/>
    <n v="50"/>
    <n v="627"/>
    <n v="4653.5950659999999"/>
    <n v="1337628.8840000001"/>
    <n v="1357.497012"/>
    <n v="1335.67311"/>
    <n v="998.53787939999995"/>
    <n v="3486.420619"/>
    <n v="2606.4184610000002"/>
    <n v="873.73017879999998"/>
    <n v="3604.9563410000001"/>
    <n v="7.5575209000000004E-2"/>
    <n v="76.433899449999998"/>
    <n v="5.6979579000000002E-2"/>
    <n v="9.9038989999999993E-2"/>
    <n v="8"/>
    <n v="88"/>
    <n v="9.1508509000000002E-2"/>
    <n v="6"/>
    <n v="42"/>
    <n v="0"/>
    <n v="10.451761879999999"/>
    <n v="2.290657349"/>
    <n v="0"/>
    <n v="0"/>
    <n v="1.232096E-3"/>
    <n v="2606.4184610000002"/>
    <n v="0"/>
    <n v="361598.91200000001"/>
    <n v="122.9230769"/>
    <n v="4.769230769"/>
    <n v="0"/>
    <n v="0"/>
    <n v="122.9230769"/>
    <n v="0.55474174899999995"/>
    <n v="2.9830930929999999"/>
    <n v="650"/>
    <n v="2.2367846E-2"/>
    <n v="0.67490083700000003"/>
    <n v="0.55474174899999995"/>
    <n v="2.9830930929999999"/>
    <s v=""/>
    <n v="1357.497012"/>
    <n v="30.1"/>
  </r>
  <r>
    <n v="644"/>
    <s v="644-train"/>
    <x v="1"/>
    <n v="79"/>
    <s v="79-train"/>
    <n v="328009.0295"/>
    <n v="5812091.0350000001"/>
    <s v="Location 79 : 0 - 800"/>
    <n v="800"/>
    <n v="800"/>
    <s v="yes"/>
    <s v="train"/>
    <n v="0"/>
    <n v="800"/>
    <n v="50"/>
    <n v="644"/>
    <n v="4933.6778969999996"/>
    <n v="1403024.037"/>
    <n v="2621.7193280000001"/>
    <n v="3745.5321840000001"/>
    <n v="2669.6136959999999"/>
    <n v="7705.5009749999999"/>
    <n v="5492.0662599999996"/>
    <n v="2317.50459"/>
    <n v="8161.6799559999999"/>
    <n v="0.111438832"/>
    <n v="361.20992139999998"/>
    <n v="0.123421452"/>
    <n v="0.133759613"/>
    <n v="8"/>
    <n v="121"/>
    <n v="0"/>
    <n v="6"/>
    <n v="47"/>
    <n v="0"/>
    <n v="7.3315500739999999"/>
    <n v="0.95948860700000005"/>
    <n v="0"/>
    <n v="0"/>
    <n v="0"/>
    <n v="5492.0662599999996"/>
    <n v="0"/>
    <n v="482311.85550000001"/>
    <n v="138.53846150000001"/>
    <n v="16.76923077"/>
    <n v="0"/>
    <n v="0"/>
    <n v="138.53846150000001"/>
    <n v="0.57075816800000001"/>
    <n v="2.3698189360000002"/>
    <n v="650"/>
    <n v="4.1610674E-2"/>
    <n v="0.66681154300000001"/>
    <n v="0.57075816800000001"/>
    <n v="2.3698189360000002"/>
    <s v=""/>
    <n v="2621.7193280000001"/>
    <n v="68.400000000000006"/>
  </r>
  <r>
    <n v="638"/>
    <s v="638-train"/>
    <x v="1"/>
    <n v="81"/>
    <s v="81-train"/>
    <n v="325988.03000000003"/>
    <n v="5812112.0020000003"/>
    <s v="Location 81 : 0 - 800"/>
    <n v="800"/>
    <n v="800"/>
    <s v="yes"/>
    <s v="train"/>
    <n v="0"/>
    <n v="800"/>
    <n v="50"/>
    <n v="638"/>
    <n v="4882.5361549999998"/>
    <n v="1350869.3330000001"/>
    <n v="2603.064347"/>
    <n v="3924.0963099999999"/>
    <n v="2904.8674169999999"/>
    <n v="5154.573222"/>
    <n v="3815.7452370000001"/>
    <n v="1624.027777"/>
    <n v="6720.6126539999996"/>
    <n v="9.8792507000000002E-2"/>
    <n v="302.59075330000002"/>
    <n v="0.14694806499999999"/>
    <n v="0.150924"/>
    <n v="8"/>
    <n v="139"/>
    <n v="0.28337217999999997"/>
    <n v="6"/>
    <n v="43"/>
    <n v="0"/>
    <n v="5.32360378"/>
    <n v="1.233037256"/>
    <n v="0"/>
    <n v="0"/>
    <n v="3.81486E-4"/>
    <n v="3815.7452370000001"/>
    <n v="0"/>
    <n v="310386.67849999998"/>
    <n v="139"/>
    <n v="0.23076923099999999"/>
    <n v="25.23076923"/>
    <n v="0"/>
    <n v="164.2307692"/>
    <n v="0.64133454400000001"/>
    <n v="2.3495566330000002"/>
    <n v="800"/>
    <n v="3.1824285000000001E-2"/>
    <n v="0.68573500200000004"/>
    <n v="0.64133454400000001"/>
    <n v="2.3495566330000002"/>
    <s v=""/>
    <n v="2603.064347"/>
    <n v="3.4"/>
  </r>
  <r>
    <n v="513"/>
    <s v="513-train"/>
    <x v="1"/>
    <n v="169"/>
    <s v="169-train"/>
    <n v="314269.02470000001"/>
    <n v="5812519.0499999998"/>
    <s v="Location 169 : 0 - 800"/>
    <n v="800"/>
    <n v="800"/>
    <s v="yes"/>
    <s v="train"/>
    <n v="0"/>
    <n v="800"/>
    <n v="50"/>
    <n v="505"/>
    <n v="4761.1917919999996"/>
    <n v="1369191.923"/>
    <n v="3359.88193"/>
    <n v="1225.4128929999999"/>
    <n v="894.98986400000001"/>
    <n v="6334.5891300000003"/>
    <n v="4626.5165779999998"/>
    <n v="1779.094603"/>
    <n v="5521.5064419999999"/>
    <n v="5.6523940000000002E-2"/>
    <n v="82.051525080000005"/>
    <n v="3.4852006999999997E-2"/>
    <n v="9.6724655000000007E-2"/>
    <n v="8"/>
    <n v="202"/>
    <n v="0"/>
    <n v="7"/>
    <n v="72"/>
    <n v="1"/>
    <n v="6.4608572979999996"/>
    <n v="1.974938906"/>
    <n v="0"/>
    <n v="0"/>
    <n v="0"/>
    <n v="4626.5165779999998"/>
    <n v="0"/>
    <n v="165464.5233"/>
    <n v="110.6923077"/>
    <n v="62.69230769"/>
    <n v="0"/>
    <n v="0"/>
    <n v="110.6923077"/>
    <n v="0.64371092500000004"/>
    <n v="2.6004893560000002"/>
    <n v="650"/>
    <n v="3.1128540999999999E-2"/>
    <n v="0.59810371399999995"/>
    <n v="0.64371092500000004"/>
    <n v="2.6004893560000002"/>
    <s v=""/>
    <n v="3359.88193"/>
    <n v="160.5"/>
  </r>
  <r>
    <n v="657"/>
    <s v="657-train"/>
    <x v="1"/>
    <n v="74"/>
    <s v="74-train"/>
    <n v="337173.04080000002"/>
    <n v="5812535.9730000002"/>
    <s v="Location 74 : 0 - 800"/>
    <n v="800"/>
    <n v="800"/>
    <s v="yes"/>
    <s v="train"/>
    <n v="0"/>
    <n v="800"/>
    <n v="50"/>
    <n v="657"/>
    <n v="5576.2577160000001"/>
    <n v="1385081.2479999999"/>
    <n v="5247.9924570000003"/>
    <n v="1341.9606839999999"/>
    <n v="968.86784499999999"/>
    <n v="3381.658903"/>
    <n v="2441.487752"/>
    <n v="967.8942816"/>
    <n v="3410.3555970000002"/>
    <n v="0.185697099"/>
    <n v="95.050839199999999"/>
    <n v="7.4945313E-2"/>
    <n v="0.13480199000000001"/>
    <n v="7"/>
    <n v="89"/>
    <n v="0"/>
    <n v="7"/>
    <n v="60"/>
    <n v="1"/>
    <n v="16.45672282"/>
    <n v="2.1668605919999999"/>
    <n v="0"/>
    <n v="0"/>
    <n v="2.8875599999999998E-4"/>
    <n v="2441.487752"/>
    <n v="0"/>
    <n v="302680.0944"/>
    <n v="177.2307692"/>
    <n v="96.53846154"/>
    <n v="0"/>
    <n v="0"/>
    <n v="177.2307692"/>
    <n v="0.56357055099999998"/>
    <n v="2.522473578"/>
    <n v="500"/>
    <n v="1.985547E-2"/>
    <n v="0.626489717"/>
    <n v="0.56357055099999998"/>
    <n v="2.522473578"/>
    <s v=""/>
    <n v="5247.9924570000003"/>
    <n v="1529.0000000000002"/>
  </r>
  <r>
    <n v="625"/>
    <s v="625-train"/>
    <x v="1"/>
    <n v="209"/>
    <s v="209-train"/>
    <n v="334655.00650000002"/>
    <n v="5812579.9620000003"/>
    <s v="Location 209 : 0 - 800"/>
    <n v="800"/>
    <n v="800"/>
    <s v="yes"/>
    <s v="train"/>
    <n v="0"/>
    <n v="800"/>
    <n v="50"/>
    <n v="622"/>
    <n v="4444.2015490000003"/>
    <n v="1049771.3489999999"/>
    <n v="12663.537920000001"/>
    <n v="2823.4697890000002"/>
    <n v="2689.6045439999998"/>
    <n v="4242.5413140000001"/>
    <n v="4041.3956039999998"/>
    <n v="1679.694651"/>
    <n v="6731.0001480000001"/>
    <n v="0.29665472799999998"/>
    <n v="201.14541370000001"/>
    <n v="9.4823085000000001E-2"/>
    <n v="0.168209369"/>
    <n v="7"/>
    <n v="93"/>
    <n v="0"/>
    <n v="6"/>
    <n v="122"/>
    <n v="0"/>
    <n v="13.93832091"/>
    <n v="3.6348094999999997E-2"/>
    <n v="1"/>
    <n v="0"/>
    <n v="3.2176200000000001E-4"/>
    <n v="4041.3956039999998"/>
    <n v="0"/>
    <n v="435386.93859999999"/>
    <n v="177.69230769999999"/>
    <n v="202"/>
    <n v="0"/>
    <n v="0"/>
    <n v="177.69230769999999"/>
    <n v="0.47098713399999997"/>
    <n v="2.4060299299999999"/>
    <n v="100"/>
    <n v="2.0596513E-2"/>
    <n v="0.54519491399999997"/>
    <n v="0.48854298000000002"/>
    <n v="2.4060299299999999"/>
    <s v=""/>
    <n v="12663.537920000001"/>
    <n v="5851.3"/>
  </r>
  <r>
    <n v="656"/>
    <s v="656-train"/>
    <x v="1"/>
    <n v="75"/>
    <s v="75-train"/>
    <n v="339364.02409999998"/>
    <n v="5812520.0199999996"/>
    <s v="Location 75 : 0 - 800"/>
    <n v="800"/>
    <n v="800"/>
    <s v="yes"/>
    <s v="train"/>
    <n v="0"/>
    <n v="800"/>
    <n v="50"/>
    <n v="656"/>
    <n v="5677.0443349999996"/>
    <n v="1192232.5919999999"/>
    <n v="4019.7252490000001"/>
    <n v="1520.8133439999999"/>
    <n v="1275.601216"/>
    <n v="2539.1965140000002"/>
    <n v="2129.782839"/>
    <n v="766.99069740000004"/>
    <n v="3405.384055"/>
    <n v="0.23619576"/>
    <n v="264.08052529999998"/>
    <n v="0.220631243"/>
    <n v="0.14602039"/>
    <n v="6"/>
    <n v="99"/>
    <n v="9.5464174999999998E-2"/>
    <n v="5"/>
    <n v="54"/>
    <n v="1"/>
    <n v="18.647587229999999"/>
    <n v="0.115040446"/>
    <n v="1"/>
    <n v="0"/>
    <n v="7.7913219999999998E-3"/>
    <n v="2129.782839"/>
    <n v="0"/>
    <n v="116785.65300000001"/>
    <n v="144.7692308"/>
    <n v="42.30769231"/>
    <n v="0"/>
    <n v="0"/>
    <n v="144.7692308"/>
    <n v="0.55223250700000004"/>
    <n v="2.7768040040000002"/>
    <n v="300"/>
    <n v="2.2611974E-2"/>
    <n v="0.54234737899999996"/>
    <n v="0.55223250700000004"/>
    <n v="2.7768040040000002"/>
    <s v=""/>
    <n v="4019.7252490000001"/>
    <n v="917.3"/>
  </r>
  <r>
    <n v="650"/>
    <s v="650-train"/>
    <x v="1"/>
    <n v="77"/>
    <s v="77-train"/>
    <n v="342763.0159"/>
    <n v="5812781.9840000002"/>
    <s v="Location 77 : 0 - 800"/>
    <n v="800"/>
    <n v="800"/>
    <s v="yes"/>
    <s v="train"/>
    <n v="0"/>
    <n v="800"/>
    <n v="50"/>
    <n v="650"/>
    <n v="5998.2514890000002"/>
    <n v="1179889.5919999999"/>
    <n v="2218.9976059999999"/>
    <n v="1362.615008"/>
    <n v="1154.8665370000001"/>
    <n v="1915.276173"/>
    <n v="1623.267284"/>
    <n v="619.4346051"/>
    <n v="2778.1338209999999"/>
    <n v="0.16367577999999999"/>
    <n v="194.93471220000001"/>
    <n v="0.214425804"/>
    <n v="0.143436695"/>
    <n v="6"/>
    <n v="121"/>
    <n v="0.31821413300000001"/>
    <n v="4"/>
    <n v="24"/>
    <n v="1"/>
    <n v="22.04334587"/>
    <n v="1.5585561830000001"/>
    <n v="0"/>
    <n v="0"/>
    <n v="9.1268889999999991E-3"/>
    <n v="1623.267284"/>
    <n v="0"/>
    <n v="70167.459260000003"/>
    <n v="144.30769230000001"/>
    <n v="20.61538462"/>
    <n v="0"/>
    <n v="0"/>
    <n v="144.30769230000001"/>
    <n v="0.57726087500000001"/>
    <n v="2.6205628010000002"/>
    <n v="500"/>
    <n v="2.1886259000000002E-2"/>
    <n v="0.50743453800000005"/>
    <n v="0.57726087500000001"/>
    <n v="2.6205628010000002"/>
    <s v=""/>
    <n v="2218.9976059999999"/>
    <n v="142"/>
  </r>
  <r>
    <n v="1"/>
    <s v="1-train"/>
    <x v="1"/>
    <n v="154"/>
    <s v="154-train"/>
    <n v="323201.01909999998"/>
    <n v="5812815.9970000004"/>
    <s v="Location 154 : 0 - 800"/>
    <n v="800"/>
    <n v="800"/>
    <s v="yes"/>
    <s v="train"/>
    <n v="0"/>
    <n v="800"/>
    <n v="50"/>
    <n v="460"/>
    <n v="4732.8270979999998"/>
    <n v="1362083.335"/>
    <n v="1678.722387"/>
    <n v="8746.7732350000006"/>
    <n v="6421.6138689999998"/>
    <n v="7865.0807699999996"/>
    <n v="5774.3021790000003"/>
    <n v="2538.9383280000002"/>
    <n v="12195.91605"/>
    <n v="0.13693456500000001"/>
    <n v="499.51508849999999"/>
    <n v="0.15923801000000001"/>
    <n v="0.15912588599999999"/>
    <n v="8"/>
    <n v="227"/>
    <n v="0.30471074399999998"/>
    <n v="6"/>
    <n v="87"/>
    <n v="0"/>
    <n v="2.4819227229999998"/>
    <n v="0.79096702699999999"/>
    <n v="0"/>
    <n v="0"/>
    <n v="0"/>
    <n v="5774.3021790000003"/>
    <n v="0"/>
    <n v="537235.21750000003"/>
    <n v="165.2307692"/>
    <n v="39.84615385"/>
    <n v="0"/>
    <n v="0"/>
    <n v="165.2307692"/>
    <n v="0.67906125900000003"/>
    <n v="2.2742979280000002"/>
    <n v="800"/>
    <n v="5.3467071999999997E-2"/>
    <n v="0.63601572900000003"/>
    <n v="0.64750656600000001"/>
    <n v="2.2742979280000002"/>
    <s v=""/>
    <n v="1678.722387"/>
    <n v="56.5"/>
  </r>
  <r>
    <n v="653"/>
    <s v="653-train"/>
    <x v="1"/>
    <n v="76"/>
    <s v="76-train"/>
    <n v="340862.04430000001"/>
    <n v="5812836.9869999997"/>
    <s v="Location 76 : 0 - 800"/>
    <n v="800"/>
    <n v="800"/>
    <s v="yes"/>
    <s v="train"/>
    <n v="0"/>
    <n v="800"/>
    <n v="50"/>
    <n v="653"/>
    <n v="4511.7614240000003"/>
    <n v="1151034.071"/>
    <n v="4421.7110160000002"/>
    <n v="1062.476866"/>
    <n v="923.06291639999995"/>
    <n v="2905.20651"/>
    <n v="2523.9969719999999"/>
    <n v="1069.9119880000001"/>
    <n v="3447.0598890000001"/>
    <n v="0.17494515999999999"/>
    <n v="89.293482510000004"/>
    <n v="6.8337969999999998E-2"/>
    <n v="0.136020368"/>
    <n v="7"/>
    <n v="132"/>
    <n v="0.34498088500000001"/>
    <n v="5"/>
    <n v="55"/>
    <n v="1"/>
    <n v="20.1422059"/>
    <n v="1.4462239429999999"/>
    <n v="0"/>
    <n v="0"/>
    <n v="4.7617290000000001E-3"/>
    <n v="2523.9969719999999"/>
    <n v="5.0783343000000002E-2"/>
    <n v="71214.47653"/>
    <n v="146.1538462"/>
    <n v="121.7692308"/>
    <n v="0"/>
    <n v="0"/>
    <n v="146.1538462"/>
    <n v="0.60783616100000004"/>
    <n v="2.3590697180000002"/>
    <n v="500"/>
    <n v="2.5901651000000001E-2"/>
    <n v="0.579335771"/>
    <n v="0.60783616100000004"/>
    <n v="2.3590697180000002"/>
    <s v=""/>
    <n v="4421.7110160000002"/>
    <n v="880.3"/>
  </r>
  <r>
    <n v="647"/>
    <s v="647-train"/>
    <x v="1"/>
    <n v="78"/>
    <s v="78-train"/>
    <n v="344113.95850000001"/>
    <n v="5813135.0530000003"/>
    <s v="Location 78 : 0 - 800"/>
    <n v="800"/>
    <n v="800"/>
    <s v="yes"/>
    <s v="train"/>
    <n v="0"/>
    <n v="800"/>
    <n v="50"/>
    <n v="647"/>
    <n v="4098.635972"/>
    <n v="893208.31079999998"/>
    <n v="5872.7980870000001"/>
    <n v="1344.9130479999999"/>
    <n v="1505.7104059999999"/>
    <n v="1914.5321570000001"/>
    <n v="2143.4329859999998"/>
    <n v="891.76329099999998"/>
    <n v="3649.1433919999999"/>
    <n v="0.27120416200000003"/>
    <n v="355.63830230000002"/>
    <n v="0.28461637200000001"/>
    <n v="0.15730927"/>
    <n v="7"/>
    <n v="64"/>
    <n v="0"/>
    <n v="6"/>
    <n v="56"/>
    <n v="1"/>
    <n v="23.395485399999998"/>
    <n v="0.36489416299999999"/>
    <n v="1"/>
    <n v="0"/>
    <n v="2.4756650000000002E-3"/>
    <n v="2143.4329859999998"/>
    <n v="0"/>
    <n v="75396.434089999995"/>
    <n v="158.8461538"/>
    <n v="133"/>
    <n v="0"/>
    <n v="0"/>
    <n v="158.8461538"/>
    <n v="0.55792219300000001"/>
    <n v="2.4035896160000001"/>
    <n v="300"/>
    <n v="2.2930078999999999E-2"/>
    <n v="0.43136992499999999"/>
    <n v="0.55792219300000001"/>
    <n v="2.4035896160000001"/>
    <s v=""/>
    <n v="5872.7980870000001"/>
    <n v="1926.1"/>
  </r>
  <r>
    <n v="467"/>
    <s v="467-train"/>
    <x v="1"/>
    <n v="153"/>
    <s v="153-train"/>
    <n v="323284.97610000003"/>
    <n v="5813323.0389999999"/>
    <s v="Location 153 : 0 - 800"/>
    <n v="800"/>
    <n v="800"/>
    <s v="yes"/>
    <s v="No"/>
    <n v="0"/>
    <n v="800"/>
    <n v="50"/>
    <n v="457"/>
    <n v="4925.9302289999996"/>
    <n v="1396492.672"/>
    <n v="3052.5228109999998"/>
    <n v="9350.0461780000005"/>
    <n v="6695.3779039999999"/>
    <n v="9336.1133620000001"/>
    <n v="6685.4008979999999"/>
    <n v="2830.915383"/>
    <n v="13380.7788"/>
    <n v="0.33020261299999998"/>
    <n v="635.20830839999996"/>
    <n v="0.17353974"/>
    <n v="0.150186604"/>
    <n v="8"/>
    <n v="178"/>
    <n v="0.51506390300000005"/>
    <n v="7"/>
    <n v="86"/>
    <n v="0"/>
    <n v="2.6033477550000002"/>
    <n v="0.71718103700000002"/>
    <n v="1"/>
    <n v="0"/>
    <n v="0"/>
    <n v="6685.4008979999999"/>
    <n v="0"/>
    <n v="545205.83510000003"/>
    <n v="165.2307692"/>
    <n v="39.76923077"/>
    <n v="229.8461538"/>
    <n v="0"/>
    <n v="395.07692309999999"/>
    <n v="0.62955381700000002"/>
    <n v="2.3615686070000002"/>
    <n v="650"/>
    <n v="7.4777846999999995E-2"/>
    <n v="0.59247478200000003"/>
    <n v="0.62955381700000002"/>
    <n v="2.3615686070000002"/>
    <s v=""/>
    <n v="3052.5228109999998"/>
    <n v="115.8"/>
  </r>
  <r>
    <n v="550"/>
    <s v="550-train"/>
    <x v="1"/>
    <n v="55"/>
    <s v="55-train"/>
    <n v="345974.00819999998"/>
    <n v="5813605.0049999999"/>
    <s v="Location 55 : 0 - 800"/>
    <n v="800"/>
    <n v="800"/>
    <s v="yes"/>
    <s v="train"/>
    <n v="0"/>
    <n v="800"/>
    <n v="50"/>
    <n v="543"/>
    <n v="5331.9874970000001"/>
    <n v="1218894.5360000001"/>
    <n v="1695.6980060000001"/>
    <n v="704.32040389999997"/>
    <n v="577.83539380000002"/>
    <n v="2839.1297410000002"/>
    <n v="2329.2661159999998"/>
    <n v="923.60779130000003"/>
    <n v="2907.10151"/>
    <n v="2.4018672000000001E-2"/>
    <n v="41.357232580000002"/>
    <n v="3.4891441000000002E-2"/>
    <n v="9.1519545999999993E-2"/>
    <n v="7"/>
    <n v="96"/>
    <n v="0"/>
    <n v="4"/>
    <n v="36"/>
    <n v="0"/>
    <n v="25.26457808"/>
    <n v="1.8299758239999999"/>
    <n v="0"/>
    <n v="0"/>
    <n v="1.0332477E-2"/>
    <n v="2329.2661159999998"/>
    <n v="0"/>
    <n v="41394.007389999999"/>
    <n v="75.846153849999993"/>
    <n v="14.46153846"/>
    <n v="0"/>
    <n v="0"/>
    <n v="75.846153849999993"/>
    <n v="0.56695776200000003"/>
    <n v="2.5219212510000002"/>
    <n v="300"/>
    <n v="1.8805354E-2"/>
    <n v="0.42486304000000003"/>
    <n v="0.56695776200000003"/>
    <n v="2.5219212510000002"/>
    <s v=""/>
    <n v="1695.6980060000001"/>
    <n v="30.2"/>
  </r>
  <r>
    <n v="455"/>
    <s v="455-train"/>
    <x v="1"/>
    <n v="149"/>
    <s v="149-train"/>
    <n v="318785.9852"/>
    <n v="5813678.9819999998"/>
    <s v="Location 149 : 0 - 800"/>
    <n v="800"/>
    <n v="800"/>
    <s v="yes"/>
    <s v="train"/>
    <n v="0"/>
    <n v="800"/>
    <n v="50"/>
    <n v="445"/>
    <n v="4777.2734570000002"/>
    <n v="1299108.3759999999"/>
    <n v="4617.1685129999996"/>
    <n v="4410.9123600000003"/>
    <n v="3395.3382489999999"/>
    <n v="3430.7358319999998"/>
    <n v="2640.8388209999998"/>
    <n v="1069.338673"/>
    <n v="6036.1770699999997"/>
    <n v="0.36983265900000001"/>
    <n v="170.5596994"/>
    <n v="0.121334416"/>
    <n v="0.145211969"/>
    <n v="8"/>
    <n v="114"/>
    <n v="0.20238425099999999"/>
    <n v="4"/>
    <n v="30"/>
    <n v="0"/>
    <n v="2.0930570209999999"/>
    <n v="2.0930570209999999"/>
    <n v="0"/>
    <n v="0"/>
    <n v="0"/>
    <n v="2640.8388209999998"/>
    <n v="0"/>
    <n v="642015.92619999999"/>
    <n v="0"/>
    <n v="78.61538462"/>
    <n v="0"/>
    <n v="0"/>
    <n v="0"/>
    <n v="0.66833372400000002"/>
    <n v="2.4696000319999998"/>
    <n v="800"/>
    <n v="4.3803691999999998E-2"/>
    <n v="0.63523059199999998"/>
    <n v="0.64750656600000001"/>
    <n v="2.4696000319999998"/>
    <s v=""/>
    <n v="4617.1685129999996"/>
    <n v="1681.6"/>
  </r>
  <r>
    <n v="6"/>
    <s v="6-train"/>
    <x v="1"/>
    <n v="193"/>
    <s v="193-train"/>
    <n v="314370.99339999998"/>
    <n v="5814002.966"/>
    <s v="Location 193 : 0 - 800"/>
    <n v="800"/>
    <n v="800"/>
    <s v="yes"/>
    <s v="train"/>
    <n v="0"/>
    <n v="800"/>
    <n v="50"/>
    <n v="577"/>
    <n v="4718.0811210000002"/>
    <n v="1164724.977"/>
    <n v="964.96067900000003"/>
    <n v="2439.4507229999999"/>
    <n v="2094.4435560000002"/>
    <n v="5349.0949140000002"/>
    <n v="4592.5819579999998"/>
    <n v="1830.393849"/>
    <n v="6687.0255139999999"/>
    <n v="0.32480722899999998"/>
    <n v="162.13737370000001"/>
    <n v="6.8200607999999996E-2"/>
    <n v="0.171946073"/>
    <n v="8"/>
    <n v="234"/>
    <n v="0.77707874499999996"/>
    <n v="7"/>
    <n v="94"/>
    <n v="0"/>
    <n v="6.4477149259999997"/>
    <n v="0.78032793"/>
    <n v="0"/>
    <n v="0"/>
    <n v="0"/>
    <n v="4592.5819579999998"/>
    <n v="0"/>
    <n v="232202.9038"/>
    <n v="86.92307692"/>
    <n v="67.230769230000007"/>
    <n v="0"/>
    <n v="0"/>
    <n v="86.92307692"/>
    <n v="0.58901002300000005"/>
    <n v="2.5090676300000001"/>
    <n v="500"/>
    <n v="3.8975771999999999E-2"/>
    <n v="0.58398722599999997"/>
    <n v="0.58901002300000005"/>
    <n v="2.5090676300000001"/>
    <s v=""/>
    <n v="964.96067900000003"/>
    <n v="16.2"/>
  </r>
  <r>
    <n v="464"/>
    <s v="464-train"/>
    <x v="1"/>
    <n v="152"/>
    <s v="152-train"/>
    <n v="323381.0295"/>
    <n v="5813976.9929999998"/>
    <s v="Location 152 : 0 - 800"/>
    <n v="800"/>
    <n v="800"/>
    <s v="yes"/>
    <s v="train"/>
    <n v="0"/>
    <n v="800"/>
    <n v="50"/>
    <n v="454"/>
    <n v="5465.5427950000003"/>
    <n v="1311596.4010000001"/>
    <n v="1940.369183"/>
    <n v="8647.7636149999998"/>
    <n v="6593.3114869999999"/>
    <n v="5755.3339699999997"/>
    <n v="4388.0373310000004"/>
    <n v="1714.8101690000001"/>
    <n v="10981.348819999999"/>
    <n v="0.45403728500000001"/>
    <n v="700.87031679999996"/>
    <n v="0.27545020100000001"/>
    <n v="0.16508072900000001"/>
    <n v="8"/>
    <n v="158"/>
    <n v="0"/>
    <n v="7"/>
    <n v="63"/>
    <n v="0"/>
    <n v="2.8789969119999999"/>
    <n v="0.87663456299999998"/>
    <n v="0"/>
    <n v="0"/>
    <n v="0"/>
    <n v="4388.0373310000004"/>
    <n v="0"/>
    <n v="504299.9019"/>
    <n v="165.46153849999999"/>
    <n v="161.69230769999999"/>
    <n v="0"/>
    <n v="0"/>
    <n v="165.46153849999999"/>
    <n v="0.63645575300000001"/>
    <n v="2.558905593"/>
    <n v="650"/>
    <n v="5.5802719000000001E-2"/>
    <n v="0.591066164"/>
    <n v="0.63645575300000001"/>
    <n v="2.558905593"/>
    <s v=""/>
    <n v="1940.369183"/>
    <n v="267.8"/>
  </r>
  <r>
    <n v="579"/>
    <s v="579-train"/>
    <x v="1"/>
    <n v="192"/>
    <s v="192-train"/>
    <n v="313828.01880000002"/>
    <n v="5814067.9680000003"/>
    <s v="Location 192 : 0 - 800"/>
    <n v="800"/>
    <n v="800"/>
    <s v="yes"/>
    <s v="train"/>
    <n v="0"/>
    <n v="800"/>
    <n v="50"/>
    <n v="574"/>
    <n v="5279.2882200000004"/>
    <n v="1491982.504"/>
    <n v="2595.52529"/>
    <n v="2462.7614739999999"/>
    <n v="1650.663777"/>
    <n v="5866.5137830000003"/>
    <n v="3932.025858"/>
    <n v="1539.170895"/>
    <n v="5582.6896340000003"/>
    <n v="0.20778582500000001"/>
    <n v="132.8101053"/>
    <n v="6.5345862000000005E-2"/>
    <n v="0.164328592"/>
    <n v="8"/>
    <n v="268"/>
    <n v="0.37242225600000001"/>
    <n v="6"/>
    <n v="71"/>
    <n v="1"/>
    <n v="6.99377154"/>
    <n v="1.281634486"/>
    <n v="0"/>
    <n v="0"/>
    <n v="4.166426E-3"/>
    <n v="3932.025858"/>
    <n v="0"/>
    <n v="230947.0122"/>
    <n v="86.92307692"/>
    <n v="65.07692308"/>
    <n v="0"/>
    <n v="0"/>
    <n v="86.92307692"/>
    <n v="0.61020062799999997"/>
    <n v="2.55463891"/>
    <n v="650"/>
    <n v="2.9794119000000001E-2"/>
    <n v="0.60700042499999995"/>
    <n v="0.61020062799999997"/>
    <n v="2.55463891"/>
    <s v=""/>
    <n v="2595.52529"/>
    <n v="69.8"/>
  </r>
  <r>
    <n v="461"/>
    <s v="461-train"/>
    <x v="1"/>
    <n v="151"/>
    <s v="151-train"/>
    <n v="323429.96289999998"/>
    <n v="5814573.9800000004"/>
    <s v="Location 151 : 0 - 800"/>
    <n v="800"/>
    <n v="800"/>
    <s v="yes"/>
    <s v="train"/>
    <n v="0"/>
    <n v="800"/>
    <n v="50"/>
    <n v="451"/>
    <n v="5001.8139920000003"/>
    <n v="1274950.1540000001"/>
    <n v="2723.3519970000002"/>
    <n v="7871.2401600000003"/>
    <n v="6173.7630570000001"/>
    <n v="6683.1360080000004"/>
    <n v="5241.8802310000001"/>
    <n v="2110.4977509999999"/>
    <n v="11415.64329"/>
    <n v="0.23252476599999999"/>
    <n v="650.17327880000005"/>
    <n v="0.22069496699999999"/>
    <n v="0.17344057800000001"/>
    <n v="8"/>
    <n v="165"/>
    <n v="0.262617816"/>
    <n v="7"/>
    <n v="48"/>
    <n v="0"/>
    <n v="3.1968021599999998"/>
    <n v="1.0341959439999999"/>
    <n v="0"/>
    <n v="0"/>
    <n v="0"/>
    <n v="5241.8802310000001"/>
    <n v="0"/>
    <n v="505483.90220000001"/>
    <n v="164.69230769999999"/>
    <n v="109.1538462"/>
    <n v="0"/>
    <n v="0"/>
    <n v="164.69230769999999"/>
    <n v="0.63652567699999996"/>
    <n v="2.483717516"/>
    <n v="650"/>
    <n v="6.3803925999999997E-2"/>
    <n v="0.57706981899999998"/>
    <n v="0.63652567699999996"/>
    <n v="2.483717516"/>
    <s v=""/>
    <n v="2723.3519970000002"/>
    <n v="1186.0999999999999"/>
  </r>
  <r>
    <n v="452"/>
    <s v="452-train"/>
    <x v="1"/>
    <n v="148"/>
    <s v="148-train"/>
    <n v="318285.97200000001"/>
    <n v="5815004.9699999997"/>
    <s v="Location 148 : 0 - 800"/>
    <n v="800"/>
    <n v="800"/>
    <s v="yes"/>
    <s v="train"/>
    <n v="0"/>
    <n v="800"/>
    <n v="50"/>
    <n v="442"/>
    <n v="5371.3397340000001"/>
    <n v="1305396.081"/>
    <n v="934.69127160000005"/>
    <n v="4336.4573840000003"/>
    <n v="3321.947604"/>
    <n v="4785.4151540000003"/>
    <n v="3665.8721620000001"/>
    <n v="1433.1758480000001"/>
    <n v="6987.8197650000002"/>
    <n v="0.56734206799999998"/>
    <n v="210.5729484"/>
    <n v="0.108642296"/>
    <n v="0.16055132699999999"/>
    <n v="8"/>
    <n v="153"/>
    <n v="0.58008924799999995"/>
    <n v="6"/>
    <n v="49"/>
    <n v="0"/>
    <n v="3.232061598"/>
    <n v="0.83126714999999995"/>
    <n v="0"/>
    <n v="0"/>
    <n v="0"/>
    <n v="3665.8721620000001"/>
    <n v="0"/>
    <n v="366643.93150000001"/>
    <n v="75.846153849999993"/>
    <n v="47.92307692"/>
    <n v="0"/>
    <n v="0"/>
    <n v="75.846153849999993"/>
    <n v="0.58592315900000003"/>
    <n v="2.557866271"/>
    <n v="500"/>
    <n v="0.118458147"/>
    <n v="0.560224846"/>
    <n v="0.58592315900000003"/>
    <n v="2.557866271"/>
    <s v=""/>
    <n v="934.69127160000005"/>
    <n v="43.7"/>
  </r>
  <r>
    <n v="622"/>
    <s v="622-train"/>
    <x v="1"/>
    <n v="208"/>
    <s v="208-train"/>
    <n v="317787.96090000001"/>
    <n v="5815048.0240000002"/>
    <s v="Location 208 : 0 - 800"/>
    <n v="800"/>
    <n v="800"/>
    <s v="yes"/>
    <s v="train"/>
    <n v="0"/>
    <n v="800"/>
    <n v="50"/>
    <n v="619"/>
    <n v="5063.2685789999996"/>
    <n v="1349545.4650000001"/>
    <n v="1796.6417550000001"/>
    <n v="3012.0643279999999"/>
    <n v="2231.9102280000002"/>
    <n v="7117.1400720000001"/>
    <n v="5273.7312330000004"/>
    <n v="2205.7881790000001"/>
    <n v="7505.6414610000002"/>
    <n v="0.30763094000000002"/>
    <n v="180.62849750000001"/>
    <n v="6.6232704000000003E-2"/>
    <n v="0.145127063"/>
    <n v="8"/>
    <n v="184"/>
    <n v="0.280468995"/>
    <n v="6"/>
    <n v="48"/>
    <n v="0"/>
    <n v="3.6473870779999999"/>
    <n v="0.61480222699999998"/>
    <n v="1"/>
    <n v="0"/>
    <n v="0"/>
    <n v="5273.7312330000004"/>
    <n v="0"/>
    <n v="498249.12839999999"/>
    <n v="93.46153846"/>
    <n v="47.92307692"/>
    <n v="0"/>
    <n v="0"/>
    <n v="93.46153846"/>
    <n v="0.63375663800000004"/>
    <n v="2.3908602299999999"/>
    <n v="650"/>
    <n v="6.1307524000000002E-2"/>
    <n v="0.63487365799999995"/>
    <n v="0.63375663800000004"/>
    <n v="2.3908602299999999"/>
    <s v=""/>
    <n v="1796.6417550000001"/>
    <n v="192.39999999999998"/>
  </r>
  <r>
    <n v="544"/>
    <s v="544-train"/>
    <x v="1"/>
    <n v="54"/>
    <s v="54-train"/>
    <n v="348617.02020000003"/>
    <n v="5815488.9970000004"/>
    <s v="Location 54 : 0 - 800"/>
    <n v="800"/>
    <n v="800"/>
    <s v="yes"/>
    <s v="train"/>
    <n v="0"/>
    <n v="800"/>
    <n v="50"/>
    <n v="537"/>
    <n v="6386.3435099999997"/>
    <n v="1297883.9080000001"/>
    <n v="3251.966453"/>
    <n v="603.50618989999998"/>
    <n v="464.99242829999997"/>
    <n v="2265.6187730000001"/>
    <n v="1745.6251360000001"/>
    <n v="701.99120330000005"/>
    <n v="2210.6175640000001"/>
    <n v="0.22968480799999999"/>
    <n v="56.049320780000002"/>
    <n v="6.2219142999999998E-2"/>
    <n v="0.177194719"/>
    <n v="7"/>
    <n v="113"/>
    <n v="1.1984454E-2"/>
    <n v="7"/>
    <n v="77"/>
    <n v="1"/>
    <n v="28.019022339999999"/>
    <n v="9.3068927999999995E-2"/>
    <n v="1"/>
    <n v="0"/>
    <n v="9.6497979999999994E-3"/>
    <n v="1745.6251360000001"/>
    <n v="0"/>
    <n v="34009.387139999999"/>
    <n v="75.38461538"/>
    <n v="197.07692309999999"/>
    <n v="0"/>
    <n v="0"/>
    <n v="75.38461538"/>
    <n v="0.60388290899999997"/>
    <n v="2.486676654"/>
    <n v="500"/>
    <n v="1.8858059E-2"/>
    <n v="0.35647314800000002"/>
    <n v="0.60388290899999997"/>
    <n v="2.486676654"/>
    <s v=""/>
    <n v="3251.966453"/>
    <n v="1258.8"/>
  </r>
  <r>
    <n v="573"/>
    <s v="573-train"/>
    <x v="1"/>
    <n v="190"/>
    <s v="190-train"/>
    <n v="309175.98109999998"/>
    <n v="5815435.0369999995"/>
    <s v="Location 190 : 0 - 800"/>
    <n v="800"/>
    <n v="800"/>
    <s v="yes"/>
    <s v="train"/>
    <n v="0"/>
    <n v="800"/>
    <n v="50"/>
    <n v="568"/>
    <n v="5233.4246009999997"/>
    <n v="1169448.412"/>
    <n v="7043.6366330000001"/>
    <n v="1873.7535419999999"/>
    <n v="1602.254126"/>
    <n v="2302.4640800000002"/>
    <n v="1968.8462159999999"/>
    <n v="630.59326739999995"/>
    <n v="3571.1003409999998"/>
    <n v="0.28101093999999999"/>
    <n v="197.34022210000001"/>
    <n v="0.182200589"/>
    <n v="0.16727218099999999"/>
    <n v="8"/>
    <n v="111"/>
    <n v="0.22218302100000001"/>
    <n v="7"/>
    <n v="103"/>
    <n v="1"/>
    <n v="11.82362155"/>
    <n v="0.76735034700000004"/>
    <n v="0"/>
    <n v="0"/>
    <n v="1.0981529999999999E-3"/>
    <n v="1968.8462159999999"/>
    <n v="0"/>
    <n v="270798.7708"/>
    <n v="92.46153846"/>
    <n v="242.69230769999999"/>
    <n v="0"/>
    <n v="0"/>
    <n v="92.46153846"/>
    <n v="0.48797032800000001"/>
    <n v="3.1222125529999998"/>
    <n v="150"/>
    <n v="4.7664935999999998E-2"/>
    <n v="0.41162443500000001"/>
    <n v="0.48854298000000002"/>
    <n v="3.1222125529999998"/>
    <s v=""/>
    <n v="7043.6366330000001"/>
    <n v="2049.8000000000002"/>
  </r>
  <r>
    <n v="458"/>
    <s v="458-train"/>
    <x v="1"/>
    <n v="150"/>
    <s v="150-train"/>
    <n v="323490.02519999997"/>
    <n v="5815741.051"/>
    <s v="Location 150 : 0 - 800"/>
    <n v="800"/>
    <n v="800"/>
    <s v="yes"/>
    <s v="train"/>
    <n v="0"/>
    <n v="800"/>
    <n v="50"/>
    <n v="448"/>
    <n v="5479.5425029999997"/>
    <n v="1402390.5759999999"/>
    <n v="3571.0470789999999"/>
    <n v="1108.4614220000001"/>
    <n v="790.40849300000002"/>
    <n v="5192.080645"/>
    <n v="3702.3071409999998"/>
    <n v="1459.2281889999999"/>
    <n v="4492.7156340000001"/>
    <n v="8.5304752999999997E-2"/>
    <n v="72.067001579999996"/>
    <n v="3.8187524E-2"/>
    <n v="0.158776219"/>
    <n v="8"/>
    <n v="183"/>
    <n v="0.31057792000000001"/>
    <n v="7"/>
    <n v="80"/>
    <n v="0"/>
    <n v="3.9835266090000001"/>
    <n v="1.8400029630000001"/>
    <n v="0"/>
    <n v="0"/>
    <n v="4.1817349999999998E-3"/>
    <n v="3702.3071409999998"/>
    <n v="0"/>
    <n v="448473.79460000002"/>
    <n v="218.92307690000001"/>
    <n v="67.46153846"/>
    <n v="0"/>
    <n v="0"/>
    <n v="218.92307690000001"/>
    <n v="0.60824634499999997"/>
    <n v="2.5371680520000002"/>
    <n v="800"/>
    <n v="2.2321693E-2"/>
    <n v="0.68715411100000001"/>
    <n v="0.60824634499999997"/>
    <n v="2.5371680520000002"/>
    <s v=""/>
    <n v="3571.0470789999999"/>
    <n v="90.8"/>
  </r>
  <r>
    <n v="5"/>
    <s v="5-train"/>
    <x v="1"/>
    <n v="189"/>
    <s v="189-train"/>
    <n v="323211.9927"/>
    <n v="5816339.0120000001"/>
    <s v="Location 189 : 0 - 800"/>
    <n v="800"/>
    <n v="800"/>
    <s v="yes"/>
    <s v="train"/>
    <n v="0"/>
    <n v="800"/>
    <n v="50"/>
    <n v="565"/>
    <n v="5294.6175210000001"/>
    <n v="1489573.6329999999"/>
    <n v="577.897829"/>
    <n v="1786.4481310000001"/>
    <n v="1199.301661"/>
    <n v="6802.14966"/>
    <n v="4566.5078329999997"/>
    <n v="1895.711826"/>
    <n v="5765.8094929999997"/>
    <n v="8.0089046999999997E-2"/>
    <n v="126.39603990000001"/>
    <n v="5.3866878E-2"/>
    <n v="0.153886047"/>
    <n v="8"/>
    <n v="201"/>
    <n v="0.65671577699999995"/>
    <n v="7"/>
    <n v="91"/>
    <n v="0"/>
    <n v="4.2645605059999996"/>
    <n v="1.649781918"/>
    <n v="0"/>
    <n v="0"/>
    <n v="2.9651650000000001E-3"/>
    <n v="4566.5078329999997"/>
    <n v="0"/>
    <n v="305010.38339999999"/>
    <n v="88.53846154"/>
    <n v="33.30769231"/>
    <n v="0"/>
    <n v="0"/>
    <n v="88.53846154"/>
    <n v="0.61026329199999996"/>
    <n v="2.4088618159999999"/>
    <n v="650"/>
    <n v="3.0078599000000001E-2"/>
    <n v="0.69138408200000001"/>
    <n v="0.61026329199999996"/>
    <n v="2.4088618159999999"/>
    <s v=""/>
    <n v="577.897829"/>
    <n v="28.5"/>
  </r>
  <r>
    <n v="453"/>
    <s v="453-train"/>
    <x v="1"/>
    <n v="146"/>
    <s v="146-train"/>
    <n v="319674.97649999999"/>
    <n v="5816486.9919999996"/>
    <s v="Location 146 : 0 - 800"/>
    <n v="800"/>
    <n v="800"/>
    <s v="yes"/>
    <s v="train"/>
    <n v="0"/>
    <n v="800"/>
    <n v="50"/>
    <n v="443"/>
    <n v="5224.8102520000002"/>
    <n v="1250894.95"/>
    <n v="1041.5532659999999"/>
    <n v="8302.8054159999992"/>
    <n v="6637.4921560000003"/>
    <n v="1241.4806570000001"/>
    <n v="992.47395459999996"/>
    <n v="434.29042149999998"/>
    <n v="7629.9661100000003"/>
    <n v="7.7160357999999998E-2"/>
    <n v="46.880374279999998"/>
    <n v="9.0210572000000003E-2"/>
    <n v="0.14548054299999999"/>
    <n v="8"/>
    <n v="123"/>
    <n v="0.57916931699999996"/>
    <n v="4"/>
    <n v="41"/>
    <n v="0"/>
    <n v="3.7568309179999999"/>
    <n v="1.7965522169999999"/>
    <n v="0"/>
    <n v="0"/>
    <n v="0"/>
    <n v="992.47395459999996"/>
    <n v="0"/>
    <n v="377158.69010000001"/>
    <n v="76.307692309999993"/>
    <n v="15.23076923"/>
    <n v="60.69230769"/>
    <n v="0"/>
    <n v="137"/>
    <n v="0.59968558199999999"/>
    <n v="2.285277099"/>
    <n v="650"/>
    <n v="4.9518967999999997E-2"/>
    <n v="0.68329494999999996"/>
    <n v="0.59968558199999999"/>
    <n v="2.285277099"/>
    <s v=""/>
    <n v="1041.5532659999999"/>
    <n v="21.4"/>
  </r>
  <r>
    <n v="574"/>
    <s v="574-train"/>
    <x v="1"/>
    <n v="104"/>
    <s v="104-train"/>
    <n v="323806.98430000001"/>
    <n v="5816639.966"/>
    <s v="Location 104 : 0 - 800"/>
    <n v="800"/>
    <n v="800"/>
    <s v="yes"/>
    <s v="train"/>
    <n v="0"/>
    <n v="800"/>
    <n v="50"/>
    <n v="569"/>
    <n v="4913.6332659999998"/>
    <n v="1341683.6569999999"/>
    <n v="957.07349509999995"/>
    <n v="1312.0295759999999"/>
    <n v="977.89785910000001"/>
    <n v="6068.4541849999996"/>
    <n v="4523.0141629999998"/>
    <n v="1740.656268"/>
    <n v="5500.9120229999999"/>
    <n v="3.9750932000000003E-2"/>
    <n v="116.12560809999999"/>
    <n v="5.0063423000000003E-2"/>
    <n v="0.134158684"/>
    <n v="8"/>
    <n v="139"/>
    <n v="0.27841359900000001"/>
    <n v="6"/>
    <n v="57"/>
    <n v="0"/>
    <n v="4.8661695890000001"/>
    <n v="1.2567108769999999"/>
    <n v="0"/>
    <n v="0"/>
    <n v="0"/>
    <n v="4523.0141629999998"/>
    <n v="0"/>
    <n v="421640.91279999999"/>
    <n v="91.38461538"/>
    <n v="50.38461538"/>
    <n v="0"/>
    <n v="0"/>
    <n v="91.38461538"/>
    <n v="0.59450724899999996"/>
    <n v="2.5984533810000001"/>
    <n v="650"/>
    <n v="3.0340839000000001E-2"/>
    <n v="0.65873516600000004"/>
    <n v="0.59450724899999996"/>
    <n v="2.5984533810000001"/>
    <s v=""/>
    <n v="957.07349509999995"/>
    <n v="23.6"/>
  </r>
  <r>
    <n v="538"/>
    <s v="538-train"/>
    <x v="1"/>
    <n v="53"/>
    <s v="53-train"/>
    <n v="351395.96519999998"/>
    <n v="5816725.9800000004"/>
    <s v="Location 53 : 0 - 800"/>
    <n v="800"/>
    <n v="800"/>
    <s v="yes"/>
    <s v="train"/>
    <n v="0"/>
    <n v="800"/>
    <n v="50"/>
    <n v="531"/>
    <n v="5634.753033"/>
    <n v="980935.58369999996"/>
    <n v="2570.3929269999999"/>
    <n v="275.6586757"/>
    <n v="281.01608329999999"/>
    <n v="1959.327151"/>
    <n v="1997.4065410000001"/>
    <n v="751.95211140000004"/>
    <n v="2278.4226239999998"/>
    <n v="8.6436578E-2"/>
    <n v="28.632238470000001"/>
    <n v="2.8264254999999999E-2"/>
    <n v="0.121507482"/>
    <n v="5"/>
    <n v="96"/>
    <n v="0"/>
    <n v="6"/>
    <n v="24"/>
    <n v="0"/>
    <n v="30.91643638"/>
    <n v="3.0105190209999999"/>
    <n v="0"/>
    <n v="0"/>
    <n v="1.3439300000000001E-4"/>
    <n v="1997.4065410000001"/>
    <n v="0"/>
    <n v="26992.326720000001"/>
    <n v="76.230769230000007"/>
    <n v="15.53846154"/>
    <n v="0"/>
    <n v="0"/>
    <n v="76.230769230000007"/>
    <n v="0.57476389100000003"/>
    <n v="2.656294876"/>
    <n v="300"/>
    <n v="1.5412205E-2"/>
    <n v="0.27376070699999999"/>
    <n v="0.57476389100000003"/>
    <n v="2.656294876"/>
    <s v=""/>
    <n v="2570.3929269999999"/>
    <n v="373"/>
  </r>
  <r>
    <n v="569"/>
    <s v="569-train"/>
    <x v="1"/>
    <n v="106"/>
    <s v="106-train"/>
    <n v="325359.973"/>
    <n v="5816834.0279999999"/>
    <s v="Location 106 : 0 - 800"/>
    <n v="800"/>
    <n v="800"/>
    <s v="yes"/>
    <s v="train"/>
    <n v="0"/>
    <n v="800"/>
    <n v="50"/>
    <n v="563"/>
    <n v="5034.1117270000004"/>
    <n v="1411638.851"/>
    <n v="1914.5051989999999"/>
    <n v="1611.419339"/>
    <n v="1141.5237959999999"/>
    <n v="5971.4670880000003"/>
    <n v="4230.166295"/>
    <n v="1648.163168"/>
    <n v="5371.6900910000004"/>
    <n v="6.0676439999999998E-2"/>
    <n v="164.11506660000001"/>
    <n v="7.4694838E-2"/>
    <n v="8.8795379999999993E-2"/>
    <n v="8"/>
    <n v="116"/>
    <n v="0.10424999"/>
    <n v="7"/>
    <n v="77"/>
    <n v="0"/>
    <n v="6.0973328149999997"/>
    <n v="1.9216428000000001"/>
    <n v="0"/>
    <n v="0"/>
    <n v="2.461165E-3"/>
    <n v="4230.166295"/>
    <n v="0"/>
    <n v="106237.98119999999"/>
    <n v="90.846153849999993"/>
    <n v="29.46153846"/>
    <n v="0"/>
    <n v="0"/>
    <n v="90.846153849999993"/>
    <n v="0.58954046299999996"/>
    <n v="2.566594362"/>
    <n v="650"/>
    <n v="2.4784039000000001E-2"/>
    <n v="0.64943603000000005"/>
    <n v="0.58954046299999996"/>
    <n v="2.566594362"/>
    <s v=""/>
    <n v="1914.5051989999999"/>
    <n v="121.5"/>
  </r>
  <r>
    <n v="566"/>
    <s v="566-train"/>
    <x v="1"/>
    <n v="107"/>
    <s v="107-train"/>
    <n v="326622.00679999997"/>
    <n v="5816946.9589999998"/>
    <s v="Location 107 : 0 - 800"/>
    <n v="800"/>
    <n v="800"/>
    <s v="yes"/>
    <s v="train"/>
    <n v="0"/>
    <n v="800"/>
    <n v="50"/>
    <n v="560"/>
    <n v="4705.3958199999997"/>
    <n v="1169725.5449999999"/>
    <n v="938.36691429999996"/>
    <n v="1317.5321260000001"/>
    <n v="1126.360052"/>
    <n v="2774.3048319999998"/>
    <n v="2371.757071"/>
    <n v="862.27248680000002"/>
    <n v="3498.117123"/>
    <n v="0.113296435"/>
    <n v="166.6083342"/>
    <n v="0.13127214400000001"/>
    <n v="0.16739216100000001"/>
    <n v="7"/>
    <n v="98"/>
    <n v="0"/>
    <n v="4"/>
    <n v="38"/>
    <n v="0"/>
    <n v="7.1685623490000001"/>
    <n v="1.507250993"/>
    <n v="0"/>
    <n v="0"/>
    <n v="6.5076989999999996E-3"/>
    <n v="2371.757071"/>
    <n v="0"/>
    <n v="99514.818050000002"/>
    <n v="90.846153849999993"/>
    <n v="30.15384615"/>
    <n v="0"/>
    <n v="0"/>
    <n v="90.846153849999993"/>
    <n v="0.56141364500000002"/>
    <n v="2.7505888299999999"/>
    <n v="650"/>
    <n v="2.0856805999999999E-2"/>
    <n v="0.65446870499999998"/>
    <n v="0.56141364500000002"/>
    <n v="2.7505888299999999"/>
    <s v=""/>
    <n v="938.36691429999996"/>
    <n v="58.4"/>
  </r>
  <r>
    <n v="616"/>
    <s v="616-train"/>
    <x v="1"/>
    <n v="206"/>
    <s v="206-train"/>
    <n v="316976.02269999997"/>
    <n v="5817081.0099999998"/>
    <s v="Location 206 : 0 - 800"/>
    <n v="800"/>
    <n v="800"/>
    <s v="yes"/>
    <s v="train"/>
    <n v="0"/>
    <n v="800"/>
    <n v="50"/>
    <n v="613"/>
    <n v="5204.7729929999996"/>
    <n v="1471531.3629999999"/>
    <n v="2057.6729209999999"/>
    <n v="1250.0557699999999"/>
    <n v="849.49312080000004"/>
    <n v="6865.9753129999999"/>
    <n v="4665.8708640000004"/>
    <n v="1816.0717569999999"/>
    <n v="5515.3639839999996"/>
    <n v="8.9650960000000002E-2"/>
    <n v="103.6610051"/>
    <n v="4.3468E-2"/>
    <n v="8.4553477000000002E-2"/>
    <n v="8"/>
    <n v="130"/>
    <n v="0"/>
    <n v="6"/>
    <n v="78"/>
    <n v="0"/>
    <n v="5.6283592130000004"/>
    <n v="0.55305726799999999"/>
    <n v="1"/>
    <n v="0"/>
    <n v="0"/>
    <n v="4665.8708640000004"/>
    <n v="0"/>
    <n v="502055.37170000002"/>
    <n v="93.46153846"/>
    <n v="35.69230769"/>
    <n v="0"/>
    <n v="0"/>
    <n v="93.46153846"/>
    <n v="0.56949377899999998"/>
    <n v="2.5692106300000002"/>
    <n v="500"/>
    <n v="6.3636152000000001E-2"/>
    <n v="0.56865004600000002"/>
    <n v="0.56949377899999998"/>
    <n v="2.5692106300000002"/>
    <s v=""/>
    <n v="2057.6729209999999"/>
    <n v="71.7"/>
  </r>
  <r>
    <n v="564"/>
    <s v="564-train"/>
    <x v="1"/>
    <n v="108"/>
    <s v="108-train"/>
    <n v="327250.00099999999"/>
    <n v="5817341.0460000001"/>
    <s v="Location 108 : 0 - 800"/>
    <n v="800"/>
    <n v="800"/>
    <s v="yes"/>
    <s v="train"/>
    <n v="0"/>
    <n v="800"/>
    <n v="50"/>
    <n v="557"/>
    <n v="5366.4535109999997"/>
    <n v="1014420.176"/>
    <n v="517.3046319"/>
    <n v="809.32594259999996"/>
    <n v="797.82122059999995"/>
    <n v="2144.6588310000002"/>
    <n v="2114.172098"/>
    <n v="811.8498859"/>
    <n v="2911.9933179999998"/>
    <n v="7.6469275000000003E-2"/>
    <n v="91.049192869999999"/>
    <n v="8.2576015000000003E-2"/>
    <n v="0.147809"/>
    <n v="8"/>
    <n v="71"/>
    <n v="0"/>
    <n v="6"/>
    <n v="41"/>
    <n v="0"/>
    <n v="7.9093424780000001"/>
    <n v="0.82218765699999996"/>
    <n v="1"/>
    <n v="0"/>
    <n v="6.0884800000000005E-4"/>
    <n v="2114.172098"/>
    <n v="0"/>
    <n v="114075.909"/>
    <n v="90.846153849999993"/>
    <n v="3.923076923"/>
    <n v="0"/>
    <n v="0"/>
    <n v="90.846153849999993"/>
    <n v="0.55723339400000005"/>
    <n v="2.604141646"/>
    <n v="650"/>
    <n v="2.9658799E-2"/>
    <n v="0.65989411099999995"/>
    <n v="0.55723339400000005"/>
    <n v="2.604141646"/>
    <s v=""/>
    <n v="517.3046319"/>
    <n v="9.4"/>
  </r>
  <r>
    <n v="565"/>
    <s v="565-train"/>
    <x v="1"/>
    <n v="187"/>
    <s v="187-train"/>
    <n v="323432.98060000001"/>
    <n v="5817826.0410000002"/>
    <s v="Location 187 : 0 - 800"/>
    <n v="800"/>
    <n v="800"/>
    <s v="yes"/>
    <s v="train"/>
    <n v="0"/>
    <n v="800"/>
    <n v="50"/>
    <n v="559"/>
    <n v="4842.065423"/>
    <n v="1360362.3030000001"/>
    <n v="1440.869436"/>
    <n v="1355.74217"/>
    <n v="996.60374850000005"/>
    <n v="5455.6881110000004"/>
    <n v="4010.4669920000001"/>
    <n v="1546.9811609999999"/>
    <n v="5007.0707400000001"/>
    <n v="0.158225114"/>
    <n v="121.2393522"/>
    <n v="5.8687304000000003E-2"/>
    <n v="0.13493202900000001"/>
    <n v="8"/>
    <n v="147"/>
    <n v="0"/>
    <n v="7"/>
    <n v="83"/>
    <n v="0"/>
    <n v="5.6427020289999996"/>
    <n v="0.332657851"/>
    <n v="1"/>
    <n v="0"/>
    <n v="1.168E-3"/>
    <n v="4010.4669920000001"/>
    <n v="0"/>
    <n v="322304.03980000003"/>
    <n v="89.07692308"/>
    <n v="30.46153846"/>
    <n v="0"/>
    <n v="0"/>
    <n v="89.07692308"/>
    <n v="0.59758077899999995"/>
    <n v="2.5924472070000002"/>
    <n v="650"/>
    <n v="2.8247615E-2"/>
    <n v="0.64737100999999997"/>
    <n v="0.59758077899999995"/>
    <n v="2.5924472070000002"/>
    <s v=""/>
    <n v="1440.869436"/>
    <n v="118.30000000000001"/>
  </r>
  <r>
    <n v="561"/>
    <s v="561-train"/>
    <x v="1"/>
    <n v="109"/>
    <s v="109-train"/>
    <n v="327847.984"/>
    <n v="5818026.9709999999"/>
    <s v="Location 109 : 0 - 800"/>
    <n v="800"/>
    <n v="800"/>
    <s v="yes"/>
    <s v="train"/>
    <n v="0"/>
    <n v="800"/>
    <n v="50"/>
    <n v="554"/>
    <n v="5113.1823489999997"/>
    <n v="1446291.655"/>
    <n v="2513.6848140000002"/>
    <n v="1054.918381"/>
    <n v="729.39533159999996"/>
    <n v="4017.5064520000001"/>
    <n v="2777.7982670000001"/>
    <n v="1114.0602040000001"/>
    <n v="3507.1935990000002"/>
    <n v="8.6525684000000005E-2"/>
    <n v="79.067788160000006"/>
    <n v="5.5352814E-2"/>
    <n v="0.100950267"/>
    <n v="8"/>
    <n v="112"/>
    <n v="0"/>
    <n v="6"/>
    <n v="79"/>
    <n v="0"/>
    <n v="8.79304649"/>
    <n v="0.229609955"/>
    <n v="1"/>
    <n v="0"/>
    <n v="2.2140850000000002E-3"/>
    <n v="2777.7982670000001"/>
    <n v="0"/>
    <n v="113265.9834"/>
    <n v="99.38461538"/>
    <n v="50.30769231"/>
    <n v="0"/>
    <n v="0"/>
    <n v="99.38461538"/>
    <n v="0.58911520100000003"/>
    <n v="2.4934004980000002"/>
    <n v="650"/>
    <n v="2.6361870999999999E-2"/>
    <n v="0.65481690299999995"/>
    <n v="0.58911520100000003"/>
    <n v="2.4934004980000002"/>
    <s v=""/>
    <n v="2513.6848140000002"/>
    <n v="377.90000000000003"/>
  </r>
  <r>
    <n v="459"/>
    <s v="459-train"/>
    <x v="1"/>
    <n v="144"/>
    <s v="144-train"/>
    <n v="320284.04190000001"/>
    <n v="5817995.9510000004"/>
    <s v="Location 144 : 0 - 800"/>
    <n v="800"/>
    <n v="800"/>
    <s v="yes"/>
    <s v="train"/>
    <n v="0"/>
    <n v="800"/>
    <n v="50"/>
    <n v="449"/>
    <n v="5123.9853380000004"/>
    <n v="1439109.1429999999"/>
    <n v="1251.53846"/>
    <n v="3177.9661169999999"/>
    <n v="2208.287073"/>
    <n v="6164.6639770000002"/>
    <n v="4283.6667450000004"/>
    <n v="1872.3164420000001"/>
    <n v="6491.953818"/>
    <n v="0.56233712999999996"/>
    <n v="305.6910249"/>
    <n v="0.13321734299999999"/>
    <n v="0.148309786"/>
    <n v="8"/>
    <n v="186"/>
    <n v="0.32241754"/>
    <n v="7"/>
    <n v="96"/>
    <n v="0"/>
    <n v="5.1360789420000001"/>
    <n v="0.23704441400000001"/>
    <n v="1"/>
    <n v="0"/>
    <n v="1.60227E-3"/>
    <n v="4283.6667450000004"/>
    <n v="0"/>
    <n v="392020.35509999999"/>
    <n v="76.153846150000007"/>
    <n v="35.15384615"/>
    <n v="0"/>
    <n v="0"/>
    <n v="76.153846150000007"/>
    <n v="0.62756101500000006"/>
    <n v="2.2878967729999999"/>
    <n v="650"/>
    <n v="3.1587825E-2"/>
    <n v="0.66917158600000004"/>
    <n v="0.62756101500000006"/>
    <n v="2.2878967729999999"/>
    <s v=""/>
    <n v="1251.53846"/>
    <n v="45.5"/>
  </r>
  <r>
    <n v="613"/>
    <s v="613-train"/>
    <x v="1"/>
    <n v="205"/>
    <s v="205-train"/>
    <n v="316718.02759999997"/>
    <n v="5818140.9630000005"/>
    <s v="Location 205 : 0 - 800"/>
    <n v="800"/>
    <n v="800"/>
    <s v="yes"/>
    <s v="train"/>
    <n v="0"/>
    <n v="800"/>
    <n v="50"/>
    <n v="610"/>
    <n v="4976.4587339999998"/>
    <n v="1353514.17"/>
    <n v="2756.9420599999999"/>
    <n v="2392.0778909999999"/>
    <n v="1767.309086"/>
    <n v="5064.0247989999998"/>
    <n v="3741.3903100000002"/>
    <n v="1501.329892"/>
    <n v="5508.699396"/>
    <n v="0.25495541199999999"/>
    <n v="227.19364440000001"/>
    <n v="0.114496076"/>
    <n v="0.12606814499999999"/>
    <n v="8"/>
    <n v="139"/>
    <n v="0"/>
    <n v="5"/>
    <n v="73"/>
    <n v="0"/>
    <n v="6.6113106830000001"/>
    <n v="0.31107623899999998"/>
    <n v="1"/>
    <n v="0"/>
    <n v="8.3058109999999997E-3"/>
    <n v="3741.3903100000002"/>
    <n v="0"/>
    <n v="333959.6067"/>
    <n v="93.46153846"/>
    <n v="32.76923077"/>
    <n v="0"/>
    <n v="0"/>
    <n v="93.46153846"/>
    <n v="0.61851795499999995"/>
    <n v="2.4920507679999999"/>
    <n v="650"/>
    <n v="2.6797429000000001E-2"/>
    <n v="0.58985499600000002"/>
    <n v="0.61851795499999995"/>
    <n v="2.4920507679999999"/>
    <s v=""/>
    <n v="2756.9420599999999"/>
    <n v="201.8"/>
  </r>
  <r>
    <n v="527"/>
    <s v="527-train"/>
    <x v="1"/>
    <n v="174"/>
    <s v="174-train"/>
    <n v="307042.9694"/>
    <n v="5818829.9809999997"/>
    <s v="Location 174 : 0 - 800"/>
    <n v="800"/>
    <n v="800"/>
    <s v="yes"/>
    <s v="train"/>
    <n v="0"/>
    <n v="800"/>
    <n v="50"/>
    <n v="520"/>
    <n v="5604.6316370000004"/>
    <n v="1219987.4140000001"/>
    <n v="2822.1781970000002"/>
    <n v="1021.982379"/>
    <n v="837.69911660000002"/>
    <n v="3423.010937"/>
    <n v="2805.775615"/>
    <n v="868.39231080000002"/>
    <n v="3643.4747309999998"/>
    <n v="1.7834208000000001E-2"/>
    <n v="27.290255089999999"/>
    <n v="1.9265528000000001E-2"/>
    <n v="7.0975027999999996E-2"/>
    <n v="5"/>
    <n v="91"/>
    <n v="0"/>
    <n v="5"/>
    <n v="38"/>
    <n v="1"/>
    <n v="14.91573839"/>
    <n v="1.824436194"/>
    <n v="0"/>
    <n v="0"/>
    <n v="7.9389109999999999E-3"/>
    <n v="2805.775615"/>
    <n v="0"/>
    <n v="91831.694029999999"/>
    <n v="92.692307690000007"/>
    <n v="41.30769231"/>
    <n v="0"/>
    <n v="0"/>
    <n v="92.692307690000007"/>
    <n v="0.46705081799999998"/>
    <n v="3.2310000670000001"/>
    <n v="100"/>
    <n v="5.9339327999999997E-2"/>
    <n v="0.30241495299999999"/>
    <n v="0.48854298000000002"/>
    <n v="3.2310000670000001"/>
    <s v=""/>
    <n v="2822.1781970000002"/>
    <n v="38.5"/>
  </r>
  <r>
    <n v="462"/>
    <s v="462-train"/>
    <x v="1"/>
    <n v="143"/>
    <s v="143-train"/>
    <n v="320364.99609999999"/>
    <n v="5818717.0029999996"/>
    <s v="Location 143 : 0 - 800"/>
    <n v="800"/>
    <n v="800"/>
    <s v="yes"/>
    <s v="train"/>
    <n v="0"/>
    <n v="800"/>
    <n v="50"/>
    <n v="452"/>
    <n v="5115.3306490000004"/>
    <n v="1431140.014"/>
    <n v="1510.804159"/>
    <n v="3122.5535190000001"/>
    <n v="2181.86445"/>
    <n v="7141.5545620000003"/>
    <n v="4990.1159170000001"/>
    <n v="2066.2725019999998"/>
    <n v="7171.9803680000005"/>
    <n v="0.32685283700000001"/>
    <n v="301.27466479999998"/>
    <n v="0.113873531"/>
    <n v="0.12677634199999999"/>
    <n v="8"/>
    <n v="148"/>
    <n v="0.322776799"/>
    <n v="7"/>
    <n v="85"/>
    <n v="0"/>
    <n v="5.8493812199999997"/>
    <n v="0.65241768300000003"/>
    <n v="1"/>
    <n v="0"/>
    <n v="0"/>
    <n v="4990.1159170000001"/>
    <n v="0"/>
    <n v="392277.57510000002"/>
    <n v="75.307692309999993"/>
    <n v="9.076923077"/>
    <n v="0"/>
    <n v="0"/>
    <n v="75.307692309999993"/>
    <n v="0.59113275499999995"/>
    <n v="2.4150328239999999"/>
    <n v="650"/>
    <n v="3.1409986000000001E-2"/>
    <n v="0.64896116000000004"/>
    <n v="0.59113275499999995"/>
    <n v="2.4150328239999999"/>
    <s v=""/>
    <n v="1510.804159"/>
    <n v="28.5"/>
  </r>
  <r>
    <n v="610"/>
    <s v="610-train"/>
    <x v="1"/>
    <n v="204"/>
    <s v="204-train"/>
    <n v="316433.04470000003"/>
    <n v="5819210.9670000002"/>
    <s v="Location 204 : 0 - 800"/>
    <n v="800"/>
    <n v="800"/>
    <s v="yes"/>
    <s v="train"/>
    <n v="0"/>
    <n v="800"/>
    <n v="50"/>
    <n v="607"/>
    <n v="5152.5145050000001"/>
    <n v="1524320.6410000001"/>
    <n v="5279.535922"/>
    <n v="1698.8661279999999"/>
    <n v="1114.5070679999999"/>
    <n v="5085.6788660000002"/>
    <n v="3336.3576720000001"/>
    <n v="1354.8188130000001"/>
    <n v="4450.8647389999996"/>
    <n v="7.7758011000000002E-2"/>
    <n v="145.7623298"/>
    <n v="8.3720452000000001E-2"/>
    <n v="0.110033141"/>
    <n v="8"/>
    <n v="110"/>
    <n v="0.11642077300000001"/>
    <n v="6"/>
    <n v="86"/>
    <n v="0"/>
    <n v="7.6471174319999999"/>
    <n v="1.316491785"/>
    <n v="0"/>
    <n v="0"/>
    <n v="1.0276742E-2"/>
    <n v="3336.3576720000001"/>
    <n v="0"/>
    <n v="327834.7868"/>
    <n v="93.46153846"/>
    <n v="225.6153846"/>
    <n v="31.76923077"/>
    <n v="0"/>
    <n v="125.2307692"/>
    <n v="0.59179378500000002"/>
    <n v="2.4625858749999998"/>
    <n v="650"/>
    <n v="2.7954771E-2"/>
    <n v="0.58621513000000003"/>
    <n v="0.59179378500000002"/>
    <n v="2.4625858749999998"/>
    <s v=""/>
    <n v="5279.535922"/>
    <n v="357.9"/>
  </r>
  <r>
    <n v="555"/>
    <s v="555-train"/>
    <x v="1"/>
    <n v="111"/>
    <s v="111-train"/>
    <n v="329165.04220000003"/>
    <n v="5819366.9939999999"/>
    <s v="Location 111 : 0 - 800"/>
    <n v="800"/>
    <n v="800"/>
    <s v="yes"/>
    <s v="train"/>
    <n v="0"/>
    <n v="800"/>
    <n v="50"/>
    <n v="548"/>
    <n v="5227.3226889999996"/>
    <n v="1469269.1710000001"/>
    <n v="2746.4002270000001"/>
    <n v="2092.2466490000002"/>
    <n v="1424.0050020000001"/>
    <n v="3304.1893770000001"/>
    <n v="2248.8659269999998"/>
    <n v="892.50653509999995"/>
    <n v="3672.8709290000002"/>
    <n v="8.4753525999999996E-2"/>
    <n v="87.269742019999995"/>
    <n v="7.4712905999999996E-2"/>
    <n v="0.14835218"/>
    <n v="7"/>
    <n v="119"/>
    <n v="0.31948581500000001"/>
    <n v="5"/>
    <n v="68"/>
    <n v="1"/>
    <n v="10.650006019999999"/>
    <n v="0.57005702899999999"/>
    <n v="1"/>
    <n v="0"/>
    <n v="2.8884370000000002E-3"/>
    <n v="2248.8659269999998"/>
    <n v="0"/>
    <n v="126487.46249999999"/>
    <n v="159.7692308"/>
    <n v="34.84615385"/>
    <n v="0"/>
    <n v="0"/>
    <n v="159.7692308"/>
    <n v="0.59068883400000005"/>
    <n v="2.5197192839999998"/>
    <n v="650"/>
    <n v="3.8911719999999997E-2"/>
    <n v="0.62186028800000004"/>
    <n v="0.59068883400000005"/>
    <n v="2.5197192839999998"/>
    <s v=""/>
    <n v="2746.4002270000001"/>
    <n v="560.29999999999995"/>
  </r>
  <r>
    <n v="465"/>
    <s v="465-train"/>
    <x v="1"/>
    <n v="142"/>
    <s v="142-train"/>
    <n v="320448.9976"/>
    <n v="5819468.983"/>
    <s v="Location 142 : 0 - 800"/>
    <n v="800"/>
    <n v="800"/>
    <s v="yes"/>
    <s v="train"/>
    <n v="0"/>
    <n v="800"/>
    <n v="50"/>
    <n v="455"/>
    <n v="4774.5581920000004"/>
    <n v="1377866.257"/>
    <n v="1280.6680080000001"/>
    <n v="2212.3701179999998"/>
    <n v="1605.649392"/>
    <n v="5641.3063609999999"/>
    <n v="4094.2336249999998"/>
    <n v="1568.1089030000001"/>
    <n v="5699.8830170000001"/>
    <n v="0.19411007"/>
    <n v="204.98640850000001"/>
    <n v="9.5359813000000002E-2"/>
    <n v="0.123113344"/>
    <n v="8"/>
    <n v="106"/>
    <n v="0.44451036199999999"/>
    <n v="7"/>
    <n v="93"/>
    <n v="0"/>
    <n v="6.5961496930000001"/>
    <n v="1.2434738780000001"/>
    <n v="0"/>
    <n v="0"/>
    <n v="3.5722969999999999E-3"/>
    <n v="4094.2336249999998"/>
    <n v="1.3783E-4"/>
    <n v="58140.027829999999"/>
    <n v="75.307692309999993"/>
    <n v="27.84615385"/>
    <n v="53.69230769"/>
    <n v="0"/>
    <n v="129"/>
    <n v="0.55215956899999996"/>
    <n v="2.610937045"/>
    <n v="500"/>
    <n v="2.5997589000000002E-2"/>
    <n v="0.61069831299999999"/>
    <n v="0.55215956899999996"/>
    <n v="2.610937045"/>
    <s v=""/>
    <n v="1280.6680080000001"/>
    <n v="39"/>
  </r>
  <r>
    <n v="532"/>
    <s v="532-train"/>
    <x v="1"/>
    <n v="52"/>
    <s v="52-train"/>
    <n v="354447.9792"/>
    <n v="5820024.9740000004"/>
    <s v="Location 52 : 0 - 800"/>
    <n v="800"/>
    <n v="800"/>
    <s v="yes"/>
    <s v="train"/>
    <n v="0"/>
    <n v="800"/>
    <n v="50"/>
    <n v="525"/>
    <n v="5273.7132499999998"/>
    <n v="1022250.812"/>
    <n v="2365.930597"/>
    <n v="85.773041500000005"/>
    <n v="83.906063470000007"/>
    <n v="632.62545780000005"/>
    <n v="618.85542229999999"/>
    <n v="289.92901160000002"/>
    <n v="702.76148569999998"/>
    <n v="0.44216344499999999"/>
    <n v="9.6114738640000006"/>
    <n v="3.0587049000000002E-2"/>
    <n v="0.17674942299999999"/>
    <n v="5"/>
    <n v="93"/>
    <n v="0"/>
    <n v="6"/>
    <n v="33"/>
    <n v="1"/>
    <n v="34.476922389999999"/>
    <n v="0.471658362"/>
    <n v="1"/>
    <n v="0"/>
    <n v="8.8462100000000002E-3"/>
    <n v="618.85542229999999"/>
    <n v="0"/>
    <n v="12010.130730000001"/>
    <n v="72.846153849999993"/>
    <n v="104.6923077"/>
    <n v="0"/>
    <n v="0"/>
    <n v="72.846153849999993"/>
    <n v="0.59103894000000001"/>
    <n v="2.1345067160000002"/>
    <n v="300"/>
    <n v="2.4080673E-2"/>
    <n v="0.26714177"/>
    <n v="0.59103894000000001"/>
    <n v="2.2667790760000002"/>
    <s v=""/>
    <n v="2365.930597"/>
    <n v="856.60000000000014"/>
  </r>
  <r>
    <n v="524"/>
    <s v="524-train"/>
    <x v="1"/>
    <n v="173"/>
    <s v="173-train"/>
    <n v="306170.95939999999"/>
    <n v="5820214.034"/>
    <s v="Location 173 : 0 - 800"/>
    <n v="800"/>
    <n v="800"/>
    <s v="yes"/>
    <s v="train"/>
    <n v="0"/>
    <n v="800"/>
    <n v="50"/>
    <n v="517"/>
    <n v="5653.0631480000002"/>
    <n v="1435007.2379999999"/>
    <n v="3969.7521409999999"/>
    <n v="871.67943070000001"/>
    <n v="607.43904810000004"/>
    <n v="3398.8002259999998"/>
    <n v="2368.4899529999998"/>
    <n v="801.47523509999996"/>
    <n v="2975.929001"/>
    <n v="0.12777539199999999"/>
    <n v="31.746071489999999"/>
    <n v="2.6452458000000002E-2"/>
    <n v="0.14237082700000001"/>
    <n v="8"/>
    <n v="116"/>
    <n v="0"/>
    <n v="7"/>
    <n v="57"/>
    <n v="1"/>
    <n v="16.29363919"/>
    <n v="0.22431636799999999"/>
    <n v="1"/>
    <n v="0"/>
    <n v="2.5952060000000001E-3"/>
    <n v="2368.4899529999998"/>
    <n v="0"/>
    <n v="28364.293369999999"/>
    <n v="92.692307690000007"/>
    <n v="215.07692309999999"/>
    <n v="0"/>
    <n v="0"/>
    <n v="92.692307690000007"/>
    <n v="0.45508257600000002"/>
    <n v="2.9551629909999999"/>
    <n v="150"/>
    <n v="6.7952650000000003E-2"/>
    <n v="0.31306262699999998"/>
    <n v="0.48854298000000002"/>
    <n v="2.9551629909999999"/>
    <s v=""/>
    <n v="3969.7521409999999"/>
    <n v="692.9"/>
  </r>
  <r>
    <n v="604"/>
    <s v="604-train"/>
    <x v="1"/>
    <n v="202"/>
    <s v="202-train"/>
    <n v="317382.0246"/>
    <n v="5820611.0360000003"/>
    <s v="Location 202 : 0 - 800"/>
    <n v="800"/>
    <n v="800"/>
    <s v="yes"/>
    <s v="train"/>
    <n v="0"/>
    <n v="800"/>
    <n v="50"/>
    <n v="601"/>
    <n v="4777.5847599999997"/>
    <n v="1321337.703"/>
    <n v="1388.47236"/>
    <n v="742.84113179999997"/>
    <n v="562.18870489999995"/>
    <n v="3106.5482270000002"/>
    <n v="2351.0630329999999"/>
    <n v="776.89475319999997"/>
    <n v="2913.2517379999999"/>
    <n v="4.5994868000000001E-2"/>
    <n v="71.476916270000004"/>
    <n v="5.9009896999999999E-2"/>
    <n v="0.143216331"/>
    <n v="8"/>
    <n v="88"/>
    <n v="0.135806711"/>
    <n v="4"/>
    <n v="29"/>
    <n v="0"/>
    <n v="8.422291285"/>
    <n v="1.500524376"/>
    <n v="0"/>
    <n v="0"/>
    <n v="1.2145227E-2"/>
    <n v="2351.0630329999999"/>
    <n v="0"/>
    <n v="327654.07089999999"/>
    <n v="93"/>
    <n v="12.46153846"/>
    <n v="0"/>
    <n v="0"/>
    <n v="93"/>
    <n v="0.58240865399999997"/>
    <n v="3.0262310609999998"/>
    <n v="650"/>
    <n v="1.4240186E-2"/>
    <n v="0.55872371200000004"/>
    <n v="0.58240865399999997"/>
    <n v="3.0262310609999998"/>
    <s v=""/>
    <n v="1388.47236"/>
    <n v="28.599999999999998"/>
  </r>
  <r>
    <n v="552"/>
    <s v="552-train"/>
    <x v="1"/>
    <n v="112"/>
    <s v="112-train"/>
    <n v="329612.97529999999"/>
    <n v="5820951.9550000001"/>
    <s v="Location 112 : 0 - 800"/>
    <n v="800"/>
    <n v="800"/>
    <s v="yes"/>
    <s v="train"/>
    <n v="0"/>
    <n v="800"/>
    <n v="50"/>
    <n v="545"/>
    <n v="3900.0608179999999"/>
    <n v="945659.35869999998"/>
    <n v="1835.6037389999999"/>
    <n v="2013.6307710000001"/>
    <n v="2129.3404999999998"/>
    <n v="2357.9556360000001"/>
    <n v="2493.451384"/>
    <n v="1000.5839120000001"/>
    <n v="4622.7918829999999"/>
    <n v="3.8841538000000002E-2"/>
    <n v="121.95014140000001"/>
    <n v="9.3255387999999995E-2"/>
    <n v="0.10449504"/>
    <n v="8"/>
    <n v="71"/>
    <n v="0.103916909"/>
    <n v="5"/>
    <n v="36"/>
    <n v="1"/>
    <n v="12.011222399999999"/>
    <n v="1.4975639279999999"/>
    <n v="0"/>
    <n v="0"/>
    <n v="0"/>
    <n v="2493.451384"/>
    <n v="0"/>
    <n v="66296.055800000002"/>
    <n v="96.846153849999993"/>
    <n v="51.30769231"/>
    <n v="0"/>
    <n v="0"/>
    <n v="96.846153849999993"/>
    <n v="0.58396550300000005"/>
    <n v="2.4919962770000001"/>
    <n v="650"/>
    <n v="3.0254976999999999E-2"/>
    <n v="0.56902544099999997"/>
    <n v="0.58396550300000005"/>
    <n v="2.4919962770000001"/>
    <s v=""/>
    <n v="1835.6037389999999"/>
    <n v="91.4"/>
  </r>
  <r>
    <n v="468"/>
    <s v="468-train"/>
    <x v="1"/>
    <n v="141"/>
    <s v="141-train"/>
    <n v="320552.97029999999"/>
    <n v="5820819.0020000003"/>
    <s v="Location 141 : 0 - 800"/>
    <n v="800"/>
    <n v="800"/>
    <s v="yes"/>
    <s v="train"/>
    <n v="0"/>
    <n v="800"/>
    <n v="50"/>
    <n v="458"/>
    <n v="4763.535664"/>
    <n v="1409826.007"/>
    <n v="2396.8904130000001"/>
    <n v="1560.3586310000001"/>
    <n v="1106.7739019999999"/>
    <n v="5195.1695790000003"/>
    <n v="3684.9721549999999"/>
    <n v="1404.12221"/>
    <n v="4791.7460570000003"/>
    <n v="0.23246549899999999"/>
    <n v="121.580714"/>
    <n v="6.3879693000000001E-2"/>
    <n v="0.14420722399999999"/>
    <n v="8"/>
    <n v="145"/>
    <n v="0.33175799900000003"/>
    <n v="7"/>
    <n v="106"/>
    <n v="1"/>
    <n v="7.9423583869999996"/>
    <n v="0.30299044800000002"/>
    <n v="1"/>
    <n v="0"/>
    <n v="1.271395E-3"/>
    <n v="3684.9721549999999"/>
    <n v="0"/>
    <n v="62252.602529999996"/>
    <n v="75.307692309999993"/>
    <n v="109.3846154"/>
    <n v="0"/>
    <n v="0"/>
    <n v="75.307692309999993"/>
    <n v="0.56690854800000001"/>
    <n v="2.624395604"/>
    <n v="300"/>
    <n v="2.5809676E-2"/>
    <n v="0.55926705600000004"/>
    <n v="0.56690854800000001"/>
    <n v="2.624395604"/>
    <s v=""/>
    <n v="2396.8904130000001"/>
    <n v="442.5"/>
  </r>
  <r>
    <n v="554"/>
    <s v="554-train"/>
    <x v="1"/>
    <n v="183"/>
    <s v="183-train"/>
    <n v="323821.00099999999"/>
    <n v="5821297.0269999998"/>
    <s v="Location 183 : 0 - 800"/>
    <n v="800"/>
    <n v="800"/>
    <s v="yes"/>
    <s v="train"/>
    <n v="0"/>
    <n v="800"/>
    <n v="50"/>
    <n v="547"/>
    <n v="4902.9662689999996"/>
    <n v="1406377.54"/>
    <n v="2960.5864929999998"/>
    <n v="2300.878847"/>
    <n v="1636.0321329999999"/>
    <n v="4139.5322070000002"/>
    <n v="2943.4003950000001"/>
    <n v="1112.931405"/>
    <n v="4579.4325280000003"/>
    <n v="1.0691100000000001E-3"/>
    <n v="318.17974959999998"/>
    <n v="0.19510773000000001"/>
    <n v="0.16107719100000001"/>
    <n v="8"/>
    <n v="114"/>
    <n v="0.35946200699999997"/>
    <n v="6"/>
    <n v="102"/>
    <n v="1"/>
    <n v="8.9716367659999996"/>
    <n v="0.33066673600000002"/>
    <n v="1"/>
    <n v="0"/>
    <n v="3.0124370000000002E-3"/>
    <n v="2943.4003950000001"/>
    <n v="0"/>
    <n v="95259.633019999994"/>
    <n v="91.307692309999993"/>
    <n v="56.15384615"/>
    <n v="0"/>
    <n v="0"/>
    <n v="91.307692309999993"/>
    <n v="0.54575122300000001"/>
    <n v="2.6447275920000002"/>
    <n v="300"/>
    <n v="5.3510410000000001E-2"/>
    <n v="0.54297713299999995"/>
    <n v="0.54575122300000001"/>
    <n v="2.6447275920000002"/>
    <s v=""/>
    <n v="2960.5864929999998"/>
    <n v="439.6"/>
  </r>
  <r>
    <n v="470"/>
    <s v="470-train"/>
    <x v="1"/>
    <n v="140"/>
    <s v="140-train"/>
    <n v="320488.03989999997"/>
    <n v="5821796.9840000002"/>
    <s v="Location 140 : 0 - 800"/>
    <n v="800"/>
    <n v="800"/>
    <s v="yes"/>
    <s v="train"/>
    <n v="0"/>
    <n v="800"/>
    <n v="50"/>
    <n v="461"/>
    <n v="5320.8116570000002"/>
    <n v="1451655.1040000001"/>
    <n v="1097.8634259999999"/>
    <n v="1510.028446"/>
    <n v="1040.211577"/>
    <n v="3774.4310369999998"/>
    <n v="2600.0880139999999"/>
    <n v="952.11627780000003"/>
    <n v="3640.2995919999998"/>
    <n v="0.34140628499999998"/>
    <n v="140.7206214"/>
    <n v="0.102685477"/>
    <n v="0.16446453899999999"/>
    <n v="8"/>
    <n v="109"/>
    <n v="0.605591616"/>
    <n v="6"/>
    <n v="83"/>
    <n v="0"/>
    <n v="8.9215998489999997"/>
    <n v="1.1828465079999999"/>
    <n v="0"/>
    <n v="0"/>
    <n v="0"/>
    <n v="2600.0880139999999"/>
    <n v="0"/>
    <n v="40479.446029999999"/>
    <n v="74.846153849999993"/>
    <n v="24.07692308"/>
    <n v="0"/>
    <n v="0"/>
    <n v="74.846153849999993"/>
    <n v="0.55969458000000005"/>
    <n v="2.7308513410000002"/>
    <n v="500"/>
    <n v="2.4884844999999999E-2"/>
    <n v="0.54728162000000002"/>
    <n v="0.55969458000000005"/>
    <n v="2.7308513410000002"/>
    <s v=""/>
    <n v="1097.8634259999999"/>
    <n v="11.7"/>
  </r>
  <r>
    <n v="521"/>
    <s v="521-train"/>
    <x v="1"/>
    <n v="172"/>
    <s v="172-train"/>
    <n v="305573.99329999997"/>
    <n v="5821930.0379999997"/>
    <s v="Location 172 : 0 - 800"/>
    <n v="800"/>
    <n v="800"/>
    <s v="yes"/>
    <s v="train"/>
    <n v="0"/>
    <n v="800"/>
    <n v="50"/>
    <n v="514"/>
    <n v="4207.8688069999998"/>
    <n v="937691.21360000002"/>
    <n v="2756.761199"/>
    <n v="340.46052270000001"/>
    <n v="363.0838359"/>
    <n v="2555.9777979999999"/>
    <n v="2725.8203570000001"/>
    <n v="902.59490700000003"/>
    <n v="3088.904192"/>
    <n v="3.2267319000000003E-2"/>
    <n v="36.30403141"/>
    <n v="2.6287036E-2"/>
    <n v="0.11424366699999999"/>
    <n v="5"/>
    <n v="70"/>
    <n v="0"/>
    <n v="5"/>
    <n v="22"/>
    <n v="0"/>
    <n v="17.64454898"/>
    <n v="1.6107948240000001"/>
    <n v="0"/>
    <n v="0"/>
    <n v="4.9544660000000003E-3"/>
    <n v="2725.8203570000001"/>
    <n v="0"/>
    <n v="32607.081549999999"/>
    <n v="92.769230769999993"/>
    <n v="39.92307692"/>
    <n v="0"/>
    <n v="0"/>
    <n v="92.769230769999993"/>
    <n v="0.51034357799999996"/>
    <n v="3.019981982"/>
    <n v="150"/>
    <n v="7.6789192000000006E-2"/>
    <n v="0.298494009"/>
    <n v="0.51034357799999996"/>
    <n v="3.019981982"/>
    <s v=""/>
    <n v="2756.761199"/>
    <n v="150.1"/>
  </r>
  <r>
    <n v="601"/>
    <s v="601-train"/>
    <x v="1"/>
    <n v="201"/>
    <s v="201-train"/>
    <n v="317428.03320000001"/>
    <n v="5822036.9960000003"/>
    <s v="Location 201 : 0 - 800"/>
    <n v="800"/>
    <n v="800"/>
    <s v="yes"/>
    <s v="train"/>
    <n v="0"/>
    <n v="800"/>
    <n v="50"/>
    <n v="598"/>
    <n v="5471.3518590000003"/>
    <n v="1467583.429"/>
    <n v="2162.2935619999998"/>
    <n v="568.92781779999996"/>
    <n v="387.66301559999999"/>
    <n v="4586.7280920000003"/>
    <n v="3125.3610530000001"/>
    <n v="1139.953454"/>
    <n v="3513.0240680000002"/>
    <n v="2.3025266999999999E-2"/>
    <n v="24.116657379999999"/>
    <n v="1.5314703000000001E-2"/>
    <n v="0.121739793"/>
    <n v="8"/>
    <n v="109"/>
    <n v="8.2929286000000005E-2"/>
    <n v="5"/>
    <n v="21"/>
    <n v="0"/>
    <n v="9.732224102"/>
    <n v="2.20499351"/>
    <n v="0"/>
    <n v="0"/>
    <n v="2.823969E-3"/>
    <n v="3125.3610530000001"/>
    <n v="0"/>
    <n v="164883.4797"/>
    <n v="93"/>
    <n v="40.07692308"/>
    <n v="0"/>
    <n v="0"/>
    <n v="93"/>
    <n v="0.62383476599999999"/>
    <n v="2.7416567249999999"/>
    <n v="500"/>
    <n v="2.9050867000000001E-2"/>
    <n v="0.50653246399999996"/>
    <n v="0.62383476599999999"/>
    <n v="2.7416567249999999"/>
    <s v=""/>
    <n v="2162.2935619999998"/>
    <n v="174.4"/>
  </r>
  <r>
    <n v="551"/>
    <s v="551-train"/>
    <x v="1"/>
    <n v="182"/>
    <s v="182-train"/>
    <n v="323995.0393"/>
    <n v="5822440.9759999998"/>
    <s v="Location 182 : 0 - 800"/>
    <n v="800"/>
    <n v="800"/>
    <s v="yes"/>
    <s v="train"/>
    <n v="0"/>
    <n v="800"/>
    <n v="50"/>
    <n v="544"/>
    <n v="4886.8597229999996"/>
    <n v="1390040.095"/>
    <n v="1699.7005770000001"/>
    <n v="1153.44667"/>
    <n v="829.79381260000002"/>
    <n v="4805.8738400000002"/>
    <n v="3457.3634659999998"/>
    <n v="1263.3374329999999"/>
    <n v="4287.1572779999997"/>
    <n v="2.1341479E-2"/>
    <n v="130.5738139"/>
    <n v="7.2784892000000004E-2"/>
    <n v="0.104969406"/>
    <n v="8"/>
    <n v="114"/>
    <n v="0.303744495"/>
    <n v="4"/>
    <n v="42"/>
    <n v="0"/>
    <n v="10.107896029999999"/>
    <n v="1.330772702"/>
    <n v="0"/>
    <n v="0"/>
    <n v="3.5335829999999999E-3"/>
    <n v="3457.3634659999998"/>
    <n v="0"/>
    <n v="37856.926290000003"/>
    <n v="88.53846154"/>
    <n v="27.84615385"/>
    <n v="0"/>
    <n v="0"/>
    <n v="88.53846154"/>
    <n v="0.56554787399999995"/>
    <n v="2.7366904320000001"/>
    <n v="500"/>
    <n v="2.8823484E-2"/>
    <n v="0.50209365500000003"/>
    <n v="0.56554787399999995"/>
    <n v="2.7366904320000001"/>
    <s v=""/>
    <n v="1699.7005770000001"/>
    <n v="70.3"/>
  </r>
  <r>
    <n v="475"/>
    <s v="475-train"/>
    <x v="1"/>
    <n v="156"/>
    <s v="156-train"/>
    <n v="329838.97110000002"/>
    <n v="5822829.0329999998"/>
    <s v="Location 156 : 0 - 800"/>
    <n v="800"/>
    <n v="800"/>
    <s v="yes"/>
    <s v="train"/>
    <n v="0"/>
    <n v="800"/>
    <n v="50"/>
    <n v="466"/>
    <n v="5430.9904770000003"/>
    <n v="1384048.013"/>
    <n v="2087.4287250000002"/>
    <n v="665.01088819999995"/>
    <n v="480.48252810000002"/>
    <n v="2997.4340160000002"/>
    <n v="2165.7008919999998"/>
    <n v="862.88212209999995"/>
    <n v="2646.1834199999998"/>
    <n v="1.8994440000000001E-2"/>
    <n v="19.322133010000002"/>
    <n v="1.7685976999999999E-2"/>
    <n v="0.114475151"/>
    <n v="6"/>
    <n v="116"/>
    <n v="0.32721052099999998"/>
    <n v="5"/>
    <n v="29"/>
    <n v="0"/>
    <n v="13.49714635"/>
    <n v="3.3720819319999999"/>
    <n v="0"/>
    <n v="0"/>
    <n v="7.63943E-4"/>
    <n v="2165.7008919999998"/>
    <n v="0"/>
    <n v="35648.019760000003"/>
    <n v="168.07692309999999"/>
    <n v="25.23076923"/>
    <n v="0"/>
    <n v="0"/>
    <n v="168.07692309999999"/>
    <n v="0.56768461599999998"/>
    <n v="2.5098455940000002"/>
    <n v="500"/>
    <n v="3.9456712999999997E-2"/>
    <n v="0.51552824200000003"/>
    <n v="0.56768461599999998"/>
    <n v="2.5098455940000002"/>
    <s v=""/>
    <n v="2087.4287250000002"/>
    <n v="158.5"/>
  </r>
  <r>
    <n v="473"/>
    <s v="473-train"/>
    <x v="1"/>
    <n v="139"/>
    <s v="139-train"/>
    <n v="320323.04029999999"/>
    <n v="5823190.9890000001"/>
    <s v="Location 139 : 0 - 800"/>
    <n v="800"/>
    <n v="800"/>
    <s v="yes"/>
    <s v="train"/>
    <n v="0"/>
    <n v="800"/>
    <n v="50"/>
    <n v="464"/>
    <n v="4863.6365429999996"/>
    <n v="1189025.2069999999"/>
    <n v="1317.914505"/>
    <n v="993.19694930000003"/>
    <n v="835.30352730000004"/>
    <n v="2716.0899909999998"/>
    <n v="2284.2997570000002"/>
    <n v="795.59675589999995"/>
    <n v="3119.6032850000001"/>
    <n v="0.13213349099999999"/>
    <n v="131.23975200000001"/>
    <n v="0.10866289"/>
    <n v="0.15869243699999999"/>
    <n v="7"/>
    <n v="83"/>
    <n v="0.32976340700000001"/>
    <n v="6"/>
    <n v="50"/>
    <n v="0"/>
    <n v="10.320224079999999"/>
    <n v="2.5785730290000002"/>
    <n v="0"/>
    <n v="0"/>
    <n v="6.6139550000000004E-3"/>
    <n v="2284.2997570000002"/>
    <n v="2.5498000000000001E-3"/>
    <n v="37002.776239999999"/>
    <n v="74.846153849999993"/>
    <n v="24.38461538"/>
    <n v="0"/>
    <n v="0"/>
    <n v="74.846153849999993"/>
    <n v="0.55206218900000004"/>
    <n v="2.871177818"/>
    <n v="300"/>
    <n v="2.6034671999999998E-2"/>
    <n v="0.42460289299999998"/>
    <n v="0.55206218900000004"/>
    <n v="2.871177818"/>
    <s v=""/>
    <n v="1317.914505"/>
    <n v="50.6"/>
  </r>
  <r>
    <n v="548"/>
    <s v="548-train"/>
    <x v="1"/>
    <n v="181"/>
    <s v="181-train"/>
    <n v="324340.0159"/>
    <n v="5823726.9910000004"/>
    <s v="Location 181 : 0 - 800"/>
    <n v="800"/>
    <n v="800"/>
    <s v="yes"/>
    <s v="train"/>
    <n v="0"/>
    <n v="800"/>
    <n v="50"/>
    <n v="541"/>
    <n v="5120.7009660000003"/>
    <n v="1418115.122"/>
    <n v="3847.1729829999999"/>
    <n v="600.89594959999999"/>
    <n v="423.72861019999999"/>
    <n v="4676.5651120000002"/>
    <n v="3297.7330550000001"/>
    <n v="1228.732767"/>
    <n v="3721.4616649999998"/>
    <n v="6.3633175E-2"/>
    <n v="42.466079379999996"/>
    <n v="2.5427274E-2"/>
    <n v="0.10511596300000001"/>
    <n v="8"/>
    <n v="116"/>
    <n v="0.44002281999999998"/>
    <n v="6"/>
    <n v="93"/>
    <n v="1"/>
    <n v="11.436667480000001"/>
    <n v="4.2631035999999997E-2"/>
    <n v="1"/>
    <n v="0"/>
    <n v="1.1828218999999999E-2"/>
    <n v="3297.7330550000001"/>
    <n v="0"/>
    <n v="61305.773099999999"/>
    <n v="90.38461538"/>
    <n v="46.07692308"/>
    <n v="0"/>
    <n v="0"/>
    <n v="90.38461538"/>
    <n v="0.547207522"/>
    <n v="2.6838488759999999"/>
    <n v="300"/>
    <n v="6.5049840999999997E-2"/>
    <n v="0.462697829"/>
    <n v="0.547207522"/>
    <n v="2.6838488759999999"/>
    <s v=""/>
    <n v="3847.1729829999999"/>
    <n v="122.7"/>
  </r>
  <r>
    <n v="487"/>
    <s v="487-train"/>
    <x v="1"/>
    <n v="160"/>
    <s v="160-train"/>
    <n v="336745.99900000001"/>
    <n v="5824351.9639999997"/>
    <s v="Location 160 : 0 - 800"/>
    <n v="800"/>
    <n v="800"/>
    <s v="yes"/>
    <s v="train"/>
    <n v="0"/>
    <n v="800"/>
    <n v="50"/>
    <n v="478"/>
    <n v="5884.8871140000001"/>
    <n v="1069380.3259999999"/>
    <n v="2003.04189"/>
    <n v="340.991108"/>
    <n v="318.8679459"/>
    <n v="1841.5635319999999"/>
    <n v="1722.084732"/>
    <n v="678.45510660000002"/>
    <n v="2040.9526780000001"/>
    <n v="0.293856479"/>
    <n v="44.599427810000002"/>
    <n v="5.0489418000000001E-2"/>
    <n v="0.19074224100000001"/>
    <n v="6"/>
    <n v="106"/>
    <n v="0.16470189700000001"/>
    <n v="6"/>
    <n v="35"/>
    <n v="1"/>
    <n v="19.709875279999999"/>
    <n v="0.175702199"/>
    <n v="1"/>
    <n v="0"/>
    <n v="4.209946E-3"/>
    <n v="1722.084732"/>
    <n v="0"/>
    <n v="22385.248469999999"/>
    <n v="75.07692308"/>
    <n v="135.46153849999999"/>
    <n v="0"/>
    <n v="0"/>
    <n v="75.07692308"/>
    <n v="0.56589925699999999"/>
    <n v="2.5382441889999998"/>
    <n v="500"/>
    <n v="1.8096859999999999E-2"/>
    <n v="0.47990353000000002"/>
    <n v="0.56589925699999999"/>
    <n v="2.5382441889999998"/>
    <s v=""/>
    <n v="2003.04189"/>
    <n v="510.7"/>
  </r>
  <r>
    <n v="478"/>
    <s v="478-train"/>
    <x v="1"/>
    <n v="157"/>
    <s v="157-train"/>
    <n v="331095.96639999998"/>
    <n v="5824525.9970000004"/>
    <s v="Location 157 : 0 - 800"/>
    <n v="800"/>
    <n v="800"/>
    <s v="yes"/>
    <s v="train"/>
    <n v="0"/>
    <n v="800"/>
    <n v="50"/>
    <n v="469"/>
    <n v="5564.2045500000004"/>
    <n v="1283466.7039999999"/>
    <n v="2314.015723"/>
    <n v="433.52317240000002"/>
    <n v="337.77516100000003"/>
    <n v="2950.9004009999999"/>
    <n v="2299.1639700000001"/>
    <n v="913.68316219999997"/>
    <n v="2636.9391300000002"/>
    <n v="1.8884009E-2"/>
    <n v="41.853382150000002"/>
    <n v="3.5756575999999998E-2"/>
    <n v="0.10274992500000001"/>
    <n v="6"/>
    <n v="113"/>
    <n v="4.3030007000000002E-2"/>
    <n v="7"/>
    <n v="51"/>
    <n v="1"/>
    <n v="15.599029549999999"/>
    <n v="1.9440751949999999"/>
    <n v="0"/>
    <n v="0"/>
    <n v="1.0021299999999999E-3"/>
    <n v="2299.1639700000001"/>
    <n v="0"/>
    <n v="49022.097820000003"/>
    <n v="89.307692309999993"/>
    <n v="25.61538462"/>
    <n v="0"/>
    <n v="0"/>
    <n v="89.307692309999993"/>
    <n v="0.60766215499999998"/>
    <n v="2.516368983"/>
    <n v="500"/>
    <n v="2.4724154000000002E-2"/>
    <n v="0.38843631299999998"/>
    <n v="0.60766215499999998"/>
    <n v="2.516368983"/>
    <s v=""/>
    <n v="2314.015723"/>
    <n v="95"/>
  </r>
  <r>
    <n v="545"/>
    <s v="545-train"/>
    <x v="1"/>
    <n v="180"/>
    <s v="180-train"/>
    <n v="324541.03490000003"/>
    <n v="5824728.949"/>
    <s v="Location 180 : 0 - 800"/>
    <n v="800"/>
    <n v="800"/>
    <s v="yes"/>
    <s v="train"/>
    <n v="0"/>
    <n v="800"/>
    <n v="50"/>
    <n v="538"/>
    <n v="4888.2852320000002"/>
    <n v="1396149.1189999999"/>
    <n v="1400.4805940000001"/>
    <n v="578.21199750000005"/>
    <n v="414.14773650000001"/>
    <n v="4636.1135029999996"/>
    <n v="3320.6435040000001"/>
    <n v="1293.803989"/>
    <n v="3734.7912409999999"/>
    <n v="1.0454087000000001E-2"/>
    <n v="42.003062589999999"/>
    <n v="2.4982145000000001E-2"/>
    <n v="7.7771504000000005E-2"/>
    <n v="7"/>
    <n v="91"/>
    <n v="0.342489763"/>
    <n v="5"/>
    <n v="40"/>
    <n v="0"/>
    <n v="12.451377239999999"/>
    <n v="0.98103816799999999"/>
    <n v="0"/>
    <n v="0"/>
    <n v="4.0457239999999997E-3"/>
    <n v="3320.6435040000001"/>
    <n v="0"/>
    <n v="56372.66618"/>
    <n v="88.07692308"/>
    <n v="25.30769231"/>
    <n v="0"/>
    <n v="0"/>
    <n v="88.07692308"/>
    <n v="0.57891031500000001"/>
    <n v="2.5665738650000001"/>
    <n v="300"/>
    <n v="5.3887978000000003E-2"/>
    <n v="0.43883966600000002"/>
    <n v="0.57891031500000001"/>
    <n v="2.5665738650000001"/>
    <s v=""/>
    <n v="1400.4805940000001"/>
    <n v="14.8"/>
  </r>
  <r>
    <n v="595"/>
    <s v="595-train"/>
    <x v="1"/>
    <n v="199"/>
    <s v="199-train"/>
    <n v="316395.96360000002"/>
    <n v="5824925.0360000003"/>
    <s v="Location 199 : 0 - 800"/>
    <n v="800"/>
    <n v="800"/>
    <s v="yes"/>
    <s v="train"/>
    <n v="0"/>
    <n v="800"/>
    <n v="50"/>
    <n v="592"/>
    <n v="5141.3934719999997"/>
    <n v="1499651.3430000001"/>
    <n v="3857.844623"/>
    <n v="562.45321669999998"/>
    <n v="375.05598839999999"/>
    <n v="5414.5564119999999"/>
    <n v="3610.543502"/>
    <n v="1254.4180839999999"/>
    <n v="3985.5994909999999"/>
    <n v="8.8589801999999995E-2"/>
    <n v="31.470491190000001"/>
    <n v="1.7281917000000001E-2"/>
    <n v="0.103081836"/>
    <n v="7"/>
    <n v="102"/>
    <n v="0"/>
    <n v="5"/>
    <n v="59"/>
    <n v="1"/>
    <n v="12.79913125"/>
    <n v="1.6636653000000001E-2"/>
    <n v="1"/>
    <n v="0"/>
    <n v="7.6606390000000003E-3"/>
    <n v="3610.543502"/>
    <n v="0"/>
    <n v="62905.986290000001"/>
    <n v="92.230769230000007"/>
    <n v="58.46153846"/>
    <n v="0"/>
    <n v="0"/>
    <n v="92.230769230000007"/>
    <n v="0.54472511999999995"/>
    <n v="2.87826168"/>
    <n v="300"/>
    <n v="3.6493091999999998E-2"/>
    <n v="0.47988314599999998"/>
    <n v="0.54472511999999995"/>
    <n v="2.87826168"/>
    <s v=""/>
    <n v="3857.844623"/>
    <n v="500.8"/>
  </r>
  <r>
    <n v="518"/>
    <s v="518-train"/>
    <x v="1"/>
    <n v="171"/>
    <s v="171-train"/>
    <n v="303775.9607"/>
    <n v="5825012.9680000003"/>
    <s v="Location 171 : 0 - 800"/>
    <n v="800"/>
    <n v="800"/>
    <s v="yes"/>
    <s v="train"/>
    <n v="0"/>
    <n v="800"/>
    <n v="50"/>
    <n v="511"/>
    <n v="5305.8059759999996"/>
    <n v="1024616.081"/>
    <n v="5955.354448"/>
    <n v="354.14344139999997"/>
    <n v="345.63525600000003"/>
    <n v="1952.2250919999999"/>
    <n v="1905.3234950000001"/>
    <n v="551.35472130000005"/>
    <n v="2250.9587510000001"/>
    <n v="0"/>
    <n v="54.777793000000003"/>
    <n v="5.5892819000000003E-2"/>
    <n v="0.13921962299999999"/>
    <n v="6"/>
    <n v="69"/>
    <n v="0"/>
    <n v="5"/>
    <n v="37"/>
    <n v="1"/>
    <n v="20.840926889999999"/>
    <n v="0.37977369599999999"/>
    <n v="1"/>
    <n v="0"/>
    <n v="7.8932749999999999E-3"/>
    <n v="1905.3234950000001"/>
    <n v="0"/>
    <n v="23729.953809999999"/>
    <n v="91.769230769999993"/>
    <n v="201.2307692"/>
    <n v="0"/>
    <n v="0"/>
    <n v="91.769230769999993"/>
    <n v="0.54322502100000003"/>
    <n v="3.4557126679999999"/>
    <n v="300"/>
    <n v="4.0811794999999998E-2"/>
    <n v="0.421712423"/>
    <n v="0.54322502100000003"/>
    <n v="3.4557126679999999"/>
    <s v=""/>
    <n v="5955.354448"/>
    <n v="880.3"/>
  </r>
  <r>
    <n v="479"/>
    <s v="479-train"/>
    <x v="1"/>
    <n v="137"/>
    <s v="137-train"/>
    <n v="320058.97139999998"/>
    <n v="5825433.9989999998"/>
    <s v="Location 137 : 0 - 800"/>
    <n v="800"/>
    <n v="800"/>
    <s v="yes"/>
    <s v="train"/>
    <n v="0"/>
    <n v="800"/>
    <n v="50"/>
    <n v="470"/>
    <n v="5556.8768769999997"/>
    <n v="925992.33869999996"/>
    <n v="1007.709911"/>
    <n v="405.1363255"/>
    <n v="437.51585030000001"/>
    <n v="1811.4617820000001"/>
    <n v="1956.2384119999999"/>
    <n v="713.06865500000004"/>
    <n v="2393.7542619999999"/>
    <n v="0.16291043899999999"/>
    <n v="40.627970429999998"/>
    <n v="4.0691726999999997E-2"/>
    <n v="0.14227714499999999"/>
    <n v="6"/>
    <n v="71"/>
    <n v="0"/>
    <n v="6"/>
    <n v="51"/>
    <n v="0"/>
    <n v="12.57298436"/>
    <n v="3.688897264"/>
    <n v="0"/>
    <n v="0"/>
    <n v="3.2076180000000002E-3"/>
    <n v="1956.2384119999999"/>
    <n v="0"/>
    <n v="36450.807390000002"/>
    <n v="76.307692309999993"/>
    <n v="62.23076923"/>
    <n v="0"/>
    <n v="0"/>
    <n v="76.307692309999993"/>
    <n v="0.51791806699999998"/>
    <n v="2.7434082229999999"/>
    <n v="150"/>
    <n v="3.2458797999999997E-2"/>
    <n v="0.366144839"/>
    <n v="0.51791806699999998"/>
    <n v="2.7434082229999999"/>
    <s v=""/>
    <n v="1007.709911"/>
    <n v="100.1"/>
  </r>
  <r>
    <n v="481"/>
    <s v="481-train"/>
    <x v="1"/>
    <n v="158"/>
    <s v="158-train"/>
    <n v="333235.96380000003"/>
    <n v="5825347.0080000004"/>
    <s v="Location 158 : 0 - 800"/>
    <n v="800"/>
    <n v="800"/>
    <s v="yes"/>
    <s v="train"/>
    <n v="0"/>
    <n v="800"/>
    <n v="50"/>
    <n v="472"/>
    <n v="4972.1707290000004"/>
    <n v="1142539.7560000001"/>
    <n v="2375.806869"/>
    <n v="684.52448379999998"/>
    <n v="599.12530870000001"/>
    <n v="2035.6038129999999"/>
    <n v="1781.6481249999999"/>
    <n v="696.41327950000004"/>
    <n v="2380.7734329999998"/>
    <n v="0.28308571599999999"/>
    <n v="148.0597439"/>
    <n v="0.153453014"/>
    <n v="0.17667996799999999"/>
    <n v="6"/>
    <n v="87"/>
    <n v="0.28360826"/>
    <n v="6"/>
    <n v="54"/>
    <n v="1"/>
    <n v="17.666878239999999"/>
    <n v="0.39638130300000002"/>
    <n v="1"/>
    <n v="0"/>
    <n v="4.7725709999999998E-3"/>
    <n v="1781.6481249999999"/>
    <n v="0"/>
    <n v="20850.206300000002"/>
    <n v="91.61538462"/>
    <n v="86"/>
    <n v="0"/>
    <n v="0"/>
    <n v="91.61538462"/>
    <n v="0.58908336800000005"/>
    <n v="2.558320149"/>
    <n v="500"/>
    <n v="2.7369939999999999E-2"/>
    <n v="0.432098753"/>
    <n v="0.58908336800000005"/>
    <n v="2.558320149"/>
    <s v=""/>
    <n v="2375.806869"/>
    <n v="600.9"/>
  </r>
  <r>
    <n v="542"/>
    <s v="542-train"/>
    <x v="1"/>
    <n v="179"/>
    <s v="179-train"/>
    <n v="324719.01579999999"/>
    <n v="5826179.0140000004"/>
    <s v="Location 179 : 0 - 800"/>
    <n v="800"/>
    <n v="800"/>
    <s v="yes"/>
    <s v="train"/>
    <n v="0"/>
    <n v="800"/>
    <n v="50"/>
    <n v="535"/>
    <n v="6342.974013"/>
    <n v="1315391.993"/>
    <n v="1414.9929279999999"/>
    <n v="865.43647350000003"/>
    <n v="657.93047109999998"/>
    <n v="1681.595579"/>
    <n v="1278.3988260000001"/>
    <n v="445.73297930000001"/>
    <n v="1936.329297"/>
    <n v="0.35799761200000002"/>
    <n v="60.817724259999999"/>
    <n v="9.0825824999999999E-2"/>
    <n v="0.17418018499999999"/>
    <n v="6"/>
    <n v="77"/>
    <n v="0.17383463900000001"/>
    <n v="6"/>
    <n v="36"/>
    <n v="0"/>
    <n v="13.888825649999999"/>
    <n v="2.4407899120000001"/>
    <n v="0"/>
    <n v="0"/>
    <n v="9.0557799999999998E-4"/>
    <n v="1278.3988260000001"/>
    <n v="0"/>
    <n v="64613.16805"/>
    <n v="88.07692308"/>
    <n v="46.38461538"/>
    <n v="0"/>
    <n v="0"/>
    <n v="88.07692308"/>
    <n v="0.545515847"/>
    <n v="2.8680822049999999"/>
    <n v="300"/>
    <n v="2.9652821999999999E-2"/>
    <n v="0.35196419400000001"/>
    <n v="0.545515847"/>
    <n v="2.8680822049999999"/>
    <s v=""/>
    <n v="1414.9929279999999"/>
    <n v="312.5"/>
  </r>
  <r>
    <n v="589"/>
    <s v="589-train"/>
    <x v="1"/>
    <n v="197"/>
    <s v="197-train"/>
    <n v="316553.9803"/>
    <n v="5827314.0290000001"/>
    <s v="Location 197 : 0 - 800"/>
    <n v="800"/>
    <n v="800"/>
    <s v="yes"/>
    <s v="train"/>
    <n v="0"/>
    <n v="800"/>
    <n v="50"/>
    <n v="586"/>
    <n v="5086.5027190000001"/>
    <n v="1207921.389"/>
    <n v="3123.2539240000001"/>
    <n v="1508.874264"/>
    <n v="1249.149388"/>
    <n v="2092.129179"/>
    <n v="1732.007726"/>
    <n v="559.97485570000003"/>
    <n v="2981.1571140000001"/>
    <n v="0.33883523199999999"/>
    <n v="139.1216623"/>
    <n v="0.14870341200000001"/>
    <n v="0.15681625599999999"/>
    <n v="8"/>
    <n v="68"/>
    <n v="4.3089286999999997E-2"/>
    <n v="6"/>
    <n v="84"/>
    <n v="1"/>
    <n v="15.02471918"/>
    <n v="0.34385353899999999"/>
    <n v="1"/>
    <n v="0"/>
    <n v="1.9683460000000002E-3"/>
    <n v="1732.007726"/>
    <n v="0"/>
    <n v="35638.768309999999"/>
    <n v="91.769230769999993"/>
    <n v="227.07692309999999"/>
    <n v="0"/>
    <n v="0"/>
    <n v="91.769230769999993"/>
    <n v="0.45289604999999999"/>
    <n v="3.0930098180000001"/>
    <n v="150"/>
    <n v="8.9212145000000007E-2"/>
    <n v="0.33043601099999997"/>
    <n v="0.48854298000000002"/>
    <n v="3.0930098180000001"/>
    <s v=""/>
    <n v="3123.2539240000001"/>
    <n v="736.5"/>
  </r>
  <r>
    <n v="539"/>
    <s v="539-train"/>
    <x v="1"/>
    <n v="178"/>
    <s v="178-train"/>
    <n v="324896.01120000001"/>
    <n v="5827796.0099999998"/>
    <s v="Location 178 : 0 - 800"/>
    <n v="800"/>
    <n v="800"/>
    <s v="yes"/>
    <s v="train"/>
    <n v="0"/>
    <n v="800"/>
    <n v="50"/>
    <n v="532"/>
    <n v="5923.2042929999998"/>
    <n v="1425415.4010000001"/>
    <n v="2814.0221759999999"/>
    <n v="1413.96435"/>
    <n v="991.96651650000001"/>
    <n v="3902.8123479999999"/>
    <n v="2738.0175260000001"/>
    <n v="1034.5227950000001"/>
    <n v="3729.984042"/>
    <n v="0.144303502"/>
    <n v="87.283891150000002"/>
    <n v="6.1787313000000003E-2"/>
    <n v="0.13012200900000001"/>
    <n v="6"/>
    <n v="119"/>
    <n v="0.31426516599999998"/>
    <n v="6"/>
    <n v="69"/>
    <n v="1"/>
    <n v="15.491134069999999"/>
    <n v="2.8759435870000001"/>
    <n v="0"/>
    <n v="0"/>
    <n v="6.5309740000000002E-3"/>
    <n v="2738.0175260000001"/>
    <n v="0"/>
    <n v="46105.046690000003"/>
    <n v="90.38461538"/>
    <n v="144.92307690000001"/>
    <n v="0"/>
    <n v="0"/>
    <n v="90.38461538"/>
    <n v="0.51085105600000003"/>
    <n v="2.6466478439999999"/>
    <n v="150"/>
    <n v="5.0295487E-2"/>
    <n v="0.36807009699999998"/>
    <n v="0.51085105600000003"/>
    <n v="2.6466478439999999"/>
    <s v=""/>
    <n v="2814.0221759999999"/>
    <n v="587.70000000000005"/>
  </r>
  <r>
    <n v="490"/>
    <s v="490-train"/>
    <x v="1"/>
    <n v="161"/>
    <s v="161-train"/>
    <n v="337599.98210000002"/>
    <n v="5828837.0489999996"/>
    <s v="Location 161 : 0 - 800"/>
    <n v="800"/>
    <n v="800"/>
    <s v="yes"/>
    <s v="train"/>
    <n v="0"/>
    <n v="800"/>
    <n v="50"/>
    <n v="481"/>
    <n v="6020.6948789999997"/>
    <n v="809556.31050000002"/>
    <n v="600.16253419999998"/>
    <n v="72.653713069999995"/>
    <n v="89.745101270000006"/>
    <n v="1057.8186679999999"/>
    <n v="1306.664718"/>
    <n v="488.48098399999998"/>
    <n v="1396.409819"/>
    <n v="0.16819714499999999"/>
    <n v="11.74478891"/>
    <n v="1.7816602000000001E-2"/>
    <n v="0.177001661"/>
    <n v="4"/>
    <n v="66"/>
    <n v="0"/>
    <n v="6"/>
    <n v="32"/>
    <n v="0"/>
    <n v="23.229644019999999"/>
    <n v="0.11282098"/>
    <n v="1"/>
    <n v="0"/>
    <n v="3.7727440000000002E-3"/>
    <n v="1306.664718"/>
    <n v="0"/>
    <n v="1809.0607010000001"/>
    <n v="41.30769231"/>
    <n v="48.30769231"/>
    <n v="0"/>
    <n v="0"/>
    <n v="41.30769231"/>
    <n v="0.60355198200000004"/>
    <n v="2.6749551380000001"/>
    <n v="500"/>
    <n v="2.0304770999999999E-2"/>
    <n v="0.36862334000000002"/>
    <n v="0.60355198200000004"/>
    <n v="2.6749551380000001"/>
    <s v=""/>
    <n v="600.16253419999998"/>
    <n v="81.399999999999991"/>
  </r>
  <r>
    <n v="482"/>
    <s v="482-train"/>
    <x v="1"/>
    <n v="136"/>
    <s v="136-train"/>
    <n v="318905.00589999999"/>
    <n v="5829249.977"/>
    <s v="Location 136 : 0 - 800"/>
    <n v="800"/>
    <n v="800"/>
    <s v="yes"/>
    <s v="train"/>
    <n v="0"/>
    <n v="800"/>
    <n v="50"/>
    <n v="473"/>
    <n v="5609.6936949999999"/>
    <n v="1055228.781"/>
    <n v="1268.0947430000001"/>
    <n v="1337.6337900000001"/>
    <n v="1267.6244380000001"/>
    <n v="2056.0630540000002"/>
    <n v="1948.4524039999999"/>
    <n v="556.47378760000004"/>
    <n v="3216.0768419999999"/>
    <n v="0.38582634500000001"/>
    <n v="86.216496890000002"/>
    <n v="8.4747446000000004E-2"/>
    <n v="0.15506872699999999"/>
    <n v="6"/>
    <n v="56"/>
    <n v="0"/>
    <n v="4"/>
    <n v="22"/>
    <n v="0"/>
    <n v="16.471866349999999"/>
    <n v="2.845529757"/>
    <n v="0"/>
    <n v="0"/>
    <n v="2.3138640000000001E-3"/>
    <n v="1948.4524039999999"/>
    <n v="0"/>
    <n v="56132.181190000003"/>
    <n v="75.846153849999993"/>
    <n v="52.46153846"/>
    <n v="0"/>
    <n v="0"/>
    <n v="75.846153849999993"/>
    <n v="0.46578723599999999"/>
    <n v="3.501427106"/>
    <n v="100"/>
    <n v="5.2746902999999998E-2"/>
    <n v="0.26379348899999999"/>
    <n v="0.48854298000000002"/>
    <n v="3.501427106"/>
    <s v=""/>
    <n v="1268.0947430000001"/>
    <n v="208.5"/>
  </r>
  <r>
    <n v="536"/>
    <s v="536-train"/>
    <x v="1"/>
    <n v="177"/>
    <s v="177-train"/>
    <n v="325118.98580000002"/>
    <n v="5829408.9720000001"/>
    <s v="Location 177 : 0 - 800"/>
    <n v="800"/>
    <n v="800"/>
    <s v="yes"/>
    <s v="train"/>
    <n v="0"/>
    <n v="800"/>
    <n v="50"/>
    <n v="529"/>
    <n v="4185.7815870000004"/>
    <n v="991735.13020000001"/>
    <n v="2183.55186"/>
    <n v="244.7654216"/>
    <n v="246.8052347"/>
    <n v="2403.2150580000002"/>
    <n v="2423.2428439999999"/>
    <n v="856.14143239999999"/>
    <n v="2670.0480790000001"/>
    <n v="3.1794074999999998E-2"/>
    <n v="47.81021149"/>
    <n v="3.8696224000000001E-2"/>
    <n v="0.123777268"/>
    <n v="5"/>
    <n v="84"/>
    <n v="0.31486008700000001"/>
    <n v="5"/>
    <n v="41"/>
    <n v="0"/>
    <n v="17.105905660000001"/>
    <n v="1.2562172709999999"/>
    <n v="0"/>
    <n v="0"/>
    <n v="5.5523889999999996E-3"/>
    <n v="2423.2428439999999"/>
    <n v="0"/>
    <n v="44889.243750000001"/>
    <n v="90.07692308"/>
    <n v="52.76923077"/>
    <n v="0"/>
    <n v="0"/>
    <n v="90.07692308"/>
    <n v="0.53918678600000003"/>
    <n v="2.8304235169999998"/>
    <n v="150"/>
    <n v="4.4257373000000003E-2"/>
    <n v="0.27841754499999999"/>
    <n v="0.53918678600000003"/>
    <n v="2.8304235169999998"/>
    <s v=""/>
    <n v="2183.55186"/>
    <n v="90.8"/>
  </r>
  <r>
    <n v="635"/>
    <s v="635-train"/>
    <x v="1"/>
    <n v="213"/>
    <s v="213-train"/>
    <n v="317068.03940000001"/>
    <n v="5829772.949"/>
    <s v="Location 213 : 0 - 800"/>
    <n v="800"/>
    <n v="800"/>
    <s v="yes"/>
    <s v="train"/>
    <n v="0"/>
    <n v="800"/>
    <n v="50"/>
    <n v="634"/>
    <n v="4559.1623950000003"/>
    <n v="974747.17440000002"/>
    <n v="1178.6579429999999"/>
    <n v="1017.6902669999999"/>
    <n v="1044.0556220000001"/>
    <n v="2446.398338"/>
    <n v="2509.7773069999998"/>
    <n v="753.37922749999996"/>
    <n v="3553.8329290000001"/>
    <n v="0"/>
    <n v="70.830969339999996"/>
    <n v="5.4894786000000001E-2"/>
    <n v="0.106138883"/>
    <n v="4"/>
    <n v="120"/>
    <n v="0.19814246099999999"/>
    <n v="6"/>
    <n v="44"/>
    <n v="1"/>
    <n v="17.284727820000001"/>
    <n v="2.178468901"/>
    <n v="0"/>
    <n v="0"/>
    <n v="2.121632E-3"/>
    <n v="2509.7773069999998"/>
    <n v="0"/>
    <n v="26867.603040000002"/>
    <n v="88.07692308"/>
    <n v="61"/>
    <n v="0"/>
    <n v="0"/>
    <n v="88.07692308"/>
    <n v="0.457075972"/>
    <n v="3.3313598450000002"/>
    <n v="100"/>
    <n v="7.5883631000000007E-2"/>
    <n v="0.18084008500000001"/>
    <n v="0.48854298000000002"/>
    <n v="3.3313598450000002"/>
    <s v=""/>
    <n v="1178.6579429999999"/>
    <n v="49.5"/>
  </r>
  <r>
    <n v="493"/>
    <s v="493-train"/>
    <x v="1"/>
    <n v="162"/>
    <s v="162-train"/>
    <n v="339618.04129999998"/>
    <n v="5829911.9919999996"/>
    <s v="Location 162 : 0 - 800"/>
    <n v="800"/>
    <n v="800"/>
    <s v="yes"/>
    <s v="train"/>
    <n v="0"/>
    <n v="800"/>
    <n v="50"/>
    <n v="484"/>
    <n v="7341.095515"/>
    <n v="708587.19539999997"/>
    <n v="178.26546210000001"/>
    <n v="63.592245419999998"/>
    <n v="89.745123590000006"/>
    <n v="429.61050399999999"/>
    <n v="606.29165579999994"/>
    <n v="178.84059099999999"/>
    <n v="696.0367794"/>
    <n v="0"/>
    <n v="11.74479183"/>
    <n v="3.8006794000000003E-2"/>
    <n v="0.12835010899999999"/>
    <n v="2"/>
    <n v="27"/>
    <n v="0"/>
    <n v="4"/>
    <n v="7"/>
    <n v="0"/>
    <n v="25.441773170000001"/>
    <n v="2.300242034"/>
    <n v="0"/>
    <n v="0"/>
    <n v="1.5479129999999999E-3"/>
    <n v="606.29165579999994"/>
    <n v="0"/>
    <n v="1913.1959609999999"/>
    <n v="41.30769231"/>
    <n v="4.538461538"/>
    <n v="0"/>
    <n v="0"/>
    <n v="41.30769231"/>
    <n v="0.53172337800000002"/>
    <n v="3.3901233070000001"/>
    <n v="500"/>
    <n v="1.1651507E-2"/>
    <n v="0.32401392800000001"/>
    <n v="0.53172337800000002"/>
    <n v="3.3901233070000001"/>
    <s v=""/>
    <n v="178.26546210000001"/>
    <n v="4.2"/>
  </r>
  <r>
    <n v="533"/>
    <s v="533-train"/>
    <x v="1"/>
    <n v="176"/>
    <s v="176-train"/>
    <n v="326228.02759999997"/>
    <n v="5830927.017"/>
    <s v="Location 176 : 0 - 800"/>
    <n v="800"/>
    <n v="800"/>
    <s v="yes"/>
    <s v="train"/>
    <n v="0"/>
    <n v="800"/>
    <n v="50"/>
    <n v="526"/>
    <n v="6722.7310740000003"/>
    <n v="1168911.3689999999"/>
    <n v="3178.855247"/>
    <n v="838.74082759999999"/>
    <n v="717.54014050000001"/>
    <n v="2358.1748170000001"/>
    <n v="2017.4111399999999"/>
    <n v="688.91558950000001"/>
    <n v="2734.9512810000001"/>
    <n v="0.60587976200000004"/>
    <n v="116.37659290000001"/>
    <n v="0.10907982200000001"/>
    <n v="0.152685868"/>
    <n v="5"/>
    <n v="84"/>
    <n v="0.23135354699999999"/>
    <n v="4"/>
    <n v="55"/>
    <n v="1"/>
    <n v="18.87040923"/>
    <n v="0.810199165"/>
    <n v="0"/>
    <n v="0"/>
    <n v="3.9093950000000004E-3"/>
    <n v="2017.4111399999999"/>
    <n v="0"/>
    <n v="45061.237240000002"/>
    <n v="90.38461538"/>
    <n v="171.1538462"/>
    <n v="0"/>
    <n v="0"/>
    <n v="90.38461538"/>
    <n v="0.53695659900000003"/>
    <n v="2.9283865410000001"/>
    <n v="150"/>
    <n v="4.2283759999999997E-2"/>
    <n v="0.358623686"/>
    <n v="0.53695659900000003"/>
    <n v="2.9283865410000001"/>
    <s v=""/>
    <n v="3178.855247"/>
    <n v="760.2"/>
  </r>
  <r>
    <n v="643"/>
    <s v="643-train"/>
    <x v="1"/>
    <n v="216"/>
    <s v="216-train"/>
    <n v="329476.96309999999"/>
    <n v="5831352.977"/>
    <s v="Location 216 : 0 - 800"/>
    <n v="800"/>
    <n v="800"/>
    <s v="yes"/>
    <s v="train"/>
    <n v="0"/>
    <n v="800"/>
    <n v="50"/>
    <n v="643"/>
    <n v="7171.0813150000004"/>
    <n v="1090222.2320000001"/>
    <n v="4016.6053649999999"/>
    <n v="475.77735589999998"/>
    <n v="436.40401179999998"/>
    <n v="1356.0075939999999"/>
    <n v="1243.7900770000001"/>
    <n v="436.75925999999998"/>
    <n v="1680.1940890000001"/>
    <n v="0.32107279300000002"/>
    <n v="87.807563509999994"/>
    <n v="0.13188302700000001"/>
    <n v="0.18419256000000001"/>
    <n v="6"/>
    <n v="91"/>
    <n v="0"/>
    <n v="5"/>
    <n v="45"/>
    <n v="1"/>
    <n v="20.444964370000001"/>
    <n v="0.38202757100000001"/>
    <n v="1"/>
    <n v="0"/>
    <n v="4.046582E-3"/>
    <n v="1243.7900770000001"/>
    <n v="0"/>
    <n v="28715.353609999998"/>
    <n v="86.230769230000007"/>
    <n v="207.46153849999999"/>
    <n v="0"/>
    <n v="0"/>
    <n v="86.230769230000007"/>
    <n v="0.55448136299999995"/>
    <n v="2.8477703640000001"/>
    <n v="150"/>
    <n v="3.8221463999999997E-2"/>
    <n v="0.29797057799999999"/>
    <n v="0.55448136299999995"/>
    <n v="2.8477703640000001"/>
    <s v=""/>
    <n v="4016.6053649999999"/>
    <n v="857.49999999999989"/>
  </r>
  <r>
    <n v="631"/>
    <s v="631-train"/>
    <x v="1"/>
    <n v="211"/>
    <s v="211-train"/>
    <n v="317837.02750000003"/>
    <n v="5832318.0240000002"/>
    <s v="Location 211 : 0 - 800"/>
    <n v="800"/>
    <n v="800"/>
    <s v="yes"/>
    <s v="train"/>
    <n v="0"/>
    <n v="800"/>
    <n v="50"/>
    <n v="628"/>
    <n v="4113.6878189999998"/>
    <n v="679130.70629999996"/>
    <n v="1977.825752"/>
    <n v="438.8498927"/>
    <n v="646.19356570000002"/>
    <n v="1443.8898019999999"/>
    <n v="2126.0852869999999"/>
    <n v="568.55318590000002"/>
    <n v="2772.2788519999999"/>
    <n v="0.33119203400000002"/>
    <n v="67.323142140000002"/>
    <n v="6.1386782000000001E-2"/>
    <n v="0.12629992900000001"/>
    <n v="6"/>
    <n v="65"/>
    <n v="0"/>
    <n v="4"/>
    <n v="26"/>
    <n v="0"/>
    <n v="19.652224"/>
    <n v="0.30072957900000002"/>
    <n v="1"/>
    <n v="0"/>
    <n v="3.4683689999999998E-3"/>
    <n v="2126.0852869999999"/>
    <n v="0"/>
    <n v="33675.21441"/>
    <n v="87.846153849999993"/>
    <n v="155.7692308"/>
    <n v="0"/>
    <n v="0"/>
    <n v="87.846153849999993"/>
    <n v="0.53692139000000005"/>
    <n v="3.7394659629999998"/>
    <n v="150"/>
    <n v="9.2414771000000007E-2"/>
    <n v="0.38134093200000002"/>
    <n v="0.53692139000000005"/>
    <n v="3.526242571"/>
    <s v=""/>
    <n v="1977.825752"/>
    <n v="252.10000000000002"/>
  </r>
  <r>
    <n v="654"/>
    <s v="654-train"/>
    <x v="1"/>
    <n v="2"/>
    <s v="2-train"/>
    <n v="298791.96240000002"/>
    <n v="5833121.9450000003"/>
    <s v="Location 2 : 0 - 800"/>
    <n v="800"/>
    <n v="800"/>
    <s v="yes"/>
    <s v="train"/>
    <n v="0"/>
    <n v="800"/>
    <n v="50"/>
    <n v="654"/>
    <n v="4649.3889939999999"/>
    <n v="469197.04"/>
    <n v="774.85314540000002"/>
    <n v="22.328667970000001"/>
    <n v="47.589106630000003"/>
    <n v="401.26474230000002"/>
    <n v="855.21584329999996"/>
    <n v="298.73048180000001"/>
    <n v="902.80494999999996"/>
    <n v="7.3454139999999998E-3"/>
    <n v="10.33816543"/>
    <n v="2.3887973E-2"/>
    <n v="0.153696521"/>
    <n v="5"/>
    <n v="42"/>
    <n v="0"/>
    <n v="2"/>
    <n v="8"/>
    <n v="1"/>
    <n v="29.843505879999999"/>
    <n v="5.314772434"/>
    <n v="0"/>
    <n v="0"/>
    <n v="7.03464E-4"/>
    <n v="855.21584329999996"/>
    <n v="0"/>
    <n v="2164.579999"/>
    <n v="0"/>
    <n v="7.846153846"/>
    <n v="0"/>
    <n v="0"/>
    <n v="0"/>
    <n v="0.61480410900000004"/>
    <n v="2.862834211"/>
    <n v="500"/>
    <n v="1.0790729000000001E-2"/>
    <n v="0.18468521900000001"/>
    <n v="0.61480410900000004"/>
    <n v="2.862834211"/>
    <s v=""/>
    <n v="774.85314540000002"/>
    <n v="7.6"/>
  </r>
  <r>
    <n v="655"/>
    <s v="655-train"/>
    <x v="1"/>
    <n v="220"/>
    <s v="220-train"/>
    <n v="332096.98499999999"/>
    <n v="5834310.9500000002"/>
    <s v="Location 220 : 0 - 800"/>
    <n v="800"/>
    <n v="800"/>
    <s v="yes"/>
    <s v="train"/>
    <n v="0"/>
    <n v="800"/>
    <n v="50"/>
    <n v="655"/>
    <n v="7400.813228"/>
    <n v="1086612.6510000001"/>
    <n v="624.23083959999997"/>
    <n v="62.30454786"/>
    <n v="57.33832366"/>
    <n v="1866.8722869999999"/>
    <n v="1718.0660339999999"/>
    <n v="506.15953409999997"/>
    <n v="1775.404358"/>
    <n v="0"/>
    <n v="8.8998415850000008"/>
    <n v="1.0306911E-2"/>
    <n v="9.0693432000000004E-2"/>
    <n v="4"/>
    <n v="84"/>
    <n v="0.34999534300000001"/>
    <n v="1"/>
    <n v="17"/>
    <n v="1"/>
    <n v="24.265053000000002"/>
    <n v="2.328741591"/>
    <n v="0"/>
    <n v="0"/>
    <n v="0"/>
    <n v="1718.0660339999999"/>
    <n v="0"/>
    <n v="4425.439359"/>
    <n v="0"/>
    <n v="51.30769231"/>
    <n v="0"/>
    <n v="0"/>
    <n v="0"/>
    <n v="0.60761505500000002"/>
    <n v="3.3943172420000001"/>
    <n v="500"/>
    <n v="2.8472779E-2"/>
    <n v="0.37081509299999998"/>
    <n v="0.60761505500000002"/>
    <n v="3.3943172420000001"/>
    <s v=""/>
    <n v="624.23083959999997"/>
    <n v="21.1"/>
  </r>
  <r>
    <n v="633"/>
    <s v="633-train"/>
    <x v="1"/>
    <n v="212"/>
    <s v="212-train"/>
    <n v="318446.97259999998"/>
    <n v="5836373.9890000001"/>
    <s v="Location 212 : 0 - 800"/>
    <n v="800"/>
    <n v="800"/>
    <s v="yes"/>
    <s v="train"/>
    <n v="0"/>
    <n v="800"/>
    <n v="50"/>
    <n v="631"/>
    <n v="7376.6886160000004"/>
    <n v="946866.56330000004"/>
    <n v="4011.0782530000001"/>
    <n v="285.5252218"/>
    <n v="301.54747550000002"/>
    <n v="1278.870694"/>
    <n v="1350.63455"/>
    <n v="437.3293003"/>
    <n v="1652.1820250000001"/>
    <n v="0.27203340399999998"/>
    <n v="25.264237949999998"/>
    <n v="3.6723976999999998E-2"/>
    <n v="0.174887983"/>
    <n v="6"/>
    <n v="75"/>
    <n v="0"/>
    <n v="3"/>
    <n v="15"/>
    <n v="1"/>
    <n v="23.60527329"/>
    <n v="0.47360444099999999"/>
    <n v="1"/>
    <n v="0"/>
    <n v="1.073383E-3"/>
    <n v="1350.63455"/>
    <n v="0"/>
    <n v="41021.825519999999"/>
    <n v="88.38461538"/>
    <n v="159.7692308"/>
    <n v="0"/>
    <n v="0"/>
    <n v="88.38461538"/>
    <n v="0.53926909099999998"/>
    <n v="3.0883696760000001"/>
    <n v="150"/>
    <n v="4.9938565999999997E-2"/>
    <n v="0.302911916"/>
    <n v="0.53926909099999998"/>
    <n v="3.0883696760000001"/>
    <s v=""/>
    <n v="4011.0782530000001"/>
    <n v="832.7"/>
  </r>
  <r>
    <n v="658"/>
    <s v="658-train"/>
    <x v="1"/>
    <n v="221"/>
    <s v="221-train"/>
    <n v="332359.00089999998"/>
    <n v="5836585.9970000004"/>
    <s v="Location 221 : 0 - 800"/>
    <n v="800"/>
    <n v="800"/>
    <s v="yes"/>
    <s v="train"/>
    <n v="0"/>
    <n v="800"/>
    <n v="50"/>
    <n v="658"/>
    <n v="3358.0027839999998"/>
    <n v="349896.08289999998"/>
    <n v="1777.254246"/>
    <n v="20.520235759999998"/>
    <n v="58.646657570000002"/>
    <n v="316.29981529999998"/>
    <n v="903.98215570000002"/>
    <n v="284.06929689999998"/>
    <n v="962.62881330000005"/>
    <n v="0"/>
    <n v="7.4725161389999997"/>
    <n v="1.6396900999999998E-2"/>
    <n v="6.1743116000000001E-2"/>
    <n v="5"/>
    <n v="13"/>
    <n v="0"/>
    <n v="3"/>
    <n v="13"/>
    <n v="1"/>
    <n v="26.410592439999999"/>
    <n v="0.25557576999999998"/>
    <n v="1"/>
    <n v="0"/>
    <n v="0"/>
    <n v="903.98215570000002"/>
    <n v="0"/>
    <n v="1926.61148"/>
    <n v="0"/>
    <n v="0"/>
    <n v="0"/>
    <n v="0"/>
    <n v="0"/>
    <n v="0.57350388699999999"/>
    <n v="3.1822592780000001"/>
    <n v="500"/>
    <n v="2.9695537000000001E-2"/>
    <n v="0.43711450800000001"/>
    <n v="0.57350388699999999"/>
    <n v="3.1822592780000001"/>
    <s v=""/>
    <n v="1777.254246"/>
    <n v="242.5"/>
  </r>
  <r>
    <n v="660"/>
    <s v="660-train"/>
    <x v="1"/>
    <n v="1"/>
    <s v="1-train"/>
    <n v="299316.01939999999"/>
    <n v="5838455.9970000004"/>
    <s v="Location 1 : 0 - 800"/>
    <n v="800"/>
    <n v="800"/>
    <s v="yes"/>
    <s v="train"/>
    <n v="0"/>
    <n v="800"/>
    <n v="50"/>
    <n v="660"/>
    <n v="5128.4054770000002"/>
    <n v="1121845.575"/>
    <n v="2681.6923929999998"/>
    <n v="48.799452240000001"/>
    <n v="43.49925992"/>
    <n v="1091.8033720000001"/>
    <n v="973.22073269999999"/>
    <n v="464.22876819999999"/>
    <n v="1016.719993"/>
    <n v="0.31744133400000002"/>
    <n v="9.1795374350000003"/>
    <n v="1.8687978000000001E-2"/>
    <n v="0.178258057"/>
    <n v="5"/>
    <n v="72"/>
    <n v="0"/>
    <n v="6"/>
    <n v="51"/>
    <n v="1"/>
    <n v="33.351745129999998"/>
    <n v="0.19264341400000001"/>
    <n v="1"/>
    <n v="0"/>
    <n v="1.536101E-3"/>
    <n v="973.22073269999999"/>
    <n v="0"/>
    <n v="2243.2653639999999"/>
    <n v="39.76923077"/>
    <n v="162.30769230000001"/>
    <n v="0"/>
    <n v="0"/>
    <n v="39.76923077"/>
    <n v="0.52576619000000002"/>
    <n v="2.0964248649999999"/>
    <n v="300"/>
    <n v="1.5842261E-2"/>
    <n v="0.216357835"/>
    <n v="0.52576619000000002"/>
    <n v="2.2667790760000002"/>
    <s v=""/>
    <n v="2681.6923929999998"/>
    <n v="853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917641-E0BD-4584-88FE-E8D3B072621C}" name="PivotTable1" cacheId="1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6" firstHeaderRow="1" firstDataRow="2" firstDataCol="1"/>
  <pivotFields count="58"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-2"/>
  </rowFields>
  <rowItems count="2">
    <i>
      <x/>
    </i>
    <i i="1">
      <x v="1"/>
    </i>
  </rowItems>
  <colFields count="1">
    <field x="2"/>
  </colFields>
  <colItems count="3">
    <i>
      <x/>
    </i>
    <i>
      <x v="1"/>
    </i>
    <i t="grand">
      <x/>
    </i>
  </colItems>
  <dataFields count="2">
    <dataField name="Average of 19_Total_Pat" fld="18" subtotal="average" baseField="2" baseItem="0"/>
    <dataField name="Average of 60_Bus_patronage" fld="57" subtotal="average" baseField="0" baseItem="3406592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C4A1E-A152-4B88-80CC-7DFE9E45F340}">
  <dimension ref="A3:D6"/>
  <sheetViews>
    <sheetView workbookViewId="0">
      <selection activeCell="A22" sqref="A22"/>
    </sheetView>
  </sheetViews>
  <sheetFormatPr defaultRowHeight="14.5" x14ac:dyDescent="0.35"/>
  <cols>
    <col min="1" max="1" width="26.08984375" bestFit="1" customWidth="1"/>
    <col min="2" max="2" width="15.26953125" bestFit="1" customWidth="1"/>
    <col min="3" max="4" width="11.81640625" bestFit="1" customWidth="1"/>
  </cols>
  <sheetData>
    <row r="3" spans="1:4" x14ac:dyDescent="0.35">
      <c r="B3" s="3" t="s">
        <v>1559</v>
      </c>
    </row>
    <row r="4" spans="1:4" x14ac:dyDescent="0.35">
      <c r="A4" s="3" t="s">
        <v>1557</v>
      </c>
      <c r="B4" t="s">
        <v>0</v>
      </c>
      <c r="C4" t="s">
        <v>443</v>
      </c>
      <c r="D4" t="s">
        <v>1556</v>
      </c>
    </row>
    <row r="5" spans="1:4" x14ac:dyDescent="0.35">
      <c r="A5" s="4" t="s">
        <v>1560</v>
      </c>
      <c r="B5" s="5">
        <v>2531.1627409091834</v>
      </c>
      <c r="C5" s="5">
        <v>481.90378299883622</v>
      </c>
      <c r="D5" s="5">
        <v>1074.8980090083276</v>
      </c>
    </row>
    <row r="6" spans="1:4" x14ac:dyDescent="0.35">
      <c r="A6" s="4" t="s">
        <v>1558</v>
      </c>
      <c r="B6" s="5">
        <v>455.50816326530628</v>
      </c>
      <c r="C6" s="5">
        <v>112.3728531855955</v>
      </c>
      <c r="D6" s="5">
        <v>211.66594488188963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110C0-B354-44A6-BA31-1FEE46A71AD1}">
  <sheetPr filterMode="1"/>
  <dimension ref="A1:BF509"/>
  <sheetViews>
    <sheetView tabSelected="1" topLeftCell="AQ1" workbookViewId="0">
      <selection activeCell="BB1" sqref="BB1:BD1048576"/>
    </sheetView>
  </sheetViews>
  <sheetFormatPr defaultRowHeight="14.5" x14ac:dyDescent="0.35"/>
  <cols>
    <col min="2" max="2" width="15.26953125" bestFit="1" customWidth="1"/>
    <col min="8" max="8" width="18.453125" bestFit="1" customWidth="1"/>
  </cols>
  <sheetData>
    <row r="1" spans="1:58" x14ac:dyDescent="0.35">
      <c r="A1" t="s">
        <v>1549</v>
      </c>
      <c r="B1" t="s">
        <v>1548</v>
      </c>
      <c r="C1" t="s">
        <v>1547</v>
      </c>
      <c r="D1" t="s">
        <v>1546</v>
      </c>
      <c r="E1" t="s">
        <v>1545</v>
      </c>
      <c r="F1" t="s">
        <v>1544</v>
      </c>
      <c r="G1" t="s">
        <v>1543</v>
      </c>
      <c r="H1" t="s">
        <v>1542</v>
      </c>
      <c r="I1" t="s">
        <v>1541</v>
      </c>
      <c r="J1" t="s">
        <v>1540</v>
      </c>
      <c r="K1" t="s">
        <v>1539</v>
      </c>
      <c r="L1" t="s">
        <v>1538</v>
      </c>
      <c r="M1" t="s">
        <v>1537</v>
      </c>
      <c r="N1" t="s">
        <v>1536</v>
      </c>
      <c r="O1" t="s">
        <v>1535</v>
      </c>
      <c r="P1" t="s">
        <v>1534</v>
      </c>
      <c r="Q1" t="s">
        <v>1533</v>
      </c>
      <c r="R1" t="s">
        <v>1532</v>
      </c>
      <c r="S1" t="s">
        <v>1531</v>
      </c>
      <c r="T1" t="s">
        <v>1530</v>
      </c>
      <c r="U1" t="s">
        <v>1529</v>
      </c>
      <c r="V1" t="s">
        <v>1528</v>
      </c>
      <c r="W1" t="s">
        <v>1527</v>
      </c>
      <c r="X1" t="s">
        <v>1526</v>
      </c>
      <c r="Y1" t="s">
        <v>1525</v>
      </c>
      <c r="Z1" t="s">
        <v>1524</v>
      </c>
      <c r="AA1" t="s">
        <v>1523</v>
      </c>
      <c r="AB1" t="s">
        <v>1522</v>
      </c>
      <c r="AC1" t="s">
        <v>1521</v>
      </c>
      <c r="AD1" t="s">
        <v>1520</v>
      </c>
      <c r="AE1" t="s">
        <v>1519</v>
      </c>
      <c r="AF1" s="2" t="s">
        <v>1518</v>
      </c>
      <c r="AG1" s="2" t="s">
        <v>1517</v>
      </c>
      <c r="AH1" s="2" t="s">
        <v>1516</v>
      </c>
      <c r="AI1" t="s">
        <v>1515</v>
      </c>
      <c r="AJ1" t="s">
        <v>1514</v>
      </c>
      <c r="AK1" t="s">
        <v>1513</v>
      </c>
      <c r="AL1" t="s">
        <v>1512</v>
      </c>
      <c r="AM1" s="2" t="s">
        <v>1511</v>
      </c>
      <c r="AN1" s="2" t="s">
        <v>1510</v>
      </c>
      <c r="AO1" s="2" t="s">
        <v>1509</v>
      </c>
      <c r="AP1" s="2" t="s">
        <v>1508</v>
      </c>
      <c r="AQ1" s="2" t="s">
        <v>1507</v>
      </c>
      <c r="AR1" t="s">
        <v>1506</v>
      </c>
      <c r="AS1" t="s">
        <v>1505</v>
      </c>
      <c r="AT1" t="s">
        <v>1504</v>
      </c>
      <c r="AU1" t="s">
        <v>1503</v>
      </c>
      <c r="AV1" s="1" t="s">
        <v>1502</v>
      </c>
      <c r="AW1" t="s">
        <v>1501</v>
      </c>
      <c r="AX1" t="s">
        <v>1500</v>
      </c>
      <c r="AY1" t="s">
        <v>1499</v>
      </c>
      <c r="AZ1" t="s">
        <v>1498</v>
      </c>
      <c r="BA1" t="s">
        <v>1497</v>
      </c>
      <c r="BB1" t="s">
        <v>1550</v>
      </c>
      <c r="BC1" t="s">
        <v>1551</v>
      </c>
      <c r="BD1" t="s">
        <v>1552</v>
      </c>
      <c r="BE1" t="s">
        <v>1555</v>
      </c>
      <c r="BF1" t="s">
        <v>1553</v>
      </c>
    </row>
    <row r="2" spans="1:58" x14ac:dyDescent="0.35">
      <c r="A2">
        <v>1591</v>
      </c>
      <c r="B2" t="s">
        <v>1496</v>
      </c>
      <c r="C2" t="s">
        <v>443</v>
      </c>
      <c r="D2">
        <v>3</v>
      </c>
      <c r="E2" t="s">
        <v>1495</v>
      </c>
      <c r="F2">
        <v>325749.48489999998</v>
      </c>
      <c r="G2">
        <v>5802471.0329999998</v>
      </c>
      <c r="H2" t="s">
        <v>1494</v>
      </c>
      <c r="I2">
        <v>600</v>
      </c>
      <c r="J2">
        <v>600</v>
      </c>
      <c r="K2" t="s">
        <v>1</v>
      </c>
      <c r="L2" t="s">
        <v>194</v>
      </c>
      <c r="M2">
        <v>0</v>
      </c>
      <c r="N2">
        <v>600</v>
      </c>
      <c r="O2">
        <v>50</v>
      </c>
      <c r="P2">
        <v>940</v>
      </c>
      <c r="Q2">
        <v>4098.9142879999999</v>
      </c>
      <c r="R2">
        <v>845274.22120000003</v>
      </c>
      <c r="S2">
        <v>90.861066730000005</v>
      </c>
      <c r="T2">
        <v>451.5578241</v>
      </c>
      <c r="U2">
        <v>534.2145931</v>
      </c>
      <c r="V2">
        <v>2663.1404339999999</v>
      </c>
      <c r="W2">
        <v>3150.6230369999998</v>
      </c>
      <c r="X2">
        <v>1140.9092869999999</v>
      </c>
      <c r="Y2">
        <v>3684.83763</v>
      </c>
      <c r="Z2">
        <v>1.0947178E-2</v>
      </c>
      <c r="AA2">
        <v>36.873187620000003</v>
      </c>
      <c r="AB2">
        <v>2.3136145E-2</v>
      </c>
      <c r="AC2">
        <v>7.2282036999999993E-2</v>
      </c>
      <c r="AD2">
        <v>7</v>
      </c>
      <c r="AE2">
        <v>63</v>
      </c>
      <c r="AF2">
        <v>0</v>
      </c>
      <c r="AG2">
        <v>5</v>
      </c>
      <c r="AH2">
        <v>36</v>
      </c>
      <c r="AI2">
        <v>0</v>
      </c>
      <c r="AJ2">
        <v>11.558985720000001</v>
      </c>
      <c r="AK2">
        <v>1.477229476</v>
      </c>
      <c r="AL2">
        <v>0</v>
      </c>
      <c r="AM2">
        <v>0</v>
      </c>
      <c r="AN2">
        <v>0</v>
      </c>
      <c r="AO2">
        <v>3150.6230369999998</v>
      </c>
      <c r="AP2">
        <v>0</v>
      </c>
      <c r="AQ2">
        <v>30701.3338</v>
      </c>
      <c r="AR2">
        <v>43.84615385</v>
      </c>
      <c r="AS2">
        <v>17.53846154</v>
      </c>
      <c r="AT2">
        <v>0</v>
      </c>
      <c r="AU2">
        <v>0</v>
      </c>
      <c r="AV2">
        <v>43.84615385</v>
      </c>
      <c r="AW2">
        <v>0.583836774</v>
      </c>
      <c r="AX2">
        <v>2.7615017879999999</v>
      </c>
      <c r="AY2">
        <v>650</v>
      </c>
      <c r="AZ2">
        <v>6.4700642000000003E-2</v>
      </c>
      <c r="BA2">
        <v>0.56340952099999997</v>
      </c>
      <c r="BB2">
        <v>0.583836774</v>
      </c>
      <c r="BC2">
        <v>2.7615017879999999</v>
      </c>
      <c r="BD2">
        <v>90.861066730000005</v>
      </c>
      <c r="BE2" t="str">
        <f t="shared" ref="BE2:BE65" si="0">IF(C2="train",S2,"")</f>
        <v/>
      </c>
      <c r="BF2">
        <v>13</v>
      </c>
    </row>
    <row r="3" spans="1:58" x14ac:dyDescent="0.35">
      <c r="A3">
        <v>1597</v>
      </c>
      <c r="B3" t="s">
        <v>1493</v>
      </c>
      <c r="C3" t="s">
        <v>443</v>
      </c>
      <c r="D3">
        <v>4</v>
      </c>
      <c r="E3" t="s">
        <v>1492</v>
      </c>
      <c r="F3">
        <v>325776.98330000002</v>
      </c>
      <c r="G3">
        <v>5802710.4709999999</v>
      </c>
      <c r="H3" t="s">
        <v>1491</v>
      </c>
      <c r="I3">
        <v>600</v>
      </c>
      <c r="J3">
        <v>600</v>
      </c>
      <c r="K3" t="s">
        <v>1</v>
      </c>
      <c r="L3" t="s">
        <v>194</v>
      </c>
      <c r="M3">
        <v>0</v>
      </c>
      <c r="N3">
        <v>600</v>
      </c>
      <c r="O3">
        <v>50</v>
      </c>
      <c r="P3">
        <v>946</v>
      </c>
      <c r="Q3">
        <v>3983.5849130000001</v>
      </c>
      <c r="R3">
        <v>790558.90590000001</v>
      </c>
      <c r="S3">
        <v>90.861066730000005</v>
      </c>
      <c r="T3">
        <v>426.95762120000001</v>
      </c>
      <c r="U3">
        <v>540.07059819999995</v>
      </c>
      <c r="V3">
        <v>2687.1885900000002</v>
      </c>
      <c r="W3">
        <v>3399.0997640000001</v>
      </c>
      <c r="X3">
        <v>1226.857487</v>
      </c>
      <c r="Y3">
        <v>3939.1703619999998</v>
      </c>
      <c r="Z3">
        <v>1.2265735999999999E-2</v>
      </c>
      <c r="AA3">
        <v>36.617024970000003</v>
      </c>
      <c r="AB3">
        <v>2.1315508E-2</v>
      </c>
      <c r="AC3">
        <v>5.7913698999999999E-2</v>
      </c>
      <c r="AD3">
        <v>7</v>
      </c>
      <c r="AE3">
        <v>57</v>
      </c>
      <c r="AF3">
        <v>0</v>
      </c>
      <c r="AG3">
        <v>5</v>
      </c>
      <c r="AH3">
        <v>34</v>
      </c>
      <c r="AI3">
        <v>0</v>
      </c>
      <c r="AJ3">
        <v>11.35610069</v>
      </c>
      <c r="AK3">
        <v>1.4709513000000001</v>
      </c>
      <c r="AL3">
        <v>0</v>
      </c>
      <c r="AM3">
        <v>0</v>
      </c>
      <c r="AN3">
        <v>0</v>
      </c>
      <c r="AO3">
        <v>3399.0997640000001</v>
      </c>
      <c r="AP3">
        <v>0</v>
      </c>
      <c r="AQ3">
        <v>29394.014039999998</v>
      </c>
      <c r="AR3">
        <v>43.92307692</v>
      </c>
      <c r="AS3">
        <v>17.53846154</v>
      </c>
      <c r="AT3">
        <v>0</v>
      </c>
      <c r="AU3">
        <v>0</v>
      </c>
      <c r="AV3">
        <v>43.92307692</v>
      </c>
      <c r="AW3">
        <v>0.57749120600000003</v>
      </c>
      <c r="AX3">
        <v>2.7705742529999999</v>
      </c>
      <c r="AY3">
        <v>650</v>
      </c>
      <c r="AZ3">
        <v>7.1946642000000005E-2</v>
      </c>
      <c r="BA3">
        <v>0.58222610200000002</v>
      </c>
      <c r="BB3">
        <v>0.57749120600000003</v>
      </c>
      <c r="BC3">
        <v>2.7705742529999999</v>
      </c>
      <c r="BD3">
        <v>90.861066730000005</v>
      </c>
      <c r="BE3" t="str">
        <f t="shared" si="0"/>
        <v/>
      </c>
      <c r="BF3">
        <v>9.4</v>
      </c>
    </row>
    <row r="4" spans="1:58" x14ac:dyDescent="0.35">
      <c r="A4">
        <v>1607</v>
      </c>
      <c r="B4" t="s">
        <v>1490</v>
      </c>
      <c r="C4" t="s">
        <v>443</v>
      </c>
      <c r="D4">
        <v>6</v>
      </c>
      <c r="E4" t="s">
        <v>1489</v>
      </c>
      <c r="F4">
        <v>325850.00520000001</v>
      </c>
      <c r="G4">
        <v>5803276.9869999997</v>
      </c>
      <c r="H4" t="s">
        <v>1488</v>
      </c>
      <c r="I4">
        <v>600</v>
      </c>
      <c r="J4">
        <v>600</v>
      </c>
      <c r="K4" t="s">
        <v>1</v>
      </c>
      <c r="L4" t="s">
        <v>443</v>
      </c>
      <c r="M4">
        <v>0</v>
      </c>
      <c r="N4">
        <v>600</v>
      </c>
      <c r="O4">
        <v>50</v>
      </c>
      <c r="P4">
        <v>958</v>
      </c>
      <c r="Q4">
        <v>3828.3644869999998</v>
      </c>
      <c r="R4">
        <v>893664.49329999997</v>
      </c>
      <c r="S4">
        <v>90.861066730000005</v>
      </c>
      <c r="T4">
        <v>783.95005430000003</v>
      </c>
      <c r="U4">
        <v>877.23084019999999</v>
      </c>
      <c r="V4">
        <v>2750.7242740000002</v>
      </c>
      <c r="W4">
        <v>3078.0279340000002</v>
      </c>
      <c r="X4">
        <v>1061.91768</v>
      </c>
      <c r="Y4">
        <v>3955.2587739999999</v>
      </c>
      <c r="Z4">
        <v>1.6958391999999999E-2</v>
      </c>
      <c r="AA4">
        <v>47.276667240000002</v>
      </c>
      <c r="AB4">
        <v>3.0254118E-2</v>
      </c>
      <c r="AC4">
        <v>8.9222818999999995E-2</v>
      </c>
      <c r="AD4">
        <v>8</v>
      </c>
      <c r="AE4">
        <v>72</v>
      </c>
      <c r="AF4">
        <v>0</v>
      </c>
      <c r="AG4">
        <v>4</v>
      </c>
      <c r="AH4">
        <v>36</v>
      </c>
      <c r="AI4">
        <v>0</v>
      </c>
      <c r="AJ4">
        <v>10.886012109999999</v>
      </c>
      <c r="AK4">
        <v>1.6146172480000001</v>
      </c>
      <c r="AL4">
        <v>0</v>
      </c>
      <c r="AM4">
        <v>0</v>
      </c>
      <c r="AN4">
        <v>0</v>
      </c>
      <c r="AO4">
        <v>3078.0279340000002</v>
      </c>
      <c r="AP4">
        <v>0</v>
      </c>
      <c r="AQ4">
        <v>41800.78918</v>
      </c>
      <c r="AR4">
        <v>43.92307692</v>
      </c>
      <c r="AS4">
        <v>49.69230769</v>
      </c>
      <c r="AT4">
        <v>0</v>
      </c>
      <c r="AU4">
        <v>0</v>
      </c>
      <c r="AV4">
        <v>43.92307692</v>
      </c>
      <c r="AW4">
        <v>0.55405996999999996</v>
      </c>
      <c r="AX4">
        <v>2.8985560669999999</v>
      </c>
      <c r="AY4">
        <v>650</v>
      </c>
      <c r="AZ4">
        <v>7.6171247999999997E-2</v>
      </c>
      <c r="BA4">
        <v>0.60443690699999997</v>
      </c>
      <c r="BB4">
        <v>0.55405996999999996</v>
      </c>
      <c r="BC4">
        <v>2.8985560669999999</v>
      </c>
      <c r="BD4">
        <v>90.861066730000005</v>
      </c>
      <c r="BE4" t="str">
        <f t="shared" si="0"/>
        <v/>
      </c>
      <c r="BF4">
        <v>75</v>
      </c>
    </row>
    <row r="5" spans="1:58" x14ac:dyDescent="0.35">
      <c r="A5">
        <v>1624</v>
      </c>
      <c r="B5" t="s">
        <v>1487</v>
      </c>
      <c r="C5" t="s">
        <v>443</v>
      </c>
      <c r="D5">
        <v>10</v>
      </c>
      <c r="E5" t="s">
        <v>486</v>
      </c>
      <c r="F5">
        <v>325945.5086</v>
      </c>
      <c r="G5">
        <v>5803991.0199999996</v>
      </c>
      <c r="H5" t="s">
        <v>1486</v>
      </c>
      <c r="I5">
        <v>600</v>
      </c>
      <c r="J5">
        <v>600</v>
      </c>
      <c r="K5" t="s">
        <v>1</v>
      </c>
      <c r="L5" t="s">
        <v>194</v>
      </c>
      <c r="M5">
        <v>0</v>
      </c>
      <c r="N5">
        <v>600</v>
      </c>
      <c r="O5">
        <v>50</v>
      </c>
      <c r="P5">
        <v>982</v>
      </c>
      <c r="Q5">
        <v>3798.206811</v>
      </c>
      <c r="R5">
        <v>893139.91810000001</v>
      </c>
      <c r="S5">
        <v>90.861066730000005</v>
      </c>
      <c r="T5">
        <v>1093.3479649999999</v>
      </c>
      <c r="U5">
        <v>1224.1620190000001</v>
      </c>
      <c r="V5">
        <v>2729.351815</v>
      </c>
      <c r="W5">
        <v>3055.9062020000001</v>
      </c>
      <c r="X5">
        <v>1137.4931979999999</v>
      </c>
      <c r="Y5">
        <v>4280.0682210000004</v>
      </c>
      <c r="Z5">
        <v>1.6239554E-2</v>
      </c>
      <c r="AA5">
        <v>57.570410199999998</v>
      </c>
      <c r="AB5">
        <v>3.6981431000000002E-2</v>
      </c>
      <c r="AC5">
        <v>0.10578924200000001</v>
      </c>
      <c r="AD5">
        <v>7</v>
      </c>
      <c r="AE5">
        <v>99</v>
      </c>
      <c r="AF5">
        <v>0</v>
      </c>
      <c r="AG5">
        <v>5</v>
      </c>
      <c r="AH5">
        <v>54</v>
      </c>
      <c r="AI5">
        <v>0</v>
      </c>
      <c r="AJ5">
        <v>10.309833039999999</v>
      </c>
      <c r="AK5">
        <v>1.8406746919999999</v>
      </c>
      <c r="AL5">
        <v>0</v>
      </c>
      <c r="AM5">
        <v>0</v>
      </c>
      <c r="AN5">
        <v>0</v>
      </c>
      <c r="AO5">
        <v>3055.9062020000001</v>
      </c>
      <c r="AP5">
        <v>0</v>
      </c>
      <c r="AQ5">
        <v>33987.090389999998</v>
      </c>
      <c r="AR5">
        <v>43.92307692</v>
      </c>
      <c r="AS5">
        <v>26.30769231</v>
      </c>
      <c r="AT5">
        <v>0</v>
      </c>
      <c r="AU5">
        <v>0</v>
      </c>
      <c r="AV5">
        <v>43.92307692</v>
      </c>
      <c r="AW5">
        <v>0.58495640800000004</v>
      </c>
      <c r="AX5">
        <v>2.6865270109999999</v>
      </c>
      <c r="AY5">
        <v>650</v>
      </c>
      <c r="AZ5">
        <v>0.109595567</v>
      </c>
      <c r="BA5">
        <v>0.597303476</v>
      </c>
      <c r="BB5">
        <v>0.58495640800000004</v>
      </c>
      <c r="BC5">
        <v>2.6865270109999999</v>
      </c>
      <c r="BD5">
        <v>90.861066730000005</v>
      </c>
      <c r="BE5" t="str">
        <f t="shared" si="0"/>
        <v/>
      </c>
      <c r="BF5">
        <v>11.4</v>
      </c>
    </row>
    <row r="6" spans="1:58" x14ac:dyDescent="0.35">
      <c r="A6">
        <v>1628</v>
      </c>
      <c r="B6" t="s">
        <v>1485</v>
      </c>
      <c r="C6" t="s">
        <v>443</v>
      </c>
      <c r="D6">
        <v>11</v>
      </c>
      <c r="E6" t="s">
        <v>1484</v>
      </c>
      <c r="F6">
        <v>329062.03019999998</v>
      </c>
      <c r="G6">
        <v>5804169.9900000002</v>
      </c>
      <c r="H6" t="s">
        <v>1483</v>
      </c>
      <c r="I6">
        <v>600</v>
      </c>
      <c r="J6">
        <v>600</v>
      </c>
      <c r="K6" t="s">
        <v>1</v>
      </c>
      <c r="L6" t="s">
        <v>194</v>
      </c>
      <c r="M6">
        <v>0</v>
      </c>
      <c r="N6">
        <v>600</v>
      </c>
      <c r="O6">
        <v>50</v>
      </c>
      <c r="P6">
        <v>988</v>
      </c>
      <c r="Q6">
        <v>4298.8494710000004</v>
      </c>
      <c r="R6">
        <v>825532.96259999997</v>
      </c>
      <c r="S6">
        <v>84.751702780000002</v>
      </c>
      <c r="T6">
        <v>730.62703209999995</v>
      </c>
      <c r="U6">
        <v>885.03677649999997</v>
      </c>
      <c r="V6">
        <v>4004.3003720000002</v>
      </c>
      <c r="W6">
        <v>4850.5638820000004</v>
      </c>
      <c r="X6">
        <v>1956.293768</v>
      </c>
      <c r="Y6">
        <v>5735.6006580000003</v>
      </c>
      <c r="Z6">
        <v>3.1941895999999997E-2</v>
      </c>
      <c r="AA6">
        <v>144.3080458</v>
      </c>
      <c r="AB6">
        <v>5.7782480999999997E-2</v>
      </c>
      <c r="AC6">
        <v>7.4173103000000004E-2</v>
      </c>
      <c r="AD6">
        <v>8</v>
      </c>
      <c r="AE6">
        <v>37</v>
      </c>
      <c r="AF6">
        <v>0</v>
      </c>
      <c r="AG6">
        <v>6</v>
      </c>
      <c r="AH6">
        <v>43</v>
      </c>
      <c r="AI6">
        <v>0</v>
      </c>
      <c r="AJ6">
        <v>12.0593454</v>
      </c>
      <c r="AK6">
        <v>0.67444907499999995</v>
      </c>
      <c r="AL6">
        <v>0</v>
      </c>
      <c r="AM6">
        <v>0</v>
      </c>
      <c r="AN6">
        <v>0</v>
      </c>
      <c r="AO6">
        <v>4850.5638820000004</v>
      </c>
      <c r="AP6">
        <v>0</v>
      </c>
      <c r="AQ6">
        <v>34650.616139999998</v>
      </c>
      <c r="AR6">
        <v>42.76923077</v>
      </c>
      <c r="AS6">
        <v>35.07692308</v>
      </c>
      <c r="AT6">
        <v>0</v>
      </c>
      <c r="AU6">
        <v>0</v>
      </c>
      <c r="AV6">
        <v>42.76923077</v>
      </c>
      <c r="AW6">
        <v>0.59527302999999998</v>
      </c>
      <c r="AX6">
        <v>2.4794659989999999</v>
      </c>
      <c r="AY6">
        <v>500</v>
      </c>
      <c r="AZ6">
        <v>6.7619038000000006E-2</v>
      </c>
      <c r="BA6">
        <v>0.62802613200000001</v>
      </c>
      <c r="BB6">
        <v>0.59527302999999998</v>
      </c>
      <c r="BC6">
        <v>2.4794659989999999</v>
      </c>
      <c r="BD6">
        <v>84.751702780000002</v>
      </c>
      <c r="BE6" t="str">
        <f t="shared" si="0"/>
        <v/>
      </c>
      <c r="BF6">
        <v>4.3</v>
      </c>
    </row>
    <row r="7" spans="1:58" x14ac:dyDescent="0.35">
      <c r="A7">
        <v>1732</v>
      </c>
      <c r="B7" t="s">
        <v>1482</v>
      </c>
      <c r="C7" t="s">
        <v>443</v>
      </c>
      <c r="D7">
        <v>32</v>
      </c>
      <c r="E7" t="s">
        <v>1481</v>
      </c>
      <c r="F7">
        <v>325442.51280000003</v>
      </c>
      <c r="G7">
        <v>5804972.4840000002</v>
      </c>
      <c r="H7" t="s">
        <v>1480</v>
      </c>
      <c r="I7">
        <v>600</v>
      </c>
      <c r="J7">
        <v>600</v>
      </c>
      <c r="K7" t="s">
        <v>1</v>
      </c>
      <c r="L7" t="s">
        <v>194</v>
      </c>
      <c r="M7">
        <v>0</v>
      </c>
      <c r="N7">
        <v>600</v>
      </c>
      <c r="O7">
        <v>50</v>
      </c>
      <c r="P7">
        <v>1114</v>
      </c>
      <c r="Q7">
        <v>4585.9733230000002</v>
      </c>
      <c r="R7">
        <v>816687.73149999999</v>
      </c>
      <c r="S7">
        <v>262.23717169999998</v>
      </c>
      <c r="T7">
        <v>1171.0232579999999</v>
      </c>
      <c r="U7">
        <v>1433.869046</v>
      </c>
      <c r="V7">
        <v>3451.0716609999999</v>
      </c>
      <c r="W7">
        <v>4225.6930380000003</v>
      </c>
      <c r="X7">
        <v>1609.646107</v>
      </c>
      <c r="Y7">
        <v>5659.5620840000001</v>
      </c>
      <c r="Z7">
        <v>0.12338908899999999</v>
      </c>
      <c r="AA7">
        <v>157.8801612</v>
      </c>
      <c r="AB7">
        <v>7.2032633999999998E-2</v>
      </c>
      <c r="AC7">
        <v>0.107785411</v>
      </c>
      <c r="AD7">
        <v>8</v>
      </c>
      <c r="AE7">
        <v>51</v>
      </c>
      <c r="AF7">
        <v>0.31997225899999998</v>
      </c>
      <c r="AG7">
        <v>5</v>
      </c>
      <c r="AH7">
        <v>79</v>
      </c>
      <c r="AI7">
        <v>0</v>
      </c>
      <c r="AJ7">
        <v>9.2090565479999995</v>
      </c>
      <c r="AK7">
        <v>0.97133625099999998</v>
      </c>
      <c r="AL7">
        <v>0</v>
      </c>
      <c r="AM7">
        <v>0</v>
      </c>
      <c r="AN7">
        <v>0</v>
      </c>
      <c r="AO7">
        <v>4225.6930380000003</v>
      </c>
      <c r="AP7">
        <v>0</v>
      </c>
      <c r="AQ7">
        <v>82601.437239999999</v>
      </c>
      <c r="AR7">
        <v>42</v>
      </c>
      <c r="AS7">
        <v>25.69230769</v>
      </c>
      <c r="AT7">
        <v>0</v>
      </c>
      <c r="AU7">
        <v>0</v>
      </c>
      <c r="AV7">
        <v>42</v>
      </c>
      <c r="AW7">
        <v>0.61071053500000005</v>
      </c>
      <c r="AX7">
        <v>2.6252311110000002</v>
      </c>
      <c r="AY7">
        <v>650</v>
      </c>
      <c r="AZ7">
        <v>7.0228061999999994E-2</v>
      </c>
      <c r="BA7">
        <v>0.62071612899999995</v>
      </c>
      <c r="BB7">
        <v>0.61071053500000005</v>
      </c>
      <c r="BC7">
        <v>2.6252311110000002</v>
      </c>
      <c r="BD7">
        <v>262.23717169999998</v>
      </c>
      <c r="BE7" t="str">
        <f t="shared" si="0"/>
        <v/>
      </c>
      <c r="BF7">
        <v>14</v>
      </c>
    </row>
    <row r="8" spans="1:58" x14ac:dyDescent="0.35">
      <c r="A8">
        <v>1760</v>
      </c>
      <c r="B8" t="s">
        <v>1479</v>
      </c>
      <c r="C8" t="s">
        <v>443</v>
      </c>
      <c r="D8">
        <v>38</v>
      </c>
      <c r="E8" t="s">
        <v>1478</v>
      </c>
      <c r="F8">
        <v>324161.98830000003</v>
      </c>
      <c r="G8">
        <v>5805145.4610000001</v>
      </c>
      <c r="H8" t="s">
        <v>1477</v>
      </c>
      <c r="I8">
        <v>600</v>
      </c>
      <c r="J8">
        <v>600</v>
      </c>
      <c r="K8" t="s">
        <v>1</v>
      </c>
      <c r="L8" t="s">
        <v>443</v>
      </c>
      <c r="M8">
        <v>0</v>
      </c>
      <c r="N8">
        <v>600</v>
      </c>
      <c r="O8">
        <v>50</v>
      </c>
      <c r="P8">
        <v>1150</v>
      </c>
      <c r="Q8">
        <v>4667.0512710000003</v>
      </c>
      <c r="R8">
        <v>771487.60030000005</v>
      </c>
      <c r="S8">
        <v>262.23717169999998</v>
      </c>
      <c r="T8">
        <v>1178.640124</v>
      </c>
      <c r="U8">
        <v>1527.7499250000001</v>
      </c>
      <c r="V8">
        <v>2961.0016300000002</v>
      </c>
      <c r="W8">
        <v>3838.0417630000002</v>
      </c>
      <c r="X8">
        <v>1620.8164609999999</v>
      </c>
      <c r="Y8">
        <v>5365.7916889999997</v>
      </c>
      <c r="Z8">
        <v>0.145824757</v>
      </c>
      <c r="AA8">
        <v>232.2205778</v>
      </c>
      <c r="AB8">
        <v>0.114105951</v>
      </c>
      <c r="AC8">
        <v>0.13086668500000001</v>
      </c>
      <c r="AD8">
        <v>8</v>
      </c>
      <c r="AE8">
        <v>73</v>
      </c>
      <c r="AF8">
        <v>0</v>
      </c>
      <c r="AG8">
        <v>6</v>
      </c>
      <c r="AH8">
        <v>69</v>
      </c>
      <c r="AI8">
        <v>0</v>
      </c>
      <c r="AJ8">
        <v>8.4644205669999995</v>
      </c>
      <c r="AK8">
        <v>0.32083260499999999</v>
      </c>
      <c r="AL8">
        <v>1</v>
      </c>
      <c r="AM8">
        <v>0</v>
      </c>
      <c r="AN8">
        <v>6.7021300000000002E-4</v>
      </c>
      <c r="AO8">
        <v>3838.0417630000002</v>
      </c>
      <c r="AP8">
        <v>0</v>
      </c>
      <c r="AQ8">
        <v>301278.85700000002</v>
      </c>
      <c r="AR8">
        <v>41.69230769</v>
      </c>
      <c r="AS8">
        <v>103.3076923</v>
      </c>
      <c r="AT8">
        <v>0</v>
      </c>
      <c r="AU8">
        <v>102.3846154</v>
      </c>
      <c r="AV8">
        <v>144.07692309999999</v>
      </c>
      <c r="AW8">
        <v>0.64686170200000004</v>
      </c>
      <c r="AX8">
        <v>2.3679681540000002</v>
      </c>
      <c r="AY8">
        <v>800</v>
      </c>
      <c r="AZ8">
        <v>5.5244777000000002E-2</v>
      </c>
      <c r="BA8">
        <v>0.59437297200000005</v>
      </c>
      <c r="BB8">
        <v>0.64686170200000004</v>
      </c>
      <c r="BC8">
        <v>2.3679681540000002</v>
      </c>
      <c r="BD8">
        <v>262.23717169999998</v>
      </c>
      <c r="BE8" t="str">
        <f t="shared" si="0"/>
        <v/>
      </c>
      <c r="BF8">
        <v>275.5</v>
      </c>
    </row>
    <row r="9" spans="1:58" x14ac:dyDescent="0.35">
      <c r="A9">
        <v>1746</v>
      </c>
      <c r="B9" t="s">
        <v>1476</v>
      </c>
      <c r="C9" t="s">
        <v>443</v>
      </c>
      <c r="D9">
        <v>35</v>
      </c>
      <c r="E9" t="s">
        <v>1194</v>
      </c>
      <c r="F9">
        <v>324646.50949999999</v>
      </c>
      <c r="G9">
        <v>5805074.9579999996</v>
      </c>
      <c r="H9" t="s">
        <v>1475</v>
      </c>
      <c r="I9">
        <v>600</v>
      </c>
      <c r="J9">
        <v>600</v>
      </c>
      <c r="K9" t="s">
        <v>1</v>
      </c>
      <c r="L9" t="s">
        <v>194</v>
      </c>
      <c r="M9">
        <v>0</v>
      </c>
      <c r="N9">
        <v>600</v>
      </c>
      <c r="O9">
        <v>50</v>
      </c>
      <c r="P9">
        <v>1132</v>
      </c>
      <c r="Q9">
        <v>3952.8168300000002</v>
      </c>
      <c r="R9">
        <v>842594.37199999997</v>
      </c>
      <c r="S9">
        <v>262.23717169999998</v>
      </c>
      <c r="T9">
        <v>1373.885098</v>
      </c>
      <c r="U9">
        <v>1630.541508</v>
      </c>
      <c r="V9">
        <v>3389.6680270000002</v>
      </c>
      <c r="W9">
        <v>4022.8942179999999</v>
      </c>
      <c r="X9">
        <v>1626.9907519999999</v>
      </c>
      <c r="Y9">
        <v>5653.435727</v>
      </c>
      <c r="Z9">
        <v>0.14208742399999999</v>
      </c>
      <c r="AA9">
        <v>251.95465659999999</v>
      </c>
      <c r="AB9">
        <v>0.11787769100000001</v>
      </c>
      <c r="AC9">
        <v>9.9863020999999996E-2</v>
      </c>
      <c r="AD9">
        <v>8</v>
      </c>
      <c r="AE9">
        <v>70</v>
      </c>
      <c r="AF9">
        <v>0.318963092</v>
      </c>
      <c r="AG9">
        <v>6</v>
      </c>
      <c r="AH9">
        <v>72</v>
      </c>
      <c r="AI9">
        <v>0</v>
      </c>
      <c r="AJ9">
        <v>8.73567888</v>
      </c>
      <c r="AK9">
        <v>0.16894778699999999</v>
      </c>
      <c r="AL9">
        <v>1</v>
      </c>
      <c r="AM9">
        <v>0</v>
      </c>
      <c r="AN9">
        <v>0</v>
      </c>
      <c r="AO9">
        <v>4022.8942179999999</v>
      </c>
      <c r="AP9">
        <v>0</v>
      </c>
      <c r="AQ9">
        <v>82592.409889999995</v>
      </c>
      <c r="AR9">
        <v>42</v>
      </c>
      <c r="AS9">
        <v>35.46153846</v>
      </c>
      <c r="AT9">
        <v>0</v>
      </c>
      <c r="AU9">
        <v>0</v>
      </c>
      <c r="AV9">
        <v>42</v>
      </c>
      <c r="AW9">
        <v>0.64344411199999996</v>
      </c>
      <c r="AX9">
        <v>2.4725980860000001</v>
      </c>
      <c r="AY9">
        <v>800</v>
      </c>
      <c r="AZ9">
        <v>5.3796620000000003E-2</v>
      </c>
      <c r="BA9">
        <v>0.63192227999999995</v>
      </c>
      <c r="BB9">
        <v>0.64344411199999996</v>
      </c>
      <c r="BC9">
        <v>2.4725980860000001</v>
      </c>
      <c r="BD9">
        <v>262.23717169999998</v>
      </c>
      <c r="BE9" t="str">
        <f t="shared" si="0"/>
        <v/>
      </c>
      <c r="BF9">
        <v>45</v>
      </c>
    </row>
    <row r="10" spans="1:58" x14ac:dyDescent="0.35">
      <c r="A10">
        <v>1751</v>
      </c>
      <c r="B10" t="s">
        <v>1474</v>
      </c>
      <c r="C10" t="s">
        <v>443</v>
      </c>
      <c r="D10">
        <v>36</v>
      </c>
      <c r="E10" t="s">
        <v>1473</v>
      </c>
      <c r="F10">
        <v>324462.97070000001</v>
      </c>
      <c r="G10">
        <v>5805101.5060000001</v>
      </c>
      <c r="H10" t="s">
        <v>1472</v>
      </c>
      <c r="I10">
        <v>600</v>
      </c>
      <c r="J10">
        <v>600</v>
      </c>
      <c r="K10" t="s">
        <v>1</v>
      </c>
      <c r="L10" t="s">
        <v>194</v>
      </c>
      <c r="M10">
        <v>0</v>
      </c>
      <c r="N10">
        <v>600</v>
      </c>
      <c r="O10">
        <v>50</v>
      </c>
      <c r="P10">
        <v>1138</v>
      </c>
      <c r="Q10">
        <v>3783.7314959999999</v>
      </c>
      <c r="R10">
        <v>755684.4878</v>
      </c>
      <c r="S10">
        <v>262.23717169999998</v>
      </c>
      <c r="T10">
        <v>1230.459202</v>
      </c>
      <c r="U10">
        <v>1628.2710870000001</v>
      </c>
      <c r="V10">
        <v>2911.0704000000001</v>
      </c>
      <c r="W10">
        <v>3852.2299269999999</v>
      </c>
      <c r="X10">
        <v>1605.0167489999999</v>
      </c>
      <c r="Y10">
        <v>5480.5010140000004</v>
      </c>
      <c r="Z10">
        <v>0.17037585699999999</v>
      </c>
      <c r="AA10">
        <v>251.51031950000001</v>
      </c>
      <c r="AB10">
        <v>0.12257614</v>
      </c>
      <c r="AC10">
        <v>0.105312486</v>
      </c>
      <c r="AD10">
        <v>8</v>
      </c>
      <c r="AE10">
        <v>68</v>
      </c>
      <c r="AF10">
        <v>0</v>
      </c>
      <c r="AG10">
        <v>6</v>
      </c>
      <c r="AH10">
        <v>75</v>
      </c>
      <c r="AI10">
        <v>0</v>
      </c>
      <c r="AJ10">
        <v>8.630803255</v>
      </c>
      <c r="AK10">
        <v>1.7669342000000001E-2</v>
      </c>
      <c r="AL10">
        <v>1</v>
      </c>
      <c r="AM10">
        <v>0</v>
      </c>
      <c r="AN10">
        <v>0</v>
      </c>
      <c r="AO10">
        <v>3852.2299269999999</v>
      </c>
      <c r="AP10">
        <v>0</v>
      </c>
      <c r="AQ10">
        <v>301278.85700000002</v>
      </c>
      <c r="AR10">
        <v>41.92307692</v>
      </c>
      <c r="AS10">
        <v>17</v>
      </c>
      <c r="AT10">
        <v>0</v>
      </c>
      <c r="AU10">
        <v>0</v>
      </c>
      <c r="AV10">
        <v>41.92307692</v>
      </c>
      <c r="AW10">
        <v>0.64792507499999996</v>
      </c>
      <c r="AX10">
        <v>2.40011821</v>
      </c>
      <c r="AY10">
        <v>800</v>
      </c>
      <c r="AZ10">
        <v>5.0774463999999998E-2</v>
      </c>
      <c r="BA10">
        <v>0.62222798599999996</v>
      </c>
      <c r="BB10">
        <v>0.64750656600000001</v>
      </c>
      <c r="BC10">
        <v>2.40011821</v>
      </c>
      <c r="BD10">
        <v>262.23717169999998</v>
      </c>
      <c r="BE10" t="str">
        <f t="shared" si="0"/>
        <v/>
      </c>
      <c r="BF10">
        <v>61.4</v>
      </c>
    </row>
    <row r="11" spans="1:58" x14ac:dyDescent="0.35">
      <c r="A11">
        <v>1763</v>
      </c>
      <c r="B11" t="s">
        <v>1471</v>
      </c>
      <c r="C11" t="s">
        <v>443</v>
      </c>
      <c r="D11">
        <v>39</v>
      </c>
      <c r="E11" t="s">
        <v>1470</v>
      </c>
      <c r="F11">
        <v>323918.48670000001</v>
      </c>
      <c r="G11">
        <v>5805181.9790000003</v>
      </c>
      <c r="H11" t="s">
        <v>1469</v>
      </c>
      <c r="I11">
        <v>600</v>
      </c>
      <c r="J11">
        <v>600</v>
      </c>
      <c r="K11" t="s">
        <v>1</v>
      </c>
      <c r="L11" t="s">
        <v>194</v>
      </c>
      <c r="M11">
        <v>0</v>
      </c>
      <c r="N11">
        <v>600</v>
      </c>
      <c r="O11">
        <v>50</v>
      </c>
      <c r="P11">
        <v>1156</v>
      </c>
      <c r="Q11">
        <v>4340.6811539999999</v>
      </c>
      <c r="R11">
        <v>619667.24950000003</v>
      </c>
      <c r="S11">
        <v>262.23717169999998</v>
      </c>
      <c r="T11">
        <v>848.42656309999995</v>
      </c>
      <c r="U11">
        <v>1369.1647640000001</v>
      </c>
      <c r="V11">
        <v>2848.8359479999999</v>
      </c>
      <c r="W11">
        <v>4597.3640699999996</v>
      </c>
      <c r="X11">
        <v>2016.4084539999999</v>
      </c>
      <c r="Y11">
        <v>5966.5288330000003</v>
      </c>
      <c r="Z11">
        <v>0.139792794</v>
      </c>
      <c r="AA11">
        <v>197.9696256</v>
      </c>
      <c r="AB11">
        <v>8.2567611999999999E-2</v>
      </c>
      <c r="AC11">
        <v>0.14706892599999999</v>
      </c>
      <c r="AD11">
        <v>8</v>
      </c>
      <c r="AE11">
        <v>68</v>
      </c>
      <c r="AF11">
        <v>0.37469884399999998</v>
      </c>
      <c r="AG11">
        <v>6</v>
      </c>
      <c r="AH11">
        <v>62</v>
      </c>
      <c r="AI11">
        <v>0</v>
      </c>
      <c r="AJ11">
        <v>8.3346224430000007</v>
      </c>
      <c r="AK11">
        <v>0.56702144700000001</v>
      </c>
      <c r="AL11">
        <v>1</v>
      </c>
      <c r="AM11">
        <v>0</v>
      </c>
      <c r="AN11">
        <v>0</v>
      </c>
      <c r="AO11">
        <v>4597.3640699999996</v>
      </c>
      <c r="AP11">
        <v>0</v>
      </c>
      <c r="AQ11">
        <v>301278.85700000002</v>
      </c>
      <c r="AR11">
        <v>41.38461538</v>
      </c>
      <c r="AS11">
        <v>55.15384615</v>
      </c>
      <c r="AT11">
        <v>20.76923077</v>
      </c>
      <c r="AU11">
        <v>0</v>
      </c>
      <c r="AV11">
        <v>62.15384615</v>
      </c>
      <c r="AW11">
        <v>0.66424612400000005</v>
      </c>
      <c r="AX11">
        <v>2.2799765889999999</v>
      </c>
      <c r="AY11">
        <v>800</v>
      </c>
      <c r="AZ11">
        <v>5.5296672999999998E-2</v>
      </c>
      <c r="BA11">
        <v>0.58190390000000003</v>
      </c>
      <c r="BB11">
        <v>0.64750656600000001</v>
      </c>
      <c r="BC11">
        <v>2.2799765889999999</v>
      </c>
      <c r="BD11">
        <v>262.23717169999998</v>
      </c>
      <c r="BE11" t="str">
        <f t="shared" si="0"/>
        <v/>
      </c>
      <c r="BF11">
        <v>26.700000000000003</v>
      </c>
    </row>
    <row r="12" spans="1:58" x14ac:dyDescent="0.35">
      <c r="A12">
        <v>1767</v>
      </c>
      <c r="B12" t="s">
        <v>1468</v>
      </c>
      <c r="C12" t="s">
        <v>443</v>
      </c>
      <c r="D12">
        <v>40</v>
      </c>
      <c r="E12" t="s">
        <v>1179</v>
      </c>
      <c r="F12">
        <v>323803.00809999998</v>
      </c>
      <c r="G12">
        <v>5805284.023</v>
      </c>
      <c r="H12" t="s">
        <v>1467</v>
      </c>
      <c r="I12">
        <v>600</v>
      </c>
      <c r="J12">
        <v>600</v>
      </c>
      <c r="K12" t="s">
        <v>1</v>
      </c>
      <c r="L12" t="s">
        <v>194</v>
      </c>
      <c r="M12">
        <v>0</v>
      </c>
      <c r="N12">
        <v>600</v>
      </c>
      <c r="O12">
        <v>50</v>
      </c>
      <c r="P12">
        <v>1162</v>
      </c>
      <c r="Q12">
        <v>3859.3443779999998</v>
      </c>
      <c r="R12">
        <v>560603.51749999996</v>
      </c>
      <c r="S12">
        <v>185.28995430000001</v>
      </c>
      <c r="T12">
        <v>706.63813219999997</v>
      </c>
      <c r="U12">
        <v>1260.495359</v>
      </c>
      <c r="V12">
        <v>3027.8147979999999</v>
      </c>
      <c r="W12">
        <v>5400.9914369999997</v>
      </c>
      <c r="X12">
        <v>2411.099604</v>
      </c>
      <c r="Y12">
        <v>6661.4867960000001</v>
      </c>
      <c r="Z12">
        <v>0.123189905</v>
      </c>
      <c r="AA12">
        <v>174.0010905</v>
      </c>
      <c r="AB12">
        <v>6.2421999999999998E-2</v>
      </c>
      <c r="AC12">
        <v>0.148739229</v>
      </c>
      <c r="AD12">
        <v>8</v>
      </c>
      <c r="AE12">
        <v>62</v>
      </c>
      <c r="AF12">
        <v>0.527431977</v>
      </c>
      <c r="AG12">
        <v>5</v>
      </c>
      <c r="AH12">
        <v>45</v>
      </c>
      <c r="AI12">
        <v>0</v>
      </c>
      <c r="AJ12">
        <v>8.196352912</v>
      </c>
      <c r="AK12">
        <v>0.70050031700000004</v>
      </c>
      <c r="AL12">
        <v>0</v>
      </c>
      <c r="AM12">
        <v>0</v>
      </c>
      <c r="AN12">
        <v>0</v>
      </c>
      <c r="AO12">
        <v>5400.9914369999997</v>
      </c>
      <c r="AP12">
        <v>0</v>
      </c>
      <c r="AQ12">
        <v>58672.086629999998</v>
      </c>
      <c r="AR12">
        <v>41.46153846</v>
      </c>
      <c r="AS12">
        <v>69.61538462</v>
      </c>
      <c r="AT12">
        <v>41.38461538</v>
      </c>
      <c r="AU12">
        <v>0</v>
      </c>
      <c r="AV12">
        <v>82.846153849999993</v>
      </c>
      <c r="AW12">
        <v>0.67115443500000005</v>
      </c>
      <c r="AX12">
        <v>2.2400532219999998</v>
      </c>
      <c r="AY12">
        <v>800</v>
      </c>
      <c r="AZ12">
        <v>5.4325568999999997E-2</v>
      </c>
      <c r="BA12">
        <v>0.57816051400000001</v>
      </c>
      <c r="BB12">
        <v>0.64750656600000001</v>
      </c>
      <c r="BC12">
        <v>2.2667790760000002</v>
      </c>
      <c r="BD12">
        <v>185.28995430000001</v>
      </c>
      <c r="BE12" t="str">
        <f t="shared" si="0"/>
        <v/>
      </c>
      <c r="BF12">
        <v>31.300000000000004</v>
      </c>
    </row>
    <row r="13" spans="1:58" x14ac:dyDescent="0.35">
      <c r="A13">
        <v>1778</v>
      </c>
      <c r="B13" t="s">
        <v>1466</v>
      </c>
      <c r="C13" t="s">
        <v>443</v>
      </c>
      <c r="D13">
        <v>43</v>
      </c>
      <c r="E13" t="s">
        <v>1176</v>
      </c>
      <c r="F13">
        <v>326160.5061</v>
      </c>
      <c r="G13">
        <v>5805653.9970000004</v>
      </c>
      <c r="H13" t="s">
        <v>1465</v>
      </c>
      <c r="I13">
        <v>600</v>
      </c>
      <c r="J13">
        <v>600</v>
      </c>
      <c r="K13" t="s">
        <v>1</v>
      </c>
      <c r="L13" t="s">
        <v>194</v>
      </c>
      <c r="M13">
        <v>0</v>
      </c>
      <c r="N13">
        <v>600</v>
      </c>
      <c r="O13">
        <v>50</v>
      </c>
      <c r="P13">
        <v>1180</v>
      </c>
      <c r="Q13">
        <v>4267.9221619999998</v>
      </c>
      <c r="R13">
        <v>864790.62170000002</v>
      </c>
      <c r="S13">
        <v>104.25820179999999</v>
      </c>
      <c r="T13">
        <v>1009.979251</v>
      </c>
      <c r="U13">
        <v>1167.888764</v>
      </c>
      <c r="V13">
        <v>3171.8317400000001</v>
      </c>
      <c r="W13">
        <v>3667.7453019999998</v>
      </c>
      <c r="X13">
        <v>1325.7862700000001</v>
      </c>
      <c r="Y13">
        <v>4835.634067</v>
      </c>
      <c r="Z13">
        <v>1.8859474000000001E-2</v>
      </c>
      <c r="AA13">
        <v>47.76652086</v>
      </c>
      <c r="AB13">
        <v>2.5711946999999999E-2</v>
      </c>
      <c r="AC13">
        <v>5.3820000999999999E-2</v>
      </c>
      <c r="AD13">
        <v>7</v>
      </c>
      <c r="AE13">
        <v>59</v>
      </c>
      <c r="AF13">
        <v>0.31999903499999999</v>
      </c>
      <c r="AG13">
        <v>4</v>
      </c>
      <c r="AH13">
        <v>49</v>
      </c>
      <c r="AI13">
        <v>0</v>
      </c>
      <c r="AJ13">
        <v>9.0439129410000003</v>
      </c>
      <c r="AK13">
        <v>1.726356314</v>
      </c>
      <c r="AL13">
        <v>0</v>
      </c>
      <c r="AM13">
        <v>0</v>
      </c>
      <c r="AN13">
        <v>0</v>
      </c>
      <c r="AO13">
        <v>3667.7453019999998</v>
      </c>
      <c r="AP13">
        <v>0</v>
      </c>
      <c r="AQ13">
        <v>74635.168470000004</v>
      </c>
      <c r="AR13">
        <v>42.38461538</v>
      </c>
      <c r="AS13">
        <v>16.15384615</v>
      </c>
      <c r="AT13">
        <v>0</v>
      </c>
      <c r="AU13">
        <v>0</v>
      </c>
      <c r="AV13">
        <v>42.38461538</v>
      </c>
      <c r="AW13">
        <v>0.56648334</v>
      </c>
      <c r="AX13">
        <v>2.766468009</v>
      </c>
      <c r="AY13">
        <v>650</v>
      </c>
      <c r="AZ13">
        <v>0.11047148800000001</v>
      </c>
      <c r="BA13">
        <v>0.60558479499999995</v>
      </c>
      <c r="BB13">
        <v>0.56648334</v>
      </c>
      <c r="BC13">
        <v>2.766468009</v>
      </c>
      <c r="BD13">
        <v>104.25820179999999</v>
      </c>
      <c r="BE13" t="str">
        <f t="shared" si="0"/>
        <v/>
      </c>
      <c r="BF13">
        <v>25.299999999999997</v>
      </c>
    </row>
    <row r="14" spans="1:58" x14ac:dyDescent="0.35">
      <c r="A14">
        <v>1795</v>
      </c>
      <c r="B14" t="s">
        <v>1464</v>
      </c>
      <c r="C14" t="s">
        <v>443</v>
      </c>
      <c r="D14">
        <v>47</v>
      </c>
      <c r="E14" t="s">
        <v>1173</v>
      </c>
      <c r="F14">
        <v>329283.96740000002</v>
      </c>
      <c r="G14">
        <v>5806014.0020000003</v>
      </c>
      <c r="H14" t="s">
        <v>1463</v>
      </c>
      <c r="I14">
        <v>600</v>
      </c>
      <c r="J14">
        <v>600</v>
      </c>
      <c r="K14" t="s">
        <v>1</v>
      </c>
      <c r="L14" t="s">
        <v>194</v>
      </c>
      <c r="M14">
        <v>0</v>
      </c>
      <c r="N14">
        <v>600</v>
      </c>
      <c r="O14">
        <v>50</v>
      </c>
      <c r="P14">
        <v>1204</v>
      </c>
      <c r="Q14">
        <v>4016.6618440000002</v>
      </c>
      <c r="R14">
        <v>851594.30420000001</v>
      </c>
      <c r="S14">
        <v>69.207296749999998</v>
      </c>
      <c r="T14">
        <v>1217.084967</v>
      </c>
      <c r="U14">
        <v>1429.184015</v>
      </c>
      <c r="V14">
        <v>3052.8521519999999</v>
      </c>
      <c r="W14">
        <v>3584.8668050000001</v>
      </c>
      <c r="X14">
        <v>1296.335167</v>
      </c>
      <c r="Y14">
        <v>5014.0508200000004</v>
      </c>
      <c r="Z14">
        <v>2.6743049000000001E-2</v>
      </c>
      <c r="AA14">
        <v>545.11179489999995</v>
      </c>
      <c r="AB14">
        <v>0.26397802399999998</v>
      </c>
      <c r="AC14">
        <v>4.9545743000000003E-2</v>
      </c>
      <c r="AD14">
        <v>8</v>
      </c>
      <c r="AE14">
        <v>64</v>
      </c>
      <c r="AF14">
        <v>0.31235165799999998</v>
      </c>
      <c r="AG14">
        <v>4</v>
      </c>
      <c r="AH14">
        <v>37</v>
      </c>
      <c r="AI14">
        <v>0</v>
      </c>
      <c r="AJ14">
        <v>10.975586699999999</v>
      </c>
      <c r="AK14">
        <v>1.183491157</v>
      </c>
      <c r="AL14">
        <v>0</v>
      </c>
      <c r="AM14">
        <v>0</v>
      </c>
      <c r="AN14">
        <v>0</v>
      </c>
      <c r="AO14">
        <v>3584.8668050000001</v>
      </c>
      <c r="AP14">
        <v>0</v>
      </c>
      <c r="AQ14">
        <v>28686.539509999999</v>
      </c>
      <c r="AR14">
        <v>49.23076923</v>
      </c>
      <c r="AS14">
        <v>2.076923077</v>
      </c>
      <c r="AT14">
        <v>0</v>
      </c>
      <c r="AU14">
        <v>0</v>
      </c>
      <c r="AV14">
        <v>49.23076923</v>
      </c>
      <c r="AW14">
        <v>0.58413600300000001</v>
      </c>
      <c r="AX14">
        <v>2.7653857560000001</v>
      </c>
      <c r="AY14">
        <v>650</v>
      </c>
      <c r="AZ14">
        <v>2.2792858999999999E-2</v>
      </c>
      <c r="BA14">
        <v>0.65732756199999998</v>
      </c>
      <c r="BB14">
        <v>0.58413600300000001</v>
      </c>
      <c r="BC14">
        <v>2.7653857560000001</v>
      </c>
      <c r="BD14">
        <v>69.207296749999998</v>
      </c>
      <c r="BE14" t="str">
        <f t="shared" si="0"/>
        <v/>
      </c>
      <c r="BF14">
        <v>2.9</v>
      </c>
    </row>
    <row r="15" spans="1:58" x14ac:dyDescent="0.35">
      <c r="A15">
        <v>1810</v>
      </c>
      <c r="B15" t="s">
        <v>1462</v>
      </c>
      <c r="C15" t="s">
        <v>443</v>
      </c>
      <c r="D15">
        <v>51</v>
      </c>
      <c r="E15" t="s">
        <v>1251</v>
      </c>
      <c r="F15">
        <v>327776.47810000001</v>
      </c>
      <c r="G15">
        <v>5806089.9570000004</v>
      </c>
      <c r="H15" t="s">
        <v>1461</v>
      </c>
      <c r="I15">
        <v>600</v>
      </c>
      <c r="J15">
        <v>600</v>
      </c>
      <c r="K15" t="s">
        <v>1</v>
      </c>
      <c r="L15" t="s">
        <v>194</v>
      </c>
      <c r="M15">
        <v>0</v>
      </c>
      <c r="N15">
        <v>600</v>
      </c>
      <c r="O15">
        <v>50</v>
      </c>
      <c r="P15">
        <v>1228</v>
      </c>
      <c r="Q15">
        <v>3822.1247050000002</v>
      </c>
      <c r="R15">
        <v>681204.51859999995</v>
      </c>
      <c r="S15">
        <v>471.10096979999997</v>
      </c>
      <c r="T15">
        <v>856.68453920000002</v>
      </c>
      <c r="U15">
        <v>1257.602549</v>
      </c>
      <c r="V15">
        <v>1882.44964</v>
      </c>
      <c r="W15">
        <v>2763.4133189999998</v>
      </c>
      <c r="X15">
        <v>1065.8970899999999</v>
      </c>
      <c r="Y15">
        <v>4021.015868</v>
      </c>
      <c r="Z15">
        <v>0.10043318</v>
      </c>
      <c r="AA15">
        <v>257.095349</v>
      </c>
      <c r="AB15">
        <v>0.170233148</v>
      </c>
      <c r="AC15">
        <v>0.204297758</v>
      </c>
      <c r="AD15">
        <v>8</v>
      </c>
      <c r="AE15">
        <v>62</v>
      </c>
      <c r="AF15">
        <v>0.20500843199999999</v>
      </c>
      <c r="AG15">
        <v>7</v>
      </c>
      <c r="AH15">
        <v>40</v>
      </c>
      <c r="AI15">
        <v>0</v>
      </c>
      <c r="AJ15">
        <v>9.7917563740000002</v>
      </c>
      <c r="AK15">
        <v>5.2630017000000001E-2</v>
      </c>
      <c r="AL15">
        <v>1</v>
      </c>
      <c r="AM15">
        <v>0</v>
      </c>
      <c r="AN15">
        <v>9.5582359999999995E-3</v>
      </c>
      <c r="AO15">
        <v>2763.4133189999998</v>
      </c>
      <c r="AP15">
        <v>0</v>
      </c>
      <c r="AQ15">
        <v>426979.29580000002</v>
      </c>
      <c r="AR15">
        <v>49.23076923</v>
      </c>
      <c r="AS15">
        <v>70.92307692</v>
      </c>
      <c r="AT15">
        <v>24.61538462</v>
      </c>
      <c r="AU15">
        <v>404.46153850000002</v>
      </c>
      <c r="AV15">
        <v>478.30769229999999</v>
      </c>
      <c r="AW15">
        <v>0.51661890700000002</v>
      </c>
      <c r="AX15">
        <v>2.592570469</v>
      </c>
      <c r="AY15">
        <v>300</v>
      </c>
      <c r="AZ15">
        <v>2.4053708E-2</v>
      </c>
      <c r="BA15">
        <v>0.66883574800000001</v>
      </c>
      <c r="BB15">
        <v>0.51661890700000002</v>
      </c>
      <c r="BC15">
        <v>2.592570469</v>
      </c>
      <c r="BD15">
        <v>471.10096979999997</v>
      </c>
      <c r="BE15" t="str">
        <f t="shared" si="0"/>
        <v/>
      </c>
      <c r="BF15">
        <v>1099.3999999999999</v>
      </c>
    </row>
    <row r="16" spans="1:58" x14ac:dyDescent="0.35">
      <c r="A16">
        <v>1791</v>
      </c>
      <c r="B16" t="s">
        <v>1460</v>
      </c>
      <c r="C16" t="s">
        <v>443</v>
      </c>
      <c r="D16">
        <v>46</v>
      </c>
      <c r="E16" t="s">
        <v>1459</v>
      </c>
      <c r="F16">
        <v>323446.99690000003</v>
      </c>
      <c r="G16">
        <v>5805972.9510000004</v>
      </c>
      <c r="H16" t="s">
        <v>1458</v>
      </c>
      <c r="I16">
        <v>600</v>
      </c>
      <c r="J16">
        <v>600</v>
      </c>
      <c r="K16" t="s">
        <v>1</v>
      </c>
      <c r="L16" t="s">
        <v>194</v>
      </c>
      <c r="M16">
        <v>0</v>
      </c>
      <c r="N16">
        <v>600</v>
      </c>
      <c r="O16">
        <v>50</v>
      </c>
      <c r="P16">
        <v>1198</v>
      </c>
      <c r="Q16">
        <v>3995.3131939999998</v>
      </c>
      <c r="R16">
        <v>793223.48309999995</v>
      </c>
      <c r="S16">
        <v>92.644977139999995</v>
      </c>
      <c r="T16">
        <v>854.54011749999995</v>
      </c>
      <c r="U16">
        <v>1077.300579</v>
      </c>
      <c r="V16">
        <v>5467.9970290000001</v>
      </c>
      <c r="W16">
        <v>6893.3877350000002</v>
      </c>
      <c r="X16">
        <v>2964.1981169999999</v>
      </c>
      <c r="Y16">
        <v>7970.688314</v>
      </c>
      <c r="Z16">
        <v>4.4097925000000003E-2</v>
      </c>
      <c r="AA16">
        <v>138.4983039</v>
      </c>
      <c r="AB16">
        <v>3.9391509999999998E-2</v>
      </c>
      <c r="AC16">
        <v>8.7896450000000001E-2</v>
      </c>
      <c r="AD16">
        <v>7</v>
      </c>
      <c r="AE16">
        <v>98</v>
      </c>
      <c r="AF16">
        <v>0.319825796</v>
      </c>
      <c r="AG16">
        <v>6</v>
      </c>
      <c r="AH16">
        <v>63</v>
      </c>
      <c r="AI16">
        <v>0</v>
      </c>
      <c r="AJ16">
        <v>7.4244433560000003</v>
      </c>
      <c r="AK16">
        <v>0.885952827</v>
      </c>
      <c r="AL16">
        <v>0</v>
      </c>
      <c r="AM16">
        <v>0</v>
      </c>
      <c r="AN16">
        <v>0</v>
      </c>
      <c r="AO16">
        <v>6893.3877350000002</v>
      </c>
      <c r="AP16">
        <v>0</v>
      </c>
      <c r="AQ16">
        <v>305002.35499999998</v>
      </c>
      <c r="AR16">
        <v>21</v>
      </c>
      <c r="AS16">
        <v>16.23076923</v>
      </c>
      <c r="AT16">
        <v>21</v>
      </c>
      <c r="AU16">
        <v>0</v>
      </c>
      <c r="AV16">
        <v>42</v>
      </c>
      <c r="AW16">
        <v>0.63118988899999995</v>
      </c>
      <c r="AX16">
        <v>2.3255489219999999</v>
      </c>
      <c r="AY16">
        <v>800</v>
      </c>
      <c r="AZ16">
        <v>5.4822838999999998E-2</v>
      </c>
      <c r="BA16">
        <v>0.57490897900000004</v>
      </c>
      <c r="BB16">
        <v>0.63118988899999995</v>
      </c>
      <c r="BC16">
        <v>2.3255489219999999</v>
      </c>
      <c r="BD16">
        <v>92.644977139999995</v>
      </c>
      <c r="BE16" t="str">
        <f t="shared" si="0"/>
        <v/>
      </c>
      <c r="BF16">
        <v>5.3000000000000007</v>
      </c>
    </row>
    <row r="17" spans="1:58" x14ac:dyDescent="0.35">
      <c r="A17">
        <v>1799</v>
      </c>
      <c r="B17" t="s">
        <v>1457</v>
      </c>
      <c r="C17" t="s">
        <v>443</v>
      </c>
      <c r="D17">
        <v>48</v>
      </c>
      <c r="E17" t="s">
        <v>1456</v>
      </c>
      <c r="F17">
        <v>323399.02850000001</v>
      </c>
      <c r="G17">
        <v>5806046.966</v>
      </c>
      <c r="H17" t="s">
        <v>1455</v>
      </c>
      <c r="I17">
        <v>600</v>
      </c>
      <c r="J17">
        <v>600</v>
      </c>
      <c r="K17" t="s">
        <v>1</v>
      </c>
      <c r="L17" t="s">
        <v>443</v>
      </c>
      <c r="M17">
        <v>0</v>
      </c>
      <c r="N17">
        <v>600</v>
      </c>
      <c r="O17">
        <v>50</v>
      </c>
      <c r="P17">
        <v>1210</v>
      </c>
      <c r="Q17">
        <v>3811.3880840000002</v>
      </c>
      <c r="R17">
        <v>826548.96719999996</v>
      </c>
      <c r="S17">
        <v>92.644977139999995</v>
      </c>
      <c r="T17">
        <v>888.81996279999998</v>
      </c>
      <c r="U17">
        <v>1075.338544</v>
      </c>
      <c r="V17">
        <v>5743.1018629999999</v>
      </c>
      <c r="W17">
        <v>6948.2899269999998</v>
      </c>
      <c r="X17">
        <v>2996.547435</v>
      </c>
      <c r="Y17">
        <v>8023.6284699999997</v>
      </c>
      <c r="Z17">
        <v>4.0163237999999997E-2</v>
      </c>
      <c r="AA17">
        <v>137.93362529999999</v>
      </c>
      <c r="AB17">
        <v>3.8930079999999999E-2</v>
      </c>
      <c r="AC17">
        <v>8.5842519000000006E-2</v>
      </c>
      <c r="AD17">
        <v>8</v>
      </c>
      <c r="AE17">
        <v>100</v>
      </c>
      <c r="AF17">
        <v>0.31994607899999999</v>
      </c>
      <c r="AG17">
        <v>6</v>
      </c>
      <c r="AH17">
        <v>54</v>
      </c>
      <c r="AI17">
        <v>0</v>
      </c>
      <c r="AJ17">
        <v>7.3380026789999997</v>
      </c>
      <c r="AK17">
        <v>0.81141376899999995</v>
      </c>
      <c r="AL17">
        <v>0</v>
      </c>
      <c r="AM17">
        <v>0</v>
      </c>
      <c r="AN17">
        <v>0</v>
      </c>
      <c r="AO17">
        <v>6948.2899269999998</v>
      </c>
      <c r="AP17">
        <v>0</v>
      </c>
      <c r="AQ17">
        <v>305002.35499999998</v>
      </c>
      <c r="AR17">
        <v>21</v>
      </c>
      <c r="AS17">
        <v>16.23076923</v>
      </c>
      <c r="AT17">
        <v>21</v>
      </c>
      <c r="AU17">
        <v>0</v>
      </c>
      <c r="AV17">
        <v>42</v>
      </c>
      <c r="AW17">
        <v>0.63000421200000001</v>
      </c>
      <c r="AX17">
        <v>2.3187652050000001</v>
      </c>
      <c r="AY17">
        <v>800</v>
      </c>
      <c r="AZ17">
        <v>5.5194449E-2</v>
      </c>
      <c r="BA17">
        <v>0.57518767199999998</v>
      </c>
      <c r="BB17">
        <v>0.63000421200000001</v>
      </c>
      <c r="BC17">
        <v>2.3187652050000001</v>
      </c>
      <c r="BD17">
        <v>92.644977139999995</v>
      </c>
      <c r="BE17" t="str">
        <f t="shared" si="0"/>
        <v/>
      </c>
      <c r="BF17">
        <v>5.3000000000000007</v>
      </c>
    </row>
    <row r="18" spans="1:58" x14ac:dyDescent="0.35">
      <c r="A18">
        <v>1817</v>
      </c>
      <c r="B18" t="s">
        <v>1454</v>
      </c>
      <c r="C18" t="s">
        <v>443</v>
      </c>
      <c r="D18">
        <v>53</v>
      </c>
      <c r="E18" t="s">
        <v>1453</v>
      </c>
      <c r="F18">
        <v>328339.48430000001</v>
      </c>
      <c r="G18">
        <v>5806150.4910000004</v>
      </c>
      <c r="H18" t="s">
        <v>1452</v>
      </c>
      <c r="I18">
        <v>600</v>
      </c>
      <c r="J18">
        <v>600</v>
      </c>
      <c r="K18" t="s">
        <v>1</v>
      </c>
      <c r="L18" t="s">
        <v>194</v>
      </c>
      <c r="M18">
        <v>0</v>
      </c>
      <c r="N18">
        <v>600</v>
      </c>
      <c r="O18">
        <v>50</v>
      </c>
      <c r="P18">
        <v>1240</v>
      </c>
      <c r="Q18">
        <v>4128.9453009999997</v>
      </c>
      <c r="R18">
        <v>853580.26</v>
      </c>
      <c r="S18">
        <v>138.4145935</v>
      </c>
      <c r="T18">
        <v>1167.613456</v>
      </c>
      <c r="U18">
        <v>1367.901192</v>
      </c>
      <c r="V18">
        <v>3599.2144330000001</v>
      </c>
      <c r="W18">
        <v>4216.6092650000001</v>
      </c>
      <c r="X18">
        <v>1600.182775</v>
      </c>
      <c r="Y18">
        <v>5584.5104570000003</v>
      </c>
      <c r="Z18">
        <v>7.3357523999999993E-2</v>
      </c>
      <c r="AA18">
        <v>447.3940149</v>
      </c>
      <c r="AB18">
        <v>0.19184978599999999</v>
      </c>
      <c r="AC18">
        <v>0.13195791100000001</v>
      </c>
      <c r="AD18">
        <v>8</v>
      </c>
      <c r="AE18">
        <v>65</v>
      </c>
      <c r="AF18">
        <v>0</v>
      </c>
      <c r="AG18">
        <v>7</v>
      </c>
      <c r="AH18">
        <v>48</v>
      </c>
      <c r="AI18">
        <v>0</v>
      </c>
      <c r="AJ18">
        <v>10.164796020000001</v>
      </c>
      <c r="AK18">
        <v>0.51409948100000002</v>
      </c>
      <c r="AL18">
        <v>1</v>
      </c>
      <c r="AM18">
        <v>0</v>
      </c>
      <c r="AN18">
        <v>0</v>
      </c>
      <c r="AO18">
        <v>4216.6092650000001</v>
      </c>
      <c r="AP18">
        <v>0</v>
      </c>
      <c r="AQ18">
        <v>45542.251329999999</v>
      </c>
      <c r="AR18">
        <v>49.46153846</v>
      </c>
      <c r="AS18">
        <v>1.923076923</v>
      </c>
      <c r="AT18">
        <v>0</v>
      </c>
      <c r="AU18">
        <v>0</v>
      </c>
      <c r="AV18">
        <v>49.46153846</v>
      </c>
      <c r="AW18">
        <v>0.50688924199999996</v>
      </c>
      <c r="AX18">
        <v>2.6350797739999998</v>
      </c>
      <c r="AY18">
        <v>300</v>
      </c>
      <c r="AZ18">
        <v>2.0981377999999998E-2</v>
      </c>
      <c r="BA18">
        <v>0.70016235299999996</v>
      </c>
      <c r="BB18">
        <v>0.50688924199999996</v>
      </c>
      <c r="BC18">
        <v>2.6350797739999998</v>
      </c>
      <c r="BD18">
        <v>138.4145935</v>
      </c>
      <c r="BE18" t="str">
        <f t="shared" si="0"/>
        <v/>
      </c>
      <c r="BF18">
        <v>1.6</v>
      </c>
    </row>
    <row r="19" spans="1:58" x14ac:dyDescent="0.35">
      <c r="A19">
        <v>1849</v>
      </c>
      <c r="B19" t="s">
        <v>1451</v>
      </c>
      <c r="C19" t="s">
        <v>443</v>
      </c>
      <c r="D19">
        <v>60</v>
      </c>
      <c r="E19" t="s">
        <v>1450</v>
      </c>
      <c r="F19">
        <v>323222.99800000002</v>
      </c>
      <c r="G19">
        <v>5806389.4970000004</v>
      </c>
      <c r="H19" t="s">
        <v>1449</v>
      </c>
      <c r="I19">
        <v>600</v>
      </c>
      <c r="J19">
        <v>600</v>
      </c>
      <c r="K19" t="s">
        <v>1</v>
      </c>
      <c r="L19" t="s">
        <v>443</v>
      </c>
      <c r="M19">
        <v>0</v>
      </c>
      <c r="N19">
        <v>600</v>
      </c>
      <c r="O19">
        <v>50</v>
      </c>
      <c r="P19">
        <v>1282</v>
      </c>
      <c r="Q19">
        <v>4154.1362040000004</v>
      </c>
      <c r="R19">
        <v>853542.96019999997</v>
      </c>
      <c r="S19">
        <v>185.28995430000001</v>
      </c>
      <c r="T19">
        <v>1338.5124579999999</v>
      </c>
      <c r="U19">
        <v>1568.1840520000001</v>
      </c>
      <c r="V19">
        <v>5910.2899129999996</v>
      </c>
      <c r="W19">
        <v>6924.4199630000003</v>
      </c>
      <c r="X19">
        <v>3033.5215549999998</v>
      </c>
      <c r="Y19">
        <v>8492.6040150000008</v>
      </c>
      <c r="Z19">
        <v>7.3976336000000004E-2</v>
      </c>
      <c r="AA19">
        <v>158.90732059999999</v>
      </c>
      <c r="AB19">
        <v>4.4867987999999998E-2</v>
      </c>
      <c r="AC19">
        <v>0.112034551</v>
      </c>
      <c r="AD19">
        <v>8</v>
      </c>
      <c r="AE19">
        <v>99</v>
      </c>
      <c r="AF19">
        <v>0.388880646</v>
      </c>
      <c r="AG19">
        <v>7</v>
      </c>
      <c r="AH19">
        <v>62</v>
      </c>
      <c r="AI19">
        <v>0</v>
      </c>
      <c r="AJ19">
        <v>6.9549572719999997</v>
      </c>
      <c r="AK19">
        <v>0.50586408500000002</v>
      </c>
      <c r="AL19">
        <v>1</v>
      </c>
      <c r="AM19">
        <v>0</v>
      </c>
      <c r="AN19">
        <v>0</v>
      </c>
      <c r="AO19">
        <v>6924.4199630000003</v>
      </c>
      <c r="AP19">
        <v>0</v>
      </c>
      <c r="AQ19">
        <v>291670.29930000001</v>
      </c>
      <c r="AR19">
        <v>42</v>
      </c>
      <c r="AS19">
        <v>8.076923077</v>
      </c>
      <c r="AT19">
        <v>21</v>
      </c>
      <c r="AU19">
        <v>0</v>
      </c>
      <c r="AV19">
        <v>63</v>
      </c>
      <c r="AW19">
        <v>0.63742798700000003</v>
      </c>
      <c r="AX19">
        <v>2.2826341719999999</v>
      </c>
      <c r="AY19">
        <v>800</v>
      </c>
      <c r="AZ19">
        <v>5.3986061000000002E-2</v>
      </c>
      <c r="BA19">
        <v>0.57268550399999996</v>
      </c>
      <c r="BB19">
        <v>0.63742798700000003</v>
      </c>
      <c r="BC19">
        <v>2.2826341719999999</v>
      </c>
      <c r="BD19">
        <v>185.28995430000001</v>
      </c>
      <c r="BE19" t="str">
        <f t="shared" si="0"/>
        <v/>
      </c>
      <c r="BF19">
        <v>0.4</v>
      </c>
    </row>
    <row r="20" spans="1:58" x14ac:dyDescent="0.35">
      <c r="A20">
        <v>1868</v>
      </c>
      <c r="B20" t="s">
        <v>1448</v>
      </c>
      <c r="C20" t="s">
        <v>443</v>
      </c>
      <c r="D20">
        <v>64</v>
      </c>
      <c r="E20" t="s">
        <v>1447</v>
      </c>
      <c r="F20">
        <v>323167.00339999999</v>
      </c>
      <c r="G20">
        <v>5806507.0240000002</v>
      </c>
      <c r="H20" t="s">
        <v>1446</v>
      </c>
      <c r="I20">
        <v>600</v>
      </c>
      <c r="J20">
        <v>600</v>
      </c>
      <c r="K20" t="s">
        <v>1</v>
      </c>
      <c r="L20" t="s">
        <v>443</v>
      </c>
      <c r="M20">
        <v>0</v>
      </c>
      <c r="N20">
        <v>600</v>
      </c>
      <c r="O20">
        <v>50</v>
      </c>
      <c r="P20">
        <v>1306</v>
      </c>
      <c r="Q20">
        <v>4441.1610909999999</v>
      </c>
      <c r="R20">
        <v>840225.16489999997</v>
      </c>
      <c r="S20">
        <v>92.644977139999995</v>
      </c>
      <c r="T20">
        <v>1539.571205</v>
      </c>
      <c r="U20">
        <v>1832.3317</v>
      </c>
      <c r="V20">
        <v>5724.9880990000001</v>
      </c>
      <c r="W20">
        <v>6813.6356040000001</v>
      </c>
      <c r="X20">
        <v>3004.867084</v>
      </c>
      <c r="Y20">
        <v>8645.9673039999998</v>
      </c>
      <c r="Z20">
        <v>9.3413766999999995E-2</v>
      </c>
      <c r="AA20">
        <v>167.4369179</v>
      </c>
      <c r="AB20">
        <v>4.7968824E-2</v>
      </c>
      <c r="AC20">
        <v>0.12991963100000001</v>
      </c>
      <c r="AD20">
        <v>8</v>
      </c>
      <c r="AE20">
        <v>116</v>
      </c>
      <c r="AF20">
        <v>0.50530833399999997</v>
      </c>
      <c r="AG20">
        <v>7</v>
      </c>
      <c r="AH20">
        <v>61</v>
      </c>
      <c r="AI20">
        <v>0</v>
      </c>
      <c r="AJ20">
        <v>6.8251600229999996</v>
      </c>
      <c r="AK20">
        <v>0.42890371100000002</v>
      </c>
      <c r="AL20">
        <v>1</v>
      </c>
      <c r="AM20">
        <v>0</v>
      </c>
      <c r="AN20">
        <v>0</v>
      </c>
      <c r="AO20">
        <v>6813.6356040000001</v>
      </c>
      <c r="AP20">
        <v>0</v>
      </c>
      <c r="AQ20">
        <v>287154.16090000002</v>
      </c>
      <c r="AR20">
        <v>21</v>
      </c>
      <c r="AS20">
        <v>16.23076923</v>
      </c>
      <c r="AT20">
        <v>83.46153846</v>
      </c>
      <c r="AU20">
        <v>0</v>
      </c>
      <c r="AV20">
        <v>104.4615385</v>
      </c>
      <c r="AW20">
        <v>0.64196351900000004</v>
      </c>
      <c r="AX20">
        <v>2.26753311</v>
      </c>
      <c r="AY20">
        <v>800</v>
      </c>
      <c r="AZ20">
        <v>5.4239854999999997E-2</v>
      </c>
      <c r="BA20">
        <v>0.56802816300000003</v>
      </c>
      <c r="BB20">
        <v>0.64196351900000004</v>
      </c>
      <c r="BC20">
        <v>2.26753311</v>
      </c>
      <c r="BD20">
        <v>92.644977139999995</v>
      </c>
      <c r="BE20" t="str">
        <f t="shared" si="0"/>
        <v/>
      </c>
      <c r="BF20">
        <v>12.700000000000001</v>
      </c>
    </row>
    <row r="21" spans="1:58" x14ac:dyDescent="0.35">
      <c r="A21">
        <v>1881</v>
      </c>
      <c r="B21" t="s">
        <v>1445</v>
      </c>
      <c r="C21" t="s">
        <v>443</v>
      </c>
      <c r="D21">
        <v>67</v>
      </c>
      <c r="E21" t="s">
        <v>1444</v>
      </c>
      <c r="F21">
        <v>323190.00719999999</v>
      </c>
      <c r="G21">
        <v>5806583.0120000001</v>
      </c>
      <c r="H21" t="s">
        <v>1443</v>
      </c>
      <c r="I21">
        <v>600</v>
      </c>
      <c r="J21">
        <v>600</v>
      </c>
      <c r="K21" t="s">
        <v>1</v>
      </c>
      <c r="L21" t="s">
        <v>194</v>
      </c>
      <c r="M21">
        <v>0</v>
      </c>
      <c r="N21">
        <v>600</v>
      </c>
      <c r="O21">
        <v>50</v>
      </c>
      <c r="P21">
        <v>1324</v>
      </c>
      <c r="Q21">
        <v>4056.8212800000001</v>
      </c>
      <c r="R21">
        <v>807284.08810000005</v>
      </c>
      <c r="S21">
        <v>92.644977139999995</v>
      </c>
      <c r="T21">
        <v>1477.509323</v>
      </c>
      <c r="U21">
        <v>1830.2222790000001</v>
      </c>
      <c r="V21">
        <v>5279.5639730000003</v>
      </c>
      <c r="W21">
        <v>6539.9083799999999</v>
      </c>
      <c r="X21">
        <v>2889.9634609999998</v>
      </c>
      <c r="Y21">
        <v>8370.130658</v>
      </c>
      <c r="Z21">
        <v>0.124868016</v>
      </c>
      <c r="AA21">
        <v>173.753907</v>
      </c>
      <c r="AB21">
        <v>5.1761289000000002E-2</v>
      </c>
      <c r="AC21">
        <v>0.129834438</v>
      </c>
      <c r="AD21">
        <v>8</v>
      </c>
      <c r="AE21">
        <v>92</v>
      </c>
      <c r="AF21">
        <v>0.56090030000000002</v>
      </c>
      <c r="AG21">
        <v>7</v>
      </c>
      <c r="AH21">
        <v>57</v>
      </c>
      <c r="AI21">
        <v>0</v>
      </c>
      <c r="AJ21">
        <v>6.762647544</v>
      </c>
      <c r="AK21">
        <v>0.35434101699999998</v>
      </c>
      <c r="AL21">
        <v>1</v>
      </c>
      <c r="AM21">
        <v>0</v>
      </c>
      <c r="AN21">
        <v>0</v>
      </c>
      <c r="AO21">
        <v>6539.9083799999999</v>
      </c>
      <c r="AP21">
        <v>0</v>
      </c>
      <c r="AQ21">
        <v>298453.0024</v>
      </c>
      <c r="AR21">
        <v>41.46153846</v>
      </c>
      <c r="AS21">
        <v>24.30769231</v>
      </c>
      <c r="AT21">
        <v>21</v>
      </c>
      <c r="AU21">
        <v>0</v>
      </c>
      <c r="AV21">
        <v>62.46153846</v>
      </c>
      <c r="AW21">
        <v>0.64622254300000004</v>
      </c>
      <c r="AX21">
        <v>2.262972687</v>
      </c>
      <c r="AY21">
        <v>800</v>
      </c>
      <c r="AZ21">
        <v>5.3364211000000002E-2</v>
      </c>
      <c r="BA21">
        <v>0.56942679900000004</v>
      </c>
      <c r="BB21">
        <v>0.64622254300000004</v>
      </c>
      <c r="BC21">
        <v>2.2667790760000002</v>
      </c>
      <c r="BD21">
        <v>92.644977139999995</v>
      </c>
      <c r="BE21" t="str">
        <f t="shared" si="0"/>
        <v/>
      </c>
      <c r="BF21">
        <v>13.000000000000002</v>
      </c>
    </row>
    <row r="22" spans="1:58" x14ac:dyDescent="0.35">
      <c r="A22">
        <v>108</v>
      </c>
      <c r="B22" t="s">
        <v>1442</v>
      </c>
      <c r="C22" t="s">
        <v>443</v>
      </c>
      <c r="D22">
        <v>71</v>
      </c>
      <c r="E22" t="s">
        <v>1441</v>
      </c>
      <c r="F22">
        <v>323065.97710000002</v>
      </c>
      <c r="G22">
        <v>5806688.5259999996</v>
      </c>
      <c r="H22" t="s">
        <v>1440</v>
      </c>
      <c r="I22">
        <v>600</v>
      </c>
      <c r="J22">
        <v>600</v>
      </c>
      <c r="K22" t="s">
        <v>1</v>
      </c>
      <c r="L22" t="s">
        <v>443</v>
      </c>
      <c r="M22">
        <v>0</v>
      </c>
      <c r="N22">
        <v>600</v>
      </c>
      <c r="O22">
        <v>50</v>
      </c>
      <c r="P22">
        <v>1348</v>
      </c>
      <c r="Q22">
        <v>3973.9175850000001</v>
      </c>
      <c r="R22">
        <v>858117.00730000006</v>
      </c>
      <c r="S22">
        <v>185.28995430000001</v>
      </c>
      <c r="T22">
        <v>2099.2437439999999</v>
      </c>
      <c r="U22">
        <v>2446.3374180000001</v>
      </c>
      <c r="V22">
        <v>5689.1553569999996</v>
      </c>
      <c r="W22">
        <v>6629.8130780000001</v>
      </c>
      <c r="X22">
        <v>2972.2710860000002</v>
      </c>
      <c r="Y22">
        <v>9076.1504949999999</v>
      </c>
      <c r="Z22">
        <v>0.13206432800000001</v>
      </c>
      <c r="AA22">
        <v>182.56328859999999</v>
      </c>
      <c r="AB22">
        <v>5.3597534000000002E-2</v>
      </c>
      <c r="AC22">
        <v>0.15296289900000001</v>
      </c>
      <c r="AD22">
        <v>8</v>
      </c>
      <c r="AE22">
        <v>134</v>
      </c>
      <c r="AF22">
        <v>0.46567775300000003</v>
      </c>
      <c r="AG22">
        <v>7</v>
      </c>
      <c r="AH22">
        <v>58</v>
      </c>
      <c r="AI22">
        <v>0</v>
      </c>
      <c r="AJ22">
        <v>6.6195678359999999</v>
      </c>
      <c r="AK22">
        <v>0.38645251899999999</v>
      </c>
      <c r="AL22">
        <v>1</v>
      </c>
      <c r="AM22">
        <v>0</v>
      </c>
      <c r="AN22">
        <v>0</v>
      </c>
      <c r="AO22">
        <v>6629.8130780000001</v>
      </c>
      <c r="AP22">
        <v>0</v>
      </c>
      <c r="AQ22">
        <v>297442.41899999999</v>
      </c>
      <c r="AR22">
        <v>42</v>
      </c>
      <c r="AS22">
        <v>16.23076923</v>
      </c>
      <c r="AT22">
        <v>0</v>
      </c>
      <c r="AU22">
        <v>0</v>
      </c>
      <c r="AV22">
        <v>42</v>
      </c>
      <c r="AW22">
        <v>0.65385532199999996</v>
      </c>
      <c r="AX22">
        <v>2.2305546449999998</v>
      </c>
      <c r="AY22">
        <v>800</v>
      </c>
      <c r="AZ22">
        <v>5.2367098000000001E-2</v>
      </c>
      <c r="BA22">
        <v>0.55657591799999995</v>
      </c>
      <c r="BB22">
        <v>0.64750656600000001</v>
      </c>
      <c r="BC22">
        <v>2.2667790760000002</v>
      </c>
      <c r="BD22">
        <v>185.28995430000001</v>
      </c>
      <c r="BE22" t="str">
        <f t="shared" si="0"/>
        <v/>
      </c>
      <c r="BF22">
        <v>12.600000000000001</v>
      </c>
    </row>
    <row r="23" spans="1:58" x14ac:dyDescent="0.35">
      <c r="A23">
        <v>1878</v>
      </c>
      <c r="B23" t="s">
        <v>1439</v>
      </c>
      <c r="C23" t="s">
        <v>443</v>
      </c>
      <c r="D23">
        <v>66</v>
      </c>
      <c r="E23" t="s">
        <v>1438</v>
      </c>
      <c r="F23">
        <v>325657.47769999999</v>
      </c>
      <c r="G23">
        <v>5806555.4879999999</v>
      </c>
      <c r="H23" t="s">
        <v>1437</v>
      </c>
      <c r="I23">
        <v>600</v>
      </c>
      <c r="J23">
        <v>600</v>
      </c>
      <c r="K23" t="s">
        <v>1</v>
      </c>
      <c r="L23" t="s">
        <v>194</v>
      </c>
      <c r="M23">
        <v>0</v>
      </c>
      <c r="N23">
        <v>600</v>
      </c>
      <c r="O23">
        <v>50</v>
      </c>
      <c r="P23">
        <v>1318</v>
      </c>
      <c r="Q23">
        <v>4156.1452069999996</v>
      </c>
      <c r="R23">
        <v>867421.78399999999</v>
      </c>
      <c r="S23">
        <v>263.44840190000002</v>
      </c>
      <c r="T23">
        <v>964.20037000000002</v>
      </c>
      <c r="U23">
        <v>1111.570389</v>
      </c>
      <c r="V23">
        <v>3399.1982419999999</v>
      </c>
      <c r="W23">
        <v>3918.7374639999998</v>
      </c>
      <c r="X23">
        <v>1400.055151</v>
      </c>
      <c r="Y23">
        <v>5030.3078530000003</v>
      </c>
      <c r="Z23">
        <v>3.5980753999999997E-2</v>
      </c>
      <c r="AA23">
        <v>37.701476409999998</v>
      </c>
      <c r="AB23">
        <v>1.9058288E-2</v>
      </c>
      <c r="AC23">
        <v>5.1793214999999997E-2</v>
      </c>
      <c r="AD23">
        <v>8</v>
      </c>
      <c r="AE23">
        <v>55</v>
      </c>
      <c r="AF23">
        <v>0.31974414400000001</v>
      </c>
      <c r="AG23">
        <v>4</v>
      </c>
      <c r="AH23">
        <v>39</v>
      </c>
      <c r="AI23">
        <v>0</v>
      </c>
      <c r="AJ23">
        <v>8.0224093740000004</v>
      </c>
      <c r="AK23">
        <v>1.5781920279999999</v>
      </c>
      <c r="AL23">
        <v>0</v>
      </c>
      <c r="AM23">
        <v>0</v>
      </c>
      <c r="AN23">
        <v>0</v>
      </c>
      <c r="AO23">
        <v>3918.7374639999998</v>
      </c>
      <c r="AP23">
        <v>0</v>
      </c>
      <c r="AQ23">
        <v>101620.6982</v>
      </c>
      <c r="AR23">
        <v>95.153846150000007</v>
      </c>
      <c r="AS23">
        <v>25.69230769</v>
      </c>
      <c r="AT23">
        <v>0</v>
      </c>
      <c r="AU23">
        <v>0</v>
      </c>
      <c r="AV23">
        <v>95.153846150000007</v>
      </c>
      <c r="AW23">
        <v>0.57314558800000004</v>
      </c>
      <c r="AX23">
        <v>2.7989879270000002</v>
      </c>
      <c r="AY23">
        <v>650</v>
      </c>
      <c r="AZ23">
        <v>0.103970746</v>
      </c>
      <c r="BA23">
        <v>0.64758172000000003</v>
      </c>
      <c r="BB23">
        <v>0.57314558800000004</v>
      </c>
      <c r="BC23">
        <v>2.7989879270000002</v>
      </c>
      <c r="BD23">
        <v>263.44840190000002</v>
      </c>
      <c r="BE23" t="str">
        <f t="shared" si="0"/>
        <v/>
      </c>
      <c r="BF23">
        <v>16.600000000000001</v>
      </c>
    </row>
    <row r="24" spans="1:58" x14ac:dyDescent="0.35">
      <c r="A24">
        <v>1895</v>
      </c>
      <c r="B24" t="s">
        <v>1436</v>
      </c>
      <c r="C24" t="s">
        <v>443</v>
      </c>
      <c r="D24">
        <v>70</v>
      </c>
      <c r="E24" t="s">
        <v>1435</v>
      </c>
      <c r="F24">
        <v>324847.48359999998</v>
      </c>
      <c r="G24">
        <v>5806667.4610000001</v>
      </c>
      <c r="H24" t="s">
        <v>1434</v>
      </c>
      <c r="I24">
        <v>600</v>
      </c>
      <c r="J24">
        <v>600</v>
      </c>
      <c r="K24" t="s">
        <v>1</v>
      </c>
      <c r="L24" t="s">
        <v>443</v>
      </c>
      <c r="M24">
        <v>0</v>
      </c>
      <c r="N24">
        <v>600</v>
      </c>
      <c r="O24">
        <v>50</v>
      </c>
      <c r="P24">
        <v>1342</v>
      </c>
      <c r="Q24">
        <v>3950.7719849999999</v>
      </c>
      <c r="R24">
        <v>874473.91960000002</v>
      </c>
      <c r="S24">
        <v>263.44840190000002</v>
      </c>
      <c r="T24">
        <v>980.89356429999998</v>
      </c>
      <c r="U24">
        <v>1121.6956190000001</v>
      </c>
      <c r="V24">
        <v>3176.333423</v>
      </c>
      <c r="W24">
        <v>3632.2791940000002</v>
      </c>
      <c r="X24">
        <v>1283.7310010000001</v>
      </c>
      <c r="Y24">
        <v>4753.9748120000004</v>
      </c>
      <c r="Z24">
        <v>0</v>
      </c>
      <c r="AA24">
        <v>47.736850660000002</v>
      </c>
      <c r="AB24">
        <v>2.5943826999999999E-2</v>
      </c>
      <c r="AC24">
        <v>2.5630375E-2</v>
      </c>
      <c r="AD24">
        <v>8</v>
      </c>
      <c r="AE24">
        <v>54</v>
      </c>
      <c r="AF24">
        <v>0.31997072399999998</v>
      </c>
      <c r="AG24">
        <v>4</v>
      </c>
      <c r="AH24">
        <v>43</v>
      </c>
      <c r="AI24">
        <v>0</v>
      </c>
      <c r="AJ24">
        <v>7.4574011369999997</v>
      </c>
      <c r="AK24">
        <v>1.446956607</v>
      </c>
      <c r="AL24">
        <v>0</v>
      </c>
      <c r="AM24">
        <v>0</v>
      </c>
      <c r="AN24">
        <v>0</v>
      </c>
      <c r="AO24">
        <v>3632.2791940000002</v>
      </c>
      <c r="AP24">
        <v>0</v>
      </c>
      <c r="AQ24">
        <v>82591.449099999998</v>
      </c>
      <c r="AR24">
        <v>95.307692309999993</v>
      </c>
      <c r="AS24">
        <v>26.76923077</v>
      </c>
      <c r="AT24">
        <v>0</v>
      </c>
      <c r="AU24">
        <v>0</v>
      </c>
      <c r="AV24">
        <v>95.307692309999993</v>
      </c>
      <c r="AW24">
        <v>0.56282343000000001</v>
      </c>
      <c r="AX24">
        <v>2.829470653</v>
      </c>
      <c r="AY24">
        <v>650</v>
      </c>
      <c r="AZ24">
        <v>8.6962424999999996E-2</v>
      </c>
      <c r="BA24">
        <v>0.64844549200000001</v>
      </c>
      <c r="BB24">
        <v>0.56282343000000001</v>
      </c>
      <c r="BC24">
        <v>2.829470653</v>
      </c>
      <c r="BD24">
        <v>263.44840190000002</v>
      </c>
      <c r="BE24" t="str">
        <f t="shared" si="0"/>
        <v/>
      </c>
      <c r="BF24">
        <v>23.1</v>
      </c>
    </row>
    <row r="25" spans="1:58" x14ac:dyDescent="0.35">
      <c r="A25">
        <v>115</v>
      </c>
      <c r="B25" t="s">
        <v>1433</v>
      </c>
      <c r="C25" t="s">
        <v>443</v>
      </c>
      <c r="D25">
        <v>76</v>
      </c>
      <c r="E25" t="s">
        <v>1432</v>
      </c>
      <c r="F25">
        <v>322335.51730000001</v>
      </c>
      <c r="G25">
        <v>5806800.5259999996</v>
      </c>
      <c r="H25" t="s">
        <v>1431</v>
      </c>
      <c r="I25">
        <v>600</v>
      </c>
      <c r="J25">
        <v>600</v>
      </c>
      <c r="K25" t="s">
        <v>1</v>
      </c>
      <c r="L25" t="s">
        <v>443</v>
      </c>
      <c r="M25">
        <v>0</v>
      </c>
      <c r="N25">
        <v>600</v>
      </c>
      <c r="O25">
        <v>50</v>
      </c>
      <c r="P25">
        <v>1378</v>
      </c>
      <c r="Q25">
        <v>4061.8159500000002</v>
      </c>
      <c r="R25">
        <v>748748.03720000002</v>
      </c>
      <c r="S25">
        <v>1361.345863</v>
      </c>
      <c r="T25">
        <v>2750.9175249999998</v>
      </c>
      <c r="U25">
        <v>3674.0230190000002</v>
      </c>
      <c r="V25">
        <v>4851.3396789999997</v>
      </c>
      <c r="W25">
        <v>6479.2686430000003</v>
      </c>
      <c r="X25">
        <v>2982.3742280000001</v>
      </c>
      <c r="Y25">
        <v>10153.291660000001</v>
      </c>
      <c r="Z25">
        <v>0.16932968700000001</v>
      </c>
      <c r="AA25">
        <v>203.94730910000001</v>
      </c>
      <c r="AB25">
        <v>6.1032686000000003E-2</v>
      </c>
      <c r="AC25">
        <v>0.16203489900000001</v>
      </c>
      <c r="AD25">
        <v>8</v>
      </c>
      <c r="AE25">
        <v>125</v>
      </c>
      <c r="AF25">
        <v>0.29158340300000002</v>
      </c>
      <c r="AG25">
        <v>7</v>
      </c>
      <c r="AH25">
        <v>59</v>
      </c>
      <c r="AI25">
        <v>0</v>
      </c>
      <c r="AJ25">
        <v>6.2889428589999996</v>
      </c>
      <c r="AK25">
        <v>7.9959699999999995E-2</v>
      </c>
      <c r="AL25">
        <v>1</v>
      </c>
      <c r="AM25">
        <v>0</v>
      </c>
      <c r="AN25">
        <v>0</v>
      </c>
      <c r="AO25">
        <v>6479.2686430000003</v>
      </c>
      <c r="AP25">
        <v>0</v>
      </c>
      <c r="AQ25">
        <v>204015.95619999999</v>
      </c>
      <c r="AR25">
        <v>30.69230769</v>
      </c>
      <c r="AS25">
        <v>80.46153846</v>
      </c>
      <c r="AT25">
        <v>0</v>
      </c>
      <c r="AU25">
        <v>0</v>
      </c>
      <c r="AV25">
        <v>30.69230769</v>
      </c>
      <c r="AW25">
        <v>0.67470183800000005</v>
      </c>
      <c r="AX25">
        <v>2.1725203300000002</v>
      </c>
      <c r="AY25">
        <v>800</v>
      </c>
      <c r="AZ25">
        <v>5.4958013999999999E-2</v>
      </c>
      <c r="BA25">
        <v>0.51459665200000004</v>
      </c>
      <c r="BB25">
        <v>0.64750656600000001</v>
      </c>
      <c r="BC25">
        <v>2.2667790760000002</v>
      </c>
      <c r="BD25">
        <v>1361.345863</v>
      </c>
      <c r="BE25" t="str">
        <f t="shared" si="0"/>
        <v/>
      </c>
      <c r="BF25">
        <v>265.5</v>
      </c>
    </row>
    <row r="26" spans="1:58" x14ac:dyDescent="0.35">
      <c r="A26">
        <v>1917</v>
      </c>
      <c r="B26" t="s">
        <v>1430</v>
      </c>
      <c r="C26" t="s">
        <v>443</v>
      </c>
      <c r="D26">
        <v>75</v>
      </c>
      <c r="E26" t="s">
        <v>1429</v>
      </c>
      <c r="F26">
        <v>324039.99969999999</v>
      </c>
      <c r="G26">
        <v>5806775.9689999996</v>
      </c>
      <c r="H26" t="s">
        <v>1428</v>
      </c>
      <c r="I26">
        <v>600</v>
      </c>
      <c r="J26">
        <v>600</v>
      </c>
      <c r="K26" t="s">
        <v>1</v>
      </c>
      <c r="L26" t="s">
        <v>194</v>
      </c>
      <c r="M26">
        <v>0</v>
      </c>
      <c r="N26">
        <v>600</v>
      </c>
      <c r="O26">
        <v>50</v>
      </c>
      <c r="P26">
        <v>1372</v>
      </c>
      <c r="Q26">
        <v>4000.6938140000002</v>
      </c>
      <c r="R26">
        <v>858824.17279999994</v>
      </c>
      <c r="S26">
        <v>263.44840190000002</v>
      </c>
      <c r="T26">
        <v>1035.9021270000001</v>
      </c>
      <c r="U26">
        <v>1206.1865049999999</v>
      </c>
      <c r="V26">
        <v>5538.465252</v>
      </c>
      <c r="W26">
        <v>6448.8930650000002</v>
      </c>
      <c r="X26">
        <v>2616.2420390000002</v>
      </c>
      <c r="Y26">
        <v>7655.0795699999999</v>
      </c>
      <c r="Z26">
        <v>6.6006662999999993E-2</v>
      </c>
      <c r="AA26">
        <v>131.48109650000001</v>
      </c>
      <c r="AB26">
        <v>3.9961587E-2</v>
      </c>
      <c r="AC26">
        <v>7.6542798999999995E-2</v>
      </c>
      <c r="AD26">
        <v>8</v>
      </c>
      <c r="AE26">
        <v>47</v>
      </c>
      <c r="AF26">
        <v>0</v>
      </c>
      <c r="AG26">
        <v>5</v>
      </c>
      <c r="AH26">
        <v>57</v>
      </c>
      <c r="AI26">
        <v>0</v>
      </c>
      <c r="AJ26">
        <v>6.947144947</v>
      </c>
      <c r="AK26">
        <v>0.63221649400000002</v>
      </c>
      <c r="AL26">
        <v>1</v>
      </c>
      <c r="AM26">
        <v>0</v>
      </c>
      <c r="AN26">
        <v>0</v>
      </c>
      <c r="AO26">
        <v>6448.8930650000002</v>
      </c>
      <c r="AP26">
        <v>0</v>
      </c>
      <c r="AQ26">
        <v>90928.574290000004</v>
      </c>
      <c r="AR26">
        <v>95.38461538</v>
      </c>
      <c r="AS26">
        <v>29.92307692</v>
      </c>
      <c r="AT26">
        <v>0</v>
      </c>
      <c r="AU26">
        <v>0</v>
      </c>
      <c r="AV26">
        <v>95.38461538</v>
      </c>
      <c r="AW26">
        <v>0.61826961899999999</v>
      </c>
      <c r="AX26">
        <v>2.464945127</v>
      </c>
      <c r="AY26">
        <v>650</v>
      </c>
      <c r="AZ26">
        <v>7.5299733999999993E-2</v>
      </c>
      <c r="BA26">
        <v>0.574844774</v>
      </c>
      <c r="BB26">
        <v>0.61826961899999999</v>
      </c>
      <c r="BC26">
        <v>2.464945127</v>
      </c>
      <c r="BD26">
        <v>263.44840190000002</v>
      </c>
      <c r="BE26" t="str">
        <f t="shared" si="0"/>
        <v/>
      </c>
      <c r="BF26">
        <v>18.600000000000001</v>
      </c>
    </row>
    <row r="27" spans="1:58" x14ac:dyDescent="0.35">
      <c r="A27">
        <v>131</v>
      </c>
      <c r="B27" t="s">
        <v>1390</v>
      </c>
      <c r="C27" t="s">
        <v>443</v>
      </c>
      <c r="D27">
        <v>83</v>
      </c>
      <c r="E27" t="s">
        <v>1170</v>
      </c>
      <c r="F27">
        <v>322906.51500000001</v>
      </c>
      <c r="G27">
        <v>5806937.0420000004</v>
      </c>
      <c r="H27" t="s">
        <v>1427</v>
      </c>
      <c r="I27">
        <v>600</v>
      </c>
      <c r="J27">
        <v>600</v>
      </c>
      <c r="K27" t="s">
        <v>1</v>
      </c>
      <c r="L27" t="s">
        <v>194</v>
      </c>
      <c r="M27">
        <v>0</v>
      </c>
      <c r="N27">
        <v>600</v>
      </c>
      <c r="O27">
        <v>50</v>
      </c>
      <c r="P27">
        <v>1420</v>
      </c>
      <c r="Q27">
        <v>3917.333756</v>
      </c>
      <c r="R27">
        <v>871152.37170000002</v>
      </c>
      <c r="S27">
        <v>323.70934169999998</v>
      </c>
      <c r="T27">
        <v>2819.5049570000001</v>
      </c>
      <c r="U27">
        <v>3236.5233090000002</v>
      </c>
      <c r="V27">
        <v>5911.0584310000004</v>
      </c>
      <c r="W27">
        <v>6785.3324210000001</v>
      </c>
      <c r="X27">
        <v>3130.2909749999999</v>
      </c>
      <c r="Y27">
        <v>10021.855729999999</v>
      </c>
      <c r="Z27">
        <v>0.26046736500000001</v>
      </c>
      <c r="AA27">
        <v>202.08590580000001</v>
      </c>
      <c r="AB27">
        <v>5.7842796000000002E-2</v>
      </c>
      <c r="AC27">
        <v>0.17124729399999999</v>
      </c>
      <c r="AD27">
        <v>8</v>
      </c>
      <c r="AE27">
        <v>132</v>
      </c>
      <c r="AF27">
        <v>0.31780880700000003</v>
      </c>
      <c r="AG27">
        <v>7</v>
      </c>
      <c r="AH27">
        <v>77</v>
      </c>
      <c r="AI27">
        <v>0</v>
      </c>
      <c r="AJ27">
        <v>6.3309613799999997</v>
      </c>
      <c r="AK27">
        <v>0.51273538799999996</v>
      </c>
      <c r="AL27">
        <v>1</v>
      </c>
      <c r="AM27">
        <v>0</v>
      </c>
      <c r="AN27">
        <v>0</v>
      </c>
      <c r="AO27">
        <v>6785.3324210000001</v>
      </c>
      <c r="AP27">
        <v>0</v>
      </c>
      <c r="AQ27">
        <v>362389.19400000002</v>
      </c>
      <c r="AR27">
        <v>99</v>
      </c>
      <c r="AS27">
        <v>8.076923077</v>
      </c>
      <c r="AT27">
        <v>48.23076923</v>
      </c>
      <c r="AU27">
        <v>0</v>
      </c>
      <c r="AV27">
        <v>147.2307692</v>
      </c>
      <c r="AW27">
        <v>0.67285456499999996</v>
      </c>
      <c r="AX27">
        <v>2.1676363240000001</v>
      </c>
      <c r="AY27">
        <v>800</v>
      </c>
      <c r="AZ27">
        <v>5.0342525999999999E-2</v>
      </c>
      <c r="BA27">
        <v>0.53537318199999995</v>
      </c>
      <c r="BB27">
        <v>0.64750656600000001</v>
      </c>
      <c r="BC27">
        <v>2.2667790760000002</v>
      </c>
      <c r="BD27">
        <v>323.70934169999998</v>
      </c>
      <c r="BE27" t="str">
        <f t="shared" si="0"/>
        <v/>
      </c>
      <c r="BF27">
        <v>0.4</v>
      </c>
    </row>
    <row r="28" spans="1:58" x14ac:dyDescent="0.35">
      <c r="A28">
        <v>134</v>
      </c>
      <c r="B28" t="s">
        <v>1426</v>
      </c>
      <c r="C28" t="s">
        <v>443</v>
      </c>
      <c r="D28">
        <v>84</v>
      </c>
      <c r="E28" t="s">
        <v>1425</v>
      </c>
      <c r="F28">
        <v>322672.47769999999</v>
      </c>
      <c r="G28">
        <v>5806966.5149999997</v>
      </c>
      <c r="H28" t="s">
        <v>1424</v>
      </c>
      <c r="I28">
        <v>600</v>
      </c>
      <c r="J28">
        <v>600</v>
      </c>
      <c r="K28" t="s">
        <v>1</v>
      </c>
      <c r="L28" t="s">
        <v>194</v>
      </c>
      <c r="M28">
        <v>0</v>
      </c>
      <c r="N28">
        <v>600</v>
      </c>
      <c r="O28">
        <v>50</v>
      </c>
      <c r="P28">
        <v>1426</v>
      </c>
      <c r="Q28">
        <v>3769.170478</v>
      </c>
      <c r="R28">
        <v>685124.58550000004</v>
      </c>
      <c r="S28">
        <v>323.70934169999998</v>
      </c>
      <c r="T28">
        <v>2572.1971859999999</v>
      </c>
      <c r="U28">
        <v>3754.3495600000001</v>
      </c>
      <c r="V28">
        <v>4569.5107509999998</v>
      </c>
      <c r="W28">
        <v>6669.6055690000003</v>
      </c>
      <c r="X28">
        <v>3021.4134730000001</v>
      </c>
      <c r="Y28">
        <v>10423.95513</v>
      </c>
      <c r="Z28">
        <v>0.30492455200000002</v>
      </c>
      <c r="AA28">
        <v>209.25983020000001</v>
      </c>
      <c r="AB28">
        <v>6.084138E-2</v>
      </c>
      <c r="AC28">
        <v>0.18267968600000001</v>
      </c>
      <c r="AD28">
        <v>8</v>
      </c>
      <c r="AE28">
        <v>122</v>
      </c>
      <c r="AF28">
        <v>0</v>
      </c>
      <c r="AG28">
        <v>7</v>
      </c>
      <c r="AH28">
        <v>75</v>
      </c>
      <c r="AI28">
        <v>0</v>
      </c>
      <c r="AJ28">
        <v>6.2259928609999999</v>
      </c>
      <c r="AK28">
        <v>0.40162670900000003</v>
      </c>
      <c r="AL28">
        <v>1</v>
      </c>
      <c r="AM28">
        <v>0</v>
      </c>
      <c r="AN28">
        <v>0</v>
      </c>
      <c r="AO28">
        <v>6669.6055690000003</v>
      </c>
      <c r="AP28">
        <v>0</v>
      </c>
      <c r="AQ28">
        <v>116945.2273</v>
      </c>
      <c r="AR28">
        <v>75.846153849999993</v>
      </c>
      <c r="AS28">
        <v>8.153846154</v>
      </c>
      <c r="AT28">
        <v>0</v>
      </c>
      <c r="AU28">
        <v>0</v>
      </c>
      <c r="AV28">
        <v>75.846153849999993</v>
      </c>
      <c r="AW28">
        <v>0.67454928800000002</v>
      </c>
      <c r="AX28">
        <v>2.2074454979999998</v>
      </c>
      <c r="AY28">
        <v>800</v>
      </c>
      <c r="AZ28">
        <v>4.9781290999999998E-2</v>
      </c>
      <c r="BA28">
        <v>0.514401149</v>
      </c>
      <c r="BB28">
        <v>0.64750656600000001</v>
      </c>
      <c r="BC28">
        <v>2.2667790760000002</v>
      </c>
      <c r="BD28">
        <v>323.70934169999998</v>
      </c>
      <c r="BE28" t="str">
        <f t="shared" si="0"/>
        <v/>
      </c>
      <c r="BF28">
        <v>5.4</v>
      </c>
    </row>
    <row r="29" spans="1:58" x14ac:dyDescent="0.35">
      <c r="A29">
        <v>1959</v>
      </c>
      <c r="B29" t="s">
        <v>1423</v>
      </c>
      <c r="C29" t="s">
        <v>443</v>
      </c>
      <c r="D29">
        <v>86</v>
      </c>
      <c r="E29" t="s">
        <v>1422</v>
      </c>
      <c r="F29">
        <v>322196.03960000002</v>
      </c>
      <c r="G29">
        <v>5807011.0499999998</v>
      </c>
      <c r="H29" t="s">
        <v>1421</v>
      </c>
      <c r="I29">
        <v>600</v>
      </c>
      <c r="J29">
        <v>600</v>
      </c>
      <c r="K29" t="s">
        <v>1</v>
      </c>
      <c r="L29" t="s">
        <v>194</v>
      </c>
      <c r="M29">
        <v>0</v>
      </c>
      <c r="N29">
        <v>600</v>
      </c>
      <c r="O29">
        <v>50</v>
      </c>
      <c r="P29">
        <v>1438</v>
      </c>
      <c r="Q29">
        <v>4121.0246280000001</v>
      </c>
      <c r="R29">
        <v>826328.93400000001</v>
      </c>
      <c r="S29">
        <v>656.07404329999997</v>
      </c>
      <c r="T29">
        <v>3141.1205660000001</v>
      </c>
      <c r="U29">
        <v>3801.2956300000001</v>
      </c>
      <c r="V29">
        <v>5359.5155789999999</v>
      </c>
      <c r="W29">
        <v>6485.9347879999996</v>
      </c>
      <c r="X29">
        <v>3046.9601640000001</v>
      </c>
      <c r="Y29">
        <v>10287.23042</v>
      </c>
      <c r="Z29">
        <v>0.164740886</v>
      </c>
      <c r="AA29">
        <v>209.5605759</v>
      </c>
      <c r="AB29">
        <v>6.2597481999999996E-2</v>
      </c>
      <c r="AC29">
        <v>0.178733113</v>
      </c>
      <c r="AD29">
        <v>8</v>
      </c>
      <c r="AE29">
        <v>95</v>
      </c>
      <c r="AF29">
        <v>0</v>
      </c>
      <c r="AG29">
        <v>6</v>
      </c>
      <c r="AH29">
        <v>70</v>
      </c>
      <c r="AI29">
        <v>0</v>
      </c>
      <c r="AJ29">
        <v>6.0501910490000004</v>
      </c>
      <c r="AK29">
        <v>0.17321515700000001</v>
      </c>
      <c r="AL29">
        <v>1</v>
      </c>
      <c r="AM29">
        <v>0</v>
      </c>
      <c r="AN29">
        <v>0</v>
      </c>
      <c r="AO29">
        <v>6485.9347879999996</v>
      </c>
      <c r="AP29">
        <v>0</v>
      </c>
      <c r="AQ29">
        <v>168599.82060000001</v>
      </c>
      <c r="AR29">
        <v>38.38461538</v>
      </c>
      <c r="AS29">
        <v>49</v>
      </c>
      <c r="AT29">
        <v>137.7692308</v>
      </c>
      <c r="AU29">
        <v>0</v>
      </c>
      <c r="AV29">
        <v>176.1538462</v>
      </c>
      <c r="AW29">
        <v>0.673404114</v>
      </c>
      <c r="AX29">
        <v>2.1286575600000002</v>
      </c>
      <c r="AY29">
        <v>800</v>
      </c>
      <c r="AZ29">
        <v>5.4852690000000003E-2</v>
      </c>
      <c r="BA29">
        <v>0.50783008799999996</v>
      </c>
      <c r="BB29">
        <v>0.64750656600000001</v>
      </c>
      <c r="BC29">
        <v>2.2667790760000002</v>
      </c>
      <c r="BD29">
        <v>656.07404329999997</v>
      </c>
      <c r="BE29" t="str">
        <f t="shared" si="0"/>
        <v/>
      </c>
      <c r="BF29">
        <v>90.2</v>
      </c>
    </row>
    <row r="30" spans="1:58" x14ac:dyDescent="0.35">
      <c r="A30">
        <v>140</v>
      </c>
      <c r="B30" t="s">
        <v>1384</v>
      </c>
      <c r="C30" t="s">
        <v>443</v>
      </c>
      <c r="D30">
        <v>87</v>
      </c>
      <c r="E30" t="s">
        <v>1420</v>
      </c>
      <c r="F30">
        <v>322053.49790000002</v>
      </c>
      <c r="G30">
        <v>5807015.5099999998</v>
      </c>
      <c r="H30" t="s">
        <v>1419</v>
      </c>
      <c r="I30">
        <v>600</v>
      </c>
      <c r="J30">
        <v>600</v>
      </c>
      <c r="K30" t="s">
        <v>1</v>
      </c>
      <c r="L30" t="s">
        <v>194</v>
      </c>
      <c r="M30">
        <v>0</v>
      </c>
      <c r="N30">
        <v>600</v>
      </c>
      <c r="O30">
        <v>50</v>
      </c>
      <c r="P30">
        <v>1444</v>
      </c>
      <c r="Q30">
        <v>3940.205395</v>
      </c>
      <c r="R30">
        <v>740490.13769999996</v>
      </c>
      <c r="S30">
        <v>1312.148087</v>
      </c>
      <c r="T30">
        <v>2802.6274370000001</v>
      </c>
      <c r="U30">
        <v>3784.8274999999999</v>
      </c>
      <c r="V30">
        <v>4217.248243</v>
      </c>
      <c r="W30">
        <v>5695.2118989999999</v>
      </c>
      <c r="X30">
        <v>2684.7495210000002</v>
      </c>
      <c r="Y30">
        <v>9480.0393989999993</v>
      </c>
      <c r="Z30">
        <v>0.14884998499999999</v>
      </c>
      <c r="AA30">
        <v>208.65270889999999</v>
      </c>
      <c r="AB30">
        <v>7.0683433000000004E-2</v>
      </c>
      <c r="AC30">
        <v>0.19348030899999999</v>
      </c>
      <c r="AD30">
        <v>8</v>
      </c>
      <c r="AE30">
        <v>89</v>
      </c>
      <c r="AF30">
        <v>0</v>
      </c>
      <c r="AG30">
        <v>5</v>
      </c>
      <c r="AH30">
        <v>57</v>
      </c>
      <c r="AI30">
        <v>0</v>
      </c>
      <c r="AJ30">
        <v>6.0126521479999999</v>
      </c>
      <c r="AK30">
        <v>0.27735481899999997</v>
      </c>
      <c r="AL30">
        <v>1</v>
      </c>
      <c r="AM30">
        <v>0</v>
      </c>
      <c r="AN30">
        <v>0</v>
      </c>
      <c r="AO30">
        <v>5695.2118989999999</v>
      </c>
      <c r="AP30">
        <v>0</v>
      </c>
      <c r="AQ30">
        <v>168599.82060000001</v>
      </c>
      <c r="AR30">
        <v>137.7692308</v>
      </c>
      <c r="AS30">
        <v>32.69230769</v>
      </c>
      <c r="AT30">
        <v>38.38461538</v>
      </c>
      <c r="AU30">
        <v>0</v>
      </c>
      <c r="AV30">
        <v>176.1538462</v>
      </c>
      <c r="AW30">
        <v>0.67885570500000003</v>
      </c>
      <c r="AX30">
        <v>2.1213196449999998</v>
      </c>
      <c r="AY30">
        <v>800</v>
      </c>
      <c r="AZ30">
        <v>5.4503611E-2</v>
      </c>
      <c r="BA30">
        <v>0.50370184799999995</v>
      </c>
      <c r="BB30">
        <v>0.64750656600000001</v>
      </c>
      <c r="BC30">
        <v>2.2667790760000002</v>
      </c>
      <c r="BD30">
        <v>1312.148087</v>
      </c>
      <c r="BE30" t="str">
        <f t="shared" si="0"/>
        <v/>
      </c>
      <c r="BF30">
        <v>84.3</v>
      </c>
    </row>
    <row r="31" spans="1:58" x14ac:dyDescent="0.35">
      <c r="A31">
        <v>1954</v>
      </c>
      <c r="B31" t="s">
        <v>1418</v>
      </c>
      <c r="C31" t="s">
        <v>443</v>
      </c>
      <c r="D31">
        <v>85</v>
      </c>
      <c r="E31" t="s">
        <v>1417</v>
      </c>
      <c r="F31">
        <v>322420.98420000001</v>
      </c>
      <c r="G31">
        <v>5807009.4809999997</v>
      </c>
      <c r="H31" t="s">
        <v>1416</v>
      </c>
      <c r="I31">
        <v>600</v>
      </c>
      <c r="J31">
        <v>600</v>
      </c>
      <c r="K31" t="s">
        <v>1</v>
      </c>
      <c r="L31" t="s">
        <v>194</v>
      </c>
      <c r="M31">
        <v>0</v>
      </c>
      <c r="N31">
        <v>600</v>
      </c>
      <c r="O31">
        <v>50</v>
      </c>
      <c r="P31">
        <v>1432</v>
      </c>
      <c r="Q31">
        <v>4660.8059990000002</v>
      </c>
      <c r="R31">
        <v>926867.69209999999</v>
      </c>
      <c r="S31">
        <v>323.70934169999998</v>
      </c>
      <c r="T31">
        <v>3525.151899</v>
      </c>
      <c r="U31">
        <v>3803.2956899999999</v>
      </c>
      <c r="V31">
        <v>6251.8126179999999</v>
      </c>
      <c r="W31">
        <v>6745.0971390000004</v>
      </c>
      <c r="X31">
        <v>3115.8903369999998</v>
      </c>
      <c r="Y31">
        <v>10548.392830000001</v>
      </c>
      <c r="Z31">
        <v>0.18917425199999999</v>
      </c>
      <c r="AA31">
        <v>209.6708367</v>
      </c>
      <c r="AB31">
        <v>6.0295566000000002E-2</v>
      </c>
      <c r="AC31">
        <v>0.18202951000000001</v>
      </c>
      <c r="AD31">
        <v>8</v>
      </c>
      <c r="AE31">
        <v>143</v>
      </c>
      <c r="AF31">
        <v>0.31963855800000002</v>
      </c>
      <c r="AG31">
        <v>5</v>
      </c>
      <c r="AH31">
        <v>70</v>
      </c>
      <c r="AI31">
        <v>0</v>
      </c>
      <c r="AJ31">
        <v>6.1104770950000002</v>
      </c>
      <c r="AK31">
        <v>0.2007033</v>
      </c>
      <c r="AL31">
        <v>1</v>
      </c>
      <c r="AM31">
        <v>0</v>
      </c>
      <c r="AN31">
        <v>0</v>
      </c>
      <c r="AO31">
        <v>6745.0971390000004</v>
      </c>
      <c r="AP31">
        <v>0</v>
      </c>
      <c r="AQ31">
        <v>190430.10130000001</v>
      </c>
      <c r="AR31">
        <v>76</v>
      </c>
      <c r="AS31">
        <v>96.38461538</v>
      </c>
      <c r="AT31">
        <v>0</v>
      </c>
      <c r="AU31">
        <v>0</v>
      </c>
      <c r="AV31">
        <v>76</v>
      </c>
      <c r="AW31">
        <v>0.67100183899999999</v>
      </c>
      <c r="AX31">
        <v>2.1647415059999999</v>
      </c>
      <c r="AY31">
        <v>800</v>
      </c>
      <c r="AZ31">
        <v>5.5392994000000001E-2</v>
      </c>
      <c r="BA31">
        <v>0.50733768700000004</v>
      </c>
      <c r="BB31">
        <v>0.64750656600000001</v>
      </c>
      <c r="BC31">
        <v>2.2667790760000002</v>
      </c>
      <c r="BD31">
        <v>323.70934169999998</v>
      </c>
      <c r="BE31" t="str">
        <f t="shared" si="0"/>
        <v/>
      </c>
      <c r="BF31">
        <v>102</v>
      </c>
    </row>
    <row r="32" spans="1:58" x14ac:dyDescent="0.35">
      <c r="A32">
        <v>145</v>
      </c>
      <c r="B32" t="s">
        <v>1376</v>
      </c>
      <c r="C32" t="s">
        <v>443</v>
      </c>
      <c r="D32">
        <v>90</v>
      </c>
      <c r="E32" t="s">
        <v>1415</v>
      </c>
      <c r="F32">
        <v>321749.47460000002</v>
      </c>
      <c r="G32">
        <v>5807207.5259999996</v>
      </c>
      <c r="H32" t="s">
        <v>1414</v>
      </c>
      <c r="I32">
        <v>600</v>
      </c>
      <c r="J32">
        <v>600</v>
      </c>
      <c r="K32" t="s">
        <v>1</v>
      </c>
      <c r="L32" t="s">
        <v>194</v>
      </c>
      <c r="M32">
        <v>0</v>
      </c>
      <c r="N32">
        <v>600</v>
      </c>
      <c r="O32">
        <v>50</v>
      </c>
      <c r="P32">
        <v>1462</v>
      </c>
      <c r="Q32">
        <v>3355.8927979999999</v>
      </c>
      <c r="R32">
        <v>606109.1557</v>
      </c>
      <c r="S32">
        <v>1312.148087</v>
      </c>
      <c r="T32">
        <v>2190.336444</v>
      </c>
      <c r="U32">
        <v>3613.7656449999999</v>
      </c>
      <c r="V32">
        <v>3115.7161980000001</v>
      </c>
      <c r="W32">
        <v>5140.5199359999997</v>
      </c>
      <c r="X32">
        <v>2418.096446</v>
      </c>
      <c r="Y32">
        <v>8754.2855810000001</v>
      </c>
      <c r="Z32">
        <v>8.9515461000000004E-2</v>
      </c>
      <c r="AA32">
        <v>199.22228720000001</v>
      </c>
      <c r="AB32">
        <v>7.4618691000000001E-2</v>
      </c>
      <c r="AC32">
        <v>0.191514458</v>
      </c>
      <c r="AD32">
        <v>8</v>
      </c>
      <c r="AE32">
        <v>98</v>
      </c>
      <c r="AF32">
        <v>0.311543664</v>
      </c>
      <c r="AG32">
        <v>6</v>
      </c>
      <c r="AH32">
        <v>46</v>
      </c>
      <c r="AI32">
        <v>0</v>
      </c>
      <c r="AJ32">
        <v>5.7635797760000003</v>
      </c>
      <c r="AK32">
        <v>0.63689915600000002</v>
      </c>
      <c r="AL32">
        <v>0</v>
      </c>
      <c r="AM32">
        <v>0</v>
      </c>
      <c r="AN32">
        <v>0</v>
      </c>
      <c r="AO32">
        <v>5140.5199359999997</v>
      </c>
      <c r="AP32">
        <v>0</v>
      </c>
      <c r="AQ32">
        <v>168599.82060000001</v>
      </c>
      <c r="AR32">
        <v>137.53846150000001</v>
      </c>
      <c r="AS32">
        <v>24.69230769</v>
      </c>
      <c r="AT32">
        <v>0</v>
      </c>
      <c r="AU32">
        <v>0</v>
      </c>
      <c r="AV32">
        <v>137.53846150000001</v>
      </c>
      <c r="AW32">
        <v>0.66160053900000004</v>
      </c>
      <c r="AX32">
        <v>2.1258539729999999</v>
      </c>
      <c r="AY32">
        <v>650</v>
      </c>
      <c r="AZ32">
        <v>5.9234214E-2</v>
      </c>
      <c r="BA32">
        <v>0.48907745800000002</v>
      </c>
      <c r="BB32">
        <v>0.64750656600000001</v>
      </c>
      <c r="BC32">
        <v>2.2667790760000002</v>
      </c>
      <c r="BD32">
        <v>1312.148087</v>
      </c>
      <c r="BE32" t="str">
        <f t="shared" si="0"/>
        <v/>
      </c>
      <c r="BF32">
        <v>5.6</v>
      </c>
    </row>
    <row r="33" spans="1:58" x14ac:dyDescent="0.35">
      <c r="A33">
        <v>2004</v>
      </c>
      <c r="B33" t="s">
        <v>1413</v>
      </c>
      <c r="C33" t="s">
        <v>443</v>
      </c>
      <c r="D33">
        <v>96</v>
      </c>
      <c r="E33" t="s">
        <v>1412</v>
      </c>
      <c r="F33">
        <v>328480.01459999999</v>
      </c>
      <c r="G33">
        <v>5807363.04</v>
      </c>
      <c r="H33" t="s">
        <v>1411</v>
      </c>
      <c r="I33">
        <v>600</v>
      </c>
      <c r="J33">
        <v>600</v>
      </c>
      <c r="K33" t="s">
        <v>1</v>
      </c>
      <c r="L33" t="s">
        <v>443</v>
      </c>
      <c r="M33">
        <v>0</v>
      </c>
      <c r="N33">
        <v>600</v>
      </c>
      <c r="O33">
        <v>50</v>
      </c>
      <c r="P33">
        <v>1498</v>
      </c>
      <c r="Q33">
        <v>4441.5252570000002</v>
      </c>
      <c r="R33">
        <v>833330.04209999996</v>
      </c>
      <c r="S33">
        <v>55.50983926</v>
      </c>
      <c r="T33">
        <v>1299.384618</v>
      </c>
      <c r="U33">
        <v>1559.2677000000001</v>
      </c>
      <c r="V33">
        <v>2371.5772889999998</v>
      </c>
      <c r="W33">
        <v>2845.9039859999998</v>
      </c>
      <c r="X33">
        <v>1009.53846</v>
      </c>
      <c r="Y33">
        <v>4405.1716859999997</v>
      </c>
      <c r="Z33">
        <v>1.6792148999999999E-2</v>
      </c>
      <c r="AA33">
        <v>355.57541329999998</v>
      </c>
      <c r="AB33">
        <v>0.222131939</v>
      </c>
      <c r="AC33">
        <v>8.7619673999999995E-2</v>
      </c>
      <c r="AD33">
        <v>8</v>
      </c>
      <c r="AE33">
        <v>73</v>
      </c>
      <c r="AF33">
        <v>0</v>
      </c>
      <c r="AG33">
        <v>5</v>
      </c>
      <c r="AH33">
        <v>34</v>
      </c>
      <c r="AI33">
        <v>0</v>
      </c>
      <c r="AJ33">
        <v>9.5204435119999999</v>
      </c>
      <c r="AK33">
        <v>1.419571248</v>
      </c>
      <c r="AL33">
        <v>0</v>
      </c>
      <c r="AM33">
        <v>0</v>
      </c>
      <c r="AN33">
        <v>0</v>
      </c>
      <c r="AO33">
        <v>2845.9039859999998</v>
      </c>
      <c r="AP33">
        <v>0</v>
      </c>
      <c r="AQ33">
        <v>30850.321520000001</v>
      </c>
      <c r="AR33">
        <v>52</v>
      </c>
      <c r="AS33">
        <v>3.153846154</v>
      </c>
      <c r="AT33">
        <v>0</v>
      </c>
      <c r="AU33">
        <v>0</v>
      </c>
      <c r="AV33">
        <v>52</v>
      </c>
      <c r="AW33">
        <v>0.56592381599999997</v>
      </c>
      <c r="AX33">
        <v>2.8190149249999998</v>
      </c>
      <c r="AY33">
        <v>800</v>
      </c>
      <c r="AZ33">
        <v>1.8844244999999999E-2</v>
      </c>
      <c r="BA33">
        <v>0.68830014900000003</v>
      </c>
      <c r="BB33">
        <v>0.56592381599999997</v>
      </c>
      <c r="BC33">
        <v>2.8190149249999998</v>
      </c>
      <c r="BD33">
        <v>55.50983926</v>
      </c>
      <c r="BE33" t="str">
        <f t="shared" si="0"/>
        <v/>
      </c>
      <c r="BF33">
        <v>5.1999999999999993</v>
      </c>
    </row>
    <row r="34" spans="1:58" x14ac:dyDescent="0.35">
      <c r="A34">
        <v>2062</v>
      </c>
      <c r="B34" t="s">
        <v>1410</v>
      </c>
      <c r="C34" t="s">
        <v>443</v>
      </c>
      <c r="D34">
        <v>109</v>
      </c>
      <c r="E34" t="s">
        <v>1409</v>
      </c>
      <c r="F34">
        <v>325782.46580000001</v>
      </c>
      <c r="G34">
        <v>5807568</v>
      </c>
      <c r="H34" t="s">
        <v>1408</v>
      </c>
      <c r="I34">
        <v>600</v>
      </c>
      <c r="J34">
        <v>600</v>
      </c>
      <c r="K34" t="s">
        <v>1</v>
      </c>
      <c r="L34" t="s">
        <v>194</v>
      </c>
      <c r="M34">
        <v>0</v>
      </c>
      <c r="N34">
        <v>600</v>
      </c>
      <c r="O34">
        <v>50</v>
      </c>
      <c r="P34">
        <v>1576</v>
      </c>
      <c r="Q34">
        <v>4173.2483650000004</v>
      </c>
      <c r="R34">
        <v>830523.05339999998</v>
      </c>
      <c r="S34">
        <v>78.993959630000006</v>
      </c>
      <c r="T34">
        <v>1625.789921</v>
      </c>
      <c r="U34">
        <v>1957.5494189999999</v>
      </c>
      <c r="V34">
        <v>4303.2846490000002</v>
      </c>
      <c r="W34">
        <v>5181.4150509999999</v>
      </c>
      <c r="X34">
        <v>2242.5393330000002</v>
      </c>
      <c r="Y34">
        <v>7138.9644699999999</v>
      </c>
      <c r="Z34">
        <v>0</v>
      </c>
      <c r="AA34">
        <v>258.1708117</v>
      </c>
      <c r="AB34">
        <v>9.4922965999999998E-2</v>
      </c>
      <c r="AC34">
        <v>6.2516930999999998E-2</v>
      </c>
      <c r="AD34">
        <v>8</v>
      </c>
      <c r="AE34">
        <v>70</v>
      </c>
      <c r="AF34">
        <v>0</v>
      </c>
      <c r="AG34">
        <v>4</v>
      </c>
      <c r="AH34">
        <v>56</v>
      </c>
      <c r="AI34">
        <v>0</v>
      </c>
      <c r="AJ34">
        <v>7.3368991289999999</v>
      </c>
      <c r="AK34">
        <v>0.84625873699999998</v>
      </c>
      <c r="AL34">
        <v>0</v>
      </c>
      <c r="AM34">
        <v>0</v>
      </c>
      <c r="AN34">
        <v>0</v>
      </c>
      <c r="AO34">
        <v>5181.4150509999999</v>
      </c>
      <c r="AP34">
        <v>0</v>
      </c>
      <c r="AQ34">
        <v>124315.7329</v>
      </c>
      <c r="AR34">
        <v>42.53846154</v>
      </c>
      <c r="AS34">
        <v>25.69230769</v>
      </c>
      <c r="AT34">
        <v>26.15384615</v>
      </c>
      <c r="AU34">
        <v>0</v>
      </c>
      <c r="AV34">
        <v>68.692307690000007</v>
      </c>
      <c r="AW34">
        <v>0.62900893700000005</v>
      </c>
      <c r="AX34">
        <v>2.3105124510000001</v>
      </c>
      <c r="AY34">
        <v>800</v>
      </c>
      <c r="AZ34">
        <v>7.0459866999999995E-2</v>
      </c>
      <c r="BA34">
        <v>0.64279793299999999</v>
      </c>
      <c r="BB34">
        <v>0.62900893700000005</v>
      </c>
      <c r="BC34">
        <v>2.3105124510000001</v>
      </c>
      <c r="BD34">
        <v>78.993959630000006</v>
      </c>
      <c r="BE34" t="str">
        <f t="shared" si="0"/>
        <v/>
      </c>
      <c r="BF34">
        <v>13</v>
      </c>
    </row>
    <row r="35" spans="1:58" x14ac:dyDescent="0.35">
      <c r="A35">
        <v>2035</v>
      </c>
      <c r="B35" t="s">
        <v>1407</v>
      </c>
      <c r="C35" t="s">
        <v>443</v>
      </c>
      <c r="D35">
        <v>103</v>
      </c>
      <c r="E35" t="s">
        <v>1406</v>
      </c>
      <c r="F35">
        <v>327604.49819999997</v>
      </c>
      <c r="G35">
        <v>5807474.0290000001</v>
      </c>
      <c r="H35" t="s">
        <v>1405</v>
      </c>
      <c r="I35">
        <v>600</v>
      </c>
      <c r="J35">
        <v>600</v>
      </c>
      <c r="K35" t="s">
        <v>1</v>
      </c>
      <c r="L35" t="s">
        <v>194</v>
      </c>
      <c r="M35">
        <v>0</v>
      </c>
      <c r="N35">
        <v>600</v>
      </c>
      <c r="O35">
        <v>50</v>
      </c>
      <c r="P35">
        <v>1540</v>
      </c>
      <c r="Q35">
        <v>4085.4611690000002</v>
      </c>
      <c r="R35">
        <v>879622.17350000003</v>
      </c>
      <c r="S35">
        <v>111.0196785</v>
      </c>
      <c r="T35">
        <v>1438.982782</v>
      </c>
      <c r="U35">
        <v>1635.9100820000001</v>
      </c>
      <c r="V35">
        <v>3276.0608029999999</v>
      </c>
      <c r="W35">
        <v>3724.39543</v>
      </c>
      <c r="X35">
        <v>1333.3411430000001</v>
      </c>
      <c r="Y35">
        <v>5360.3055119999999</v>
      </c>
      <c r="Z35">
        <v>1.8733751E-2</v>
      </c>
      <c r="AA35">
        <v>243.90553</v>
      </c>
      <c r="AB35">
        <v>0.122926931</v>
      </c>
      <c r="AC35">
        <v>5.4776650000000003E-2</v>
      </c>
      <c r="AD35">
        <v>8</v>
      </c>
      <c r="AE35">
        <v>52</v>
      </c>
      <c r="AF35">
        <v>0.31998346</v>
      </c>
      <c r="AG35">
        <v>5</v>
      </c>
      <c r="AH35">
        <v>40</v>
      </c>
      <c r="AI35">
        <v>0</v>
      </c>
      <c r="AJ35">
        <v>8.7524369970000002</v>
      </c>
      <c r="AK35">
        <v>1.0784973529999999</v>
      </c>
      <c r="AL35">
        <v>0</v>
      </c>
      <c r="AM35">
        <v>0</v>
      </c>
      <c r="AN35">
        <v>0</v>
      </c>
      <c r="AO35">
        <v>3724.39543</v>
      </c>
      <c r="AP35">
        <v>0</v>
      </c>
      <c r="AQ35">
        <v>117721.7233</v>
      </c>
      <c r="AR35">
        <v>52.15384615</v>
      </c>
      <c r="AS35">
        <v>16.76923077</v>
      </c>
      <c r="AT35">
        <v>0</v>
      </c>
      <c r="AU35">
        <v>0</v>
      </c>
      <c r="AV35">
        <v>52.15384615</v>
      </c>
      <c r="AW35">
        <v>0.57658832299999996</v>
      </c>
      <c r="AX35">
        <v>2.793280212</v>
      </c>
      <c r="AY35">
        <v>800</v>
      </c>
      <c r="AZ35">
        <v>2.4205166E-2</v>
      </c>
      <c r="BA35">
        <v>0.67626100899999997</v>
      </c>
      <c r="BB35">
        <v>0.57658832299999996</v>
      </c>
      <c r="BC35">
        <v>2.793280212</v>
      </c>
      <c r="BD35">
        <v>111.0196785</v>
      </c>
      <c r="BE35" t="str">
        <f t="shared" si="0"/>
        <v/>
      </c>
      <c r="BF35">
        <v>18.600000000000001</v>
      </c>
    </row>
    <row r="36" spans="1:58" x14ac:dyDescent="0.35">
      <c r="A36">
        <v>167</v>
      </c>
      <c r="B36" t="s">
        <v>1404</v>
      </c>
      <c r="C36" t="s">
        <v>443</v>
      </c>
      <c r="D36">
        <v>106</v>
      </c>
      <c r="E36" t="s">
        <v>1403</v>
      </c>
      <c r="F36">
        <v>321729.03360000002</v>
      </c>
      <c r="G36">
        <v>5807555.0149999997</v>
      </c>
      <c r="H36" t="s">
        <v>1402</v>
      </c>
      <c r="I36">
        <v>600</v>
      </c>
      <c r="J36">
        <v>600</v>
      </c>
      <c r="K36" t="s">
        <v>1</v>
      </c>
      <c r="L36" t="s">
        <v>194</v>
      </c>
      <c r="M36">
        <v>0</v>
      </c>
      <c r="N36">
        <v>600</v>
      </c>
      <c r="O36">
        <v>50</v>
      </c>
      <c r="P36">
        <v>1558</v>
      </c>
      <c r="Q36">
        <v>3897.425894</v>
      </c>
      <c r="R36">
        <v>743236.7426</v>
      </c>
      <c r="S36">
        <v>656.07404329999997</v>
      </c>
      <c r="T36">
        <v>2698.5091539999999</v>
      </c>
      <c r="U36">
        <v>3630.7531629999999</v>
      </c>
      <c r="V36">
        <v>4947.5023119999996</v>
      </c>
      <c r="W36">
        <v>6656.6976960000002</v>
      </c>
      <c r="X36">
        <v>3072.3437730000001</v>
      </c>
      <c r="Y36">
        <v>10287.450860000001</v>
      </c>
      <c r="Z36">
        <v>8.1493775000000004E-2</v>
      </c>
      <c r="AA36">
        <v>200.15878739999999</v>
      </c>
      <c r="AB36">
        <v>5.8382085E-2</v>
      </c>
      <c r="AC36">
        <v>0.18568980500000001</v>
      </c>
      <c r="AD36">
        <v>8</v>
      </c>
      <c r="AE36">
        <v>109</v>
      </c>
      <c r="AF36">
        <v>0.57385216100000003</v>
      </c>
      <c r="AG36">
        <v>6</v>
      </c>
      <c r="AH36">
        <v>45</v>
      </c>
      <c r="AI36">
        <v>0</v>
      </c>
      <c r="AJ36">
        <v>5.4181902510000004</v>
      </c>
      <c r="AK36">
        <v>0.88807458299999997</v>
      </c>
      <c r="AL36">
        <v>0</v>
      </c>
      <c r="AM36">
        <v>0</v>
      </c>
      <c r="AN36">
        <v>0</v>
      </c>
      <c r="AO36">
        <v>6656.6976960000002</v>
      </c>
      <c r="AP36">
        <v>0</v>
      </c>
      <c r="AQ36">
        <v>245988.06839999999</v>
      </c>
      <c r="AR36">
        <v>69</v>
      </c>
      <c r="AS36">
        <v>16.46153846</v>
      </c>
      <c r="AT36">
        <v>124.9230769</v>
      </c>
      <c r="AU36">
        <v>0</v>
      </c>
      <c r="AV36">
        <v>193.92307690000001</v>
      </c>
      <c r="AW36">
        <v>0.66767667200000003</v>
      </c>
      <c r="AX36">
        <v>2.1666513209999998</v>
      </c>
      <c r="AY36">
        <v>800</v>
      </c>
      <c r="AZ36">
        <v>5.7720241999999998E-2</v>
      </c>
      <c r="BA36">
        <v>0.48869997500000001</v>
      </c>
      <c r="BB36">
        <v>0.64750656600000001</v>
      </c>
      <c r="BC36">
        <v>2.2667790760000002</v>
      </c>
      <c r="BD36">
        <v>656.07404329999997</v>
      </c>
      <c r="BE36" t="str">
        <f t="shared" si="0"/>
        <v/>
      </c>
      <c r="BF36">
        <v>17.399999999999999</v>
      </c>
    </row>
    <row r="37" spans="1:58" x14ac:dyDescent="0.35">
      <c r="A37">
        <v>178</v>
      </c>
      <c r="B37" t="s">
        <v>1401</v>
      </c>
      <c r="C37" t="s">
        <v>443</v>
      </c>
      <c r="D37">
        <v>114</v>
      </c>
      <c r="E37" t="s">
        <v>1400</v>
      </c>
      <c r="F37">
        <v>321878.47560000001</v>
      </c>
      <c r="G37">
        <v>5807665.0039999997</v>
      </c>
      <c r="H37" t="s">
        <v>1399</v>
      </c>
      <c r="I37">
        <v>600</v>
      </c>
      <c r="J37">
        <v>600</v>
      </c>
      <c r="K37" t="s">
        <v>1</v>
      </c>
      <c r="L37" t="s">
        <v>194</v>
      </c>
      <c r="M37">
        <v>0</v>
      </c>
      <c r="N37">
        <v>600</v>
      </c>
      <c r="O37">
        <v>50</v>
      </c>
      <c r="P37">
        <v>1606</v>
      </c>
      <c r="Q37">
        <v>3958.7872699999998</v>
      </c>
      <c r="R37">
        <v>752155.84820000001</v>
      </c>
      <c r="S37">
        <v>651.88854040000001</v>
      </c>
      <c r="T37">
        <v>2834.9653739999999</v>
      </c>
      <c r="U37">
        <v>3769.1196319999999</v>
      </c>
      <c r="V37">
        <v>5608.0438770000001</v>
      </c>
      <c r="W37">
        <v>7455.9599449999996</v>
      </c>
      <c r="X37">
        <v>3357.1694849999999</v>
      </c>
      <c r="Y37">
        <v>11225.07958</v>
      </c>
      <c r="Z37">
        <v>9.9928619999999996E-2</v>
      </c>
      <c r="AA37">
        <v>207.78675419999999</v>
      </c>
      <c r="AB37">
        <v>5.4225892999999997E-2</v>
      </c>
      <c r="AC37">
        <v>0.18037568600000001</v>
      </c>
      <c r="AD37">
        <v>8</v>
      </c>
      <c r="AE37">
        <v>111</v>
      </c>
      <c r="AF37">
        <v>0.31999641299999998</v>
      </c>
      <c r="AG37">
        <v>7</v>
      </c>
      <c r="AH37">
        <v>56</v>
      </c>
      <c r="AI37">
        <v>0</v>
      </c>
      <c r="AJ37">
        <v>5.3405813110000002</v>
      </c>
      <c r="AK37">
        <v>0.89969447300000005</v>
      </c>
      <c r="AL37">
        <v>0</v>
      </c>
      <c r="AM37">
        <v>0</v>
      </c>
      <c r="AN37">
        <v>0</v>
      </c>
      <c r="AO37">
        <v>7455.9599449999996</v>
      </c>
      <c r="AP37">
        <v>0</v>
      </c>
      <c r="AQ37">
        <v>245988.06839999999</v>
      </c>
      <c r="AR37">
        <v>137.69230769999999</v>
      </c>
      <c r="AS37">
        <v>16.46153846</v>
      </c>
      <c r="AT37">
        <v>56.30769231</v>
      </c>
      <c r="AU37">
        <v>0</v>
      </c>
      <c r="AV37">
        <v>194</v>
      </c>
      <c r="AW37">
        <v>0.66217503700000002</v>
      </c>
      <c r="AX37">
        <v>2.2209066229999999</v>
      </c>
      <c r="AY37">
        <v>800</v>
      </c>
      <c r="AZ37">
        <v>5.5480887999999999E-2</v>
      </c>
      <c r="BA37">
        <v>0.489254878</v>
      </c>
      <c r="BB37">
        <v>0.64750656600000001</v>
      </c>
      <c r="BC37">
        <v>2.2667790760000002</v>
      </c>
      <c r="BD37">
        <v>651.88854040000001</v>
      </c>
      <c r="BE37" t="str">
        <f t="shared" si="0"/>
        <v/>
      </c>
      <c r="BF37">
        <v>17.399999999999999</v>
      </c>
    </row>
    <row r="38" spans="1:58" x14ac:dyDescent="0.35">
      <c r="A38">
        <v>184</v>
      </c>
      <c r="B38" t="s">
        <v>1346</v>
      </c>
      <c r="C38" t="s">
        <v>443</v>
      </c>
      <c r="D38">
        <v>116</v>
      </c>
      <c r="E38" t="s">
        <v>1140</v>
      </c>
      <c r="F38">
        <v>321807.00890000002</v>
      </c>
      <c r="G38">
        <v>5807681.0499999998</v>
      </c>
      <c r="H38" t="s">
        <v>1398</v>
      </c>
      <c r="I38">
        <v>600</v>
      </c>
      <c r="J38">
        <v>600</v>
      </c>
      <c r="K38" t="s">
        <v>1</v>
      </c>
      <c r="L38" t="s">
        <v>443</v>
      </c>
      <c r="M38">
        <v>0</v>
      </c>
      <c r="N38">
        <v>600</v>
      </c>
      <c r="O38">
        <v>50</v>
      </c>
      <c r="P38">
        <v>1618</v>
      </c>
      <c r="Q38">
        <v>3772.1073379999998</v>
      </c>
      <c r="R38">
        <v>722513.64339999994</v>
      </c>
      <c r="S38">
        <v>325.94427020000001</v>
      </c>
      <c r="T38">
        <v>2681.117416</v>
      </c>
      <c r="U38">
        <v>3710.8190840000002</v>
      </c>
      <c r="V38">
        <v>5177.5124020000003</v>
      </c>
      <c r="W38">
        <v>7165.9718119999998</v>
      </c>
      <c r="X38">
        <v>3259.0180719999998</v>
      </c>
      <c r="Y38">
        <v>10876.7909</v>
      </c>
      <c r="Z38">
        <v>9.1068500999999996E-2</v>
      </c>
      <c r="AA38">
        <v>204.57271940000001</v>
      </c>
      <c r="AB38">
        <v>5.5510884000000003E-2</v>
      </c>
      <c r="AC38">
        <v>0.18144617399999999</v>
      </c>
      <c r="AD38">
        <v>8</v>
      </c>
      <c r="AE38">
        <v>111</v>
      </c>
      <c r="AF38">
        <v>0.51626050300000004</v>
      </c>
      <c r="AG38">
        <v>7</v>
      </c>
      <c r="AH38">
        <v>55</v>
      </c>
      <c r="AI38">
        <v>0</v>
      </c>
      <c r="AJ38">
        <v>5.3098276670000004</v>
      </c>
      <c r="AK38">
        <v>0.94796150400000001</v>
      </c>
      <c r="AL38">
        <v>0</v>
      </c>
      <c r="AM38">
        <v>0</v>
      </c>
      <c r="AN38">
        <v>0</v>
      </c>
      <c r="AO38">
        <v>7165.9718119999998</v>
      </c>
      <c r="AP38">
        <v>0</v>
      </c>
      <c r="AQ38">
        <v>193015.13130000001</v>
      </c>
      <c r="AR38">
        <v>56.30769231</v>
      </c>
      <c r="AS38">
        <v>16.46153846</v>
      </c>
      <c r="AT38">
        <v>206.69230769999999</v>
      </c>
      <c r="AU38">
        <v>0</v>
      </c>
      <c r="AV38">
        <v>263</v>
      </c>
      <c r="AW38">
        <v>0.66395221599999998</v>
      </c>
      <c r="AX38">
        <v>2.1988131559999999</v>
      </c>
      <c r="AY38">
        <v>800</v>
      </c>
      <c r="AZ38">
        <v>5.5008715999999999E-2</v>
      </c>
      <c r="BA38">
        <v>0.492570075</v>
      </c>
      <c r="BB38">
        <v>0.64750656600000001</v>
      </c>
      <c r="BC38">
        <v>2.2667790760000002</v>
      </c>
      <c r="BD38">
        <v>325.94427020000001</v>
      </c>
      <c r="BE38" t="str">
        <f t="shared" si="0"/>
        <v/>
      </c>
      <c r="BF38">
        <v>17.399999999999999</v>
      </c>
    </row>
    <row r="39" spans="1:58" x14ac:dyDescent="0.35">
      <c r="A39">
        <v>2099</v>
      </c>
      <c r="B39" t="s">
        <v>1397</v>
      </c>
      <c r="C39" t="s">
        <v>443</v>
      </c>
      <c r="D39">
        <v>118</v>
      </c>
      <c r="E39" t="s">
        <v>1137</v>
      </c>
      <c r="F39">
        <v>325804.47450000001</v>
      </c>
      <c r="G39">
        <v>5807729.4960000003</v>
      </c>
      <c r="H39" t="s">
        <v>1396</v>
      </c>
      <c r="I39">
        <v>600</v>
      </c>
      <c r="J39">
        <v>600</v>
      </c>
      <c r="K39" t="s">
        <v>1</v>
      </c>
      <c r="L39" t="s">
        <v>194</v>
      </c>
      <c r="M39">
        <v>0</v>
      </c>
      <c r="N39">
        <v>600</v>
      </c>
      <c r="O39">
        <v>50</v>
      </c>
      <c r="P39">
        <v>1630</v>
      </c>
      <c r="Q39">
        <v>4394.1656800000001</v>
      </c>
      <c r="R39">
        <v>828312.29639999999</v>
      </c>
      <c r="S39">
        <v>72.945021370000006</v>
      </c>
      <c r="T39">
        <v>1861.206893</v>
      </c>
      <c r="U39">
        <v>2246.9869170000002</v>
      </c>
      <c r="V39">
        <v>4363.9727000000003</v>
      </c>
      <c r="W39">
        <v>5268.5113080000001</v>
      </c>
      <c r="X39">
        <v>2370.0127910000001</v>
      </c>
      <c r="Y39">
        <v>7515.4982259999997</v>
      </c>
      <c r="Z39">
        <v>9.8496929999999996E-3</v>
      </c>
      <c r="AA39">
        <v>333.60076079999999</v>
      </c>
      <c r="AB39">
        <v>0.11909821</v>
      </c>
      <c r="AC39">
        <v>7.4412535000000002E-2</v>
      </c>
      <c r="AD39">
        <v>8</v>
      </c>
      <c r="AE39">
        <v>81</v>
      </c>
      <c r="AF39">
        <v>0</v>
      </c>
      <c r="AG39">
        <v>5</v>
      </c>
      <c r="AH39">
        <v>52</v>
      </c>
      <c r="AI39">
        <v>0</v>
      </c>
      <c r="AJ39">
        <v>7.2363169589999998</v>
      </c>
      <c r="AK39">
        <v>0.78889399100000002</v>
      </c>
      <c r="AL39">
        <v>0</v>
      </c>
      <c r="AM39">
        <v>0</v>
      </c>
      <c r="AN39">
        <v>0</v>
      </c>
      <c r="AO39">
        <v>5268.5113080000001</v>
      </c>
      <c r="AP39">
        <v>0</v>
      </c>
      <c r="AQ39">
        <v>126718.5346</v>
      </c>
      <c r="AR39">
        <v>52.30769231</v>
      </c>
      <c r="AS39">
        <v>25.76923077</v>
      </c>
      <c r="AT39">
        <v>21.15384615</v>
      </c>
      <c r="AU39">
        <v>0</v>
      </c>
      <c r="AV39">
        <v>73.46153846</v>
      </c>
      <c r="AW39">
        <v>0.63841787500000002</v>
      </c>
      <c r="AX39">
        <v>2.2229885540000001</v>
      </c>
      <c r="AY39">
        <v>800</v>
      </c>
      <c r="AZ39">
        <v>5.8616902999999998E-2</v>
      </c>
      <c r="BA39">
        <v>0.64221598499999999</v>
      </c>
      <c r="BB39">
        <v>0.63841787500000002</v>
      </c>
      <c r="BC39">
        <v>2.2667790760000002</v>
      </c>
      <c r="BD39">
        <v>72.945021370000006</v>
      </c>
      <c r="BE39" t="str">
        <f t="shared" si="0"/>
        <v/>
      </c>
      <c r="BF39">
        <v>10.299999999999999</v>
      </c>
    </row>
    <row r="40" spans="1:58" x14ac:dyDescent="0.35">
      <c r="A40">
        <v>2125</v>
      </c>
      <c r="B40" t="s">
        <v>1395</v>
      </c>
      <c r="C40" t="s">
        <v>443</v>
      </c>
      <c r="D40">
        <v>124</v>
      </c>
      <c r="E40" t="s">
        <v>1394</v>
      </c>
      <c r="F40">
        <v>324990.99190000002</v>
      </c>
      <c r="G40">
        <v>5807826.4840000002</v>
      </c>
      <c r="H40" t="s">
        <v>1393</v>
      </c>
      <c r="I40">
        <v>600</v>
      </c>
      <c r="J40">
        <v>600</v>
      </c>
      <c r="K40" t="s">
        <v>1</v>
      </c>
      <c r="L40" t="s">
        <v>194</v>
      </c>
      <c r="M40">
        <v>0</v>
      </c>
      <c r="N40">
        <v>600</v>
      </c>
      <c r="O40">
        <v>50</v>
      </c>
      <c r="P40">
        <v>1666</v>
      </c>
      <c r="Q40">
        <v>4617.4623410000004</v>
      </c>
      <c r="R40">
        <v>852457.79650000005</v>
      </c>
      <c r="S40">
        <v>348.40339740000002</v>
      </c>
      <c r="T40">
        <v>1848.685393</v>
      </c>
      <c r="U40">
        <v>2168.653276</v>
      </c>
      <c r="V40">
        <v>5319.5774080000001</v>
      </c>
      <c r="W40">
        <v>6240.2824280000004</v>
      </c>
      <c r="X40">
        <v>2916.0200589999999</v>
      </c>
      <c r="Y40">
        <v>8408.9357039999995</v>
      </c>
      <c r="Z40">
        <v>1.5855962000000001E-2</v>
      </c>
      <c r="AA40">
        <v>288.28579480000002</v>
      </c>
      <c r="AB40">
        <v>8.8315166000000001E-2</v>
      </c>
      <c r="AC40">
        <v>6.2801430000000005E-2</v>
      </c>
      <c r="AD40">
        <v>8</v>
      </c>
      <c r="AE40">
        <v>64</v>
      </c>
      <c r="AF40">
        <v>0.17514291700000001</v>
      </c>
      <c r="AG40">
        <v>6</v>
      </c>
      <c r="AH40">
        <v>47</v>
      </c>
      <c r="AI40">
        <v>0</v>
      </c>
      <c r="AJ40">
        <v>6.6154530830000002</v>
      </c>
      <c r="AK40">
        <v>1.595820247</v>
      </c>
      <c r="AL40">
        <v>0</v>
      </c>
      <c r="AM40">
        <v>0</v>
      </c>
      <c r="AN40">
        <v>0</v>
      </c>
      <c r="AO40">
        <v>6240.2824280000004</v>
      </c>
      <c r="AP40">
        <v>0</v>
      </c>
      <c r="AQ40">
        <v>120234.85739999999</v>
      </c>
      <c r="AR40">
        <v>94</v>
      </c>
      <c r="AS40">
        <v>26.76923077</v>
      </c>
      <c r="AT40">
        <v>0</v>
      </c>
      <c r="AU40">
        <v>0</v>
      </c>
      <c r="AV40">
        <v>94</v>
      </c>
      <c r="AW40">
        <v>0.66562772699999995</v>
      </c>
      <c r="AX40">
        <v>2.1399998290000002</v>
      </c>
      <c r="AY40">
        <v>800</v>
      </c>
      <c r="AZ40">
        <v>5.8418125000000001E-2</v>
      </c>
      <c r="BA40">
        <v>0.61039812100000002</v>
      </c>
      <c r="BB40">
        <v>0.64750656600000001</v>
      </c>
      <c r="BC40">
        <v>2.2667790760000002</v>
      </c>
      <c r="BD40">
        <v>348.40339740000002</v>
      </c>
      <c r="BE40" t="str">
        <f t="shared" si="0"/>
        <v/>
      </c>
      <c r="BF40">
        <v>21.700000000000003</v>
      </c>
    </row>
    <row r="41" spans="1:58" x14ac:dyDescent="0.35">
      <c r="A41">
        <v>203</v>
      </c>
      <c r="B41" t="s">
        <v>1325</v>
      </c>
      <c r="C41" t="s">
        <v>443</v>
      </c>
      <c r="D41">
        <v>125</v>
      </c>
      <c r="E41" t="s">
        <v>1287</v>
      </c>
      <c r="F41">
        <v>321698.49060000002</v>
      </c>
      <c r="G41">
        <v>5807822.5190000003</v>
      </c>
      <c r="H41" t="s">
        <v>1392</v>
      </c>
      <c r="I41">
        <v>600</v>
      </c>
      <c r="J41">
        <v>600</v>
      </c>
      <c r="K41" t="s">
        <v>1</v>
      </c>
      <c r="L41" t="s">
        <v>194</v>
      </c>
      <c r="M41">
        <v>0</v>
      </c>
      <c r="N41">
        <v>600</v>
      </c>
      <c r="O41">
        <v>50</v>
      </c>
      <c r="P41">
        <v>1672</v>
      </c>
      <c r="Q41">
        <v>4020.4044880000001</v>
      </c>
      <c r="R41">
        <v>726101.21039999998</v>
      </c>
      <c r="S41">
        <v>651.88854040000001</v>
      </c>
      <c r="T41">
        <v>2634.959022</v>
      </c>
      <c r="U41">
        <v>3628.9142400000001</v>
      </c>
      <c r="V41">
        <v>4539.158684</v>
      </c>
      <c r="W41">
        <v>6251.4131900000002</v>
      </c>
      <c r="X41">
        <v>2873.6292659999999</v>
      </c>
      <c r="Y41">
        <v>9880.3274299999994</v>
      </c>
      <c r="Z41">
        <v>7.3836842E-2</v>
      </c>
      <c r="AA41">
        <v>200.05740990000001</v>
      </c>
      <c r="AB41">
        <v>6.2019165000000001E-2</v>
      </c>
      <c r="AC41">
        <v>0.18275404100000001</v>
      </c>
      <c r="AD41">
        <v>8</v>
      </c>
      <c r="AE41">
        <v>97</v>
      </c>
      <c r="AF41">
        <v>0.200115084</v>
      </c>
      <c r="AG41">
        <v>6</v>
      </c>
      <c r="AH41">
        <v>44</v>
      </c>
      <c r="AI41">
        <v>0</v>
      </c>
      <c r="AJ41">
        <v>5.1497172600000001</v>
      </c>
      <c r="AK41">
        <v>1.1250619770000001</v>
      </c>
      <c r="AL41">
        <v>0</v>
      </c>
      <c r="AM41">
        <v>0</v>
      </c>
      <c r="AN41">
        <v>0</v>
      </c>
      <c r="AO41">
        <v>6251.4131900000002</v>
      </c>
      <c r="AP41">
        <v>0</v>
      </c>
      <c r="AQ41">
        <v>193015.13130000001</v>
      </c>
      <c r="AR41">
        <v>56.38461538</v>
      </c>
      <c r="AS41">
        <v>16.46153846</v>
      </c>
      <c r="AT41">
        <v>0</v>
      </c>
      <c r="AU41">
        <v>0</v>
      </c>
      <c r="AV41">
        <v>56.38461538</v>
      </c>
      <c r="AW41">
        <v>0.66698749300000004</v>
      </c>
      <c r="AX41">
        <v>2.1754417890000002</v>
      </c>
      <c r="AY41">
        <v>800</v>
      </c>
      <c r="AZ41">
        <v>5.0703641000000001E-2</v>
      </c>
      <c r="BA41">
        <v>0.50649429700000004</v>
      </c>
      <c r="BB41">
        <v>0.64750656600000001</v>
      </c>
      <c r="BC41">
        <v>2.2667790760000002</v>
      </c>
      <c r="BD41">
        <v>651.88854040000001</v>
      </c>
      <c r="BE41" t="str">
        <f t="shared" si="0"/>
        <v/>
      </c>
      <c r="BF41">
        <v>2.5</v>
      </c>
    </row>
    <row r="42" spans="1:58" x14ac:dyDescent="0.35">
      <c r="A42">
        <v>2150</v>
      </c>
      <c r="B42" t="s">
        <v>1391</v>
      </c>
      <c r="C42" t="s">
        <v>443</v>
      </c>
      <c r="D42">
        <v>131</v>
      </c>
      <c r="E42" t="s">
        <v>1390</v>
      </c>
      <c r="F42">
        <v>324179.51049999997</v>
      </c>
      <c r="G42">
        <v>5807948.0259999996</v>
      </c>
      <c r="H42" t="s">
        <v>1389</v>
      </c>
      <c r="I42">
        <v>600</v>
      </c>
      <c r="J42">
        <v>600</v>
      </c>
      <c r="K42" t="s">
        <v>1</v>
      </c>
      <c r="L42" t="s">
        <v>443</v>
      </c>
      <c r="M42">
        <v>0</v>
      </c>
      <c r="N42">
        <v>600</v>
      </c>
      <c r="O42">
        <v>50</v>
      </c>
      <c r="P42">
        <v>1710</v>
      </c>
      <c r="Q42">
        <v>4382.2958010000002</v>
      </c>
      <c r="R42">
        <v>860167.88650000002</v>
      </c>
      <c r="S42">
        <v>348.40339740000002</v>
      </c>
      <c r="T42">
        <v>2080.6990689999998</v>
      </c>
      <c r="U42">
        <v>2418.945303</v>
      </c>
      <c r="V42">
        <v>5554.6674519999997</v>
      </c>
      <c r="W42">
        <v>6457.6549990000003</v>
      </c>
      <c r="X42">
        <v>3099.9561819999999</v>
      </c>
      <c r="Y42">
        <v>8876.6003029999993</v>
      </c>
      <c r="Z42">
        <v>1.6122619999999999E-3</v>
      </c>
      <c r="AA42">
        <v>321.03487289999998</v>
      </c>
      <c r="AB42">
        <v>9.4718855000000005E-2</v>
      </c>
      <c r="AC42">
        <v>8.9994244000000001E-2</v>
      </c>
      <c r="AD42">
        <v>8</v>
      </c>
      <c r="AE42">
        <v>102</v>
      </c>
      <c r="AF42">
        <v>0</v>
      </c>
      <c r="AG42">
        <v>5</v>
      </c>
      <c r="AH42">
        <v>56</v>
      </c>
      <c r="AI42">
        <v>0</v>
      </c>
      <c r="AJ42">
        <v>6.0230888629999999</v>
      </c>
      <c r="AK42">
        <v>1.3322490739999999</v>
      </c>
      <c r="AL42">
        <v>0</v>
      </c>
      <c r="AM42">
        <v>0</v>
      </c>
      <c r="AN42">
        <v>0</v>
      </c>
      <c r="AO42">
        <v>6457.6549990000003</v>
      </c>
      <c r="AP42">
        <v>0</v>
      </c>
      <c r="AQ42">
        <v>325541.2929</v>
      </c>
      <c r="AR42">
        <v>93.53846154</v>
      </c>
      <c r="AS42">
        <v>29.92307692</v>
      </c>
      <c r="AT42">
        <v>0</v>
      </c>
      <c r="AU42">
        <v>0</v>
      </c>
      <c r="AV42">
        <v>93.53846154</v>
      </c>
      <c r="AW42">
        <v>0.68163467899999997</v>
      </c>
      <c r="AX42">
        <v>2.0831439610000002</v>
      </c>
      <c r="AY42">
        <v>800</v>
      </c>
      <c r="AZ42">
        <v>5.185903E-2</v>
      </c>
      <c r="BA42">
        <v>0.59067166100000001</v>
      </c>
      <c r="BB42">
        <v>0.64750656600000001</v>
      </c>
      <c r="BC42">
        <v>2.2667790760000002</v>
      </c>
      <c r="BD42">
        <v>348.40339740000002</v>
      </c>
      <c r="BE42" t="str">
        <f t="shared" si="0"/>
        <v/>
      </c>
      <c r="BF42">
        <v>11.7</v>
      </c>
    </row>
    <row r="43" spans="1:58" x14ac:dyDescent="0.35">
      <c r="A43">
        <v>2131</v>
      </c>
      <c r="B43" t="s">
        <v>1388</v>
      </c>
      <c r="C43" t="s">
        <v>443</v>
      </c>
      <c r="D43">
        <v>126</v>
      </c>
      <c r="E43" t="s">
        <v>1387</v>
      </c>
      <c r="F43">
        <v>322078.00069999998</v>
      </c>
      <c r="G43">
        <v>5807864.5029999996</v>
      </c>
      <c r="H43" t="s">
        <v>1386</v>
      </c>
      <c r="I43">
        <v>600</v>
      </c>
      <c r="J43">
        <v>600</v>
      </c>
      <c r="K43" t="s">
        <v>1</v>
      </c>
      <c r="L43" t="s">
        <v>194</v>
      </c>
      <c r="M43">
        <v>0</v>
      </c>
      <c r="N43">
        <v>600</v>
      </c>
      <c r="O43">
        <v>50</v>
      </c>
      <c r="P43">
        <v>1678</v>
      </c>
      <c r="Q43">
        <v>4369.2425359999997</v>
      </c>
      <c r="R43">
        <v>820947.39890000003</v>
      </c>
      <c r="S43">
        <v>651.88854040000001</v>
      </c>
      <c r="T43">
        <v>3122.3065980000001</v>
      </c>
      <c r="U43">
        <v>3803.2967789999998</v>
      </c>
      <c r="V43">
        <v>6088.3212970000004</v>
      </c>
      <c r="W43">
        <v>7416.2136399999999</v>
      </c>
      <c r="X43">
        <v>3311.3143570000002</v>
      </c>
      <c r="Y43">
        <v>11219.510420000001</v>
      </c>
      <c r="Z43">
        <v>0.11195459300000001</v>
      </c>
      <c r="AA43">
        <v>209.67089669999999</v>
      </c>
      <c r="AB43">
        <v>5.4989266000000002E-2</v>
      </c>
      <c r="AC43">
        <v>0.18617019800000001</v>
      </c>
      <c r="AD43">
        <v>8</v>
      </c>
      <c r="AE43">
        <v>102</v>
      </c>
      <c r="AF43">
        <v>0.38735726799999998</v>
      </c>
      <c r="AG43">
        <v>6</v>
      </c>
      <c r="AH43">
        <v>55</v>
      </c>
      <c r="AI43">
        <v>0</v>
      </c>
      <c r="AJ43">
        <v>5.1945770680000001</v>
      </c>
      <c r="AK43">
        <v>1.0233751339999999</v>
      </c>
      <c r="AL43">
        <v>0</v>
      </c>
      <c r="AM43">
        <v>0</v>
      </c>
      <c r="AN43">
        <v>0</v>
      </c>
      <c r="AO43">
        <v>7416.2136399999999</v>
      </c>
      <c r="AP43">
        <v>0</v>
      </c>
      <c r="AQ43">
        <v>357346.76530000003</v>
      </c>
      <c r="AR43">
        <v>61.84615385</v>
      </c>
      <c r="AS43">
        <v>24.23076923</v>
      </c>
      <c r="AT43">
        <v>137.8461538</v>
      </c>
      <c r="AU43">
        <v>0</v>
      </c>
      <c r="AV43">
        <v>199.69230769999999</v>
      </c>
      <c r="AW43">
        <v>0.66230654499999997</v>
      </c>
      <c r="AX43">
        <v>2.2396585889999998</v>
      </c>
      <c r="AY43">
        <v>800</v>
      </c>
      <c r="AZ43">
        <v>5.6582820999999998E-2</v>
      </c>
      <c r="BA43">
        <v>0.48505565899999997</v>
      </c>
      <c r="BB43">
        <v>0.64750656600000001</v>
      </c>
      <c r="BC43">
        <v>2.2667790760000002</v>
      </c>
      <c r="BD43">
        <v>651.88854040000001</v>
      </c>
      <c r="BE43" t="str">
        <f t="shared" si="0"/>
        <v/>
      </c>
      <c r="BF43">
        <v>38.4</v>
      </c>
    </row>
    <row r="44" spans="1:58" x14ac:dyDescent="0.35">
      <c r="A44">
        <v>2185</v>
      </c>
      <c r="B44" t="s">
        <v>1385</v>
      </c>
      <c r="C44" t="s">
        <v>443</v>
      </c>
      <c r="D44">
        <v>140</v>
      </c>
      <c r="E44" t="s">
        <v>1384</v>
      </c>
      <c r="F44">
        <v>322584.51549999998</v>
      </c>
      <c r="G44">
        <v>5808047.4879999999</v>
      </c>
      <c r="H44" t="s">
        <v>1383</v>
      </c>
      <c r="I44">
        <v>600</v>
      </c>
      <c r="J44">
        <v>600</v>
      </c>
      <c r="K44" t="s">
        <v>1</v>
      </c>
      <c r="L44" t="s">
        <v>443</v>
      </c>
      <c r="M44">
        <v>0</v>
      </c>
      <c r="N44">
        <v>600</v>
      </c>
      <c r="O44">
        <v>50</v>
      </c>
      <c r="P44">
        <v>1764</v>
      </c>
      <c r="Q44">
        <v>4066.1689230000002</v>
      </c>
      <c r="R44">
        <v>864111.17920000001</v>
      </c>
      <c r="S44">
        <v>623.2066049</v>
      </c>
      <c r="T44">
        <v>3259.9849920000001</v>
      </c>
      <c r="U44">
        <v>3772.6453150000002</v>
      </c>
      <c r="V44">
        <v>7436.623971</v>
      </c>
      <c r="W44">
        <v>8606.0962409999993</v>
      </c>
      <c r="X44">
        <v>3910.1770430000001</v>
      </c>
      <c r="Y44">
        <v>12378.74156</v>
      </c>
      <c r="Z44">
        <v>0.21701103499999999</v>
      </c>
      <c r="AA44">
        <v>233.86131080000001</v>
      </c>
      <c r="AB44">
        <v>5.2910052999999999E-2</v>
      </c>
      <c r="AC44">
        <v>0.18677432699999999</v>
      </c>
      <c r="AD44">
        <v>8</v>
      </c>
      <c r="AE44">
        <v>107</v>
      </c>
      <c r="AF44">
        <v>0.60094625000000002</v>
      </c>
      <c r="AG44">
        <v>5</v>
      </c>
      <c r="AH44">
        <v>53</v>
      </c>
      <c r="AI44">
        <v>0</v>
      </c>
      <c r="AJ44">
        <v>5.1782766630000001</v>
      </c>
      <c r="AK44">
        <v>1.2226300290000001</v>
      </c>
      <c r="AL44">
        <v>0</v>
      </c>
      <c r="AM44">
        <v>0</v>
      </c>
      <c r="AN44">
        <v>0</v>
      </c>
      <c r="AO44">
        <v>8606.0962409999993</v>
      </c>
      <c r="AP44">
        <v>0</v>
      </c>
      <c r="AQ44">
        <v>273682.39919999999</v>
      </c>
      <c r="AR44">
        <v>61.46153846</v>
      </c>
      <c r="AS44">
        <v>39.53846154</v>
      </c>
      <c r="AT44">
        <v>75.92307692</v>
      </c>
      <c r="AU44">
        <v>0</v>
      </c>
      <c r="AV44">
        <v>137.3846154</v>
      </c>
      <c r="AW44">
        <v>0.69252309300000003</v>
      </c>
      <c r="AX44">
        <v>2.200947974</v>
      </c>
      <c r="AY44">
        <v>800</v>
      </c>
      <c r="AZ44">
        <v>6.7986044999999995E-2</v>
      </c>
      <c r="BA44">
        <v>0.51131536200000005</v>
      </c>
      <c r="BB44">
        <v>0.64750656600000001</v>
      </c>
      <c r="BC44">
        <v>2.2667790760000002</v>
      </c>
      <c r="BD44">
        <v>623.2066049</v>
      </c>
      <c r="BE44" t="str">
        <f t="shared" si="0"/>
        <v/>
      </c>
      <c r="BF44">
        <v>52</v>
      </c>
    </row>
    <row r="45" spans="1:58" x14ac:dyDescent="0.35">
      <c r="A45">
        <v>2206</v>
      </c>
      <c r="B45" t="s">
        <v>1382</v>
      </c>
      <c r="C45" t="s">
        <v>443</v>
      </c>
      <c r="D45">
        <v>146</v>
      </c>
      <c r="E45" t="s">
        <v>1381</v>
      </c>
      <c r="F45">
        <v>322488.98070000001</v>
      </c>
      <c r="G45">
        <v>5808138.5120000001</v>
      </c>
      <c r="H45" t="s">
        <v>1380</v>
      </c>
      <c r="I45">
        <v>600</v>
      </c>
      <c r="J45">
        <v>600</v>
      </c>
      <c r="K45" t="s">
        <v>1</v>
      </c>
      <c r="L45" t="s">
        <v>194</v>
      </c>
      <c r="M45">
        <v>0</v>
      </c>
      <c r="N45">
        <v>600</v>
      </c>
      <c r="O45">
        <v>50</v>
      </c>
      <c r="P45">
        <v>1800</v>
      </c>
      <c r="Q45">
        <v>4240.5722949999999</v>
      </c>
      <c r="R45">
        <v>900471.26749999996</v>
      </c>
      <c r="S45">
        <v>658.90329670000006</v>
      </c>
      <c r="T45">
        <v>3391.6444940000001</v>
      </c>
      <c r="U45">
        <v>3766.5216169999999</v>
      </c>
      <c r="V45">
        <v>7428.1531649999997</v>
      </c>
      <c r="W45">
        <v>8249.1839920000002</v>
      </c>
      <c r="X45">
        <v>3722.8404329999998</v>
      </c>
      <c r="Y45">
        <v>12015.705610000001</v>
      </c>
      <c r="Z45">
        <v>0.23675020799999999</v>
      </c>
      <c r="AA45">
        <v>238.0924134</v>
      </c>
      <c r="AB45">
        <v>5.6105729E-2</v>
      </c>
      <c r="AC45">
        <v>0.20381501299999999</v>
      </c>
      <c r="AD45">
        <v>8</v>
      </c>
      <c r="AE45">
        <v>117</v>
      </c>
      <c r="AF45">
        <v>0.70015727800000005</v>
      </c>
      <c r="AG45">
        <v>6</v>
      </c>
      <c r="AH45">
        <v>66</v>
      </c>
      <c r="AI45">
        <v>0</v>
      </c>
      <c r="AJ45">
        <v>5.0592717809999996</v>
      </c>
      <c r="AK45">
        <v>1.2925617330000001</v>
      </c>
      <c r="AL45">
        <v>0</v>
      </c>
      <c r="AM45">
        <v>0</v>
      </c>
      <c r="AN45">
        <v>0</v>
      </c>
      <c r="AO45">
        <v>8249.1839920000002</v>
      </c>
      <c r="AP45">
        <v>0</v>
      </c>
      <c r="AQ45">
        <v>424561.43339999998</v>
      </c>
      <c r="AR45">
        <v>75.92307692</v>
      </c>
      <c r="AS45">
        <v>56.15384615</v>
      </c>
      <c r="AT45">
        <v>61.46153846</v>
      </c>
      <c r="AU45">
        <v>0</v>
      </c>
      <c r="AV45">
        <v>137.3846154</v>
      </c>
      <c r="AW45">
        <v>0.69830288799999995</v>
      </c>
      <c r="AX45">
        <v>2.2158306649999999</v>
      </c>
      <c r="AY45">
        <v>800</v>
      </c>
      <c r="AZ45">
        <v>7.0756114999999994E-2</v>
      </c>
      <c r="BA45">
        <v>0.51328239899999994</v>
      </c>
      <c r="BB45">
        <v>0.64750656600000001</v>
      </c>
      <c r="BC45">
        <v>2.2667790760000002</v>
      </c>
      <c r="BD45">
        <v>658.90329670000006</v>
      </c>
      <c r="BE45" t="str">
        <f t="shared" si="0"/>
        <v/>
      </c>
      <c r="BF45">
        <v>99.4</v>
      </c>
    </row>
    <row r="46" spans="1:58" x14ac:dyDescent="0.35">
      <c r="A46">
        <v>243</v>
      </c>
      <c r="B46" t="s">
        <v>1266</v>
      </c>
      <c r="C46" t="s">
        <v>443</v>
      </c>
      <c r="D46">
        <v>142</v>
      </c>
      <c r="E46" t="s">
        <v>1379</v>
      </c>
      <c r="F46">
        <v>321474.50160000002</v>
      </c>
      <c r="G46">
        <v>5808072.4950000001</v>
      </c>
      <c r="H46" t="s">
        <v>1378</v>
      </c>
      <c r="I46">
        <v>600</v>
      </c>
      <c r="J46">
        <v>600</v>
      </c>
      <c r="K46" t="s">
        <v>1</v>
      </c>
      <c r="L46" t="s">
        <v>443</v>
      </c>
      <c r="M46">
        <v>0</v>
      </c>
      <c r="N46">
        <v>600</v>
      </c>
      <c r="O46">
        <v>50</v>
      </c>
      <c r="P46">
        <v>1776</v>
      </c>
      <c r="Q46">
        <v>3576.8691269999999</v>
      </c>
      <c r="R46">
        <v>715035.98560000001</v>
      </c>
      <c r="S46">
        <v>194.48572050000001</v>
      </c>
      <c r="T46">
        <v>2612.6506909999998</v>
      </c>
      <c r="U46">
        <v>3653.8730129999999</v>
      </c>
      <c r="V46">
        <v>3917.4567099999999</v>
      </c>
      <c r="W46">
        <v>5478.6846939999996</v>
      </c>
      <c r="X46">
        <v>2483.4860939999999</v>
      </c>
      <c r="Y46">
        <v>9132.5577069999999</v>
      </c>
      <c r="Z46">
        <v>2.6171772999999999E-2</v>
      </c>
      <c r="AA46">
        <v>191.00384779999999</v>
      </c>
      <c r="AB46">
        <v>6.7377192000000002E-2</v>
      </c>
      <c r="AC46">
        <v>0.15329546699999999</v>
      </c>
      <c r="AD46">
        <v>8</v>
      </c>
      <c r="AE46">
        <v>68</v>
      </c>
      <c r="AF46">
        <v>0.179071917</v>
      </c>
      <c r="AG46">
        <v>4</v>
      </c>
      <c r="AH46">
        <v>30</v>
      </c>
      <c r="AI46">
        <v>0</v>
      </c>
      <c r="AJ46">
        <v>4.8647867150000002</v>
      </c>
      <c r="AK46">
        <v>1.456404534</v>
      </c>
      <c r="AL46">
        <v>0</v>
      </c>
      <c r="AM46">
        <v>0</v>
      </c>
      <c r="AN46">
        <v>0</v>
      </c>
      <c r="AO46">
        <v>5478.6846939999996</v>
      </c>
      <c r="AP46">
        <v>0</v>
      </c>
      <c r="AQ46">
        <v>186071.11550000001</v>
      </c>
      <c r="AR46">
        <v>56.38461538</v>
      </c>
      <c r="AS46">
        <v>16.46153846</v>
      </c>
      <c r="AT46">
        <v>0</v>
      </c>
      <c r="AU46">
        <v>0</v>
      </c>
      <c r="AV46">
        <v>56.38461538</v>
      </c>
      <c r="AW46">
        <v>0.66925333200000003</v>
      </c>
      <c r="AX46">
        <v>2.2060460530000001</v>
      </c>
      <c r="AY46">
        <v>800</v>
      </c>
      <c r="AZ46">
        <v>4.1957057999999998E-2</v>
      </c>
      <c r="BA46">
        <v>0.56909663200000005</v>
      </c>
      <c r="BB46">
        <v>0.64750656600000001</v>
      </c>
      <c r="BC46">
        <v>2.2667790760000002</v>
      </c>
      <c r="BD46">
        <v>194.48572050000001</v>
      </c>
      <c r="BE46" t="str">
        <f t="shared" si="0"/>
        <v/>
      </c>
      <c r="BF46">
        <v>5.8999999999999995</v>
      </c>
    </row>
    <row r="47" spans="1:58" x14ac:dyDescent="0.35">
      <c r="A47">
        <v>2203</v>
      </c>
      <c r="B47" t="s">
        <v>1377</v>
      </c>
      <c r="C47" t="s">
        <v>443</v>
      </c>
      <c r="D47">
        <v>145</v>
      </c>
      <c r="E47" t="s">
        <v>1376</v>
      </c>
      <c r="F47">
        <v>327684.03619999997</v>
      </c>
      <c r="G47">
        <v>5808112.4780000001</v>
      </c>
      <c r="H47" t="s">
        <v>1375</v>
      </c>
      <c r="I47">
        <v>600</v>
      </c>
      <c r="J47">
        <v>600</v>
      </c>
      <c r="K47" t="s">
        <v>1</v>
      </c>
      <c r="L47" t="s">
        <v>443</v>
      </c>
      <c r="M47">
        <v>0</v>
      </c>
      <c r="N47">
        <v>600</v>
      </c>
      <c r="O47">
        <v>50</v>
      </c>
      <c r="P47">
        <v>1794</v>
      </c>
      <c r="Q47">
        <v>3912.0887619999999</v>
      </c>
      <c r="R47">
        <v>879418.20979999995</v>
      </c>
      <c r="S47">
        <v>134.79381129999999</v>
      </c>
      <c r="T47">
        <v>1499.628371</v>
      </c>
      <c r="U47">
        <v>1705.2505329999999</v>
      </c>
      <c r="V47">
        <v>3814.7827910000001</v>
      </c>
      <c r="W47">
        <v>4337.8483050000004</v>
      </c>
      <c r="X47">
        <v>1689.6978670000001</v>
      </c>
      <c r="Y47">
        <v>6043.0988379999999</v>
      </c>
      <c r="Z47">
        <v>4.0949140000000002E-2</v>
      </c>
      <c r="AA47">
        <v>142.87510599999999</v>
      </c>
      <c r="AB47">
        <v>6.3773231999999999E-2</v>
      </c>
      <c r="AC47">
        <v>8.2589996999999998E-2</v>
      </c>
      <c r="AD47">
        <v>8</v>
      </c>
      <c r="AE47">
        <v>59</v>
      </c>
      <c r="AF47">
        <v>0.31999845999999998</v>
      </c>
      <c r="AG47">
        <v>7</v>
      </c>
      <c r="AH47">
        <v>52</v>
      </c>
      <c r="AI47">
        <v>0</v>
      </c>
      <c r="AJ47">
        <v>8.4388058430000008</v>
      </c>
      <c r="AK47">
        <v>1.132749405</v>
      </c>
      <c r="AL47">
        <v>0</v>
      </c>
      <c r="AM47">
        <v>0</v>
      </c>
      <c r="AN47">
        <v>0</v>
      </c>
      <c r="AO47">
        <v>4337.8483050000004</v>
      </c>
      <c r="AP47">
        <v>0</v>
      </c>
      <c r="AQ47">
        <v>121146.34269999999</v>
      </c>
      <c r="AR47">
        <v>55</v>
      </c>
      <c r="AS47">
        <v>16.76923077</v>
      </c>
      <c r="AT47">
        <v>0</v>
      </c>
      <c r="AU47">
        <v>0</v>
      </c>
      <c r="AV47">
        <v>55</v>
      </c>
      <c r="AW47">
        <v>0.60005016</v>
      </c>
      <c r="AX47">
        <v>2.5672331069999998</v>
      </c>
      <c r="AY47">
        <v>800</v>
      </c>
      <c r="AZ47">
        <v>2.1626677E-2</v>
      </c>
      <c r="BA47">
        <v>0.65609111499999995</v>
      </c>
      <c r="BB47">
        <v>0.60005016</v>
      </c>
      <c r="BC47">
        <v>2.5672331069999998</v>
      </c>
      <c r="BD47">
        <v>134.79381129999999</v>
      </c>
      <c r="BE47" t="str">
        <f t="shared" si="0"/>
        <v/>
      </c>
      <c r="BF47">
        <v>21.6</v>
      </c>
    </row>
    <row r="48" spans="1:58" x14ac:dyDescent="0.35">
      <c r="A48">
        <v>276</v>
      </c>
      <c r="B48" t="s">
        <v>1374</v>
      </c>
      <c r="C48" t="s">
        <v>443</v>
      </c>
      <c r="D48">
        <v>157</v>
      </c>
      <c r="E48" t="s">
        <v>1373</v>
      </c>
      <c r="F48">
        <v>322505.47409999999</v>
      </c>
      <c r="G48">
        <v>5808336.4809999997</v>
      </c>
      <c r="H48" t="s">
        <v>1372</v>
      </c>
      <c r="I48">
        <v>600</v>
      </c>
      <c r="J48">
        <v>600</v>
      </c>
      <c r="K48" t="s">
        <v>1</v>
      </c>
      <c r="L48" t="s">
        <v>194</v>
      </c>
      <c r="M48">
        <v>0</v>
      </c>
      <c r="N48">
        <v>600</v>
      </c>
      <c r="O48">
        <v>50</v>
      </c>
      <c r="P48">
        <v>1845</v>
      </c>
      <c r="Q48">
        <v>3968.682679</v>
      </c>
      <c r="R48">
        <v>825797.61529999995</v>
      </c>
      <c r="S48">
        <v>658.90329670000006</v>
      </c>
      <c r="T48">
        <v>3146.675733</v>
      </c>
      <c r="U48">
        <v>3810.4684189999998</v>
      </c>
      <c r="V48">
        <v>7197.6489709999996</v>
      </c>
      <c r="W48">
        <v>8715.9963150000003</v>
      </c>
      <c r="X48">
        <v>3905.5432059999998</v>
      </c>
      <c r="Y48">
        <v>12526.46473</v>
      </c>
      <c r="Z48">
        <v>0.24232669600000001</v>
      </c>
      <c r="AA48">
        <v>252.9286098</v>
      </c>
      <c r="AB48">
        <v>5.6401099000000003E-2</v>
      </c>
      <c r="AC48">
        <v>0.19709391500000001</v>
      </c>
      <c r="AD48">
        <v>8</v>
      </c>
      <c r="AE48">
        <v>112</v>
      </c>
      <c r="AF48">
        <v>0.32403103300000002</v>
      </c>
      <c r="AG48">
        <v>4</v>
      </c>
      <c r="AH48">
        <v>56</v>
      </c>
      <c r="AI48">
        <v>0</v>
      </c>
      <c r="AJ48">
        <v>4.8803021370000002</v>
      </c>
      <c r="AK48">
        <v>1.3784727370000001</v>
      </c>
      <c r="AL48">
        <v>0</v>
      </c>
      <c r="AM48">
        <v>0</v>
      </c>
      <c r="AN48">
        <v>0</v>
      </c>
      <c r="AO48">
        <v>8715.9963150000003</v>
      </c>
      <c r="AP48">
        <v>0</v>
      </c>
      <c r="AQ48">
        <v>397111.1128</v>
      </c>
      <c r="AR48">
        <v>231.1538462</v>
      </c>
      <c r="AS48">
        <v>16.61538462</v>
      </c>
      <c r="AT48">
        <v>0</v>
      </c>
      <c r="AU48">
        <v>0</v>
      </c>
      <c r="AV48">
        <v>231.1538462</v>
      </c>
      <c r="AW48">
        <v>0.700843353</v>
      </c>
      <c r="AX48">
        <v>2.2316988580000001</v>
      </c>
      <c r="AY48">
        <v>800</v>
      </c>
      <c r="AZ48">
        <v>7.1865270999999994E-2</v>
      </c>
      <c r="BA48">
        <v>0.53521746299999995</v>
      </c>
      <c r="BB48">
        <v>0.64750656600000001</v>
      </c>
      <c r="BC48">
        <v>2.2667790760000002</v>
      </c>
      <c r="BD48">
        <v>658.90329670000006</v>
      </c>
      <c r="BE48" t="str">
        <f t="shared" si="0"/>
        <v/>
      </c>
      <c r="BF48">
        <v>47.4</v>
      </c>
    </row>
    <row r="49" spans="1:58" x14ac:dyDescent="0.35">
      <c r="A49">
        <v>2228</v>
      </c>
      <c r="B49" t="s">
        <v>1371</v>
      </c>
      <c r="C49" t="s">
        <v>443</v>
      </c>
      <c r="D49">
        <v>154</v>
      </c>
      <c r="E49" t="s">
        <v>1104</v>
      </c>
      <c r="F49">
        <v>321173.51699999999</v>
      </c>
      <c r="G49">
        <v>5808260.0060000001</v>
      </c>
      <c r="H49" t="s">
        <v>1370</v>
      </c>
      <c r="I49">
        <v>600</v>
      </c>
      <c r="J49">
        <v>600</v>
      </c>
      <c r="K49" t="s">
        <v>1</v>
      </c>
      <c r="L49" t="s">
        <v>443</v>
      </c>
      <c r="M49">
        <v>0</v>
      </c>
      <c r="N49">
        <v>600</v>
      </c>
      <c r="O49">
        <v>50</v>
      </c>
      <c r="P49">
        <v>1848</v>
      </c>
      <c r="Q49">
        <v>3298.778542</v>
      </c>
      <c r="R49">
        <v>638433.5699</v>
      </c>
      <c r="S49">
        <v>137.76661559999999</v>
      </c>
      <c r="T49">
        <v>2325.4617669999998</v>
      </c>
      <c r="U49">
        <v>3642.4490770000002</v>
      </c>
      <c r="V49">
        <v>3469.5851859999998</v>
      </c>
      <c r="W49">
        <v>5434.5281169999998</v>
      </c>
      <c r="X49">
        <v>2480.1476069999999</v>
      </c>
      <c r="Y49">
        <v>9076.9771939999991</v>
      </c>
      <c r="Z49">
        <v>0</v>
      </c>
      <c r="AA49">
        <v>165.14719550000001</v>
      </c>
      <c r="AB49">
        <v>5.8984560999999998E-2</v>
      </c>
      <c r="AC49">
        <v>0.103354657</v>
      </c>
      <c r="AD49">
        <v>8</v>
      </c>
      <c r="AE49">
        <v>44</v>
      </c>
      <c r="AF49">
        <v>0.19086716300000001</v>
      </c>
      <c r="AG49">
        <v>2</v>
      </c>
      <c r="AH49">
        <v>24</v>
      </c>
      <c r="AI49">
        <v>0</v>
      </c>
      <c r="AJ49">
        <v>4.6406165110000002</v>
      </c>
      <c r="AK49">
        <v>1.7856165749999999</v>
      </c>
      <c r="AL49">
        <v>0</v>
      </c>
      <c r="AM49">
        <v>0</v>
      </c>
      <c r="AN49">
        <v>0</v>
      </c>
      <c r="AO49">
        <v>5434.5281169999998</v>
      </c>
      <c r="AP49">
        <v>0</v>
      </c>
      <c r="AQ49">
        <v>188144.5717</v>
      </c>
      <c r="AR49">
        <v>56.53846154</v>
      </c>
      <c r="AS49">
        <v>16.46153846</v>
      </c>
      <c r="AT49">
        <v>0</v>
      </c>
      <c r="AU49">
        <v>0</v>
      </c>
      <c r="AV49">
        <v>56.53846154</v>
      </c>
      <c r="AW49">
        <v>0.66460916999999997</v>
      </c>
      <c r="AX49">
        <v>2.1912115640000001</v>
      </c>
      <c r="AY49">
        <v>800</v>
      </c>
      <c r="AZ49">
        <v>3.5462491999999998E-2</v>
      </c>
      <c r="BA49">
        <v>0.63008682599999999</v>
      </c>
      <c r="BB49">
        <v>0.64750656600000001</v>
      </c>
      <c r="BC49">
        <v>2.2667790760000002</v>
      </c>
      <c r="BD49">
        <v>137.76661559999999</v>
      </c>
      <c r="BE49" t="str">
        <f t="shared" si="0"/>
        <v/>
      </c>
      <c r="BF49">
        <v>1.5</v>
      </c>
    </row>
    <row r="50" spans="1:58" x14ac:dyDescent="0.35">
      <c r="A50">
        <v>2223</v>
      </c>
      <c r="B50" t="s">
        <v>1369</v>
      </c>
      <c r="C50" t="s">
        <v>443</v>
      </c>
      <c r="D50">
        <v>159</v>
      </c>
      <c r="E50" t="s">
        <v>1368</v>
      </c>
      <c r="F50">
        <v>321010.0001</v>
      </c>
      <c r="G50">
        <v>5808363.466</v>
      </c>
      <c r="H50" t="s">
        <v>1367</v>
      </c>
      <c r="I50">
        <v>600</v>
      </c>
      <c r="J50">
        <v>600</v>
      </c>
      <c r="K50" t="s">
        <v>1</v>
      </c>
      <c r="L50" t="s">
        <v>194</v>
      </c>
      <c r="M50">
        <v>0</v>
      </c>
      <c r="N50">
        <v>600</v>
      </c>
      <c r="O50">
        <v>50</v>
      </c>
      <c r="P50">
        <v>1833</v>
      </c>
      <c r="Q50">
        <v>3351.6778119999999</v>
      </c>
      <c r="R50">
        <v>680987.37820000004</v>
      </c>
      <c r="S50">
        <v>81.047510630000005</v>
      </c>
      <c r="T50">
        <v>2409.9576000000002</v>
      </c>
      <c r="U50">
        <v>3538.9166919999998</v>
      </c>
      <c r="V50">
        <v>3307.4170680000002</v>
      </c>
      <c r="W50">
        <v>4856.7964300000003</v>
      </c>
      <c r="X50">
        <v>2175.1345219999998</v>
      </c>
      <c r="Y50">
        <v>8395.7131229999995</v>
      </c>
      <c r="Z50">
        <v>1.5282789999999999E-2</v>
      </c>
      <c r="AA50">
        <v>146.05831839999999</v>
      </c>
      <c r="AB50">
        <v>5.8389990000000003E-2</v>
      </c>
      <c r="AC50">
        <v>0.121635669</v>
      </c>
      <c r="AD50">
        <v>8</v>
      </c>
      <c r="AE50">
        <v>45</v>
      </c>
      <c r="AF50">
        <v>0.16831199999999999</v>
      </c>
      <c r="AG50">
        <v>1</v>
      </c>
      <c r="AH50">
        <v>24</v>
      </c>
      <c r="AI50">
        <v>0</v>
      </c>
      <c r="AJ50">
        <v>4.5242430479999998</v>
      </c>
      <c r="AK50">
        <v>1.969383809</v>
      </c>
      <c r="AL50">
        <v>0</v>
      </c>
      <c r="AM50">
        <v>0</v>
      </c>
      <c r="AN50">
        <v>0</v>
      </c>
      <c r="AO50">
        <v>4856.7964300000003</v>
      </c>
      <c r="AP50">
        <v>0</v>
      </c>
      <c r="AQ50">
        <v>188144.5717</v>
      </c>
      <c r="AR50">
        <v>56.69230769</v>
      </c>
      <c r="AS50">
        <v>16.46153846</v>
      </c>
      <c r="AT50">
        <v>0</v>
      </c>
      <c r="AU50">
        <v>0</v>
      </c>
      <c r="AV50">
        <v>56.69230769</v>
      </c>
      <c r="AW50">
        <v>0.66549049400000004</v>
      </c>
      <c r="AX50">
        <v>2.2328717509999998</v>
      </c>
      <c r="AY50">
        <v>800</v>
      </c>
      <c r="AZ50">
        <v>3.5504921000000002E-2</v>
      </c>
      <c r="BA50">
        <v>0.64526678800000004</v>
      </c>
      <c r="BB50">
        <v>0.64750656600000001</v>
      </c>
      <c r="BC50">
        <v>2.2667790760000002</v>
      </c>
      <c r="BD50">
        <v>81.047510630000005</v>
      </c>
      <c r="BE50" t="str">
        <f t="shared" si="0"/>
        <v/>
      </c>
      <c r="BF50">
        <v>0.3</v>
      </c>
    </row>
    <row r="51" spans="1:58" x14ac:dyDescent="0.35">
      <c r="A51">
        <v>2225</v>
      </c>
      <c r="B51" t="s">
        <v>1366</v>
      </c>
      <c r="C51" t="s">
        <v>443</v>
      </c>
      <c r="D51">
        <v>158</v>
      </c>
      <c r="E51" t="s">
        <v>1365</v>
      </c>
      <c r="F51">
        <v>325873.03039999999</v>
      </c>
      <c r="G51">
        <v>5808371.0120000001</v>
      </c>
      <c r="H51" t="s">
        <v>1364</v>
      </c>
      <c r="I51">
        <v>600</v>
      </c>
      <c r="J51">
        <v>600</v>
      </c>
      <c r="K51" t="s">
        <v>1</v>
      </c>
      <c r="L51" t="s">
        <v>194</v>
      </c>
      <c r="M51">
        <v>0</v>
      </c>
      <c r="N51">
        <v>600</v>
      </c>
      <c r="O51">
        <v>50</v>
      </c>
      <c r="P51">
        <v>1839</v>
      </c>
      <c r="Q51">
        <v>4253.4404780000004</v>
      </c>
      <c r="R51">
        <v>934692.19050000003</v>
      </c>
      <c r="S51">
        <v>175.4600293</v>
      </c>
      <c r="T51">
        <v>2574.8128369999999</v>
      </c>
      <c r="U51">
        <v>2754.7173950000001</v>
      </c>
      <c r="V51">
        <v>3852.7304939999999</v>
      </c>
      <c r="W51">
        <v>4121.924344</v>
      </c>
      <c r="X51">
        <v>1778.446686</v>
      </c>
      <c r="Y51">
        <v>6876.6417389999997</v>
      </c>
      <c r="Z51">
        <v>7.9495573E-2</v>
      </c>
      <c r="AA51">
        <v>467.14732709999998</v>
      </c>
      <c r="AB51">
        <v>0.20359120999999999</v>
      </c>
      <c r="AC51">
        <v>9.2217629999999995E-2</v>
      </c>
      <c r="AD51">
        <v>8</v>
      </c>
      <c r="AE51">
        <v>115</v>
      </c>
      <c r="AF51">
        <v>0</v>
      </c>
      <c r="AG51">
        <v>6</v>
      </c>
      <c r="AH51">
        <v>58</v>
      </c>
      <c r="AI51">
        <v>0</v>
      </c>
      <c r="AJ51">
        <v>6.8462745939999996</v>
      </c>
      <c r="AK51">
        <v>0.89500961199999995</v>
      </c>
      <c r="AL51">
        <v>0</v>
      </c>
      <c r="AM51">
        <v>0</v>
      </c>
      <c r="AN51">
        <v>0</v>
      </c>
      <c r="AO51">
        <v>4121.924344</v>
      </c>
      <c r="AP51">
        <v>0</v>
      </c>
      <c r="AQ51">
        <v>318532.93320000003</v>
      </c>
      <c r="AR51">
        <v>53.84615385</v>
      </c>
      <c r="AS51">
        <v>17.15384615</v>
      </c>
      <c r="AT51">
        <v>0</v>
      </c>
      <c r="AU51">
        <v>163.3846154</v>
      </c>
      <c r="AV51">
        <v>217.2307692</v>
      </c>
      <c r="AW51">
        <v>0.61302372400000005</v>
      </c>
      <c r="AX51">
        <v>2.3177103799999998</v>
      </c>
      <c r="AY51">
        <v>800</v>
      </c>
      <c r="AZ51">
        <v>3.7528435999999998E-2</v>
      </c>
      <c r="BA51">
        <v>0.65206200599999997</v>
      </c>
      <c r="BB51">
        <v>0.61302372400000005</v>
      </c>
      <c r="BC51">
        <v>2.3177103799999998</v>
      </c>
      <c r="BD51">
        <v>175.4600293</v>
      </c>
      <c r="BE51" t="str">
        <f t="shared" si="0"/>
        <v/>
      </c>
      <c r="BF51">
        <v>22.2</v>
      </c>
    </row>
    <row r="52" spans="1:58" x14ac:dyDescent="0.35">
      <c r="A52">
        <v>255</v>
      </c>
      <c r="B52" t="s">
        <v>1363</v>
      </c>
      <c r="C52" t="s">
        <v>443</v>
      </c>
      <c r="D52">
        <v>164</v>
      </c>
      <c r="E52" t="s">
        <v>1362</v>
      </c>
      <c r="F52">
        <v>325068.49969999999</v>
      </c>
      <c r="G52">
        <v>5808487.0180000002</v>
      </c>
      <c r="H52" t="s">
        <v>1361</v>
      </c>
      <c r="I52">
        <v>600</v>
      </c>
      <c r="J52">
        <v>600</v>
      </c>
      <c r="K52" t="s">
        <v>1</v>
      </c>
      <c r="L52" t="s">
        <v>443</v>
      </c>
      <c r="M52">
        <v>0</v>
      </c>
      <c r="N52">
        <v>600</v>
      </c>
      <c r="O52">
        <v>50</v>
      </c>
      <c r="P52">
        <v>1803</v>
      </c>
      <c r="Q52">
        <v>4344.5770060000004</v>
      </c>
      <c r="R52">
        <v>856444.40319999994</v>
      </c>
      <c r="S52">
        <v>175.4600293</v>
      </c>
      <c r="T52">
        <v>2677.7646490000002</v>
      </c>
      <c r="U52">
        <v>3126.6065130000002</v>
      </c>
      <c r="V52">
        <v>3947.7265400000001</v>
      </c>
      <c r="W52">
        <v>4609.4370220000001</v>
      </c>
      <c r="X52">
        <v>2021.8804299999999</v>
      </c>
      <c r="Y52">
        <v>7736.0435349999998</v>
      </c>
      <c r="Z52">
        <v>6.5107737999999998E-2</v>
      </c>
      <c r="AA52">
        <v>448.14541550000001</v>
      </c>
      <c r="AB52">
        <v>0.17721724599999999</v>
      </c>
      <c r="AC52">
        <v>0.119951892</v>
      </c>
      <c r="AD52">
        <v>8</v>
      </c>
      <c r="AE52">
        <v>126</v>
      </c>
      <c r="AF52">
        <v>0</v>
      </c>
      <c r="AG52">
        <v>6</v>
      </c>
      <c r="AH52">
        <v>62</v>
      </c>
      <c r="AI52">
        <v>0</v>
      </c>
      <c r="AJ52">
        <v>6.1801857660000001</v>
      </c>
      <c r="AK52">
        <v>1.4764489009999999</v>
      </c>
      <c r="AL52">
        <v>0</v>
      </c>
      <c r="AM52">
        <v>0</v>
      </c>
      <c r="AN52">
        <v>0</v>
      </c>
      <c r="AO52">
        <v>4609.4370220000001</v>
      </c>
      <c r="AP52">
        <v>0</v>
      </c>
      <c r="AQ52">
        <v>129120.35370000001</v>
      </c>
      <c r="AR52">
        <v>53.84615385</v>
      </c>
      <c r="AS52">
        <v>26.76923077</v>
      </c>
      <c r="AT52">
        <v>0</v>
      </c>
      <c r="AU52">
        <v>0</v>
      </c>
      <c r="AV52">
        <v>53.84615385</v>
      </c>
      <c r="AW52">
        <v>0.66364974700000001</v>
      </c>
      <c r="AX52">
        <v>2.2797772580000002</v>
      </c>
      <c r="AY52">
        <v>800</v>
      </c>
      <c r="AZ52">
        <v>3.9362482999999997E-2</v>
      </c>
      <c r="BA52">
        <v>0.63578367400000002</v>
      </c>
      <c r="BB52">
        <v>0.64750656600000001</v>
      </c>
      <c r="BC52">
        <v>2.2797772580000002</v>
      </c>
      <c r="BD52">
        <v>175.4600293</v>
      </c>
      <c r="BE52" t="str">
        <f t="shared" si="0"/>
        <v/>
      </c>
      <c r="BF52">
        <v>17.100000000000001</v>
      </c>
    </row>
    <row r="53" spans="1:58" x14ac:dyDescent="0.35">
      <c r="A53">
        <v>2193</v>
      </c>
      <c r="B53" t="s">
        <v>1360</v>
      </c>
      <c r="C53" t="s">
        <v>443</v>
      </c>
      <c r="D53">
        <v>168</v>
      </c>
      <c r="E53" t="s">
        <v>1359</v>
      </c>
      <c r="F53">
        <v>340074.99619999999</v>
      </c>
      <c r="G53">
        <v>5808553.0190000003</v>
      </c>
      <c r="H53" t="s">
        <v>1358</v>
      </c>
      <c r="I53">
        <v>600</v>
      </c>
      <c r="J53">
        <v>600</v>
      </c>
      <c r="K53" t="s">
        <v>1</v>
      </c>
      <c r="L53" t="s">
        <v>194</v>
      </c>
      <c r="M53">
        <v>0</v>
      </c>
      <c r="N53">
        <v>600</v>
      </c>
      <c r="O53">
        <v>50</v>
      </c>
      <c r="P53">
        <v>1779</v>
      </c>
      <c r="Q53">
        <v>2585.6769410000002</v>
      </c>
      <c r="R53">
        <v>252238.19209999999</v>
      </c>
      <c r="S53">
        <v>226.9731917</v>
      </c>
      <c r="T53">
        <v>104.0704722</v>
      </c>
      <c r="U53">
        <v>412.58808320000003</v>
      </c>
      <c r="V53">
        <v>698.75561200000004</v>
      </c>
      <c r="W53">
        <v>2770.2212979999999</v>
      </c>
      <c r="X53">
        <v>937.99459079999997</v>
      </c>
      <c r="Y53">
        <v>3182.809381</v>
      </c>
      <c r="Z53">
        <v>3.8556640000000003E-2</v>
      </c>
      <c r="AA53">
        <v>68.414252919999996</v>
      </c>
      <c r="AB53">
        <v>4.8202210000000002E-2</v>
      </c>
      <c r="AC53">
        <v>7.4240190999999997E-2</v>
      </c>
      <c r="AD53">
        <v>5</v>
      </c>
      <c r="AE53">
        <v>26</v>
      </c>
      <c r="AF53">
        <v>0.222650864</v>
      </c>
      <c r="AG53">
        <v>2</v>
      </c>
      <c r="AH53">
        <v>20</v>
      </c>
      <c r="AI53">
        <v>0</v>
      </c>
      <c r="AJ53">
        <v>19.832533529999999</v>
      </c>
      <c r="AK53">
        <v>1.40723621</v>
      </c>
      <c r="AL53">
        <v>0</v>
      </c>
      <c r="AM53">
        <v>0</v>
      </c>
      <c r="AN53">
        <v>0</v>
      </c>
      <c r="AO53">
        <v>2770.2212979999999</v>
      </c>
      <c r="AP53">
        <v>0</v>
      </c>
      <c r="AQ53">
        <v>26103.152409999999</v>
      </c>
      <c r="AR53">
        <v>49.69230769</v>
      </c>
      <c r="AS53">
        <v>97.307692309999993</v>
      </c>
      <c r="AT53">
        <v>0</v>
      </c>
      <c r="AU53">
        <v>0</v>
      </c>
      <c r="AV53">
        <v>49.69230769</v>
      </c>
      <c r="AW53">
        <v>0.55866280800000001</v>
      </c>
      <c r="AX53">
        <v>2.9533446410000002</v>
      </c>
      <c r="AY53">
        <v>300</v>
      </c>
      <c r="AZ53">
        <v>3.3347630000000003E-2</v>
      </c>
      <c r="BA53">
        <v>0.48852795700000001</v>
      </c>
      <c r="BB53">
        <v>0.55866280800000001</v>
      </c>
      <c r="BC53">
        <v>2.9533446410000002</v>
      </c>
      <c r="BD53">
        <v>226.9731917</v>
      </c>
      <c r="BE53" t="str">
        <f t="shared" si="0"/>
        <v/>
      </c>
      <c r="BF53">
        <v>207.3</v>
      </c>
    </row>
    <row r="54" spans="1:58" x14ac:dyDescent="0.35">
      <c r="A54">
        <v>2182</v>
      </c>
      <c r="B54" t="s">
        <v>1357</v>
      </c>
      <c r="C54" t="s">
        <v>443</v>
      </c>
      <c r="D54">
        <v>171</v>
      </c>
      <c r="E54" t="s">
        <v>1356</v>
      </c>
      <c r="F54">
        <v>320731.50589999999</v>
      </c>
      <c r="G54">
        <v>5808550.0089999996</v>
      </c>
      <c r="H54" t="s">
        <v>1355</v>
      </c>
      <c r="I54">
        <v>600</v>
      </c>
      <c r="J54">
        <v>600</v>
      </c>
      <c r="K54" t="s">
        <v>1</v>
      </c>
      <c r="L54" t="s">
        <v>443</v>
      </c>
      <c r="M54">
        <v>0</v>
      </c>
      <c r="N54">
        <v>600</v>
      </c>
      <c r="O54">
        <v>50</v>
      </c>
      <c r="P54">
        <v>1761</v>
      </c>
      <c r="Q54">
        <v>3550.1606259999999</v>
      </c>
      <c r="R54">
        <v>707072.86380000005</v>
      </c>
      <c r="S54">
        <v>81.047510630000005</v>
      </c>
      <c r="T54">
        <v>2362.7434499999999</v>
      </c>
      <c r="U54">
        <v>3341.584116</v>
      </c>
      <c r="V54">
        <v>2950.3041990000002</v>
      </c>
      <c r="W54">
        <v>4172.5603540000002</v>
      </c>
      <c r="X54">
        <v>1724.026777</v>
      </c>
      <c r="Y54">
        <v>7514.1444700000002</v>
      </c>
      <c r="Z54">
        <v>2.6589923000000001E-2</v>
      </c>
      <c r="AA54">
        <v>121.1944585</v>
      </c>
      <c r="AB54">
        <v>5.6451504E-2</v>
      </c>
      <c r="AC54">
        <v>0.11839075</v>
      </c>
      <c r="AD54">
        <v>8</v>
      </c>
      <c r="AE54">
        <v>58</v>
      </c>
      <c r="AF54">
        <v>0.42415310699999997</v>
      </c>
      <c r="AG54">
        <v>3</v>
      </c>
      <c r="AH54">
        <v>25</v>
      </c>
      <c r="AI54">
        <v>0</v>
      </c>
      <c r="AJ54">
        <v>4.3284037629999998</v>
      </c>
      <c r="AK54">
        <v>2.2936621349999999</v>
      </c>
      <c r="AL54">
        <v>0</v>
      </c>
      <c r="AM54">
        <v>0</v>
      </c>
      <c r="AN54">
        <v>0</v>
      </c>
      <c r="AO54">
        <v>4172.5603540000002</v>
      </c>
      <c r="AP54">
        <v>0</v>
      </c>
      <c r="AQ54">
        <v>188144.5717</v>
      </c>
      <c r="AR54">
        <v>56.69230769</v>
      </c>
      <c r="AS54">
        <v>16.46153846</v>
      </c>
      <c r="AT54">
        <v>0</v>
      </c>
      <c r="AU54">
        <v>0</v>
      </c>
      <c r="AV54">
        <v>56.69230769</v>
      </c>
      <c r="AW54">
        <v>0.650313378</v>
      </c>
      <c r="AX54">
        <v>2.4202410369999998</v>
      </c>
      <c r="AY54">
        <v>800</v>
      </c>
      <c r="AZ54">
        <v>3.2119380000000003E-2</v>
      </c>
      <c r="BA54">
        <v>0.66884045199999997</v>
      </c>
      <c r="BB54">
        <v>0.64750656600000001</v>
      </c>
      <c r="BC54">
        <v>2.4202410369999998</v>
      </c>
      <c r="BD54">
        <v>81.047510630000005</v>
      </c>
      <c r="BE54" t="str">
        <f t="shared" si="0"/>
        <v/>
      </c>
      <c r="BF54">
        <v>1.5</v>
      </c>
    </row>
    <row r="55" spans="1:58" x14ac:dyDescent="0.35">
      <c r="A55">
        <v>2171</v>
      </c>
      <c r="B55" t="s">
        <v>1354</v>
      </c>
      <c r="C55" t="s">
        <v>443</v>
      </c>
      <c r="D55">
        <v>174</v>
      </c>
      <c r="E55" t="s">
        <v>1353</v>
      </c>
      <c r="F55">
        <v>324263.99650000001</v>
      </c>
      <c r="G55">
        <v>5808604.5020000003</v>
      </c>
      <c r="H55" t="s">
        <v>1352</v>
      </c>
      <c r="I55">
        <v>600</v>
      </c>
      <c r="J55">
        <v>600</v>
      </c>
      <c r="K55" t="s">
        <v>1</v>
      </c>
      <c r="L55" t="s">
        <v>194</v>
      </c>
      <c r="M55">
        <v>0</v>
      </c>
      <c r="N55">
        <v>600</v>
      </c>
      <c r="O55">
        <v>50</v>
      </c>
      <c r="P55">
        <v>1743</v>
      </c>
      <c r="Q55">
        <v>3907.9564169999999</v>
      </c>
      <c r="R55">
        <v>864924.09439999994</v>
      </c>
      <c r="S55">
        <v>175.4600293</v>
      </c>
      <c r="T55">
        <v>3038.7774610000001</v>
      </c>
      <c r="U55">
        <v>3513.3458310000001</v>
      </c>
      <c r="V55">
        <v>5734.3268410000001</v>
      </c>
      <c r="W55">
        <v>6629.8613699999996</v>
      </c>
      <c r="X55">
        <v>2968.432777</v>
      </c>
      <c r="Y55">
        <v>10143.207200000001</v>
      </c>
      <c r="Z55">
        <v>9.3198419000000005E-2</v>
      </c>
      <c r="AA55">
        <v>433.41589119999998</v>
      </c>
      <c r="AB55">
        <v>0.122723737</v>
      </c>
      <c r="AC55">
        <v>9.7625143999999997E-2</v>
      </c>
      <c r="AD55">
        <v>8</v>
      </c>
      <c r="AE55">
        <v>179</v>
      </c>
      <c r="AF55">
        <v>0</v>
      </c>
      <c r="AG55">
        <v>4</v>
      </c>
      <c r="AH55">
        <v>45</v>
      </c>
      <c r="AI55">
        <v>0</v>
      </c>
      <c r="AJ55">
        <v>5.5522008359999999</v>
      </c>
      <c r="AK55">
        <v>1.002633624</v>
      </c>
      <c r="AL55">
        <v>0</v>
      </c>
      <c r="AM55">
        <v>0</v>
      </c>
      <c r="AN55">
        <v>0</v>
      </c>
      <c r="AO55">
        <v>6629.8613699999996</v>
      </c>
      <c r="AP55">
        <v>0</v>
      </c>
      <c r="AQ55">
        <v>127227.36900000001</v>
      </c>
      <c r="AR55">
        <v>54.23076923</v>
      </c>
      <c r="AS55">
        <v>30</v>
      </c>
      <c r="AT55">
        <v>0</v>
      </c>
      <c r="AU55">
        <v>0</v>
      </c>
      <c r="AV55">
        <v>54.23076923</v>
      </c>
      <c r="AW55">
        <v>0.69066101800000002</v>
      </c>
      <c r="AX55">
        <v>2.2334551149999999</v>
      </c>
      <c r="AY55">
        <v>800</v>
      </c>
      <c r="AZ55">
        <v>3.6225155000000002E-2</v>
      </c>
      <c r="BA55">
        <v>0.617022242</v>
      </c>
      <c r="BB55">
        <v>0.64750656600000001</v>
      </c>
      <c r="BC55">
        <v>2.2667790760000002</v>
      </c>
      <c r="BD55">
        <v>175.4600293</v>
      </c>
      <c r="BE55" t="str">
        <f t="shared" si="0"/>
        <v/>
      </c>
      <c r="BF55">
        <v>13.7</v>
      </c>
    </row>
    <row r="56" spans="1:58" x14ac:dyDescent="0.35">
      <c r="A56">
        <v>2162</v>
      </c>
      <c r="B56" t="s">
        <v>1351</v>
      </c>
      <c r="C56" t="s">
        <v>443</v>
      </c>
      <c r="D56">
        <v>176</v>
      </c>
      <c r="E56" t="s">
        <v>1350</v>
      </c>
      <c r="F56">
        <v>339429.51089999999</v>
      </c>
      <c r="G56">
        <v>5808642.9900000002</v>
      </c>
      <c r="H56" t="s">
        <v>1349</v>
      </c>
      <c r="I56">
        <v>600</v>
      </c>
      <c r="J56">
        <v>600</v>
      </c>
      <c r="K56" t="s">
        <v>1</v>
      </c>
      <c r="L56" t="s">
        <v>194</v>
      </c>
      <c r="M56">
        <v>0</v>
      </c>
      <c r="N56">
        <v>600</v>
      </c>
      <c r="O56">
        <v>50</v>
      </c>
      <c r="P56">
        <v>1731</v>
      </c>
      <c r="Q56">
        <v>2507.2030540000001</v>
      </c>
      <c r="R56">
        <v>244546.00330000001</v>
      </c>
      <c r="S56">
        <v>453.94638329999998</v>
      </c>
      <c r="T56">
        <v>100.8967617</v>
      </c>
      <c r="U56">
        <v>412.58806249999998</v>
      </c>
      <c r="V56">
        <v>601.55407209999998</v>
      </c>
      <c r="W56">
        <v>2459.8810199999998</v>
      </c>
      <c r="X56">
        <v>817.15616420000003</v>
      </c>
      <c r="Y56">
        <v>2872.469083</v>
      </c>
      <c r="Z56">
        <v>0</v>
      </c>
      <c r="AA56">
        <v>68.414249479999995</v>
      </c>
      <c r="AB56">
        <v>5.4118876000000003E-2</v>
      </c>
      <c r="AC56">
        <v>5.2459918000000001E-2</v>
      </c>
      <c r="AD56">
        <v>4</v>
      </c>
      <c r="AE56">
        <v>24</v>
      </c>
      <c r="AF56">
        <v>0</v>
      </c>
      <c r="AG56">
        <v>2</v>
      </c>
      <c r="AH56">
        <v>14</v>
      </c>
      <c r="AI56">
        <v>0</v>
      </c>
      <c r="AJ56">
        <v>19.18303749</v>
      </c>
      <c r="AK56">
        <v>0.77607519899999999</v>
      </c>
      <c r="AL56">
        <v>0</v>
      </c>
      <c r="AM56">
        <v>0</v>
      </c>
      <c r="AN56">
        <v>0</v>
      </c>
      <c r="AO56">
        <v>2459.8810199999998</v>
      </c>
      <c r="AP56">
        <v>0</v>
      </c>
      <c r="AQ56">
        <v>20125.848050000001</v>
      </c>
      <c r="AR56">
        <v>49.69230769</v>
      </c>
      <c r="AS56">
        <v>22.69230769</v>
      </c>
      <c r="AT56">
        <v>0</v>
      </c>
      <c r="AU56">
        <v>0</v>
      </c>
      <c r="AV56">
        <v>49.69230769</v>
      </c>
      <c r="AW56">
        <v>0.57274953200000001</v>
      </c>
      <c r="AX56">
        <v>3.0102948839999999</v>
      </c>
      <c r="AY56">
        <v>300</v>
      </c>
      <c r="AZ56">
        <v>3.5143388999999997E-2</v>
      </c>
      <c r="BA56">
        <v>0.56619882899999996</v>
      </c>
      <c r="BB56">
        <v>0.57274953200000001</v>
      </c>
      <c r="BC56">
        <v>3.0102948839999999</v>
      </c>
      <c r="BD56">
        <v>453.94638329999998</v>
      </c>
      <c r="BE56" t="str">
        <f t="shared" si="0"/>
        <v/>
      </c>
      <c r="BF56">
        <v>46.1</v>
      </c>
    </row>
    <row r="57" spans="1:58" x14ac:dyDescent="0.35">
      <c r="A57">
        <v>2148</v>
      </c>
      <c r="B57" t="s">
        <v>1348</v>
      </c>
      <c r="C57" t="s">
        <v>443</v>
      </c>
      <c r="D57">
        <v>180</v>
      </c>
      <c r="E57" t="s">
        <v>870</v>
      </c>
      <c r="F57">
        <v>327753.53139999998</v>
      </c>
      <c r="G57">
        <v>5808663.9570000004</v>
      </c>
      <c r="H57" t="s">
        <v>1347</v>
      </c>
      <c r="I57">
        <v>600</v>
      </c>
      <c r="J57">
        <v>600</v>
      </c>
      <c r="K57" t="s">
        <v>1</v>
      </c>
      <c r="L57" t="s">
        <v>194</v>
      </c>
      <c r="M57">
        <v>0</v>
      </c>
      <c r="N57">
        <v>600</v>
      </c>
      <c r="O57">
        <v>50</v>
      </c>
      <c r="P57">
        <v>1707</v>
      </c>
      <c r="Q57">
        <v>4098.2646379999996</v>
      </c>
      <c r="R57">
        <v>864023.74289999995</v>
      </c>
      <c r="S57">
        <v>122.1929208</v>
      </c>
      <c r="T57">
        <v>1475.4011519999999</v>
      </c>
      <c r="U57">
        <v>1707.5932969999999</v>
      </c>
      <c r="V57">
        <v>4102.3008339999997</v>
      </c>
      <c r="W57">
        <v>4747.9028989999997</v>
      </c>
      <c r="X57">
        <v>1971.675293</v>
      </c>
      <c r="Y57">
        <v>6455.4961960000001</v>
      </c>
      <c r="Z57">
        <v>0.12494791299999999</v>
      </c>
      <c r="AA57">
        <v>143.97033149999999</v>
      </c>
      <c r="AB57">
        <v>5.8861022999999998E-2</v>
      </c>
      <c r="AC57">
        <v>0.112099564</v>
      </c>
      <c r="AD57">
        <v>8</v>
      </c>
      <c r="AE57">
        <v>75</v>
      </c>
      <c r="AF57">
        <v>0.319973442</v>
      </c>
      <c r="AG57">
        <v>7</v>
      </c>
      <c r="AH57">
        <v>43</v>
      </c>
      <c r="AI57">
        <v>0</v>
      </c>
      <c r="AJ57">
        <v>8.1996186790000003</v>
      </c>
      <c r="AK57">
        <v>1.4335258360000001</v>
      </c>
      <c r="AL57">
        <v>0</v>
      </c>
      <c r="AM57">
        <v>0</v>
      </c>
      <c r="AN57">
        <v>0</v>
      </c>
      <c r="AO57">
        <v>4747.9028989999997</v>
      </c>
      <c r="AP57">
        <v>0</v>
      </c>
      <c r="AQ57">
        <v>282301.00670000003</v>
      </c>
      <c r="AR57">
        <v>49.84615385</v>
      </c>
      <c r="AS57">
        <v>16.76923077</v>
      </c>
      <c r="AT57">
        <v>0</v>
      </c>
      <c r="AU57">
        <v>0</v>
      </c>
      <c r="AV57">
        <v>49.84615385</v>
      </c>
      <c r="AW57">
        <v>0.64951288600000001</v>
      </c>
      <c r="AX57">
        <v>2.4080551790000002</v>
      </c>
      <c r="AY57">
        <v>800</v>
      </c>
      <c r="AZ57">
        <v>2.3224690999999999E-2</v>
      </c>
      <c r="BA57">
        <v>0.656015762</v>
      </c>
      <c r="BB57">
        <v>0.64750656600000001</v>
      </c>
      <c r="BC57">
        <v>2.4080551790000002</v>
      </c>
      <c r="BD57">
        <v>122.1929208</v>
      </c>
      <c r="BE57" t="str">
        <f t="shared" si="0"/>
        <v/>
      </c>
      <c r="BF57">
        <v>17.8</v>
      </c>
    </row>
    <row r="58" spans="1:58" x14ac:dyDescent="0.35">
      <c r="A58">
        <v>208</v>
      </c>
      <c r="B58" t="s">
        <v>1320</v>
      </c>
      <c r="C58" t="s">
        <v>443</v>
      </c>
      <c r="D58">
        <v>184</v>
      </c>
      <c r="E58" t="s">
        <v>1346</v>
      </c>
      <c r="F58">
        <v>338845.9705</v>
      </c>
      <c r="G58">
        <v>5808715.0350000001</v>
      </c>
      <c r="H58" t="s">
        <v>1345</v>
      </c>
      <c r="I58">
        <v>600</v>
      </c>
      <c r="J58">
        <v>600</v>
      </c>
      <c r="K58" t="s">
        <v>1</v>
      </c>
      <c r="L58" t="s">
        <v>194</v>
      </c>
      <c r="M58">
        <v>0</v>
      </c>
      <c r="N58">
        <v>600</v>
      </c>
      <c r="O58">
        <v>50</v>
      </c>
      <c r="P58">
        <v>1683</v>
      </c>
      <c r="Q58">
        <v>1629.3660030000001</v>
      </c>
      <c r="R58">
        <v>133691.60389999999</v>
      </c>
      <c r="S58">
        <v>116.4528028</v>
      </c>
      <c r="T58">
        <v>175.4886597</v>
      </c>
      <c r="U58">
        <v>1312.6378520000001</v>
      </c>
      <c r="V58">
        <v>134.7600989</v>
      </c>
      <c r="W58">
        <v>1007.992237</v>
      </c>
      <c r="X58">
        <v>448.0389978</v>
      </c>
      <c r="Y58">
        <v>2320.6300890000002</v>
      </c>
      <c r="Z58">
        <v>0.882785924</v>
      </c>
      <c r="AA58">
        <v>149.23577639999999</v>
      </c>
      <c r="AB58">
        <v>0.25791939800000002</v>
      </c>
      <c r="AC58">
        <v>5.6990644E-2</v>
      </c>
      <c r="AD58">
        <v>6</v>
      </c>
      <c r="AE58">
        <v>6</v>
      </c>
      <c r="AF58">
        <v>0</v>
      </c>
      <c r="AG58">
        <v>3</v>
      </c>
      <c r="AH58">
        <v>13</v>
      </c>
      <c r="AI58">
        <v>0</v>
      </c>
      <c r="AJ58">
        <v>18.598083620000001</v>
      </c>
      <c r="AK58">
        <v>0.28862880000000002</v>
      </c>
      <c r="AL58">
        <v>1</v>
      </c>
      <c r="AM58">
        <v>0</v>
      </c>
      <c r="AN58">
        <v>0</v>
      </c>
      <c r="AO58">
        <v>1007.992237</v>
      </c>
      <c r="AP58">
        <v>0</v>
      </c>
      <c r="AQ58">
        <v>35279.352650000001</v>
      </c>
      <c r="AR58">
        <v>24.53846154</v>
      </c>
      <c r="AS58">
        <v>33.76923077</v>
      </c>
      <c r="AT58">
        <v>0</v>
      </c>
      <c r="AU58">
        <v>0</v>
      </c>
      <c r="AV58">
        <v>24.53846154</v>
      </c>
      <c r="AW58">
        <v>0.58823324600000004</v>
      </c>
      <c r="AX58">
        <v>2.2497868319999998</v>
      </c>
      <c r="AY58">
        <v>500</v>
      </c>
      <c r="AZ58">
        <v>3.3369160000000002E-2</v>
      </c>
      <c r="BA58">
        <v>0.507005971</v>
      </c>
      <c r="BB58">
        <v>0.58823324600000004</v>
      </c>
      <c r="BC58">
        <v>2.2667790760000002</v>
      </c>
      <c r="BD58">
        <v>116.4528028</v>
      </c>
      <c r="BE58" t="str">
        <f t="shared" si="0"/>
        <v/>
      </c>
      <c r="BF58">
        <v>250.5</v>
      </c>
    </row>
    <row r="59" spans="1:58" x14ac:dyDescent="0.35">
      <c r="A59">
        <v>212</v>
      </c>
      <c r="B59" t="s">
        <v>1344</v>
      </c>
      <c r="C59" t="s">
        <v>443</v>
      </c>
      <c r="D59">
        <v>182</v>
      </c>
      <c r="E59" t="s">
        <v>1335</v>
      </c>
      <c r="F59">
        <v>339031.98629999999</v>
      </c>
      <c r="G59">
        <v>5808704.0310000004</v>
      </c>
      <c r="H59" t="s">
        <v>1343</v>
      </c>
      <c r="I59">
        <v>600</v>
      </c>
      <c r="J59">
        <v>600</v>
      </c>
      <c r="K59" t="s">
        <v>1</v>
      </c>
      <c r="L59" t="s">
        <v>443</v>
      </c>
      <c r="M59">
        <v>0</v>
      </c>
      <c r="N59">
        <v>600</v>
      </c>
      <c r="O59">
        <v>50</v>
      </c>
      <c r="P59">
        <v>1695</v>
      </c>
      <c r="Q59">
        <v>1747.4783749999999</v>
      </c>
      <c r="R59">
        <v>176115.43479999999</v>
      </c>
      <c r="S59">
        <v>226.9731917</v>
      </c>
      <c r="T59">
        <v>80.599710959999996</v>
      </c>
      <c r="U59">
        <v>457.65273819999999</v>
      </c>
      <c r="V59">
        <v>331.81905760000001</v>
      </c>
      <c r="W59">
        <v>1884.0998119999999</v>
      </c>
      <c r="X59">
        <v>685.3714033</v>
      </c>
      <c r="Y59">
        <v>2341.7525500000002</v>
      </c>
      <c r="Z59">
        <v>6.3407610000000003E-3</v>
      </c>
      <c r="AA59">
        <v>71.881703709999996</v>
      </c>
      <c r="AB59">
        <v>7.3499368999999995E-2</v>
      </c>
      <c r="AC59">
        <v>9.7197625999999995E-2</v>
      </c>
      <c r="AD59">
        <v>5</v>
      </c>
      <c r="AE59">
        <v>12</v>
      </c>
      <c r="AF59">
        <v>0</v>
      </c>
      <c r="AG59">
        <v>2</v>
      </c>
      <c r="AH59">
        <v>13</v>
      </c>
      <c r="AI59">
        <v>0</v>
      </c>
      <c r="AJ59">
        <v>18.781867389999999</v>
      </c>
      <c r="AK59">
        <v>0.42275959899999999</v>
      </c>
      <c r="AL59">
        <v>0</v>
      </c>
      <c r="AM59">
        <v>0</v>
      </c>
      <c r="AN59">
        <v>0</v>
      </c>
      <c r="AO59">
        <v>1884.0998119999999</v>
      </c>
      <c r="AP59">
        <v>0</v>
      </c>
      <c r="AQ59">
        <v>20267.130799999999</v>
      </c>
      <c r="AR59">
        <v>25.15384615</v>
      </c>
      <c r="AS59">
        <v>33.61538462</v>
      </c>
      <c r="AT59">
        <v>0</v>
      </c>
      <c r="AU59">
        <v>0</v>
      </c>
      <c r="AV59">
        <v>25.15384615</v>
      </c>
      <c r="AW59">
        <v>0.540133266</v>
      </c>
      <c r="AX59">
        <v>2.7490201700000001</v>
      </c>
      <c r="AY59">
        <v>300</v>
      </c>
      <c r="AZ59">
        <v>3.5083591999999997E-2</v>
      </c>
      <c r="BA59">
        <v>0.58640641199999999</v>
      </c>
      <c r="BB59">
        <v>0.540133266</v>
      </c>
      <c r="BC59">
        <v>2.7490201700000001</v>
      </c>
      <c r="BD59">
        <v>226.9731917</v>
      </c>
      <c r="BE59" t="str">
        <f t="shared" si="0"/>
        <v/>
      </c>
      <c r="BF59">
        <v>228.2</v>
      </c>
    </row>
    <row r="60" spans="1:58" x14ac:dyDescent="0.35">
      <c r="A60">
        <v>2066</v>
      </c>
      <c r="B60" t="s">
        <v>1342</v>
      </c>
      <c r="C60" t="s">
        <v>443</v>
      </c>
      <c r="D60">
        <v>200</v>
      </c>
      <c r="E60" t="s">
        <v>1050</v>
      </c>
      <c r="F60">
        <v>337375.51059999998</v>
      </c>
      <c r="G60">
        <v>5808929.5369999995</v>
      </c>
      <c r="H60" t="s">
        <v>1341</v>
      </c>
      <c r="I60">
        <v>600</v>
      </c>
      <c r="J60">
        <v>600</v>
      </c>
      <c r="K60" t="s">
        <v>1</v>
      </c>
      <c r="L60" t="s">
        <v>194</v>
      </c>
      <c r="M60">
        <v>0</v>
      </c>
      <c r="N60">
        <v>600</v>
      </c>
      <c r="O60">
        <v>50</v>
      </c>
      <c r="P60">
        <v>1581</v>
      </c>
      <c r="Q60">
        <v>4071.6676320000001</v>
      </c>
      <c r="R60">
        <v>508593.0955</v>
      </c>
      <c r="S60">
        <v>232.9056057</v>
      </c>
      <c r="T60">
        <v>662.68838449999998</v>
      </c>
      <c r="U60">
        <v>1302.9834470000001</v>
      </c>
      <c r="V60">
        <v>1419.473129</v>
      </c>
      <c r="W60">
        <v>2790.9799440000002</v>
      </c>
      <c r="X60">
        <v>972.2106847</v>
      </c>
      <c r="Y60">
        <v>4093.9633909999998</v>
      </c>
      <c r="Z60">
        <v>4.6663486999999997E-2</v>
      </c>
      <c r="AA60">
        <v>135.93909429999999</v>
      </c>
      <c r="AB60">
        <v>9.2888865000000001E-2</v>
      </c>
      <c r="AC60">
        <v>8.8983274000000001E-2</v>
      </c>
      <c r="AD60">
        <v>4</v>
      </c>
      <c r="AE60">
        <v>43</v>
      </c>
      <c r="AF60">
        <v>0.51125049700000003</v>
      </c>
      <c r="AG60">
        <v>5</v>
      </c>
      <c r="AH60">
        <v>34</v>
      </c>
      <c r="AI60">
        <v>0</v>
      </c>
      <c r="AJ60">
        <v>17.117344920000001</v>
      </c>
      <c r="AK60">
        <v>1.3674715589999999</v>
      </c>
      <c r="AL60">
        <v>0</v>
      </c>
      <c r="AM60">
        <v>0</v>
      </c>
      <c r="AN60">
        <v>0</v>
      </c>
      <c r="AO60">
        <v>2790.9799440000002</v>
      </c>
      <c r="AP60">
        <v>0</v>
      </c>
      <c r="AQ60">
        <v>49969.877999999997</v>
      </c>
      <c r="AR60">
        <v>49.76923077</v>
      </c>
      <c r="AS60">
        <v>93.153846150000007</v>
      </c>
      <c r="AT60">
        <v>0</v>
      </c>
      <c r="AU60">
        <v>0</v>
      </c>
      <c r="AV60">
        <v>49.76923077</v>
      </c>
      <c r="AW60">
        <v>0.51190962399999995</v>
      </c>
      <c r="AX60">
        <v>2.8707562960000002</v>
      </c>
      <c r="AY60">
        <v>150</v>
      </c>
      <c r="AZ60">
        <v>3.2667931999999997E-2</v>
      </c>
      <c r="BA60">
        <v>0.54653796799999999</v>
      </c>
      <c r="BB60">
        <v>0.51190962399999995</v>
      </c>
      <c r="BC60">
        <v>2.8707562960000002</v>
      </c>
      <c r="BD60">
        <v>232.9056057</v>
      </c>
      <c r="BE60" t="str">
        <f t="shared" si="0"/>
        <v/>
      </c>
      <c r="BF60">
        <v>231.7</v>
      </c>
    </row>
    <row r="61" spans="1:58" x14ac:dyDescent="0.35">
      <c r="A61">
        <v>2057</v>
      </c>
      <c r="B61" t="s">
        <v>1340</v>
      </c>
      <c r="C61" t="s">
        <v>443</v>
      </c>
      <c r="D61">
        <v>202</v>
      </c>
      <c r="E61" t="s">
        <v>1339</v>
      </c>
      <c r="F61">
        <v>325927.97639999999</v>
      </c>
      <c r="G61">
        <v>5808928.5319999997</v>
      </c>
      <c r="H61" t="s">
        <v>1338</v>
      </c>
      <c r="I61">
        <v>600</v>
      </c>
      <c r="J61">
        <v>600</v>
      </c>
      <c r="K61" t="s">
        <v>1</v>
      </c>
      <c r="L61" t="s">
        <v>194</v>
      </c>
      <c r="M61">
        <v>0</v>
      </c>
      <c r="N61">
        <v>600</v>
      </c>
      <c r="O61">
        <v>50</v>
      </c>
      <c r="P61">
        <v>1569</v>
      </c>
      <c r="Q61">
        <v>4550.0808200000001</v>
      </c>
      <c r="R61">
        <v>827281.77769999998</v>
      </c>
      <c r="S61">
        <v>130.35670039999999</v>
      </c>
      <c r="T61">
        <v>1593.0318669999999</v>
      </c>
      <c r="U61">
        <v>1925.62185</v>
      </c>
      <c r="V61">
        <v>2505.428191</v>
      </c>
      <c r="W61">
        <v>3028.5064400000001</v>
      </c>
      <c r="X61">
        <v>1208.1918350000001</v>
      </c>
      <c r="Y61">
        <v>4954.1282899999997</v>
      </c>
      <c r="Z61">
        <v>1.6197712E-2</v>
      </c>
      <c r="AA61">
        <v>299.3547691</v>
      </c>
      <c r="AB61">
        <v>0.17990820499999999</v>
      </c>
      <c r="AC61">
        <v>3.8231269999999998E-2</v>
      </c>
      <c r="AD61">
        <v>8</v>
      </c>
      <c r="AE61">
        <v>83</v>
      </c>
      <c r="AF61">
        <v>0</v>
      </c>
      <c r="AG61">
        <v>4</v>
      </c>
      <c r="AH61">
        <v>60</v>
      </c>
      <c r="AI61">
        <v>0</v>
      </c>
      <c r="AJ61">
        <v>6.5364896650000004</v>
      </c>
      <c r="AK61">
        <v>1.2800544899999999</v>
      </c>
      <c r="AL61">
        <v>0</v>
      </c>
      <c r="AM61">
        <v>0</v>
      </c>
      <c r="AN61">
        <v>0</v>
      </c>
      <c r="AO61">
        <v>3028.5064400000001</v>
      </c>
      <c r="AP61">
        <v>0</v>
      </c>
      <c r="AQ61">
        <v>354736.74060000002</v>
      </c>
      <c r="AR61">
        <v>46.69230769</v>
      </c>
      <c r="AS61">
        <v>17.15384615</v>
      </c>
      <c r="AT61">
        <v>0</v>
      </c>
      <c r="AU61">
        <v>0</v>
      </c>
      <c r="AV61">
        <v>46.69230769</v>
      </c>
      <c r="AW61">
        <v>0.57987716199999995</v>
      </c>
      <c r="AX61">
        <v>2.5066436909999998</v>
      </c>
      <c r="AY61">
        <v>800</v>
      </c>
      <c r="AZ61">
        <v>3.1419929999999999E-2</v>
      </c>
      <c r="BA61">
        <v>0.66725606999999998</v>
      </c>
      <c r="BB61">
        <v>0.57987716199999995</v>
      </c>
      <c r="BC61">
        <v>2.5066436909999998</v>
      </c>
      <c r="BD61">
        <v>130.35670039999999</v>
      </c>
      <c r="BE61" t="str">
        <f t="shared" si="0"/>
        <v/>
      </c>
      <c r="BF61">
        <v>4.7</v>
      </c>
    </row>
    <row r="62" spans="1:58" x14ac:dyDescent="0.35">
      <c r="A62">
        <v>187</v>
      </c>
      <c r="B62" t="s">
        <v>1337</v>
      </c>
      <c r="C62" t="s">
        <v>443</v>
      </c>
      <c r="D62">
        <v>193</v>
      </c>
      <c r="E62" t="s">
        <v>1074</v>
      </c>
      <c r="F62">
        <v>338017.5148</v>
      </c>
      <c r="G62">
        <v>5808831.4970000004</v>
      </c>
      <c r="H62" t="s">
        <v>1336</v>
      </c>
      <c r="I62">
        <v>600</v>
      </c>
      <c r="J62">
        <v>600</v>
      </c>
      <c r="K62" t="s">
        <v>1</v>
      </c>
      <c r="L62" t="s">
        <v>194</v>
      </c>
      <c r="M62">
        <v>0</v>
      </c>
      <c r="N62">
        <v>600</v>
      </c>
      <c r="O62">
        <v>50</v>
      </c>
      <c r="P62">
        <v>1623</v>
      </c>
      <c r="Q62">
        <v>2272.0056979999999</v>
      </c>
      <c r="R62">
        <v>236376.44690000001</v>
      </c>
      <c r="S62">
        <v>232.9056057</v>
      </c>
      <c r="T62">
        <v>312.65639950000002</v>
      </c>
      <c r="U62">
        <v>1322.7053860000001</v>
      </c>
      <c r="V62">
        <v>696.27579809999997</v>
      </c>
      <c r="W62">
        <v>2945.6225749999999</v>
      </c>
      <c r="X62">
        <v>1034.6466809999999</v>
      </c>
      <c r="Y62">
        <v>4268.327961</v>
      </c>
      <c r="Z62">
        <v>2.4632795999999998E-2</v>
      </c>
      <c r="AA62">
        <v>138.4417559</v>
      </c>
      <c r="AB62">
        <v>8.9778773000000006E-2</v>
      </c>
      <c r="AC62">
        <v>7.0467264000000002E-2</v>
      </c>
      <c r="AD62">
        <v>4</v>
      </c>
      <c r="AE62">
        <v>22</v>
      </c>
      <c r="AF62">
        <v>0</v>
      </c>
      <c r="AG62">
        <v>3</v>
      </c>
      <c r="AH62">
        <v>15</v>
      </c>
      <c r="AI62">
        <v>0</v>
      </c>
      <c r="AJ62">
        <v>17.764727409999999</v>
      </c>
      <c r="AK62">
        <v>0.73734750100000002</v>
      </c>
      <c r="AL62">
        <v>0</v>
      </c>
      <c r="AM62">
        <v>0</v>
      </c>
      <c r="AN62">
        <v>0</v>
      </c>
      <c r="AO62">
        <v>2945.6225749999999</v>
      </c>
      <c r="AP62">
        <v>0</v>
      </c>
      <c r="AQ62">
        <v>34868.664349999999</v>
      </c>
      <c r="AR62">
        <v>49.69230769</v>
      </c>
      <c r="AS62">
        <v>22.76923077</v>
      </c>
      <c r="AT62">
        <v>0</v>
      </c>
      <c r="AU62">
        <v>0</v>
      </c>
      <c r="AV62">
        <v>49.69230769</v>
      </c>
      <c r="AW62">
        <v>0.52257159900000005</v>
      </c>
      <c r="AX62">
        <v>2.8469840259999999</v>
      </c>
      <c r="AY62">
        <v>150</v>
      </c>
      <c r="AZ62">
        <v>3.5833649000000002E-2</v>
      </c>
      <c r="BA62">
        <v>0.52050617899999996</v>
      </c>
      <c r="BB62">
        <v>0.52257159900000005</v>
      </c>
      <c r="BC62">
        <v>2.8469840259999999</v>
      </c>
      <c r="BD62">
        <v>232.9056057</v>
      </c>
      <c r="BE62" t="str">
        <f t="shared" si="0"/>
        <v/>
      </c>
      <c r="BF62">
        <v>22.5</v>
      </c>
    </row>
    <row r="63" spans="1:58" x14ac:dyDescent="0.35">
      <c r="A63">
        <v>182</v>
      </c>
      <c r="B63" t="s">
        <v>1335</v>
      </c>
      <c r="C63" t="s">
        <v>443</v>
      </c>
      <c r="D63">
        <v>195</v>
      </c>
      <c r="E63" t="s">
        <v>1334</v>
      </c>
      <c r="F63">
        <v>322651.5134</v>
      </c>
      <c r="G63">
        <v>5808839.4960000003</v>
      </c>
      <c r="H63" t="s">
        <v>1333</v>
      </c>
      <c r="I63">
        <v>600</v>
      </c>
      <c r="J63">
        <v>600</v>
      </c>
      <c r="K63" t="s">
        <v>1</v>
      </c>
      <c r="L63" t="s">
        <v>194</v>
      </c>
      <c r="M63">
        <v>0</v>
      </c>
      <c r="N63">
        <v>600</v>
      </c>
      <c r="O63">
        <v>50</v>
      </c>
      <c r="P63">
        <v>1611</v>
      </c>
      <c r="Q63">
        <v>3946.8312540000002</v>
      </c>
      <c r="R63">
        <v>887593.54850000003</v>
      </c>
      <c r="S63">
        <v>215.15494469999999</v>
      </c>
      <c r="T63">
        <v>4441.4063589999996</v>
      </c>
      <c r="U63">
        <v>5003.8740889999999</v>
      </c>
      <c r="V63">
        <v>7240.9337649999998</v>
      </c>
      <c r="W63">
        <v>8157.9387059999999</v>
      </c>
      <c r="X63">
        <v>3555.317055</v>
      </c>
      <c r="Y63">
        <v>13161.8128</v>
      </c>
      <c r="Z63">
        <v>0.18595578700000001</v>
      </c>
      <c r="AA63">
        <v>321.73033880000003</v>
      </c>
      <c r="AB63">
        <v>7.5882757999999995E-2</v>
      </c>
      <c r="AC63">
        <v>0.18965516499999999</v>
      </c>
      <c r="AD63">
        <v>8</v>
      </c>
      <c r="AE63">
        <v>134</v>
      </c>
      <c r="AF63">
        <v>0</v>
      </c>
      <c r="AG63">
        <v>5</v>
      </c>
      <c r="AH63">
        <v>83</v>
      </c>
      <c r="AI63">
        <v>0</v>
      </c>
      <c r="AJ63">
        <v>4.477044577</v>
      </c>
      <c r="AK63">
        <v>0.96790834100000001</v>
      </c>
      <c r="AL63">
        <v>0</v>
      </c>
      <c r="AM63">
        <v>0</v>
      </c>
      <c r="AN63">
        <v>0</v>
      </c>
      <c r="AO63">
        <v>8157.9387059999999</v>
      </c>
      <c r="AP63">
        <v>0</v>
      </c>
      <c r="AQ63">
        <v>380428.7671</v>
      </c>
      <c r="AR63">
        <v>53.84615385</v>
      </c>
      <c r="AS63">
        <v>39.53846154</v>
      </c>
      <c r="AT63">
        <v>0</v>
      </c>
      <c r="AU63">
        <v>0</v>
      </c>
      <c r="AV63">
        <v>53.84615385</v>
      </c>
      <c r="AW63">
        <v>0.69342722800000001</v>
      </c>
      <c r="AX63">
        <v>2.2945741769999999</v>
      </c>
      <c r="AY63">
        <v>800</v>
      </c>
      <c r="AZ63">
        <v>7.1744205000000005E-2</v>
      </c>
      <c r="BA63">
        <v>0.58070465900000001</v>
      </c>
      <c r="BB63">
        <v>0.64750656600000001</v>
      </c>
      <c r="BC63">
        <v>2.2945741769999999</v>
      </c>
      <c r="BD63">
        <v>215.15494469999999</v>
      </c>
      <c r="BE63" t="str">
        <f t="shared" si="0"/>
        <v/>
      </c>
      <c r="BF63">
        <v>64.400000000000006</v>
      </c>
    </row>
    <row r="64" spans="1:58" x14ac:dyDescent="0.35">
      <c r="A64">
        <v>2045</v>
      </c>
      <c r="B64" t="s">
        <v>1332</v>
      </c>
      <c r="C64" t="s">
        <v>443</v>
      </c>
      <c r="D64">
        <v>205</v>
      </c>
      <c r="E64" t="s">
        <v>1331</v>
      </c>
      <c r="F64">
        <v>325668.99489999999</v>
      </c>
      <c r="G64">
        <v>5808966.0010000002</v>
      </c>
      <c r="H64" t="s">
        <v>1330</v>
      </c>
      <c r="I64">
        <v>600</v>
      </c>
      <c r="J64">
        <v>600</v>
      </c>
      <c r="K64" t="s">
        <v>1</v>
      </c>
      <c r="L64" t="s">
        <v>194</v>
      </c>
      <c r="M64">
        <v>0</v>
      </c>
      <c r="N64">
        <v>600</v>
      </c>
      <c r="O64">
        <v>50</v>
      </c>
      <c r="P64">
        <v>1551</v>
      </c>
      <c r="Q64">
        <v>3964.0068540000002</v>
      </c>
      <c r="R64">
        <v>799070.79570000002</v>
      </c>
      <c r="S64">
        <v>130.35670039999999</v>
      </c>
      <c r="T64">
        <v>1528.430077</v>
      </c>
      <c r="U64">
        <v>1912.759276</v>
      </c>
      <c r="V64">
        <v>2506.171456</v>
      </c>
      <c r="W64">
        <v>3136.3572159999999</v>
      </c>
      <c r="X64">
        <v>1266.906485</v>
      </c>
      <c r="Y64">
        <v>5049.1164920000001</v>
      </c>
      <c r="Z64">
        <v>1.7577026999999999E-2</v>
      </c>
      <c r="AA64">
        <v>295.28924560000002</v>
      </c>
      <c r="AB64">
        <v>0.17209770799999999</v>
      </c>
      <c r="AC64">
        <v>5.4289463000000003E-2</v>
      </c>
      <c r="AD64">
        <v>8</v>
      </c>
      <c r="AE64">
        <v>83</v>
      </c>
      <c r="AF64">
        <v>0</v>
      </c>
      <c r="AG64">
        <v>3</v>
      </c>
      <c r="AH64">
        <v>46</v>
      </c>
      <c r="AI64">
        <v>0</v>
      </c>
      <c r="AJ64">
        <v>6.3087697</v>
      </c>
      <c r="AK64">
        <v>1.2780463449999999</v>
      </c>
      <c r="AL64">
        <v>0</v>
      </c>
      <c r="AM64">
        <v>0</v>
      </c>
      <c r="AN64">
        <v>0</v>
      </c>
      <c r="AO64">
        <v>3136.3572159999999</v>
      </c>
      <c r="AP64">
        <v>0</v>
      </c>
      <c r="AQ64">
        <v>353994.32410000003</v>
      </c>
      <c r="AR64">
        <v>46.76923077</v>
      </c>
      <c r="AS64">
        <v>17.15384615</v>
      </c>
      <c r="AT64">
        <v>0</v>
      </c>
      <c r="AU64">
        <v>0</v>
      </c>
      <c r="AV64">
        <v>46.76923077</v>
      </c>
      <c r="AW64">
        <v>0.59175794900000001</v>
      </c>
      <c r="AX64">
        <v>2.4756027789999999</v>
      </c>
      <c r="AY64">
        <v>800</v>
      </c>
      <c r="AZ64">
        <v>3.3854740000000001E-2</v>
      </c>
      <c r="BA64">
        <v>0.65763890300000005</v>
      </c>
      <c r="BB64">
        <v>0.59175794900000001</v>
      </c>
      <c r="BC64">
        <v>2.4756027789999999</v>
      </c>
      <c r="BD64">
        <v>130.35670039999999</v>
      </c>
      <c r="BE64" t="str">
        <f t="shared" si="0"/>
        <v/>
      </c>
      <c r="BF64">
        <v>3</v>
      </c>
    </row>
    <row r="65" spans="1:58" x14ac:dyDescent="0.35">
      <c r="A65">
        <v>2034</v>
      </c>
      <c r="B65" t="s">
        <v>1329</v>
      </c>
      <c r="C65" t="s">
        <v>443</v>
      </c>
      <c r="D65">
        <v>207</v>
      </c>
      <c r="E65" t="s">
        <v>1328</v>
      </c>
      <c r="F65">
        <v>325401.49359999999</v>
      </c>
      <c r="G65">
        <v>5809004.5020000003</v>
      </c>
      <c r="H65" t="s">
        <v>1327</v>
      </c>
      <c r="I65">
        <v>600</v>
      </c>
      <c r="J65">
        <v>600</v>
      </c>
      <c r="K65" t="s">
        <v>1</v>
      </c>
      <c r="L65" t="s">
        <v>194</v>
      </c>
      <c r="M65">
        <v>0</v>
      </c>
      <c r="N65">
        <v>600</v>
      </c>
      <c r="O65">
        <v>50</v>
      </c>
      <c r="P65">
        <v>1539</v>
      </c>
      <c r="Q65">
        <v>4072.1496940000002</v>
      </c>
      <c r="R65">
        <v>792910.89569999999</v>
      </c>
      <c r="S65">
        <v>130.35670039999999</v>
      </c>
      <c r="T65">
        <v>1520.698991</v>
      </c>
      <c r="U65">
        <v>1917.8687030000001</v>
      </c>
      <c r="V65">
        <v>2687.7614370000001</v>
      </c>
      <c r="W65">
        <v>3389.739568</v>
      </c>
      <c r="X65">
        <v>1416.852365</v>
      </c>
      <c r="Y65">
        <v>5307.6082710000001</v>
      </c>
      <c r="Z65">
        <v>2.9014406999999999E-2</v>
      </c>
      <c r="AA65">
        <v>278.63573500000001</v>
      </c>
      <c r="AB65">
        <v>0.15191233800000001</v>
      </c>
      <c r="AC65">
        <v>9.4757833999999999E-2</v>
      </c>
      <c r="AD65">
        <v>8</v>
      </c>
      <c r="AE65">
        <v>90</v>
      </c>
      <c r="AF65">
        <v>0</v>
      </c>
      <c r="AG65">
        <v>4</v>
      </c>
      <c r="AH65">
        <v>50</v>
      </c>
      <c r="AI65">
        <v>0</v>
      </c>
      <c r="AJ65">
        <v>6.0765582450000002</v>
      </c>
      <c r="AK65">
        <v>1.0921394689999999</v>
      </c>
      <c r="AL65">
        <v>0</v>
      </c>
      <c r="AM65">
        <v>0</v>
      </c>
      <c r="AN65">
        <v>0</v>
      </c>
      <c r="AO65">
        <v>3389.739568</v>
      </c>
      <c r="AP65">
        <v>0</v>
      </c>
      <c r="AQ65">
        <v>356042.12239999999</v>
      </c>
      <c r="AR65">
        <v>46.76923077</v>
      </c>
      <c r="AS65">
        <v>17.15384615</v>
      </c>
      <c r="AT65">
        <v>0</v>
      </c>
      <c r="AU65">
        <v>0</v>
      </c>
      <c r="AV65">
        <v>46.76923077</v>
      </c>
      <c r="AW65">
        <v>0.61564426299999997</v>
      </c>
      <c r="AX65">
        <v>2.3924437379999999</v>
      </c>
      <c r="AY65">
        <v>800</v>
      </c>
      <c r="AZ65">
        <v>3.7003518999999999E-2</v>
      </c>
      <c r="BA65">
        <v>0.63386830599999999</v>
      </c>
      <c r="BB65">
        <v>0.61564426299999997</v>
      </c>
      <c r="BC65">
        <v>2.3924437379999999</v>
      </c>
      <c r="BD65">
        <v>130.35670039999999</v>
      </c>
      <c r="BE65" t="str">
        <f t="shared" si="0"/>
        <v/>
      </c>
      <c r="BF65">
        <v>12.4</v>
      </c>
    </row>
    <row r="66" spans="1:58" x14ac:dyDescent="0.35">
      <c r="A66">
        <v>2053</v>
      </c>
      <c r="B66" t="s">
        <v>1326</v>
      </c>
      <c r="C66" t="s">
        <v>443</v>
      </c>
      <c r="D66">
        <v>203</v>
      </c>
      <c r="E66" t="s">
        <v>1325</v>
      </c>
      <c r="F66">
        <v>335771.97830000002</v>
      </c>
      <c r="G66">
        <v>5808957.9570000004</v>
      </c>
      <c r="H66" t="s">
        <v>1324</v>
      </c>
      <c r="I66">
        <v>600</v>
      </c>
      <c r="J66">
        <v>600</v>
      </c>
      <c r="K66" t="s">
        <v>1</v>
      </c>
      <c r="L66" t="s">
        <v>194</v>
      </c>
      <c r="M66">
        <v>0</v>
      </c>
      <c r="N66">
        <v>600</v>
      </c>
      <c r="O66">
        <v>50</v>
      </c>
      <c r="P66">
        <v>1563</v>
      </c>
      <c r="Q66">
        <v>4939.4365150000003</v>
      </c>
      <c r="R66">
        <v>614584.31420000002</v>
      </c>
      <c r="S66">
        <v>116.4528028</v>
      </c>
      <c r="T66">
        <v>854.62939759999995</v>
      </c>
      <c r="U66">
        <v>1390.5812069999999</v>
      </c>
      <c r="V66">
        <v>1753.2391560000001</v>
      </c>
      <c r="W66">
        <v>2852.7235660000001</v>
      </c>
      <c r="X66">
        <v>1099.5056139999999</v>
      </c>
      <c r="Y66">
        <v>4243.3047729999998</v>
      </c>
      <c r="Z66">
        <v>0.11735507000000001</v>
      </c>
      <c r="AA66">
        <v>100.4589094</v>
      </c>
      <c r="AB66">
        <v>6.8034338999999999E-2</v>
      </c>
      <c r="AC66">
        <v>0.105284058</v>
      </c>
      <c r="AD66">
        <v>6</v>
      </c>
      <c r="AE66">
        <v>39</v>
      </c>
      <c r="AF66">
        <v>1.7825951999999999E-2</v>
      </c>
      <c r="AG66">
        <v>2</v>
      </c>
      <c r="AH66">
        <v>28</v>
      </c>
      <c r="AI66">
        <v>0</v>
      </c>
      <c r="AJ66">
        <v>15.5542756</v>
      </c>
      <c r="AK66">
        <v>0.101378312</v>
      </c>
      <c r="AL66">
        <v>1</v>
      </c>
      <c r="AM66">
        <v>0</v>
      </c>
      <c r="AN66">
        <v>0</v>
      </c>
      <c r="AO66">
        <v>2852.7235660000001</v>
      </c>
      <c r="AP66">
        <v>0</v>
      </c>
      <c r="AQ66">
        <v>62158.887820000004</v>
      </c>
      <c r="AR66">
        <v>25.23076923</v>
      </c>
      <c r="AS66">
        <v>47.46153846</v>
      </c>
      <c r="AT66">
        <v>24.61538462</v>
      </c>
      <c r="AU66">
        <v>0</v>
      </c>
      <c r="AV66">
        <v>49.84615385</v>
      </c>
      <c r="AW66">
        <v>0.48193396599999999</v>
      </c>
      <c r="AX66">
        <v>2.5945511589999999</v>
      </c>
      <c r="AY66">
        <v>150</v>
      </c>
      <c r="AZ66">
        <v>2.9374549999999999E-2</v>
      </c>
      <c r="BA66">
        <v>0.55610578899999996</v>
      </c>
      <c r="BB66">
        <v>0.48854298000000002</v>
      </c>
      <c r="BC66">
        <v>2.5945511589999999</v>
      </c>
      <c r="BD66">
        <v>116.4528028</v>
      </c>
      <c r="BE66" t="str">
        <f t="shared" ref="BE66:BE129" si="1">IF(C66="train",S66,"")</f>
        <v/>
      </c>
      <c r="BF66">
        <v>265.00000000000006</v>
      </c>
    </row>
    <row r="67" spans="1:58" x14ac:dyDescent="0.35">
      <c r="A67">
        <v>2049</v>
      </c>
      <c r="B67" t="s">
        <v>1323</v>
      </c>
      <c r="C67" t="s">
        <v>443</v>
      </c>
      <c r="D67">
        <v>204</v>
      </c>
      <c r="E67" t="s">
        <v>1068</v>
      </c>
      <c r="F67">
        <v>335643.97700000001</v>
      </c>
      <c r="G67">
        <v>5808958.9479999999</v>
      </c>
      <c r="H67" t="s">
        <v>1322</v>
      </c>
      <c r="I67">
        <v>600</v>
      </c>
      <c r="J67">
        <v>600</v>
      </c>
      <c r="K67" t="s">
        <v>1</v>
      </c>
      <c r="L67" t="s">
        <v>443</v>
      </c>
      <c r="M67">
        <v>0</v>
      </c>
      <c r="N67">
        <v>600</v>
      </c>
      <c r="O67">
        <v>50</v>
      </c>
      <c r="P67">
        <v>1557</v>
      </c>
      <c r="Q67">
        <v>4962.0800790000003</v>
      </c>
      <c r="R67">
        <v>621497.64820000005</v>
      </c>
      <c r="S67">
        <v>253.6153472</v>
      </c>
      <c r="T67">
        <v>863.5512473</v>
      </c>
      <c r="U67">
        <v>1389.4682459999999</v>
      </c>
      <c r="V67">
        <v>1778.6482840000001</v>
      </c>
      <c r="W67">
        <v>2861.8745199999998</v>
      </c>
      <c r="X67">
        <v>1103.6240949999999</v>
      </c>
      <c r="Y67">
        <v>4251.3427659999998</v>
      </c>
      <c r="Z67">
        <v>0.115916143</v>
      </c>
      <c r="AA67">
        <v>100.64060550000001</v>
      </c>
      <c r="AB67">
        <v>6.7942678000000006E-2</v>
      </c>
      <c r="AC67">
        <v>0.105352821</v>
      </c>
      <c r="AD67">
        <v>6</v>
      </c>
      <c r="AE67">
        <v>39</v>
      </c>
      <c r="AF67">
        <v>0</v>
      </c>
      <c r="AG67">
        <v>2</v>
      </c>
      <c r="AH67">
        <v>28</v>
      </c>
      <c r="AI67">
        <v>0</v>
      </c>
      <c r="AJ67">
        <v>15.43018876</v>
      </c>
      <c r="AK67">
        <v>0.19531891000000001</v>
      </c>
      <c r="AL67">
        <v>1</v>
      </c>
      <c r="AM67">
        <v>0</v>
      </c>
      <c r="AN67">
        <v>0</v>
      </c>
      <c r="AO67">
        <v>2861.8745199999998</v>
      </c>
      <c r="AP67">
        <v>0</v>
      </c>
      <c r="AQ67">
        <v>42322.581400000003</v>
      </c>
      <c r="AR67">
        <v>24.61538462</v>
      </c>
      <c r="AS67">
        <v>47.46153846</v>
      </c>
      <c r="AT67">
        <v>25.23076923</v>
      </c>
      <c r="AU67">
        <v>0</v>
      </c>
      <c r="AV67">
        <v>49.84615385</v>
      </c>
      <c r="AW67">
        <v>0.48122006000000001</v>
      </c>
      <c r="AX67">
        <v>2.593160599</v>
      </c>
      <c r="AY67">
        <v>150</v>
      </c>
      <c r="AZ67">
        <v>2.9349045000000001E-2</v>
      </c>
      <c r="BA67">
        <v>0.55664154200000004</v>
      </c>
      <c r="BB67">
        <v>0.48854298000000002</v>
      </c>
      <c r="BC67">
        <v>2.593160599</v>
      </c>
      <c r="BD67">
        <v>253.6153472</v>
      </c>
      <c r="BE67" t="str">
        <f t="shared" si="1"/>
        <v/>
      </c>
      <c r="BF67">
        <v>265.00000000000006</v>
      </c>
    </row>
    <row r="68" spans="1:58" x14ac:dyDescent="0.35">
      <c r="A68">
        <v>2029</v>
      </c>
      <c r="B68" t="s">
        <v>1321</v>
      </c>
      <c r="C68" t="s">
        <v>443</v>
      </c>
      <c r="D68">
        <v>208</v>
      </c>
      <c r="E68" t="s">
        <v>1320</v>
      </c>
      <c r="F68">
        <v>336205.99060000002</v>
      </c>
      <c r="G68">
        <v>5809031.5099999998</v>
      </c>
      <c r="H68" t="s">
        <v>1319</v>
      </c>
      <c r="I68">
        <v>600</v>
      </c>
      <c r="J68">
        <v>600</v>
      </c>
      <c r="K68" t="s">
        <v>1</v>
      </c>
      <c r="L68" t="s">
        <v>194</v>
      </c>
      <c r="M68">
        <v>0</v>
      </c>
      <c r="N68">
        <v>600</v>
      </c>
      <c r="O68">
        <v>50</v>
      </c>
      <c r="P68">
        <v>1533</v>
      </c>
      <c r="Q68">
        <v>1856.652448</v>
      </c>
      <c r="R68">
        <v>134102.07430000001</v>
      </c>
      <c r="S68">
        <v>232.9056057</v>
      </c>
      <c r="T68">
        <v>177.37741990000001</v>
      </c>
      <c r="U68">
        <v>1322.70452</v>
      </c>
      <c r="V68">
        <v>167.171108</v>
      </c>
      <c r="W68">
        <v>1246.5959889999999</v>
      </c>
      <c r="X68">
        <v>438.33547729999998</v>
      </c>
      <c r="Y68">
        <v>2569.3005090000001</v>
      </c>
      <c r="Z68">
        <v>8.1004016999999998E-2</v>
      </c>
      <c r="AA68">
        <v>138.44166519999999</v>
      </c>
      <c r="AB68">
        <v>0.199910327</v>
      </c>
      <c r="AC68">
        <v>9.5509169000000005E-2</v>
      </c>
      <c r="AD68">
        <v>6</v>
      </c>
      <c r="AE68">
        <v>9</v>
      </c>
      <c r="AF68">
        <v>0.32128641800000002</v>
      </c>
      <c r="AG68">
        <v>1</v>
      </c>
      <c r="AH68">
        <v>10</v>
      </c>
      <c r="AI68">
        <v>0</v>
      </c>
      <c r="AJ68">
        <v>15.95675844</v>
      </c>
      <c r="AK68">
        <v>0.42325426999999999</v>
      </c>
      <c r="AL68">
        <v>0</v>
      </c>
      <c r="AM68">
        <v>0</v>
      </c>
      <c r="AN68">
        <v>0</v>
      </c>
      <c r="AO68">
        <v>1246.5959889999999</v>
      </c>
      <c r="AP68">
        <v>0</v>
      </c>
      <c r="AQ68">
        <v>45426.471250000002</v>
      </c>
      <c r="AR68">
        <v>49.84615385</v>
      </c>
      <c r="AS68">
        <v>45.53846154</v>
      </c>
      <c r="AT68">
        <v>0</v>
      </c>
      <c r="AU68">
        <v>0</v>
      </c>
      <c r="AV68">
        <v>49.84615385</v>
      </c>
      <c r="AW68">
        <v>0.56194620799999995</v>
      </c>
      <c r="AX68">
        <v>2.843931312</v>
      </c>
      <c r="AY68">
        <v>150</v>
      </c>
      <c r="AZ68">
        <v>1.8601751E-2</v>
      </c>
      <c r="BA68">
        <v>0.49313916200000002</v>
      </c>
      <c r="BB68">
        <v>0.56194620799999995</v>
      </c>
      <c r="BC68">
        <v>2.843931312</v>
      </c>
      <c r="BD68">
        <v>232.9056057</v>
      </c>
      <c r="BE68" t="str">
        <f t="shared" si="1"/>
        <v/>
      </c>
      <c r="BF68">
        <v>24</v>
      </c>
    </row>
    <row r="69" spans="1:58" x14ac:dyDescent="0.35">
      <c r="A69">
        <v>2040</v>
      </c>
      <c r="B69" t="s">
        <v>1318</v>
      </c>
      <c r="C69" t="s">
        <v>443</v>
      </c>
      <c r="D69">
        <v>206</v>
      </c>
      <c r="E69" t="s">
        <v>1047</v>
      </c>
      <c r="F69">
        <v>336915.52840000001</v>
      </c>
      <c r="G69">
        <v>5808998.0089999996</v>
      </c>
      <c r="H69" t="s">
        <v>1317</v>
      </c>
      <c r="I69">
        <v>600</v>
      </c>
      <c r="J69">
        <v>600</v>
      </c>
      <c r="K69" t="s">
        <v>1</v>
      </c>
      <c r="L69" t="s">
        <v>194</v>
      </c>
      <c r="M69">
        <v>0</v>
      </c>
      <c r="N69">
        <v>600</v>
      </c>
      <c r="O69">
        <v>50</v>
      </c>
      <c r="P69">
        <v>1545</v>
      </c>
      <c r="Q69">
        <v>2204.577378</v>
      </c>
      <c r="R69">
        <v>247954.06649999999</v>
      </c>
      <c r="S69">
        <v>232.9056057</v>
      </c>
      <c r="T69">
        <v>327.96993500000002</v>
      </c>
      <c r="U69">
        <v>1322.704401</v>
      </c>
      <c r="V69">
        <v>658.29351469999995</v>
      </c>
      <c r="W69">
        <v>2654.9010619999999</v>
      </c>
      <c r="X69">
        <v>958.11193630000002</v>
      </c>
      <c r="Y69">
        <v>3977.6054629999999</v>
      </c>
      <c r="Z69">
        <v>1.5167875000000001E-2</v>
      </c>
      <c r="AA69">
        <v>138.44165269999999</v>
      </c>
      <c r="AB69">
        <v>9.9122568999999994E-2</v>
      </c>
      <c r="AC69">
        <v>4.0761392E-2</v>
      </c>
      <c r="AD69">
        <v>4</v>
      </c>
      <c r="AE69">
        <v>19</v>
      </c>
      <c r="AF69">
        <v>0.31873442400000002</v>
      </c>
      <c r="AG69">
        <v>1</v>
      </c>
      <c r="AH69">
        <v>6</v>
      </c>
      <c r="AI69">
        <v>0</v>
      </c>
      <c r="AJ69">
        <v>16.654020890000002</v>
      </c>
      <c r="AK69">
        <v>1.1072013350000001</v>
      </c>
      <c r="AL69">
        <v>0</v>
      </c>
      <c r="AM69">
        <v>0</v>
      </c>
      <c r="AN69">
        <v>0</v>
      </c>
      <c r="AO69">
        <v>2654.9010619999999</v>
      </c>
      <c r="AP69">
        <v>0</v>
      </c>
      <c r="AQ69">
        <v>27365.87787</v>
      </c>
      <c r="AR69">
        <v>49.76923077</v>
      </c>
      <c r="AS69">
        <v>39.23076923</v>
      </c>
      <c r="AT69">
        <v>0</v>
      </c>
      <c r="AU69">
        <v>0</v>
      </c>
      <c r="AV69">
        <v>49.76923077</v>
      </c>
      <c r="AW69">
        <v>0.479149828</v>
      </c>
      <c r="AX69">
        <v>2.7709717020000002</v>
      </c>
      <c r="AY69">
        <v>150</v>
      </c>
      <c r="AZ69">
        <v>3.5645691E-2</v>
      </c>
      <c r="BA69">
        <v>0.55809703099999997</v>
      </c>
      <c r="BB69">
        <v>0.48854298000000002</v>
      </c>
      <c r="BC69">
        <v>2.7709717020000002</v>
      </c>
      <c r="BD69">
        <v>232.9056057</v>
      </c>
      <c r="BE69" t="str">
        <f t="shared" si="1"/>
        <v/>
      </c>
      <c r="BF69">
        <v>29.3</v>
      </c>
    </row>
    <row r="70" spans="1:58" x14ac:dyDescent="0.35">
      <c r="A70">
        <v>1979</v>
      </c>
      <c r="B70" t="s">
        <v>1316</v>
      </c>
      <c r="C70" t="s">
        <v>443</v>
      </c>
      <c r="D70">
        <v>219</v>
      </c>
      <c r="E70" t="s">
        <v>1315</v>
      </c>
      <c r="F70">
        <v>332458.4964</v>
      </c>
      <c r="G70">
        <v>5809076.5199999996</v>
      </c>
      <c r="H70" t="s">
        <v>1314</v>
      </c>
      <c r="I70">
        <v>600</v>
      </c>
      <c r="J70">
        <v>600</v>
      </c>
      <c r="K70" t="s">
        <v>1</v>
      </c>
      <c r="L70" t="s">
        <v>194</v>
      </c>
      <c r="M70">
        <v>0</v>
      </c>
      <c r="N70">
        <v>600</v>
      </c>
      <c r="O70">
        <v>50</v>
      </c>
      <c r="P70">
        <v>1467</v>
      </c>
      <c r="Q70">
        <v>4830.0512220000001</v>
      </c>
      <c r="R70">
        <v>675981.66949999996</v>
      </c>
      <c r="S70">
        <v>183.8506118</v>
      </c>
      <c r="T70">
        <v>832.96096320000004</v>
      </c>
      <c r="U70">
        <v>1232.224187</v>
      </c>
      <c r="V70">
        <v>1968.7736379999999</v>
      </c>
      <c r="W70">
        <v>2912.4660119999999</v>
      </c>
      <c r="X70">
        <v>1020.0079909999999</v>
      </c>
      <c r="Y70">
        <v>4144.6901989999997</v>
      </c>
      <c r="Z70">
        <v>5.1159660000000003E-2</v>
      </c>
      <c r="AA70">
        <v>197.5443799</v>
      </c>
      <c r="AB70">
        <v>0.127037762</v>
      </c>
      <c r="AC70">
        <v>8.9677136000000005E-2</v>
      </c>
      <c r="AD70">
        <v>6</v>
      </c>
      <c r="AE70">
        <v>50</v>
      </c>
      <c r="AF70">
        <v>0</v>
      </c>
      <c r="AG70">
        <v>6</v>
      </c>
      <c r="AH70">
        <v>26</v>
      </c>
      <c r="AI70">
        <v>0</v>
      </c>
      <c r="AJ70">
        <v>12.338936929999999</v>
      </c>
      <c r="AK70">
        <v>3.364193465</v>
      </c>
      <c r="AL70">
        <v>0</v>
      </c>
      <c r="AM70">
        <v>0</v>
      </c>
      <c r="AN70">
        <v>0</v>
      </c>
      <c r="AO70">
        <v>2912.4660119999999</v>
      </c>
      <c r="AP70">
        <v>0</v>
      </c>
      <c r="AQ70">
        <v>51340.278579999998</v>
      </c>
      <c r="AR70">
        <v>50</v>
      </c>
      <c r="AS70">
        <v>38.92307692</v>
      </c>
      <c r="AT70">
        <v>0</v>
      </c>
      <c r="AU70">
        <v>0</v>
      </c>
      <c r="AV70">
        <v>50</v>
      </c>
      <c r="AW70">
        <v>0.55398256899999998</v>
      </c>
      <c r="AX70">
        <v>2.8553364650000002</v>
      </c>
      <c r="AY70">
        <v>500</v>
      </c>
      <c r="AZ70">
        <v>2.8293889999999999E-2</v>
      </c>
      <c r="BA70">
        <v>0.60305336700000001</v>
      </c>
      <c r="BB70">
        <v>0.55398256899999998</v>
      </c>
      <c r="BC70">
        <v>2.8553364650000002</v>
      </c>
      <c r="BD70">
        <v>183.8506118</v>
      </c>
      <c r="BE70" t="str">
        <f t="shared" si="1"/>
        <v/>
      </c>
      <c r="BF70">
        <v>255.70000000000002</v>
      </c>
    </row>
    <row r="71" spans="1:58" x14ac:dyDescent="0.35">
      <c r="A71">
        <v>2025</v>
      </c>
      <c r="B71" t="s">
        <v>1313</v>
      </c>
      <c r="C71" t="s">
        <v>443</v>
      </c>
      <c r="D71">
        <v>209</v>
      </c>
      <c r="E71" t="s">
        <v>1044</v>
      </c>
      <c r="F71">
        <v>335143.51390000002</v>
      </c>
      <c r="G71">
        <v>5809028.0099999998</v>
      </c>
      <c r="H71" t="s">
        <v>1312</v>
      </c>
      <c r="I71">
        <v>600</v>
      </c>
      <c r="J71">
        <v>600</v>
      </c>
      <c r="K71" t="s">
        <v>1</v>
      </c>
      <c r="L71" t="s">
        <v>194</v>
      </c>
      <c r="M71">
        <v>0</v>
      </c>
      <c r="N71">
        <v>600</v>
      </c>
      <c r="O71">
        <v>50</v>
      </c>
      <c r="P71">
        <v>1527</v>
      </c>
      <c r="Q71">
        <v>2060.769358</v>
      </c>
      <c r="R71">
        <v>202149.45920000001</v>
      </c>
      <c r="S71">
        <v>507.2306944</v>
      </c>
      <c r="T71">
        <v>296.68940600000002</v>
      </c>
      <c r="U71">
        <v>1467.673509</v>
      </c>
      <c r="V71">
        <v>766.90885539999999</v>
      </c>
      <c r="W71">
        <v>3793.7714930000002</v>
      </c>
      <c r="X71">
        <v>1693.8788360000001</v>
      </c>
      <c r="Y71">
        <v>5261.4450020000004</v>
      </c>
      <c r="Z71">
        <v>0</v>
      </c>
      <c r="AA71">
        <v>74.82257104</v>
      </c>
      <c r="AB71">
        <v>3.8682047999999997E-2</v>
      </c>
      <c r="AC71">
        <v>3.5451436000000003E-2</v>
      </c>
      <c r="AD71">
        <v>6</v>
      </c>
      <c r="AE71">
        <v>15</v>
      </c>
      <c r="AF71">
        <v>0</v>
      </c>
      <c r="AG71">
        <v>3</v>
      </c>
      <c r="AH71">
        <v>16</v>
      </c>
      <c r="AI71">
        <v>0</v>
      </c>
      <c r="AJ71">
        <v>14.928719640000001</v>
      </c>
      <c r="AK71">
        <v>0.691698374</v>
      </c>
      <c r="AL71">
        <v>0</v>
      </c>
      <c r="AM71">
        <v>0</v>
      </c>
      <c r="AN71">
        <v>0</v>
      </c>
      <c r="AO71">
        <v>3793.7714930000002</v>
      </c>
      <c r="AP71">
        <v>0</v>
      </c>
      <c r="AQ71">
        <v>36892.474110000003</v>
      </c>
      <c r="AR71">
        <v>49.92307692</v>
      </c>
      <c r="AS71">
        <v>22.76923077</v>
      </c>
      <c r="AT71">
        <v>0</v>
      </c>
      <c r="AU71">
        <v>0</v>
      </c>
      <c r="AV71">
        <v>49.92307692</v>
      </c>
      <c r="AW71">
        <v>0.42114621800000002</v>
      </c>
      <c r="AX71">
        <v>2.2396947250000001</v>
      </c>
      <c r="AY71">
        <v>100</v>
      </c>
      <c r="AZ71">
        <v>2.9043369999999999E-2</v>
      </c>
      <c r="BA71">
        <v>0.56138191699999995</v>
      </c>
      <c r="BB71">
        <v>0.48854298000000002</v>
      </c>
      <c r="BC71">
        <v>2.2667790760000002</v>
      </c>
      <c r="BD71">
        <v>507.2306944</v>
      </c>
      <c r="BE71" t="str">
        <f t="shared" si="1"/>
        <v/>
      </c>
      <c r="BF71">
        <v>27.7</v>
      </c>
    </row>
    <row r="72" spans="1:58" x14ac:dyDescent="0.35">
      <c r="A72">
        <v>2007</v>
      </c>
      <c r="B72" t="s">
        <v>1311</v>
      </c>
      <c r="C72" t="s">
        <v>443</v>
      </c>
      <c r="D72">
        <v>213</v>
      </c>
      <c r="E72" t="s">
        <v>1310</v>
      </c>
      <c r="F72">
        <v>325117.52960000001</v>
      </c>
      <c r="G72">
        <v>5809044.9759999998</v>
      </c>
      <c r="H72" t="s">
        <v>1309</v>
      </c>
      <c r="I72">
        <v>600</v>
      </c>
      <c r="J72">
        <v>600</v>
      </c>
      <c r="K72" t="s">
        <v>1</v>
      </c>
      <c r="L72" t="s">
        <v>194</v>
      </c>
      <c r="M72">
        <v>0</v>
      </c>
      <c r="N72">
        <v>600</v>
      </c>
      <c r="O72">
        <v>50</v>
      </c>
      <c r="P72">
        <v>1503</v>
      </c>
      <c r="Q72">
        <v>4696.0185199999996</v>
      </c>
      <c r="R72">
        <v>856060.22210000001</v>
      </c>
      <c r="S72">
        <v>130.35670039999999</v>
      </c>
      <c r="T72">
        <v>1782.067409</v>
      </c>
      <c r="U72">
        <v>2081.7079960000001</v>
      </c>
      <c r="V72">
        <v>3461.3024700000001</v>
      </c>
      <c r="W72">
        <v>4043.2931950000002</v>
      </c>
      <c r="X72">
        <v>1752.0979159999999</v>
      </c>
      <c r="Y72">
        <v>6125.00119</v>
      </c>
      <c r="Z72">
        <v>5.1485625E-2</v>
      </c>
      <c r="AA72">
        <v>285.93727009999998</v>
      </c>
      <c r="AB72">
        <v>0.13209611800000001</v>
      </c>
      <c r="AC72">
        <v>0.116601596</v>
      </c>
      <c r="AD72">
        <v>8</v>
      </c>
      <c r="AE72">
        <v>112</v>
      </c>
      <c r="AF72">
        <v>0</v>
      </c>
      <c r="AG72">
        <v>7</v>
      </c>
      <c r="AH72">
        <v>70</v>
      </c>
      <c r="AI72">
        <v>0</v>
      </c>
      <c r="AJ72">
        <v>5.8339039609999999</v>
      </c>
      <c r="AK72">
        <v>0.94104965600000001</v>
      </c>
      <c r="AL72">
        <v>0</v>
      </c>
      <c r="AM72">
        <v>0</v>
      </c>
      <c r="AN72">
        <v>0</v>
      </c>
      <c r="AO72">
        <v>4043.2931950000002</v>
      </c>
      <c r="AP72">
        <v>0</v>
      </c>
      <c r="AQ72">
        <v>349294.52610000002</v>
      </c>
      <c r="AR72">
        <v>46.76923077</v>
      </c>
      <c r="AS72">
        <v>44.15384615</v>
      </c>
      <c r="AT72">
        <v>0</v>
      </c>
      <c r="AU72">
        <v>0</v>
      </c>
      <c r="AV72">
        <v>46.76923077</v>
      </c>
      <c r="AW72">
        <v>0.64039556099999995</v>
      </c>
      <c r="AX72">
        <v>2.3076867779999999</v>
      </c>
      <c r="AY72">
        <v>800</v>
      </c>
      <c r="AZ72">
        <v>3.6352994999999999E-2</v>
      </c>
      <c r="BA72">
        <v>0.62275468099999998</v>
      </c>
      <c r="BB72">
        <v>0.64039556099999995</v>
      </c>
      <c r="BC72">
        <v>2.3076867779999999</v>
      </c>
      <c r="BD72">
        <v>130.35670039999999</v>
      </c>
      <c r="BE72" t="str">
        <f t="shared" si="1"/>
        <v/>
      </c>
      <c r="BF72">
        <v>24.299999999999997</v>
      </c>
    </row>
    <row r="73" spans="1:58" x14ac:dyDescent="0.35">
      <c r="A73">
        <v>2003</v>
      </c>
      <c r="B73" t="s">
        <v>1308</v>
      </c>
      <c r="C73" t="s">
        <v>443</v>
      </c>
      <c r="D73">
        <v>214</v>
      </c>
      <c r="E73" t="s">
        <v>1307</v>
      </c>
      <c r="F73">
        <v>336530.49040000001</v>
      </c>
      <c r="G73">
        <v>5809053.017</v>
      </c>
      <c r="H73" t="s">
        <v>1306</v>
      </c>
      <c r="I73">
        <v>600</v>
      </c>
      <c r="J73">
        <v>600</v>
      </c>
      <c r="K73" t="s">
        <v>1</v>
      </c>
      <c r="L73" t="s">
        <v>194</v>
      </c>
      <c r="M73">
        <v>0</v>
      </c>
      <c r="N73">
        <v>600</v>
      </c>
      <c r="O73">
        <v>50</v>
      </c>
      <c r="P73">
        <v>1497</v>
      </c>
      <c r="Q73">
        <v>2318.5027289999998</v>
      </c>
      <c r="R73">
        <v>299863.36259999999</v>
      </c>
      <c r="S73">
        <v>232.9056057</v>
      </c>
      <c r="T73">
        <v>396.6306664</v>
      </c>
      <c r="U73">
        <v>1322.7046580000001</v>
      </c>
      <c r="V73">
        <v>978.92992219999996</v>
      </c>
      <c r="W73">
        <v>3264.5866219999998</v>
      </c>
      <c r="X73">
        <v>1176.0500019999999</v>
      </c>
      <c r="Y73">
        <v>4587.2912800000004</v>
      </c>
      <c r="Z73">
        <v>8.3041439999999994E-3</v>
      </c>
      <c r="AA73">
        <v>138.44167959999999</v>
      </c>
      <c r="AB73">
        <v>8.1363812999999993E-2</v>
      </c>
      <c r="AC73">
        <v>5.1446034000000002E-2</v>
      </c>
      <c r="AD73">
        <v>6</v>
      </c>
      <c r="AE73">
        <v>21</v>
      </c>
      <c r="AF73">
        <v>0.32006210400000001</v>
      </c>
      <c r="AG73">
        <v>3</v>
      </c>
      <c r="AH73">
        <v>14</v>
      </c>
      <c r="AI73">
        <v>0</v>
      </c>
      <c r="AJ73">
        <v>16.266803830000001</v>
      </c>
      <c r="AK73">
        <v>0.73824694700000004</v>
      </c>
      <c r="AL73">
        <v>0</v>
      </c>
      <c r="AM73">
        <v>0</v>
      </c>
      <c r="AN73">
        <v>0</v>
      </c>
      <c r="AO73">
        <v>3264.5866219999998</v>
      </c>
      <c r="AP73">
        <v>0</v>
      </c>
      <c r="AQ73">
        <v>45352.85987</v>
      </c>
      <c r="AR73">
        <v>49.84615385</v>
      </c>
      <c r="AS73">
        <v>42.46153846</v>
      </c>
      <c r="AT73">
        <v>0</v>
      </c>
      <c r="AU73">
        <v>0</v>
      </c>
      <c r="AV73">
        <v>49.84615385</v>
      </c>
      <c r="AW73">
        <v>0.48744800199999999</v>
      </c>
      <c r="AX73">
        <v>2.775891004</v>
      </c>
      <c r="AY73">
        <v>150</v>
      </c>
      <c r="AZ73">
        <v>2.2599114E-2</v>
      </c>
      <c r="BA73">
        <v>0.50118245900000002</v>
      </c>
      <c r="BB73">
        <v>0.48854298000000002</v>
      </c>
      <c r="BC73">
        <v>2.775891004</v>
      </c>
      <c r="BD73">
        <v>232.9056057</v>
      </c>
      <c r="BE73" t="str">
        <f t="shared" si="1"/>
        <v/>
      </c>
      <c r="BF73">
        <v>42.7</v>
      </c>
    </row>
    <row r="74" spans="1:58" x14ac:dyDescent="0.35">
      <c r="A74">
        <v>122</v>
      </c>
      <c r="B74" t="s">
        <v>1305</v>
      </c>
      <c r="C74" t="s">
        <v>443</v>
      </c>
      <c r="D74">
        <v>230</v>
      </c>
      <c r="E74" t="s">
        <v>1304</v>
      </c>
      <c r="F74">
        <v>320302.49859999999</v>
      </c>
      <c r="G74">
        <v>5809159.5120000001</v>
      </c>
      <c r="H74" t="s">
        <v>1303</v>
      </c>
      <c r="I74">
        <v>600</v>
      </c>
      <c r="J74">
        <v>600</v>
      </c>
      <c r="K74" t="s">
        <v>1</v>
      </c>
      <c r="L74" t="s">
        <v>194</v>
      </c>
      <c r="M74">
        <v>0</v>
      </c>
      <c r="N74">
        <v>600</v>
      </c>
      <c r="O74">
        <v>50</v>
      </c>
      <c r="P74">
        <v>1401</v>
      </c>
      <c r="Q74">
        <v>3718.0284959999999</v>
      </c>
      <c r="R74">
        <v>866306.43940000003</v>
      </c>
      <c r="S74">
        <v>154.4686825</v>
      </c>
      <c r="T74">
        <v>3061.3198929999999</v>
      </c>
      <c r="U74">
        <v>3533.7609809999999</v>
      </c>
      <c r="V74">
        <v>4461.7370989999999</v>
      </c>
      <c r="W74">
        <v>5150.2988969999997</v>
      </c>
      <c r="X74">
        <v>1992.2467369999999</v>
      </c>
      <c r="Y74">
        <v>8684.0598769999997</v>
      </c>
      <c r="Z74">
        <v>1.7377499000000001E-2</v>
      </c>
      <c r="AA74">
        <v>126.190472</v>
      </c>
      <c r="AB74">
        <v>4.7831223999999999E-2</v>
      </c>
      <c r="AC74">
        <v>6.9589915000000002E-2</v>
      </c>
      <c r="AD74">
        <v>8</v>
      </c>
      <c r="AE74">
        <v>131</v>
      </c>
      <c r="AF74">
        <v>0</v>
      </c>
      <c r="AG74">
        <v>3</v>
      </c>
      <c r="AH74">
        <v>42</v>
      </c>
      <c r="AI74">
        <v>0</v>
      </c>
      <c r="AJ74">
        <v>3.74223383</v>
      </c>
      <c r="AK74">
        <v>1.661032777</v>
      </c>
      <c r="AL74">
        <v>0</v>
      </c>
      <c r="AM74">
        <v>0</v>
      </c>
      <c r="AN74">
        <v>0</v>
      </c>
      <c r="AO74">
        <v>5150.2988969999997</v>
      </c>
      <c r="AP74">
        <v>0</v>
      </c>
      <c r="AQ74">
        <v>342502.92879999999</v>
      </c>
      <c r="AR74">
        <v>56.69230769</v>
      </c>
      <c r="AS74">
        <v>32.92307692</v>
      </c>
      <c r="AT74">
        <v>0</v>
      </c>
      <c r="AU74">
        <v>0</v>
      </c>
      <c r="AV74">
        <v>56.69230769</v>
      </c>
      <c r="AW74">
        <v>0.65685694299999997</v>
      </c>
      <c r="AX74">
        <v>2.585171205</v>
      </c>
      <c r="AY74">
        <v>800</v>
      </c>
      <c r="AZ74">
        <v>2.5930795999999999E-2</v>
      </c>
      <c r="BA74">
        <v>0.65645330599999996</v>
      </c>
      <c r="BB74">
        <v>0.64750656600000001</v>
      </c>
      <c r="BC74">
        <v>2.585171205</v>
      </c>
      <c r="BD74">
        <v>154.4686825</v>
      </c>
      <c r="BE74" t="str">
        <f t="shared" si="1"/>
        <v/>
      </c>
      <c r="BF74">
        <v>3.7</v>
      </c>
    </row>
    <row r="75" spans="1:58" x14ac:dyDescent="0.35">
      <c r="A75">
        <v>150</v>
      </c>
      <c r="B75" t="s">
        <v>1302</v>
      </c>
      <c r="C75" t="s">
        <v>443</v>
      </c>
      <c r="D75">
        <v>216</v>
      </c>
      <c r="E75" t="s">
        <v>1301</v>
      </c>
      <c r="F75">
        <v>324857.02620000002</v>
      </c>
      <c r="G75">
        <v>5809077.0029999996</v>
      </c>
      <c r="H75" t="s">
        <v>1300</v>
      </c>
      <c r="I75">
        <v>600</v>
      </c>
      <c r="J75">
        <v>600</v>
      </c>
      <c r="K75" t="s">
        <v>1</v>
      </c>
      <c r="L75" t="s">
        <v>443</v>
      </c>
      <c r="M75">
        <v>0</v>
      </c>
      <c r="N75">
        <v>600</v>
      </c>
      <c r="O75">
        <v>50</v>
      </c>
      <c r="P75">
        <v>1485</v>
      </c>
      <c r="Q75">
        <v>4063.2781540000001</v>
      </c>
      <c r="R75">
        <v>726681.07960000006</v>
      </c>
      <c r="S75">
        <v>65.178350210000005</v>
      </c>
      <c r="T75">
        <v>1766.782428</v>
      </c>
      <c r="U75">
        <v>2431.3037420000001</v>
      </c>
      <c r="V75">
        <v>3401.0132199999998</v>
      </c>
      <c r="W75">
        <v>4680.2005929999996</v>
      </c>
      <c r="X75">
        <v>2065.1365540000002</v>
      </c>
      <c r="Y75">
        <v>7111.5043349999996</v>
      </c>
      <c r="Z75">
        <v>7.8058024000000004E-2</v>
      </c>
      <c r="AA75">
        <v>314.21695419999998</v>
      </c>
      <c r="AB75">
        <v>0.12582726699999999</v>
      </c>
      <c r="AC75">
        <v>0.11979830599999999</v>
      </c>
      <c r="AD75">
        <v>8</v>
      </c>
      <c r="AE75">
        <v>125</v>
      </c>
      <c r="AF75">
        <v>0</v>
      </c>
      <c r="AG75">
        <v>6</v>
      </c>
      <c r="AH75">
        <v>55</v>
      </c>
      <c r="AI75">
        <v>0</v>
      </c>
      <c r="AJ75">
        <v>5.6184134129999999</v>
      </c>
      <c r="AK75">
        <v>0.87024770600000001</v>
      </c>
      <c r="AL75">
        <v>0</v>
      </c>
      <c r="AM75">
        <v>0</v>
      </c>
      <c r="AN75">
        <v>0</v>
      </c>
      <c r="AO75">
        <v>4680.2005929999996</v>
      </c>
      <c r="AP75">
        <v>0</v>
      </c>
      <c r="AQ75">
        <v>344525.71120000002</v>
      </c>
      <c r="AR75">
        <v>23.46153846</v>
      </c>
      <c r="AS75">
        <v>26.92307692</v>
      </c>
      <c r="AT75">
        <v>23.30769231</v>
      </c>
      <c r="AU75">
        <v>0</v>
      </c>
      <c r="AV75">
        <v>46.76923077</v>
      </c>
      <c r="AW75">
        <v>0.65841339700000001</v>
      </c>
      <c r="AX75">
        <v>2.2662911000000001</v>
      </c>
      <c r="AY75">
        <v>800</v>
      </c>
      <c r="AZ75">
        <v>3.4408826000000003E-2</v>
      </c>
      <c r="BA75">
        <v>0.62810888600000003</v>
      </c>
      <c r="BB75">
        <v>0.64750656600000001</v>
      </c>
      <c r="BC75">
        <v>2.2667790760000002</v>
      </c>
      <c r="BD75">
        <v>65.178350210000005</v>
      </c>
      <c r="BE75" t="str">
        <f t="shared" si="1"/>
        <v/>
      </c>
      <c r="BF75">
        <v>10.5</v>
      </c>
    </row>
    <row r="76" spans="1:58" x14ac:dyDescent="0.35">
      <c r="A76">
        <v>148</v>
      </c>
      <c r="B76" t="s">
        <v>1299</v>
      </c>
      <c r="C76" t="s">
        <v>443</v>
      </c>
      <c r="D76">
        <v>217</v>
      </c>
      <c r="E76" t="s">
        <v>1298</v>
      </c>
      <c r="F76">
        <v>324920.95970000001</v>
      </c>
      <c r="G76">
        <v>5809080.0319999997</v>
      </c>
      <c r="H76" t="s">
        <v>1297</v>
      </c>
      <c r="I76">
        <v>600</v>
      </c>
      <c r="J76">
        <v>600</v>
      </c>
      <c r="K76" t="s">
        <v>1</v>
      </c>
      <c r="L76" t="s">
        <v>194</v>
      </c>
      <c r="M76">
        <v>0</v>
      </c>
      <c r="N76">
        <v>600</v>
      </c>
      <c r="O76">
        <v>50</v>
      </c>
      <c r="P76">
        <v>1479</v>
      </c>
      <c r="Q76">
        <v>4038.2745380000001</v>
      </c>
      <c r="R76">
        <v>737422.47360000003</v>
      </c>
      <c r="S76">
        <v>65.178350210000005</v>
      </c>
      <c r="T76">
        <v>1735.4914690000001</v>
      </c>
      <c r="U76">
        <v>2353.4561680000002</v>
      </c>
      <c r="V76">
        <v>3327.9021400000001</v>
      </c>
      <c r="W76">
        <v>4512.8840790000004</v>
      </c>
      <c r="X76">
        <v>1982.8232909999999</v>
      </c>
      <c r="Y76">
        <v>6866.3402470000001</v>
      </c>
      <c r="Z76">
        <v>6.9352699000000004E-2</v>
      </c>
      <c r="AA76">
        <v>307.52694559999998</v>
      </c>
      <c r="AB76">
        <v>0.127593661</v>
      </c>
      <c r="AC76">
        <v>0.11891591</v>
      </c>
      <c r="AD76">
        <v>8</v>
      </c>
      <c r="AE76">
        <v>120</v>
      </c>
      <c r="AF76">
        <v>0</v>
      </c>
      <c r="AG76">
        <v>6</v>
      </c>
      <c r="AH76">
        <v>48</v>
      </c>
      <c r="AI76">
        <v>0</v>
      </c>
      <c r="AJ76">
        <v>5.6636247449999999</v>
      </c>
      <c r="AK76">
        <v>0.87008259899999996</v>
      </c>
      <c r="AL76">
        <v>0</v>
      </c>
      <c r="AM76">
        <v>0</v>
      </c>
      <c r="AN76">
        <v>0</v>
      </c>
      <c r="AO76">
        <v>4512.8840790000004</v>
      </c>
      <c r="AP76">
        <v>0</v>
      </c>
      <c r="AQ76">
        <v>342754.43719999999</v>
      </c>
      <c r="AR76">
        <v>23.30769231</v>
      </c>
      <c r="AS76">
        <v>26.92307692</v>
      </c>
      <c r="AT76">
        <v>23.46153846</v>
      </c>
      <c r="AU76">
        <v>0</v>
      </c>
      <c r="AV76">
        <v>46.76923077</v>
      </c>
      <c r="AW76">
        <v>0.65391967799999995</v>
      </c>
      <c r="AX76">
        <v>2.2759890399999998</v>
      </c>
      <c r="AY76">
        <v>800</v>
      </c>
      <c r="AZ76">
        <v>3.4858281999999997E-2</v>
      </c>
      <c r="BA76">
        <v>0.62562778399999996</v>
      </c>
      <c r="BB76">
        <v>0.64750656600000001</v>
      </c>
      <c r="BC76">
        <v>2.2759890399999998</v>
      </c>
      <c r="BD76">
        <v>65.178350210000005</v>
      </c>
      <c r="BE76" t="str">
        <f t="shared" si="1"/>
        <v/>
      </c>
      <c r="BF76">
        <v>10.5</v>
      </c>
    </row>
    <row r="77" spans="1:58" x14ac:dyDescent="0.35">
      <c r="A77">
        <v>1975</v>
      </c>
      <c r="B77" t="s">
        <v>1296</v>
      </c>
      <c r="C77" t="s">
        <v>443</v>
      </c>
      <c r="D77">
        <v>220</v>
      </c>
      <c r="E77" t="s">
        <v>1295</v>
      </c>
      <c r="F77">
        <v>334650.98440000002</v>
      </c>
      <c r="G77">
        <v>5809095.9809999997</v>
      </c>
      <c r="H77" t="s">
        <v>1294</v>
      </c>
      <c r="I77">
        <v>600</v>
      </c>
      <c r="J77">
        <v>600</v>
      </c>
      <c r="K77" t="s">
        <v>1</v>
      </c>
      <c r="L77" t="s">
        <v>194</v>
      </c>
      <c r="M77">
        <v>0</v>
      </c>
      <c r="N77">
        <v>600</v>
      </c>
      <c r="O77">
        <v>50</v>
      </c>
      <c r="P77">
        <v>1461</v>
      </c>
      <c r="Q77">
        <v>4067.5696619999999</v>
      </c>
      <c r="R77">
        <v>479736.88329999999</v>
      </c>
      <c r="S77">
        <v>253.6153472</v>
      </c>
      <c r="T77">
        <v>702.18124299999999</v>
      </c>
      <c r="U77">
        <v>1463.67992</v>
      </c>
      <c r="V77">
        <v>1493.3203779999999</v>
      </c>
      <c r="W77">
        <v>3112.790426</v>
      </c>
      <c r="X77">
        <v>1060.7429</v>
      </c>
      <c r="Y77">
        <v>4576.4703470000004</v>
      </c>
      <c r="Z77">
        <v>8.8665114000000003E-2</v>
      </c>
      <c r="AA77">
        <v>74.611534430000006</v>
      </c>
      <c r="AB77">
        <v>4.681652E-2</v>
      </c>
      <c r="AC77">
        <v>0.14032162400000001</v>
      </c>
      <c r="AD77">
        <v>6</v>
      </c>
      <c r="AE77">
        <v>38</v>
      </c>
      <c r="AF77">
        <v>0</v>
      </c>
      <c r="AG77">
        <v>2</v>
      </c>
      <c r="AH77">
        <v>23</v>
      </c>
      <c r="AI77">
        <v>0</v>
      </c>
      <c r="AJ77">
        <v>14.435453620000001</v>
      </c>
      <c r="AK77">
        <v>1.1875003630000001</v>
      </c>
      <c r="AL77">
        <v>0</v>
      </c>
      <c r="AM77">
        <v>0</v>
      </c>
      <c r="AN77">
        <v>0</v>
      </c>
      <c r="AO77">
        <v>3112.790426</v>
      </c>
      <c r="AP77">
        <v>0</v>
      </c>
      <c r="AQ77">
        <v>39807.580139999998</v>
      </c>
      <c r="AR77">
        <v>25.23076923</v>
      </c>
      <c r="AS77">
        <v>47.69230769</v>
      </c>
      <c r="AT77">
        <v>24.69230769</v>
      </c>
      <c r="AU77">
        <v>0</v>
      </c>
      <c r="AV77">
        <v>49.92307692</v>
      </c>
      <c r="AW77">
        <v>0.41277898000000002</v>
      </c>
      <c r="AX77">
        <v>2.9345380720000001</v>
      </c>
      <c r="AY77">
        <v>100</v>
      </c>
      <c r="AZ77">
        <v>2.5909596E-2</v>
      </c>
      <c r="BA77">
        <v>0.56100730200000004</v>
      </c>
      <c r="BB77">
        <v>0.48854298000000002</v>
      </c>
      <c r="BC77">
        <v>2.9345380720000001</v>
      </c>
      <c r="BD77">
        <v>253.6153472</v>
      </c>
      <c r="BE77" t="str">
        <f t="shared" si="1"/>
        <v/>
      </c>
      <c r="BF77">
        <v>205.3</v>
      </c>
    </row>
    <row r="78" spans="1:58" x14ac:dyDescent="0.35">
      <c r="A78">
        <v>1969</v>
      </c>
      <c r="B78" t="s">
        <v>1293</v>
      </c>
      <c r="C78" t="s">
        <v>443</v>
      </c>
      <c r="D78">
        <v>221</v>
      </c>
      <c r="E78" t="s">
        <v>1292</v>
      </c>
      <c r="F78">
        <v>334539.99560000002</v>
      </c>
      <c r="G78">
        <v>5809099.9620000003</v>
      </c>
      <c r="H78" t="s">
        <v>1291</v>
      </c>
      <c r="I78">
        <v>600</v>
      </c>
      <c r="J78">
        <v>600</v>
      </c>
      <c r="K78" t="s">
        <v>1</v>
      </c>
      <c r="L78" t="s">
        <v>194</v>
      </c>
      <c r="M78">
        <v>0</v>
      </c>
      <c r="N78">
        <v>600</v>
      </c>
      <c r="O78">
        <v>50</v>
      </c>
      <c r="P78">
        <v>1455</v>
      </c>
      <c r="Q78">
        <v>3472.656176</v>
      </c>
      <c r="R78">
        <v>326913.71220000001</v>
      </c>
      <c r="S78">
        <v>253.6153472</v>
      </c>
      <c r="T78">
        <v>479.8031853</v>
      </c>
      <c r="U78">
        <v>1467.6753140000001</v>
      </c>
      <c r="V78">
        <v>1011.666302</v>
      </c>
      <c r="W78">
        <v>3094.597334</v>
      </c>
      <c r="X78">
        <v>1051.718312</v>
      </c>
      <c r="Y78">
        <v>4562.2726489999995</v>
      </c>
      <c r="Z78">
        <v>0.12811435800000001</v>
      </c>
      <c r="AA78">
        <v>74.822663079999998</v>
      </c>
      <c r="AB78">
        <v>4.7215366000000002E-2</v>
      </c>
      <c r="AC78">
        <v>0.14788890700000001</v>
      </c>
      <c r="AD78">
        <v>6</v>
      </c>
      <c r="AE78">
        <v>29</v>
      </c>
      <c r="AF78">
        <v>0</v>
      </c>
      <c r="AG78">
        <v>2</v>
      </c>
      <c r="AH78">
        <v>19</v>
      </c>
      <c r="AI78">
        <v>0</v>
      </c>
      <c r="AJ78">
        <v>14.32732167</v>
      </c>
      <c r="AK78">
        <v>1.2972877869999999</v>
      </c>
      <c r="AL78">
        <v>0</v>
      </c>
      <c r="AM78">
        <v>0</v>
      </c>
      <c r="AN78">
        <v>0</v>
      </c>
      <c r="AO78">
        <v>3094.597334</v>
      </c>
      <c r="AP78">
        <v>0</v>
      </c>
      <c r="AQ78">
        <v>52347.447350000002</v>
      </c>
      <c r="AR78">
        <v>24.69230769</v>
      </c>
      <c r="AS78">
        <v>47.69230769</v>
      </c>
      <c r="AT78">
        <v>25.23076923</v>
      </c>
      <c r="AU78">
        <v>0</v>
      </c>
      <c r="AV78">
        <v>49.92307692</v>
      </c>
      <c r="AW78">
        <v>0.400745927</v>
      </c>
      <c r="AX78">
        <v>2.9424203219999998</v>
      </c>
      <c r="AY78">
        <v>100</v>
      </c>
      <c r="AZ78">
        <v>2.5578402E-2</v>
      </c>
      <c r="BA78">
        <v>0.55510453299999996</v>
      </c>
      <c r="BB78">
        <v>0.48854298000000002</v>
      </c>
      <c r="BC78">
        <v>2.9424203219999998</v>
      </c>
      <c r="BD78">
        <v>253.6153472</v>
      </c>
      <c r="BE78" t="str">
        <f t="shared" si="1"/>
        <v/>
      </c>
      <c r="BF78">
        <v>205.3</v>
      </c>
    </row>
    <row r="79" spans="1:58" x14ac:dyDescent="0.35">
      <c r="A79">
        <v>1962</v>
      </c>
      <c r="B79" t="s">
        <v>1290</v>
      </c>
      <c r="C79" t="s">
        <v>443</v>
      </c>
      <c r="D79">
        <v>223</v>
      </c>
      <c r="E79" t="s">
        <v>1289</v>
      </c>
      <c r="F79">
        <v>324615.4865</v>
      </c>
      <c r="G79">
        <v>5809117.4759999998</v>
      </c>
      <c r="H79" t="s">
        <v>1288</v>
      </c>
      <c r="I79">
        <v>600</v>
      </c>
      <c r="J79">
        <v>600</v>
      </c>
      <c r="K79" t="s">
        <v>1</v>
      </c>
      <c r="L79" t="s">
        <v>443</v>
      </c>
      <c r="M79">
        <v>0</v>
      </c>
      <c r="N79">
        <v>600</v>
      </c>
      <c r="O79">
        <v>50</v>
      </c>
      <c r="P79">
        <v>1443</v>
      </c>
      <c r="Q79">
        <v>3926.2994640000002</v>
      </c>
      <c r="R79">
        <v>832183.01850000001</v>
      </c>
      <c r="S79">
        <v>130.35670039999999</v>
      </c>
      <c r="T79">
        <v>2192.6869299999998</v>
      </c>
      <c r="U79">
        <v>2634.8614200000002</v>
      </c>
      <c r="V79">
        <v>4510.1187339999997</v>
      </c>
      <c r="W79">
        <v>5419.6236079999999</v>
      </c>
      <c r="X79">
        <v>2453.5382439999998</v>
      </c>
      <c r="Y79">
        <v>8054.4850280000001</v>
      </c>
      <c r="Z79">
        <v>7.7423566999999999E-2</v>
      </c>
      <c r="AA79">
        <v>333.62274029999998</v>
      </c>
      <c r="AB79">
        <v>0.115977214</v>
      </c>
      <c r="AC79">
        <v>0.11137098600000001</v>
      </c>
      <c r="AD79">
        <v>8</v>
      </c>
      <c r="AE79">
        <v>158</v>
      </c>
      <c r="AF79">
        <v>0</v>
      </c>
      <c r="AG79">
        <v>5</v>
      </c>
      <c r="AH79">
        <v>52</v>
      </c>
      <c r="AI79">
        <v>0</v>
      </c>
      <c r="AJ79">
        <v>5.4148196139999998</v>
      </c>
      <c r="AK79">
        <v>0.86227545699999997</v>
      </c>
      <c r="AL79">
        <v>0</v>
      </c>
      <c r="AM79">
        <v>0</v>
      </c>
      <c r="AN79">
        <v>0</v>
      </c>
      <c r="AO79">
        <v>5419.6236079999999</v>
      </c>
      <c r="AP79">
        <v>0</v>
      </c>
      <c r="AQ79">
        <v>130146.0373</v>
      </c>
      <c r="AR79">
        <v>47</v>
      </c>
      <c r="AS79">
        <v>26.92307692</v>
      </c>
      <c r="AT79">
        <v>0</v>
      </c>
      <c r="AU79">
        <v>0</v>
      </c>
      <c r="AV79">
        <v>47</v>
      </c>
      <c r="AW79">
        <v>0.67261046300000005</v>
      </c>
      <c r="AX79">
        <v>2.208901215</v>
      </c>
      <c r="AY79">
        <v>800</v>
      </c>
      <c r="AZ79">
        <v>3.2711418999999999E-2</v>
      </c>
      <c r="BA79">
        <v>0.632861432</v>
      </c>
      <c r="BB79">
        <v>0.64750656600000001</v>
      </c>
      <c r="BC79">
        <v>2.2667790760000002</v>
      </c>
      <c r="BD79">
        <v>130.35670039999999</v>
      </c>
      <c r="BE79" t="str">
        <f t="shared" si="1"/>
        <v/>
      </c>
      <c r="BF79">
        <v>14.9</v>
      </c>
    </row>
    <row r="80" spans="1:58" x14ac:dyDescent="0.35">
      <c r="A80">
        <v>125</v>
      </c>
      <c r="B80" t="s">
        <v>1287</v>
      </c>
      <c r="C80" t="s">
        <v>443</v>
      </c>
      <c r="D80">
        <v>229</v>
      </c>
      <c r="E80" t="s">
        <v>1286</v>
      </c>
      <c r="F80">
        <v>324319.03399999999</v>
      </c>
      <c r="G80">
        <v>5809158.9879999999</v>
      </c>
      <c r="H80" t="s">
        <v>1285</v>
      </c>
      <c r="I80">
        <v>600</v>
      </c>
      <c r="J80">
        <v>600</v>
      </c>
      <c r="K80" t="s">
        <v>1</v>
      </c>
      <c r="L80" t="s">
        <v>194</v>
      </c>
      <c r="M80">
        <v>0</v>
      </c>
      <c r="N80">
        <v>600</v>
      </c>
      <c r="O80">
        <v>50</v>
      </c>
      <c r="P80">
        <v>1407</v>
      </c>
      <c r="Q80">
        <v>4012.8283889999998</v>
      </c>
      <c r="R80">
        <v>891510.2818</v>
      </c>
      <c r="S80">
        <v>130.35670039999999</v>
      </c>
      <c r="T80">
        <v>2965.8601520000002</v>
      </c>
      <c r="U80">
        <v>3326.7817690000002</v>
      </c>
      <c r="V80">
        <v>5715.1369690000001</v>
      </c>
      <c r="W80">
        <v>6410.6237309999997</v>
      </c>
      <c r="X80">
        <v>2965.233522</v>
      </c>
      <c r="Y80">
        <v>9737.4055000000008</v>
      </c>
      <c r="Z80">
        <v>0.10969733800000001</v>
      </c>
      <c r="AA80">
        <v>438.26483589999998</v>
      </c>
      <c r="AB80">
        <v>0.12798130099999999</v>
      </c>
      <c r="AC80">
        <v>0.10784544</v>
      </c>
      <c r="AD80">
        <v>8</v>
      </c>
      <c r="AE80">
        <v>173</v>
      </c>
      <c r="AF80">
        <v>0</v>
      </c>
      <c r="AG80">
        <v>4</v>
      </c>
      <c r="AH80">
        <v>48</v>
      </c>
      <c r="AI80">
        <v>0</v>
      </c>
      <c r="AJ80">
        <v>5.1757036989999996</v>
      </c>
      <c r="AK80">
        <v>0.81025857499999998</v>
      </c>
      <c r="AL80">
        <v>0</v>
      </c>
      <c r="AM80">
        <v>0</v>
      </c>
      <c r="AN80">
        <v>0</v>
      </c>
      <c r="AO80">
        <v>6410.6237309999997</v>
      </c>
      <c r="AP80">
        <v>0</v>
      </c>
      <c r="AQ80">
        <v>344608.375</v>
      </c>
      <c r="AR80">
        <v>47.15384615</v>
      </c>
      <c r="AS80">
        <v>56.92307692</v>
      </c>
      <c r="AT80">
        <v>0</v>
      </c>
      <c r="AU80">
        <v>0</v>
      </c>
      <c r="AV80">
        <v>47.15384615</v>
      </c>
      <c r="AW80">
        <v>0.67067928799999998</v>
      </c>
      <c r="AX80">
        <v>2.161928794</v>
      </c>
      <c r="AY80">
        <v>800</v>
      </c>
      <c r="AZ80">
        <v>4.7615791999999997E-2</v>
      </c>
      <c r="BA80">
        <v>0.60806449799999995</v>
      </c>
      <c r="BB80">
        <v>0.64750656600000001</v>
      </c>
      <c r="BC80">
        <v>2.2667790760000002</v>
      </c>
      <c r="BD80">
        <v>130.35670039999999</v>
      </c>
      <c r="BE80" t="str">
        <f t="shared" si="1"/>
        <v/>
      </c>
      <c r="BF80">
        <v>30.9</v>
      </c>
    </row>
    <row r="81" spans="1:58" x14ac:dyDescent="0.35">
      <c r="A81">
        <v>130</v>
      </c>
      <c r="B81" t="s">
        <v>1284</v>
      </c>
      <c r="C81" t="s">
        <v>443</v>
      </c>
      <c r="D81">
        <v>227</v>
      </c>
      <c r="E81" t="s">
        <v>1283</v>
      </c>
      <c r="F81">
        <v>334178.47840000002</v>
      </c>
      <c r="G81">
        <v>5809150.4500000002</v>
      </c>
      <c r="H81" t="s">
        <v>1282</v>
      </c>
      <c r="I81">
        <v>600</v>
      </c>
      <c r="J81">
        <v>600</v>
      </c>
      <c r="K81" t="s">
        <v>1</v>
      </c>
      <c r="L81" t="s">
        <v>194</v>
      </c>
      <c r="M81">
        <v>0</v>
      </c>
      <c r="N81">
        <v>600</v>
      </c>
      <c r="O81">
        <v>50</v>
      </c>
      <c r="P81">
        <v>1419</v>
      </c>
      <c r="Q81">
        <v>1775.5974329999999</v>
      </c>
      <c r="R81">
        <v>160300.231</v>
      </c>
      <c r="S81">
        <v>507.2306944</v>
      </c>
      <c r="T81">
        <v>235.26881499999999</v>
      </c>
      <c r="U81">
        <v>1467.676082</v>
      </c>
      <c r="V81">
        <v>265.88483680000002</v>
      </c>
      <c r="W81">
        <v>1658.667833</v>
      </c>
      <c r="X81">
        <v>328.08287300000001</v>
      </c>
      <c r="Y81">
        <v>3126.3439149999999</v>
      </c>
      <c r="Z81">
        <v>0</v>
      </c>
      <c r="AA81">
        <v>74.822702219999996</v>
      </c>
      <c r="AB81">
        <v>8.6326057999999997E-2</v>
      </c>
      <c r="AC81">
        <v>0.135095147</v>
      </c>
      <c r="AD81">
        <v>6</v>
      </c>
      <c r="AE81">
        <v>14</v>
      </c>
      <c r="AF81">
        <v>0</v>
      </c>
      <c r="AG81">
        <v>4</v>
      </c>
      <c r="AH81">
        <v>12</v>
      </c>
      <c r="AI81">
        <v>0</v>
      </c>
      <c r="AJ81">
        <v>13.965365609999999</v>
      </c>
      <c r="AK81">
        <v>1.662061929</v>
      </c>
      <c r="AL81">
        <v>0</v>
      </c>
      <c r="AM81">
        <v>0</v>
      </c>
      <c r="AN81">
        <v>0</v>
      </c>
      <c r="AO81">
        <v>1658.667833</v>
      </c>
      <c r="AP81">
        <v>0</v>
      </c>
      <c r="AQ81">
        <v>48780.084949999997</v>
      </c>
      <c r="AR81">
        <v>49.92307692</v>
      </c>
      <c r="AS81">
        <v>25</v>
      </c>
      <c r="AT81">
        <v>0</v>
      </c>
      <c r="AU81">
        <v>0</v>
      </c>
      <c r="AV81">
        <v>49.92307692</v>
      </c>
      <c r="AW81">
        <v>0.213620215</v>
      </c>
      <c r="AX81">
        <v>5.0556367580000003</v>
      </c>
      <c r="AY81">
        <v>1</v>
      </c>
      <c r="AZ81">
        <v>2.7708839999999998E-2</v>
      </c>
      <c r="BA81">
        <v>0.429417665</v>
      </c>
      <c r="BB81">
        <v>0.48854298000000002</v>
      </c>
      <c r="BC81">
        <v>3.526242571</v>
      </c>
      <c r="BD81">
        <v>507.2306944</v>
      </c>
      <c r="BE81" t="str">
        <f t="shared" si="1"/>
        <v/>
      </c>
      <c r="BF81">
        <v>208.89999999999998</v>
      </c>
    </row>
    <row r="82" spans="1:58" x14ac:dyDescent="0.35">
      <c r="A82">
        <v>117</v>
      </c>
      <c r="B82" t="s">
        <v>1281</v>
      </c>
      <c r="C82" t="s">
        <v>443</v>
      </c>
      <c r="D82">
        <v>233</v>
      </c>
      <c r="E82" t="s">
        <v>1280</v>
      </c>
      <c r="F82">
        <v>324135.96110000001</v>
      </c>
      <c r="G82">
        <v>5809180.0489999996</v>
      </c>
      <c r="H82" t="s">
        <v>1279</v>
      </c>
      <c r="I82">
        <v>600</v>
      </c>
      <c r="J82">
        <v>600</v>
      </c>
      <c r="K82" t="s">
        <v>1</v>
      </c>
      <c r="L82" t="s">
        <v>194</v>
      </c>
      <c r="M82">
        <v>0</v>
      </c>
      <c r="N82">
        <v>600</v>
      </c>
      <c r="O82">
        <v>50</v>
      </c>
      <c r="P82">
        <v>1383</v>
      </c>
      <c r="Q82">
        <v>3820.3894420000001</v>
      </c>
      <c r="R82">
        <v>764564.56420000002</v>
      </c>
      <c r="S82">
        <v>65.178350210000005</v>
      </c>
      <c r="T82">
        <v>2842.4309130000001</v>
      </c>
      <c r="U82">
        <v>3717.7120759999998</v>
      </c>
      <c r="V82">
        <v>5379.3106630000002</v>
      </c>
      <c r="W82">
        <v>7035.7833929999997</v>
      </c>
      <c r="X82">
        <v>3271.1273630000001</v>
      </c>
      <c r="Y82">
        <v>10753.49547</v>
      </c>
      <c r="Z82">
        <v>0.186204279</v>
      </c>
      <c r="AA82">
        <v>499.91772909999997</v>
      </c>
      <c r="AB82">
        <v>0.132679819</v>
      </c>
      <c r="AC82">
        <v>0.131623295</v>
      </c>
      <c r="AD82">
        <v>8</v>
      </c>
      <c r="AE82">
        <v>154</v>
      </c>
      <c r="AF82">
        <v>0</v>
      </c>
      <c r="AG82">
        <v>4</v>
      </c>
      <c r="AH82">
        <v>53</v>
      </c>
      <c r="AI82">
        <v>0</v>
      </c>
      <c r="AJ82">
        <v>5.0346189519999998</v>
      </c>
      <c r="AK82">
        <v>0.62606389399999995</v>
      </c>
      <c r="AL82">
        <v>1</v>
      </c>
      <c r="AM82">
        <v>0</v>
      </c>
      <c r="AN82">
        <v>0</v>
      </c>
      <c r="AO82">
        <v>7035.7833929999997</v>
      </c>
      <c r="AP82">
        <v>0</v>
      </c>
      <c r="AQ82">
        <v>344555.62959999999</v>
      </c>
      <c r="AR82">
        <v>23.61538462</v>
      </c>
      <c r="AS82">
        <v>70.38461538</v>
      </c>
      <c r="AT82">
        <v>23.53846154</v>
      </c>
      <c r="AU82">
        <v>0</v>
      </c>
      <c r="AV82">
        <v>47.15384615</v>
      </c>
      <c r="AW82">
        <v>0.65899504900000005</v>
      </c>
      <c r="AX82">
        <v>2.150874183</v>
      </c>
      <c r="AY82">
        <v>650</v>
      </c>
      <c r="AZ82">
        <v>8.0735172999999993E-2</v>
      </c>
      <c r="BA82">
        <v>0.54893926000000004</v>
      </c>
      <c r="BB82">
        <v>0.64750656600000001</v>
      </c>
      <c r="BC82">
        <v>2.2667790760000002</v>
      </c>
      <c r="BD82">
        <v>65.178350210000005</v>
      </c>
      <c r="BE82" t="str">
        <f t="shared" si="1"/>
        <v/>
      </c>
      <c r="BF82">
        <v>15.5</v>
      </c>
    </row>
    <row r="83" spans="1:58" x14ac:dyDescent="0.35">
      <c r="A83">
        <v>112</v>
      </c>
      <c r="B83" t="s">
        <v>1278</v>
      </c>
      <c r="C83" t="s">
        <v>443</v>
      </c>
      <c r="D83">
        <v>236</v>
      </c>
      <c r="E83" t="s">
        <v>1277</v>
      </c>
      <c r="F83">
        <v>324063.04229999997</v>
      </c>
      <c r="G83">
        <v>5809206.0190000003</v>
      </c>
      <c r="H83" t="s">
        <v>1276</v>
      </c>
      <c r="I83">
        <v>600</v>
      </c>
      <c r="J83">
        <v>600</v>
      </c>
      <c r="K83" t="s">
        <v>1</v>
      </c>
      <c r="L83" t="s">
        <v>194</v>
      </c>
      <c r="M83">
        <v>0</v>
      </c>
      <c r="N83">
        <v>600</v>
      </c>
      <c r="O83">
        <v>50</v>
      </c>
      <c r="P83">
        <v>1365</v>
      </c>
      <c r="Q83">
        <v>3992.191358</v>
      </c>
      <c r="R83">
        <v>762461.6507</v>
      </c>
      <c r="S83">
        <v>65.178350210000005</v>
      </c>
      <c r="T83">
        <v>2961.3712540000001</v>
      </c>
      <c r="U83">
        <v>3883.96092</v>
      </c>
      <c r="V83">
        <v>5598.8573560000004</v>
      </c>
      <c r="W83">
        <v>7343.1330619999999</v>
      </c>
      <c r="X83">
        <v>3396.467056</v>
      </c>
      <c r="Y83">
        <v>11227.09398</v>
      </c>
      <c r="Z83">
        <v>0.24894972600000001</v>
      </c>
      <c r="AA83">
        <v>525.36321029999999</v>
      </c>
      <c r="AB83">
        <v>0.13353586100000001</v>
      </c>
      <c r="AC83">
        <v>0.14324984599999999</v>
      </c>
      <c r="AD83">
        <v>8</v>
      </c>
      <c r="AE83">
        <v>160</v>
      </c>
      <c r="AF83">
        <v>0</v>
      </c>
      <c r="AG83">
        <v>4</v>
      </c>
      <c r="AH83">
        <v>56</v>
      </c>
      <c r="AI83">
        <v>0</v>
      </c>
      <c r="AJ83">
        <v>4.9661948679999997</v>
      </c>
      <c r="AK83">
        <v>0.55029467700000001</v>
      </c>
      <c r="AL83">
        <v>1</v>
      </c>
      <c r="AM83">
        <v>0</v>
      </c>
      <c r="AN83">
        <v>0</v>
      </c>
      <c r="AO83">
        <v>7343.1330619999999</v>
      </c>
      <c r="AP83">
        <v>0</v>
      </c>
      <c r="AQ83">
        <v>337261.49</v>
      </c>
      <c r="AR83">
        <v>23.53846154</v>
      </c>
      <c r="AS83">
        <v>56.92307692</v>
      </c>
      <c r="AT83">
        <v>23.61538462</v>
      </c>
      <c r="AU83">
        <v>0</v>
      </c>
      <c r="AV83">
        <v>47.15384615</v>
      </c>
      <c r="AW83">
        <v>0.65789601799999997</v>
      </c>
      <c r="AX83">
        <v>2.1619915459999999</v>
      </c>
      <c r="AY83">
        <v>650</v>
      </c>
      <c r="AZ83">
        <v>9.2362446000000001E-2</v>
      </c>
      <c r="BA83">
        <v>0.52777017900000001</v>
      </c>
      <c r="BB83">
        <v>0.64750656600000001</v>
      </c>
      <c r="BC83">
        <v>2.2667790760000002</v>
      </c>
      <c r="BD83">
        <v>65.178350210000005</v>
      </c>
      <c r="BE83" t="str">
        <f t="shared" si="1"/>
        <v/>
      </c>
      <c r="BF83">
        <v>15.5</v>
      </c>
    </row>
    <row r="84" spans="1:58" x14ac:dyDescent="0.35">
      <c r="A84">
        <v>110</v>
      </c>
      <c r="B84" t="s">
        <v>1275</v>
      </c>
      <c r="C84" t="s">
        <v>443</v>
      </c>
      <c r="D84">
        <v>238</v>
      </c>
      <c r="E84" t="s">
        <v>933</v>
      </c>
      <c r="F84">
        <v>323850.49099999998</v>
      </c>
      <c r="G84">
        <v>5809230.4939999999</v>
      </c>
      <c r="H84" t="s">
        <v>1274</v>
      </c>
      <c r="I84">
        <v>600</v>
      </c>
      <c r="J84">
        <v>600</v>
      </c>
      <c r="K84" t="s">
        <v>1</v>
      </c>
      <c r="L84" t="s">
        <v>194</v>
      </c>
      <c r="M84">
        <v>0</v>
      </c>
      <c r="N84">
        <v>600</v>
      </c>
      <c r="O84">
        <v>50</v>
      </c>
      <c r="P84">
        <v>1353</v>
      </c>
      <c r="Q84">
        <v>3856.8728769999998</v>
      </c>
      <c r="R84">
        <v>845283.17220000003</v>
      </c>
      <c r="S84">
        <v>130.35670039999999</v>
      </c>
      <c r="T84">
        <v>3578.6829819999998</v>
      </c>
      <c r="U84">
        <v>4233.7090090000002</v>
      </c>
      <c r="V84">
        <v>6689.7960890000004</v>
      </c>
      <c r="W84">
        <v>7914.266259</v>
      </c>
      <c r="X84">
        <v>3660.0502289999999</v>
      </c>
      <c r="Y84">
        <v>12147.975270000001</v>
      </c>
      <c r="Z84">
        <v>0.392806186</v>
      </c>
      <c r="AA84">
        <v>579.30874819999997</v>
      </c>
      <c r="AB84">
        <v>0.13641105100000001</v>
      </c>
      <c r="AC84">
        <v>0.16035775499999999</v>
      </c>
      <c r="AD84">
        <v>8</v>
      </c>
      <c r="AE84">
        <v>174</v>
      </c>
      <c r="AF84">
        <v>0</v>
      </c>
      <c r="AG84">
        <v>5</v>
      </c>
      <c r="AH84">
        <v>67</v>
      </c>
      <c r="AI84">
        <v>0</v>
      </c>
      <c r="AJ84">
        <v>4.807069845</v>
      </c>
      <c r="AK84">
        <v>0.33634902300000002</v>
      </c>
      <c r="AL84">
        <v>1</v>
      </c>
      <c r="AM84">
        <v>0</v>
      </c>
      <c r="AN84">
        <v>0</v>
      </c>
      <c r="AO84">
        <v>7914.266259</v>
      </c>
      <c r="AP84">
        <v>0</v>
      </c>
      <c r="AQ84">
        <v>348519.03629999998</v>
      </c>
      <c r="AR84">
        <v>47.15384615</v>
      </c>
      <c r="AS84">
        <v>56.92307692</v>
      </c>
      <c r="AT84">
        <v>0</v>
      </c>
      <c r="AU84">
        <v>0</v>
      </c>
      <c r="AV84">
        <v>47.15384615</v>
      </c>
      <c r="AW84">
        <v>0.67672775399999996</v>
      </c>
      <c r="AX84">
        <v>2.162338155</v>
      </c>
      <c r="AY84">
        <v>650</v>
      </c>
      <c r="AZ84">
        <v>9.7882884000000003E-2</v>
      </c>
      <c r="BA84">
        <v>0.51767513899999995</v>
      </c>
      <c r="BB84">
        <v>0.64750656600000001</v>
      </c>
      <c r="BC84">
        <v>2.2667790760000002</v>
      </c>
      <c r="BD84">
        <v>130.35670039999999</v>
      </c>
      <c r="BE84" t="str">
        <f t="shared" si="1"/>
        <v/>
      </c>
      <c r="BF84">
        <v>36.700000000000003</v>
      </c>
    </row>
    <row r="85" spans="1:58" x14ac:dyDescent="0.35">
      <c r="A85">
        <v>1921</v>
      </c>
      <c r="B85" t="s">
        <v>1273</v>
      </c>
      <c r="C85" t="s">
        <v>443</v>
      </c>
      <c r="D85">
        <v>234</v>
      </c>
      <c r="E85" t="s">
        <v>1272</v>
      </c>
      <c r="F85">
        <v>333596.52679999999</v>
      </c>
      <c r="G85">
        <v>5809193.0180000002</v>
      </c>
      <c r="H85" t="s">
        <v>1271</v>
      </c>
      <c r="I85">
        <v>600</v>
      </c>
      <c r="J85">
        <v>600</v>
      </c>
      <c r="K85" t="s">
        <v>1</v>
      </c>
      <c r="L85" t="s">
        <v>443</v>
      </c>
      <c r="M85">
        <v>0</v>
      </c>
      <c r="N85">
        <v>600</v>
      </c>
      <c r="O85">
        <v>50</v>
      </c>
      <c r="P85">
        <v>1377</v>
      </c>
      <c r="Q85">
        <v>4490.9274949999999</v>
      </c>
      <c r="R85">
        <v>567626.25639999995</v>
      </c>
      <c r="S85">
        <v>507.2306944</v>
      </c>
      <c r="T85">
        <v>833.09081160000005</v>
      </c>
      <c r="U85">
        <v>1467.6749050000001</v>
      </c>
      <c r="V85">
        <v>909.66621629999997</v>
      </c>
      <c r="W85">
        <v>1602.5795250000001</v>
      </c>
      <c r="X85">
        <v>485.7516665</v>
      </c>
      <c r="Y85">
        <v>3070.25443</v>
      </c>
      <c r="Z85">
        <v>6.1604803E-2</v>
      </c>
      <c r="AA85">
        <v>74.822642189999996</v>
      </c>
      <c r="AB85">
        <v>8.9212526E-2</v>
      </c>
      <c r="AC85">
        <v>0.17421932400000001</v>
      </c>
      <c r="AD85">
        <v>7</v>
      </c>
      <c r="AE85">
        <v>49</v>
      </c>
      <c r="AF85">
        <v>0.30985689700000002</v>
      </c>
      <c r="AG85">
        <v>3</v>
      </c>
      <c r="AH85">
        <v>17</v>
      </c>
      <c r="AI85">
        <v>0</v>
      </c>
      <c r="AJ85">
        <v>13.39365628</v>
      </c>
      <c r="AK85">
        <v>2.2434720810000002</v>
      </c>
      <c r="AL85">
        <v>0</v>
      </c>
      <c r="AM85">
        <v>0</v>
      </c>
      <c r="AN85">
        <v>0</v>
      </c>
      <c r="AO85">
        <v>1602.5795250000001</v>
      </c>
      <c r="AP85">
        <v>0</v>
      </c>
      <c r="AQ85">
        <v>52210.860110000001</v>
      </c>
      <c r="AR85">
        <v>50</v>
      </c>
      <c r="AS85">
        <v>30.46153846</v>
      </c>
      <c r="AT85">
        <v>0</v>
      </c>
      <c r="AU85">
        <v>0</v>
      </c>
      <c r="AV85">
        <v>50</v>
      </c>
      <c r="AW85">
        <v>0.40393874600000002</v>
      </c>
      <c r="AX85">
        <v>3.299174528</v>
      </c>
      <c r="AY85">
        <v>100</v>
      </c>
      <c r="AZ85">
        <v>2.7417660999999999E-2</v>
      </c>
      <c r="BA85">
        <v>0.57184823399999996</v>
      </c>
      <c r="BB85">
        <v>0.48854298000000002</v>
      </c>
      <c r="BC85">
        <v>3.299174528</v>
      </c>
      <c r="BD85">
        <v>507.2306944</v>
      </c>
      <c r="BE85" t="str">
        <f t="shared" si="1"/>
        <v/>
      </c>
      <c r="BF85">
        <v>131.19999999999999</v>
      </c>
    </row>
    <row r="86" spans="1:58" x14ac:dyDescent="0.35">
      <c r="A86">
        <v>102</v>
      </c>
      <c r="B86" t="s">
        <v>1270</v>
      </c>
      <c r="C86" t="s">
        <v>443</v>
      </c>
      <c r="D86">
        <v>242</v>
      </c>
      <c r="E86" t="s">
        <v>1269</v>
      </c>
      <c r="F86">
        <v>323516.75689999998</v>
      </c>
      <c r="G86">
        <v>5809281.7520000003</v>
      </c>
      <c r="H86" t="s">
        <v>1268</v>
      </c>
      <c r="I86">
        <v>600</v>
      </c>
      <c r="J86">
        <v>600</v>
      </c>
      <c r="K86" t="s">
        <v>1</v>
      </c>
      <c r="L86" t="s">
        <v>194</v>
      </c>
      <c r="M86">
        <v>0</v>
      </c>
      <c r="N86">
        <v>600</v>
      </c>
      <c r="O86">
        <v>50</v>
      </c>
      <c r="P86">
        <v>1329</v>
      </c>
      <c r="Q86">
        <v>4013.6966109999998</v>
      </c>
      <c r="R86">
        <v>882064.36910000001</v>
      </c>
      <c r="S86">
        <v>1416.3600750000001</v>
      </c>
      <c r="T86">
        <v>3784.8091479999998</v>
      </c>
      <c r="U86">
        <v>4290.853685</v>
      </c>
      <c r="V86">
        <v>7318.6128179999996</v>
      </c>
      <c r="W86">
        <v>8297.1414270000005</v>
      </c>
      <c r="X86">
        <v>3794.95948</v>
      </c>
      <c r="Y86">
        <v>12587.99511</v>
      </c>
      <c r="Z86">
        <v>0.53230075099999996</v>
      </c>
      <c r="AA86">
        <v>586.51974240000004</v>
      </c>
      <c r="AB86">
        <v>0.13204460000000001</v>
      </c>
      <c r="AC86">
        <v>0.15873256199999999</v>
      </c>
      <c r="AD86">
        <v>8</v>
      </c>
      <c r="AE86">
        <v>195</v>
      </c>
      <c r="AF86">
        <v>0.32003891499999998</v>
      </c>
      <c r="AG86">
        <v>7</v>
      </c>
      <c r="AH86">
        <v>75</v>
      </c>
      <c r="AI86">
        <v>0</v>
      </c>
      <c r="AJ86">
        <v>4.5561359110000001</v>
      </c>
      <c r="AK86">
        <v>8.6300779999999994E-3</v>
      </c>
      <c r="AL86">
        <v>1</v>
      </c>
      <c r="AM86">
        <v>0</v>
      </c>
      <c r="AN86">
        <v>0</v>
      </c>
      <c r="AO86">
        <v>8297.1414270000005</v>
      </c>
      <c r="AP86">
        <v>0</v>
      </c>
      <c r="AQ86">
        <v>382734.80499999999</v>
      </c>
      <c r="AR86">
        <v>88.38461538</v>
      </c>
      <c r="AS86">
        <v>84.846153849999993</v>
      </c>
      <c r="AT86">
        <v>23.53846154</v>
      </c>
      <c r="AU86">
        <v>0</v>
      </c>
      <c r="AV86">
        <v>111.9230769</v>
      </c>
      <c r="AW86">
        <v>0.69854937399999995</v>
      </c>
      <c r="AX86">
        <v>2.1863583709999999</v>
      </c>
      <c r="AY86">
        <v>650</v>
      </c>
      <c r="AZ86">
        <v>9.4544400000000001E-2</v>
      </c>
      <c r="BA86">
        <v>0.52323161699999998</v>
      </c>
      <c r="BB86">
        <v>0.64750656600000001</v>
      </c>
      <c r="BC86">
        <v>2.2667790760000002</v>
      </c>
      <c r="BD86">
        <v>1416.3600750000001</v>
      </c>
      <c r="BE86" t="str">
        <f t="shared" si="1"/>
        <v/>
      </c>
      <c r="BF86">
        <v>207.89999999999998</v>
      </c>
    </row>
    <row r="87" spans="1:58" x14ac:dyDescent="0.35">
      <c r="A87">
        <v>101</v>
      </c>
      <c r="B87" t="s">
        <v>1267</v>
      </c>
      <c r="C87" t="s">
        <v>443</v>
      </c>
      <c r="D87">
        <v>243</v>
      </c>
      <c r="E87" t="s">
        <v>1266</v>
      </c>
      <c r="F87">
        <v>323359.51199999999</v>
      </c>
      <c r="G87">
        <v>5809302.9900000002</v>
      </c>
      <c r="H87" t="s">
        <v>1265</v>
      </c>
      <c r="I87">
        <v>600</v>
      </c>
      <c r="J87">
        <v>600</v>
      </c>
      <c r="K87" t="s">
        <v>1</v>
      </c>
      <c r="L87" t="s">
        <v>194</v>
      </c>
      <c r="M87">
        <v>0</v>
      </c>
      <c r="N87">
        <v>600</v>
      </c>
      <c r="O87">
        <v>50</v>
      </c>
      <c r="P87">
        <v>1323</v>
      </c>
      <c r="Q87">
        <v>3986.8637880000001</v>
      </c>
      <c r="R87">
        <v>830758.21719999996</v>
      </c>
      <c r="S87">
        <v>424.62278959999998</v>
      </c>
      <c r="T87">
        <v>3518.9959640000002</v>
      </c>
      <c r="U87">
        <v>4235.8846309999999</v>
      </c>
      <c r="V87">
        <v>6579.238644</v>
      </c>
      <c r="W87">
        <v>7919.5589140000002</v>
      </c>
      <c r="X87">
        <v>3530.4186479999998</v>
      </c>
      <c r="Y87">
        <v>12155.44355</v>
      </c>
      <c r="Z87">
        <v>0.46657453399999999</v>
      </c>
      <c r="AA87">
        <v>575.60955809999996</v>
      </c>
      <c r="AB87">
        <v>0.135514572</v>
      </c>
      <c r="AC87">
        <v>0.165544041</v>
      </c>
      <c r="AD87">
        <v>8</v>
      </c>
      <c r="AE87">
        <v>197</v>
      </c>
      <c r="AF87">
        <v>4.8864291999999997E-2</v>
      </c>
      <c r="AG87">
        <v>6</v>
      </c>
      <c r="AH87">
        <v>69</v>
      </c>
      <c r="AI87">
        <v>0</v>
      </c>
      <c r="AJ87">
        <v>4.4442314879999998</v>
      </c>
      <c r="AK87">
        <v>0.160151928</v>
      </c>
      <c r="AL87">
        <v>1</v>
      </c>
      <c r="AM87">
        <v>0</v>
      </c>
      <c r="AN87">
        <v>0</v>
      </c>
      <c r="AO87">
        <v>7919.5589140000002</v>
      </c>
      <c r="AP87">
        <v>0</v>
      </c>
      <c r="AQ87">
        <v>378866.27980000002</v>
      </c>
      <c r="AR87">
        <v>46.92307692</v>
      </c>
      <c r="AS87">
        <v>85.38461538</v>
      </c>
      <c r="AT87">
        <v>91.153846150000007</v>
      </c>
      <c r="AU87">
        <v>0</v>
      </c>
      <c r="AV87">
        <v>138.07692309999999</v>
      </c>
      <c r="AW87">
        <v>0.69838370999999999</v>
      </c>
      <c r="AX87">
        <v>2.2432350680000002</v>
      </c>
      <c r="AY87">
        <v>650</v>
      </c>
      <c r="AZ87">
        <v>8.7285459999999995E-2</v>
      </c>
      <c r="BA87">
        <v>0.54577692600000005</v>
      </c>
      <c r="BB87">
        <v>0.64750656600000001</v>
      </c>
      <c r="BC87">
        <v>2.2667790760000002</v>
      </c>
      <c r="BD87">
        <v>424.62278959999998</v>
      </c>
      <c r="BE87" t="str">
        <f t="shared" si="1"/>
        <v/>
      </c>
      <c r="BF87">
        <v>207.89999999999998</v>
      </c>
    </row>
    <row r="88" spans="1:58" x14ac:dyDescent="0.35">
      <c r="A88">
        <v>93</v>
      </c>
      <c r="B88" t="s">
        <v>1264</v>
      </c>
      <c r="C88" t="s">
        <v>443</v>
      </c>
      <c r="D88">
        <v>248</v>
      </c>
      <c r="E88" t="s">
        <v>1263</v>
      </c>
      <c r="F88">
        <v>322928.53519999998</v>
      </c>
      <c r="G88">
        <v>5809364.483</v>
      </c>
      <c r="H88" t="s">
        <v>1262</v>
      </c>
      <c r="I88">
        <v>600</v>
      </c>
      <c r="J88">
        <v>600</v>
      </c>
      <c r="K88" t="s">
        <v>1</v>
      </c>
      <c r="L88" t="s">
        <v>194</v>
      </c>
      <c r="M88">
        <v>0</v>
      </c>
      <c r="N88">
        <v>600</v>
      </c>
      <c r="O88">
        <v>50</v>
      </c>
      <c r="P88">
        <v>1293</v>
      </c>
      <c r="Q88">
        <v>3828.268654</v>
      </c>
      <c r="R88">
        <v>849444.17090000003</v>
      </c>
      <c r="S88">
        <v>424.62278959999998</v>
      </c>
      <c r="T88">
        <v>4968.340373</v>
      </c>
      <c r="U88">
        <v>5848.9310349999996</v>
      </c>
      <c r="V88">
        <v>4690.8393910000004</v>
      </c>
      <c r="W88">
        <v>5522.2456659999998</v>
      </c>
      <c r="X88">
        <v>2287.3177230000001</v>
      </c>
      <c r="Y88">
        <v>11371.1767</v>
      </c>
      <c r="Z88">
        <v>0.12777665099999999</v>
      </c>
      <c r="AA88">
        <v>490.77555999999998</v>
      </c>
      <c r="AB88">
        <v>0.16323759400000001</v>
      </c>
      <c r="AC88">
        <v>0.17842882299999999</v>
      </c>
      <c r="AD88">
        <v>8</v>
      </c>
      <c r="AE88">
        <v>180</v>
      </c>
      <c r="AF88">
        <v>0</v>
      </c>
      <c r="AG88">
        <v>5</v>
      </c>
      <c r="AH88">
        <v>67</v>
      </c>
      <c r="AI88">
        <v>0</v>
      </c>
      <c r="AJ88">
        <v>4.1503915339999997</v>
      </c>
      <c r="AK88">
        <v>0.59537051600000002</v>
      </c>
      <c r="AL88">
        <v>1</v>
      </c>
      <c r="AM88">
        <v>0</v>
      </c>
      <c r="AN88">
        <v>0</v>
      </c>
      <c r="AO88">
        <v>5522.2456659999998</v>
      </c>
      <c r="AP88">
        <v>0</v>
      </c>
      <c r="AQ88">
        <v>380004.95449999999</v>
      </c>
      <c r="AR88">
        <v>46.84615385</v>
      </c>
      <c r="AS88">
        <v>56.76923077</v>
      </c>
      <c r="AT88">
        <v>0</v>
      </c>
      <c r="AU88">
        <v>0</v>
      </c>
      <c r="AV88">
        <v>46.84615385</v>
      </c>
      <c r="AW88">
        <v>0.69813088999999995</v>
      </c>
      <c r="AX88">
        <v>2.4142888459999998</v>
      </c>
      <c r="AY88">
        <v>800</v>
      </c>
      <c r="AZ88">
        <v>3.758761E-2</v>
      </c>
      <c r="BA88">
        <v>0.61769001499999998</v>
      </c>
      <c r="BB88">
        <v>0.64750656600000001</v>
      </c>
      <c r="BC88">
        <v>2.4142888459999998</v>
      </c>
      <c r="BD88">
        <v>424.62278959999998</v>
      </c>
      <c r="BE88" t="str">
        <f t="shared" si="1"/>
        <v/>
      </c>
      <c r="BF88">
        <v>27.299999999999997</v>
      </c>
    </row>
    <row r="89" spans="1:58" x14ac:dyDescent="0.35">
      <c r="A89">
        <v>1848</v>
      </c>
      <c r="B89" t="s">
        <v>1261</v>
      </c>
      <c r="C89" t="s">
        <v>443</v>
      </c>
      <c r="D89">
        <v>250</v>
      </c>
      <c r="E89" t="s">
        <v>1017</v>
      </c>
      <c r="F89">
        <v>322708.99780000001</v>
      </c>
      <c r="G89">
        <v>5809391.9979999997</v>
      </c>
      <c r="H89" t="s">
        <v>1260</v>
      </c>
      <c r="I89">
        <v>600</v>
      </c>
      <c r="J89">
        <v>600</v>
      </c>
      <c r="K89" t="s">
        <v>1</v>
      </c>
      <c r="L89" t="s">
        <v>443</v>
      </c>
      <c r="M89">
        <v>0</v>
      </c>
      <c r="N89">
        <v>600</v>
      </c>
      <c r="O89">
        <v>50</v>
      </c>
      <c r="P89">
        <v>1281</v>
      </c>
      <c r="Q89">
        <v>4513.1414189999996</v>
      </c>
      <c r="R89">
        <v>877594.32250000001</v>
      </c>
      <c r="S89">
        <v>424.62278959999998</v>
      </c>
      <c r="T89">
        <v>6459.1101799999997</v>
      </c>
      <c r="U89">
        <v>7360.0181940000002</v>
      </c>
      <c r="V89">
        <v>3843.0293929999998</v>
      </c>
      <c r="W89">
        <v>4379.0499710000004</v>
      </c>
      <c r="X89">
        <v>1782.9464210000001</v>
      </c>
      <c r="Y89">
        <v>11739.06817</v>
      </c>
      <c r="Z89">
        <v>9.8011200000000007E-2</v>
      </c>
      <c r="AA89">
        <v>408.85422690000001</v>
      </c>
      <c r="AB89">
        <v>0.170786302</v>
      </c>
      <c r="AC89">
        <v>0.197555487</v>
      </c>
      <c r="AD89">
        <v>8</v>
      </c>
      <c r="AE89">
        <v>146</v>
      </c>
      <c r="AF89">
        <v>8.1195566999999996E-2</v>
      </c>
      <c r="AG89">
        <v>5</v>
      </c>
      <c r="AH89">
        <v>49</v>
      </c>
      <c r="AI89">
        <v>0</v>
      </c>
      <c r="AJ89">
        <v>4.0139220929999997</v>
      </c>
      <c r="AK89">
        <v>0.81655579499999997</v>
      </c>
      <c r="AL89">
        <v>0</v>
      </c>
      <c r="AM89">
        <v>0</v>
      </c>
      <c r="AN89">
        <v>0</v>
      </c>
      <c r="AO89">
        <v>4379.0499710000004</v>
      </c>
      <c r="AP89">
        <v>0</v>
      </c>
      <c r="AQ89">
        <v>380013.78899999999</v>
      </c>
      <c r="AR89">
        <v>46.69230769</v>
      </c>
      <c r="AS89">
        <v>67.53846154</v>
      </c>
      <c r="AT89">
        <v>0</v>
      </c>
      <c r="AU89">
        <v>0</v>
      </c>
      <c r="AV89">
        <v>46.69230769</v>
      </c>
      <c r="AW89">
        <v>0.67419156999999996</v>
      </c>
      <c r="AX89">
        <v>2.456074911</v>
      </c>
      <c r="AY89">
        <v>800</v>
      </c>
      <c r="AZ89">
        <v>3.5343461E-2</v>
      </c>
      <c r="BA89">
        <v>0.61721088099999999</v>
      </c>
      <c r="BB89">
        <v>0.64750656600000001</v>
      </c>
      <c r="BC89">
        <v>2.456074911</v>
      </c>
      <c r="BD89">
        <v>424.62278959999998</v>
      </c>
      <c r="BE89" t="str">
        <f t="shared" si="1"/>
        <v/>
      </c>
      <c r="BF89">
        <v>236.10000000000002</v>
      </c>
    </row>
    <row r="90" spans="1:58" x14ac:dyDescent="0.35">
      <c r="A90">
        <v>1843</v>
      </c>
      <c r="B90" t="s">
        <v>1259</v>
      </c>
      <c r="C90" t="s">
        <v>443</v>
      </c>
      <c r="D90">
        <v>251</v>
      </c>
      <c r="E90" t="s">
        <v>1258</v>
      </c>
      <c r="F90">
        <v>322471.99729999999</v>
      </c>
      <c r="G90">
        <v>5809427.0109999999</v>
      </c>
      <c r="H90" t="s">
        <v>1257</v>
      </c>
      <c r="I90">
        <v>600</v>
      </c>
      <c r="J90">
        <v>600</v>
      </c>
      <c r="K90" t="s">
        <v>1</v>
      </c>
      <c r="L90" t="s">
        <v>443</v>
      </c>
      <c r="M90">
        <v>0</v>
      </c>
      <c r="N90">
        <v>600</v>
      </c>
      <c r="O90">
        <v>50</v>
      </c>
      <c r="P90">
        <v>1275</v>
      </c>
      <c r="Q90">
        <v>3889.0103260000001</v>
      </c>
      <c r="R90">
        <v>756627.95759999997</v>
      </c>
      <c r="S90">
        <v>424.62278959999998</v>
      </c>
      <c r="T90">
        <v>6149.640445</v>
      </c>
      <c r="U90">
        <v>8127.6939130000001</v>
      </c>
      <c r="V90">
        <v>3174.9201189999999</v>
      </c>
      <c r="W90">
        <v>4196.1443369999997</v>
      </c>
      <c r="X90">
        <v>1783.394008</v>
      </c>
      <c r="Y90">
        <v>12323.838250000001</v>
      </c>
      <c r="Z90">
        <v>0.14729497699999999</v>
      </c>
      <c r="AA90">
        <v>312.08244969999998</v>
      </c>
      <c r="AB90">
        <v>0.1384502</v>
      </c>
      <c r="AC90">
        <v>0.21140576699999999</v>
      </c>
      <c r="AD90">
        <v>7</v>
      </c>
      <c r="AE90">
        <v>95</v>
      </c>
      <c r="AF90">
        <v>0.319996687</v>
      </c>
      <c r="AG90">
        <v>5</v>
      </c>
      <c r="AH90">
        <v>47</v>
      </c>
      <c r="AI90">
        <v>0</v>
      </c>
      <c r="AJ90">
        <v>3.8706561270000002</v>
      </c>
      <c r="AK90">
        <v>1.056128709</v>
      </c>
      <c r="AL90">
        <v>0</v>
      </c>
      <c r="AM90">
        <v>0</v>
      </c>
      <c r="AN90">
        <v>0</v>
      </c>
      <c r="AO90">
        <v>4196.1443369999997</v>
      </c>
      <c r="AP90">
        <v>0</v>
      </c>
      <c r="AQ90">
        <v>382846.08559999999</v>
      </c>
      <c r="AR90">
        <v>46.69230769</v>
      </c>
      <c r="AS90">
        <v>27.92307692</v>
      </c>
      <c r="AT90">
        <v>0</v>
      </c>
      <c r="AU90">
        <v>0</v>
      </c>
      <c r="AV90">
        <v>46.69230769</v>
      </c>
      <c r="AW90">
        <v>0.67401684799999995</v>
      </c>
      <c r="AX90">
        <v>2.3528980800000001</v>
      </c>
      <c r="AY90">
        <v>800</v>
      </c>
      <c r="AZ90">
        <v>3.7217553E-2</v>
      </c>
      <c r="BA90">
        <v>0.61088936299999996</v>
      </c>
      <c r="BB90">
        <v>0.64750656600000001</v>
      </c>
      <c r="BC90">
        <v>2.3528980800000001</v>
      </c>
      <c r="BD90">
        <v>424.62278959999998</v>
      </c>
      <c r="BE90" t="str">
        <f t="shared" si="1"/>
        <v/>
      </c>
      <c r="BF90">
        <v>29.3</v>
      </c>
    </row>
    <row r="91" spans="1:58" x14ac:dyDescent="0.35">
      <c r="A91">
        <v>81</v>
      </c>
      <c r="B91" t="s">
        <v>1256</v>
      </c>
      <c r="C91" t="s">
        <v>443</v>
      </c>
      <c r="D91">
        <v>257</v>
      </c>
      <c r="E91" t="s">
        <v>1255</v>
      </c>
      <c r="F91">
        <v>319755.52610000002</v>
      </c>
      <c r="G91">
        <v>5809530.9900000002</v>
      </c>
      <c r="H91" t="s">
        <v>1254</v>
      </c>
      <c r="I91">
        <v>600</v>
      </c>
      <c r="J91">
        <v>600</v>
      </c>
      <c r="K91" t="s">
        <v>1</v>
      </c>
      <c r="L91" t="s">
        <v>443</v>
      </c>
      <c r="M91">
        <v>0</v>
      </c>
      <c r="N91">
        <v>600</v>
      </c>
      <c r="O91">
        <v>50</v>
      </c>
      <c r="P91">
        <v>1239</v>
      </c>
      <c r="Q91">
        <v>3945.7933290000001</v>
      </c>
      <c r="R91">
        <v>891579.88520000002</v>
      </c>
      <c r="S91">
        <v>486.88771220000001</v>
      </c>
      <c r="T91">
        <v>3351.9843289999999</v>
      </c>
      <c r="U91">
        <v>3759.6006640000001</v>
      </c>
      <c r="V91">
        <v>4474.4310580000001</v>
      </c>
      <c r="W91">
        <v>5018.5419519999996</v>
      </c>
      <c r="X91">
        <v>2060.0854749999999</v>
      </c>
      <c r="Y91">
        <v>8778.1426169999995</v>
      </c>
      <c r="Z91">
        <v>9.7771773000000006E-2</v>
      </c>
      <c r="AA91">
        <v>157.35995109999999</v>
      </c>
      <c r="AB91">
        <v>6.0804842999999997E-2</v>
      </c>
      <c r="AC91">
        <v>9.5788341999999999E-2</v>
      </c>
      <c r="AD91">
        <v>8</v>
      </c>
      <c r="AE91">
        <v>195</v>
      </c>
      <c r="AF91">
        <v>0</v>
      </c>
      <c r="AG91">
        <v>7</v>
      </c>
      <c r="AH91">
        <v>48</v>
      </c>
      <c r="AI91">
        <v>0</v>
      </c>
      <c r="AJ91">
        <v>3.4835491780000001</v>
      </c>
      <c r="AK91">
        <v>1.002296622</v>
      </c>
      <c r="AL91">
        <v>0</v>
      </c>
      <c r="AM91">
        <v>0</v>
      </c>
      <c r="AN91">
        <v>0</v>
      </c>
      <c r="AO91">
        <v>5018.5419519999996</v>
      </c>
      <c r="AP91">
        <v>0</v>
      </c>
      <c r="AQ91">
        <v>286152.49070000002</v>
      </c>
      <c r="AR91">
        <v>53.07692308</v>
      </c>
      <c r="AS91">
        <v>16.46153846</v>
      </c>
      <c r="AT91">
        <v>0</v>
      </c>
      <c r="AU91">
        <v>0</v>
      </c>
      <c r="AV91">
        <v>53.07692308</v>
      </c>
      <c r="AW91">
        <v>0.66034646500000005</v>
      </c>
      <c r="AX91">
        <v>2.4360843339999998</v>
      </c>
      <c r="AY91">
        <v>800</v>
      </c>
      <c r="AZ91">
        <v>2.8518654000000001E-2</v>
      </c>
      <c r="BA91">
        <v>0.62976064399999998</v>
      </c>
      <c r="BB91">
        <v>0.64750656600000001</v>
      </c>
      <c r="BC91">
        <v>2.4360843339999998</v>
      </c>
      <c r="BD91">
        <v>486.88771220000001</v>
      </c>
      <c r="BE91" t="str">
        <f t="shared" si="1"/>
        <v/>
      </c>
      <c r="BF91">
        <v>6.6999999999999993</v>
      </c>
    </row>
    <row r="92" spans="1:58" x14ac:dyDescent="0.35">
      <c r="A92">
        <v>1750</v>
      </c>
      <c r="B92" t="s">
        <v>1253</v>
      </c>
      <c r="C92" t="s">
        <v>443</v>
      </c>
      <c r="D92">
        <v>274</v>
      </c>
      <c r="E92" t="s">
        <v>981</v>
      </c>
      <c r="F92">
        <v>325244.99949999998</v>
      </c>
      <c r="G92">
        <v>5809890.9670000002</v>
      </c>
      <c r="H92" t="s">
        <v>1252</v>
      </c>
      <c r="I92">
        <v>600</v>
      </c>
      <c r="J92">
        <v>600</v>
      </c>
      <c r="K92" t="s">
        <v>1</v>
      </c>
      <c r="L92" t="s">
        <v>194</v>
      </c>
      <c r="M92">
        <v>0</v>
      </c>
      <c r="N92">
        <v>600</v>
      </c>
      <c r="O92">
        <v>50</v>
      </c>
      <c r="P92">
        <v>1137</v>
      </c>
      <c r="Q92">
        <v>4901.6183490000003</v>
      </c>
      <c r="R92">
        <v>852325.23679999996</v>
      </c>
      <c r="S92">
        <v>152.00784089999999</v>
      </c>
      <c r="T92">
        <v>913.37229149999996</v>
      </c>
      <c r="U92">
        <v>1071.624131</v>
      </c>
      <c r="V92">
        <v>3115.1355800000001</v>
      </c>
      <c r="W92">
        <v>3654.8672329999999</v>
      </c>
      <c r="X92">
        <v>1634.79357</v>
      </c>
      <c r="Y92">
        <v>4726.4913640000004</v>
      </c>
      <c r="Z92">
        <v>6.3388457999999995E-2</v>
      </c>
      <c r="AA92">
        <v>126.522426</v>
      </c>
      <c r="AB92">
        <v>6.6918481000000002E-2</v>
      </c>
      <c r="AC92">
        <v>6.2561671999999999E-2</v>
      </c>
      <c r="AD92">
        <v>7</v>
      </c>
      <c r="AE92">
        <v>65</v>
      </c>
      <c r="AF92">
        <v>0.319993678</v>
      </c>
      <c r="AG92">
        <v>5</v>
      </c>
      <c r="AH92">
        <v>43</v>
      </c>
      <c r="AI92">
        <v>0</v>
      </c>
      <c r="AJ92">
        <v>5.4223093069999999</v>
      </c>
      <c r="AK92">
        <v>0.39889637100000003</v>
      </c>
      <c r="AL92">
        <v>1</v>
      </c>
      <c r="AM92">
        <v>0</v>
      </c>
      <c r="AN92">
        <v>0</v>
      </c>
      <c r="AO92">
        <v>3654.8672329999999</v>
      </c>
      <c r="AP92">
        <v>0</v>
      </c>
      <c r="AQ92">
        <v>137426.726</v>
      </c>
      <c r="AR92">
        <v>60.30769231</v>
      </c>
      <c r="AS92">
        <v>17.23076923</v>
      </c>
      <c r="AT92">
        <v>0</v>
      </c>
      <c r="AU92">
        <v>0</v>
      </c>
      <c r="AV92">
        <v>60.30769231</v>
      </c>
      <c r="AW92">
        <v>0.61340060900000004</v>
      </c>
      <c r="AX92">
        <v>2.2356750729999999</v>
      </c>
      <c r="AY92">
        <v>1000</v>
      </c>
      <c r="AZ92">
        <v>5.0117925000000001E-2</v>
      </c>
      <c r="BA92">
        <v>0.61270630400000003</v>
      </c>
      <c r="BB92">
        <v>0.61340060900000004</v>
      </c>
      <c r="BC92">
        <v>2.2667790760000002</v>
      </c>
      <c r="BD92">
        <v>152.00784089999999</v>
      </c>
      <c r="BE92" t="str">
        <f t="shared" si="1"/>
        <v/>
      </c>
      <c r="BF92">
        <v>8.1999999999999993</v>
      </c>
    </row>
    <row r="93" spans="1:58" x14ac:dyDescent="0.35">
      <c r="A93">
        <v>51</v>
      </c>
      <c r="B93" t="s">
        <v>1251</v>
      </c>
      <c r="C93" t="s">
        <v>443</v>
      </c>
      <c r="D93">
        <v>271</v>
      </c>
      <c r="E93" t="s">
        <v>1250</v>
      </c>
      <c r="F93">
        <v>318110.9816</v>
      </c>
      <c r="G93">
        <v>5809838.9589999998</v>
      </c>
      <c r="H93" t="s">
        <v>1249</v>
      </c>
      <c r="I93">
        <v>600</v>
      </c>
      <c r="J93">
        <v>600</v>
      </c>
      <c r="K93" t="s">
        <v>1</v>
      </c>
      <c r="L93" t="s">
        <v>194</v>
      </c>
      <c r="M93">
        <v>0</v>
      </c>
      <c r="N93">
        <v>600</v>
      </c>
      <c r="O93">
        <v>50</v>
      </c>
      <c r="P93">
        <v>1155</v>
      </c>
      <c r="Q93">
        <v>3448.2088749999998</v>
      </c>
      <c r="R93">
        <v>582210.03119999997</v>
      </c>
      <c r="S93">
        <v>574.41611690000002</v>
      </c>
      <c r="T93">
        <v>948.3972043</v>
      </c>
      <c r="U93">
        <v>1628.9606040000001</v>
      </c>
      <c r="V93">
        <v>3134.1283010000002</v>
      </c>
      <c r="W93">
        <v>5383.1575089999997</v>
      </c>
      <c r="X93">
        <v>2277.3305059999998</v>
      </c>
      <c r="Y93">
        <v>7012.1181139999999</v>
      </c>
      <c r="Z93">
        <v>8.4767997999999997E-2</v>
      </c>
      <c r="AA93">
        <v>175.20693470000001</v>
      </c>
      <c r="AB93">
        <v>6.3042622000000006E-2</v>
      </c>
      <c r="AC93">
        <v>0.173528563</v>
      </c>
      <c r="AD93">
        <v>7</v>
      </c>
      <c r="AE93">
        <v>97</v>
      </c>
      <c r="AF93">
        <v>0.22228199600000001</v>
      </c>
      <c r="AG93">
        <v>3</v>
      </c>
      <c r="AH93">
        <v>20</v>
      </c>
      <c r="AI93">
        <v>0</v>
      </c>
      <c r="AJ93">
        <v>4.0055638550000001</v>
      </c>
      <c r="AK93">
        <v>0.947398721</v>
      </c>
      <c r="AL93">
        <v>0</v>
      </c>
      <c r="AM93">
        <v>0</v>
      </c>
      <c r="AN93">
        <v>0</v>
      </c>
      <c r="AO93">
        <v>5383.1575089999997</v>
      </c>
      <c r="AP93">
        <v>0</v>
      </c>
      <c r="AQ93">
        <v>291527.2746</v>
      </c>
      <c r="AR93">
        <v>57.92307692</v>
      </c>
      <c r="AS93">
        <v>9.230769231</v>
      </c>
      <c r="AT93">
        <v>0</v>
      </c>
      <c r="AU93">
        <v>0</v>
      </c>
      <c r="AV93">
        <v>57.92307692</v>
      </c>
      <c r="AW93">
        <v>0.66783619699999996</v>
      </c>
      <c r="AX93">
        <v>2.363801606</v>
      </c>
      <c r="AY93">
        <v>800</v>
      </c>
      <c r="AZ93">
        <v>3.7565728999999999E-2</v>
      </c>
      <c r="BA93">
        <v>0.54783516600000004</v>
      </c>
      <c r="BB93">
        <v>0.64750656600000001</v>
      </c>
      <c r="BC93">
        <v>2.363801606</v>
      </c>
      <c r="BD93">
        <v>574.41611690000002</v>
      </c>
      <c r="BE93" t="str">
        <f t="shared" si="1"/>
        <v/>
      </c>
      <c r="BF93">
        <v>4.5</v>
      </c>
    </row>
    <row r="94" spans="1:58" x14ac:dyDescent="0.35">
      <c r="A94">
        <v>1731</v>
      </c>
      <c r="B94" t="s">
        <v>1248</v>
      </c>
      <c r="C94" t="s">
        <v>443</v>
      </c>
      <c r="D94">
        <v>278</v>
      </c>
      <c r="E94" t="s">
        <v>1247</v>
      </c>
      <c r="F94">
        <v>324963.50929999998</v>
      </c>
      <c r="G94">
        <v>5809927.4929999998</v>
      </c>
      <c r="H94" t="s">
        <v>1246</v>
      </c>
      <c r="I94">
        <v>600</v>
      </c>
      <c r="J94">
        <v>600</v>
      </c>
      <c r="K94" t="s">
        <v>1</v>
      </c>
      <c r="L94" t="s">
        <v>443</v>
      </c>
      <c r="M94">
        <v>0</v>
      </c>
      <c r="N94">
        <v>600</v>
      </c>
      <c r="O94">
        <v>50</v>
      </c>
      <c r="P94">
        <v>1113</v>
      </c>
      <c r="Q94">
        <v>4525.6311580000001</v>
      </c>
      <c r="R94">
        <v>814684.40659999999</v>
      </c>
      <c r="S94">
        <v>152.00784089999999</v>
      </c>
      <c r="T94">
        <v>938.2508454</v>
      </c>
      <c r="U94">
        <v>1151.6739950000001</v>
      </c>
      <c r="V94">
        <v>3616.0401649999999</v>
      </c>
      <c r="W94">
        <v>4438.5778540000001</v>
      </c>
      <c r="X94">
        <v>2012.955179</v>
      </c>
      <c r="Y94">
        <v>5590.2518490000002</v>
      </c>
      <c r="Z94">
        <v>6.7831340000000004E-2</v>
      </c>
      <c r="AA94">
        <v>138.81928339999999</v>
      </c>
      <c r="AB94">
        <v>6.0654245000000002E-2</v>
      </c>
      <c r="AC94">
        <v>7.1866129000000001E-2</v>
      </c>
      <c r="AD94">
        <v>7</v>
      </c>
      <c r="AE94">
        <v>72</v>
      </c>
      <c r="AF94">
        <v>0.35726598999999998</v>
      </c>
      <c r="AG94">
        <v>5</v>
      </c>
      <c r="AH94">
        <v>42</v>
      </c>
      <c r="AI94">
        <v>0</v>
      </c>
      <c r="AJ94">
        <v>5.1687734389999997</v>
      </c>
      <c r="AK94">
        <v>0.115122691</v>
      </c>
      <c r="AL94">
        <v>1</v>
      </c>
      <c r="AM94">
        <v>0</v>
      </c>
      <c r="AN94">
        <v>0</v>
      </c>
      <c r="AO94">
        <v>4438.5778540000001</v>
      </c>
      <c r="AP94">
        <v>0</v>
      </c>
      <c r="AQ94">
        <v>138566.527</v>
      </c>
      <c r="AR94">
        <v>60.23076923</v>
      </c>
      <c r="AS94">
        <v>17.23076923</v>
      </c>
      <c r="AT94">
        <v>0</v>
      </c>
      <c r="AU94">
        <v>0</v>
      </c>
      <c r="AV94">
        <v>60.23076923</v>
      </c>
      <c r="AW94">
        <v>0.62014287000000001</v>
      </c>
      <c r="AX94">
        <v>2.2050058039999998</v>
      </c>
      <c r="AY94">
        <v>800</v>
      </c>
      <c r="AZ94">
        <v>4.2286938000000003E-2</v>
      </c>
      <c r="BA94">
        <v>0.610984745</v>
      </c>
      <c r="BB94">
        <v>0.62014287000000001</v>
      </c>
      <c r="BC94">
        <v>2.2667790760000002</v>
      </c>
      <c r="BD94">
        <v>152.00784089999999</v>
      </c>
      <c r="BE94" t="str">
        <f t="shared" si="1"/>
        <v/>
      </c>
      <c r="BF94">
        <v>23.2</v>
      </c>
    </row>
    <row r="95" spans="1:58" x14ac:dyDescent="0.35">
      <c r="A95">
        <v>1642</v>
      </c>
      <c r="B95" t="s">
        <v>1245</v>
      </c>
      <c r="C95" t="s">
        <v>443</v>
      </c>
      <c r="D95">
        <v>296</v>
      </c>
      <c r="E95" t="s">
        <v>1244</v>
      </c>
      <c r="F95">
        <v>322830.53009999997</v>
      </c>
      <c r="G95">
        <v>5810212.4879999999</v>
      </c>
      <c r="H95" t="s">
        <v>1243</v>
      </c>
      <c r="I95">
        <v>600</v>
      </c>
      <c r="J95">
        <v>600</v>
      </c>
      <c r="K95" t="s">
        <v>1</v>
      </c>
      <c r="L95" t="s">
        <v>443</v>
      </c>
      <c r="M95">
        <v>0</v>
      </c>
      <c r="N95">
        <v>600</v>
      </c>
      <c r="O95">
        <v>50</v>
      </c>
      <c r="P95">
        <v>1005</v>
      </c>
      <c r="Q95">
        <v>4182.887616</v>
      </c>
      <c r="R95">
        <v>887750.76740000001</v>
      </c>
      <c r="S95">
        <v>357.07236560000001</v>
      </c>
      <c r="T95">
        <v>7043.1464260000002</v>
      </c>
      <c r="U95">
        <v>7933.6979309999997</v>
      </c>
      <c r="V95">
        <v>5469.4053739999999</v>
      </c>
      <c r="W95">
        <v>6160.9694689999997</v>
      </c>
      <c r="X95">
        <v>2995.878056</v>
      </c>
      <c r="Y95">
        <v>14094.6674</v>
      </c>
      <c r="Z95">
        <v>6.2628956999999999E-2</v>
      </c>
      <c r="AA95">
        <v>481.91776720000001</v>
      </c>
      <c r="AB95">
        <v>0.14509286399999999</v>
      </c>
      <c r="AC95">
        <v>0.13591994600000001</v>
      </c>
      <c r="AD95">
        <v>8</v>
      </c>
      <c r="AE95">
        <v>125</v>
      </c>
      <c r="AF95">
        <v>0.16486511100000001</v>
      </c>
      <c r="AG95">
        <v>5</v>
      </c>
      <c r="AH95">
        <v>60</v>
      </c>
      <c r="AI95">
        <v>0</v>
      </c>
      <c r="AJ95">
        <v>3.4002810979999998</v>
      </c>
      <c r="AK95">
        <v>1.1633783600000001</v>
      </c>
      <c r="AL95">
        <v>0</v>
      </c>
      <c r="AM95">
        <v>0</v>
      </c>
      <c r="AN95">
        <v>0</v>
      </c>
      <c r="AO95">
        <v>6160.9694689999997</v>
      </c>
      <c r="AP95">
        <v>0</v>
      </c>
      <c r="AQ95">
        <v>471792.2009</v>
      </c>
      <c r="AR95">
        <v>60.38461538</v>
      </c>
      <c r="AS95">
        <v>39.69230769</v>
      </c>
      <c r="AT95">
        <v>0</v>
      </c>
      <c r="AU95">
        <v>0</v>
      </c>
      <c r="AV95">
        <v>60.38461538</v>
      </c>
      <c r="AW95">
        <v>0.68923385400000003</v>
      </c>
      <c r="AX95">
        <v>2.0564820579999998</v>
      </c>
      <c r="AY95">
        <v>800</v>
      </c>
      <c r="AZ95">
        <v>3.8069119999999998E-2</v>
      </c>
      <c r="BA95">
        <v>0.68328176900000004</v>
      </c>
      <c r="BB95">
        <v>0.64750656600000001</v>
      </c>
      <c r="BC95">
        <v>2.2667790760000002</v>
      </c>
      <c r="BD95">
        <v>357.07236560000001</v>
      </c>
      <c r="BE95" t="str">
        <f t="shared" si="1"/>
        <v/>
      </c>
      <c r="BF95">
        <v>94</v>
      </c>
    </row>
    <row r="96" spans="1:58" x14ac:dyDescent="0.35">
      <c r="A96">
        <v>1596</v>
      </c>
      <c r="B96" t="s">
        <v>1242</v>
      </c>
      <c r="C96" t="s">
        <v>443</v>
      </c>
      <c r="D96">
        <v>306</v>
      </c>
      <c r="E96" t="s">
        <v>1241</v>
      </c>
      <c r="F96">
        <v>329659.97970000003</v>
      </c>
      <c r="G96">
        <v>5810414.5439999998</v>
      </c>
      <c r="H96" t="s">
        <v>1240</v>
      </c>
      <c r="I96">
        <v>600</v>
      </c>
      <c r="J96">
        <v>600</v>
      </c>
      <c r="K96" t="s">
        <v>1</v>
      </c>
      <c r="L96" t="s">
        <v>194</v>
      </c>
      <c r="M96">
        <v>0</v>
      </c>
      <c r="N96">
        <v>600</v>
      </c>
      <c r="O96">
        <v>50</v>
      </c>
      <c r="P96">
        <v>945</v>
      </c>
      <c r="Q96">
        <v>4849.858663</v>
      </c>
      <c r="R96">
        <v>754200.83050000004</v>
      </c>
      <c r="S96">
        <v>90.496555810000004</v>
      </c>
      <c r="T96">
        <v>889.61732670000004</v>
      </c>
      <c r="U96">
        <v>1179.549651</v>
      </c>
      <c r="V96">
        <v>2428.4254209999999</v>
      </c>
      <c r="W96">
        <v>3219.8657480000002</v>
      </c>
      <c r="X96">
        <v>1179.795122</v>
      </c>
      <c r="Y96">
        <v>4399.4153990000004</v>
      </c>
      <c r="Z96">
        <v>2.6286058000000001E-2</v>
      </c>
      <c r="AA96">
        <v>160.06214460000001</v>
      </c>
      <c r="AB96">
        <v>9.4713349000000002E-2</v>
      </c>
      <c r="AC96">
        <v>8.3215049999999999E-2</v>
      </c>
      <c r="AD96">
        <v>8</v>
      </c>
      <c r="AE96">
        <v>46</v>
      </c>
      <c r="AF96">
        <v>0</v>
      </c>
      <c r="AG96">
        <v>3</v>
      </c>
      <c r="AH96">
        <v>36</v>
      </c>
      <c r="AI96">
        <v>0</v>
      </c>
      <c r="AJ96">
        <v>9.2733995349999994</v>
      </c>
      <c r="AK96">
        <v>0.97759733400000004</v>
      </c>
      <c r="AL96">
        <v>0</v>
      </c>
      <c r="AM96">
        <v>0</v>
      </c>
      <c r="AN96">
        <v>0</v>
      </c>
      <c r="AO96">
        <v>3219.8657480000002</v>
      </c>
      <c r="AP96">
        <v>0</v>
      </c>
      <c r="AQ96">
        <v>55751.5357</v>
      </c>
      <c r="AR96">
        <v>50.15384615</v>
      </c>
      <c r="AS96">
        <v>5.846153846</v>
      </c>
      <c r="AT96">
        <v>0</v>
      </c>
      <c r="AU96">
        <v>0</v>
      </c>
      <c r="AV96">
        <v>50.15384615</v>
      </c>
      <c r="AW96">
        <v>0.58234486900000004</v>
      </c>
      <c r="AX96">
        <v>2.7291736389999999</v>
      </c>
      <c r="AY96">
        <v>650</v>
      </c>
      <c r="AZ96">
        <v>2.399447E-2</v>
      </c>
      <c r="BA96">
        <v>0.67002974999999998</v>
      </c>
      <c r="BB96">
        <v>0.58234486900000004</v>
      </c>
      <c r="BC96">
        <v>2.7291736389999999</v>
      </c>
      <c r="BD96">
        <v>90.496555810000004</v>
      </c>
      <c r="BE96" t="str">
        <f t="shared" si="1"/>
        <v/>
      </c>
      <c r="BF96">
        <v>12.8</v>
      </c>
    </row>
    <row r="97" spans="1:58" x14ac:dyDescent="0.35">
      <c r="A97">
        <v>1586</v>
      </c>
      <c r="B97" t="s">
        <v>1239</v>
      </c>
      <c r="C97" t="s">
        <v>443</v>
      </c>
      <c r="D97">
        <v>311</v>
      </c>
      <c r="E97" t="s">
        <v>1238</v>
      </c>
      <c r="F97">
        <v>333745.95760000002</v>
      </c>
      <c r="G97">
        <v>5810516.9479999999</v>
      </c>
      <c r="H97" t="s">
        <v>1237</v>
      </c>
      <c r="I97">
        <v>600</v>
      </c>
      <c r="J97">
        <v>600</v>
      </c>
      <c r="K97" t="s">
        <v>1</v>
      </c>
      <c r="L97" t="s">
        <v>194</v>
      </c>
      <c r="M97">
        <v>0</v>
      </c>
      <c r="N97">
        <v>600</v>
      </c>
      <c r="O97">
        <v>50</v>
      </c>
      <c r="P97">
        <v>932</v>
      </c>
      <c r="Q97">
        <v>4094.8164969999998</v>
      </c>
      <c r="R97">
        <v>842370.04949999996</v>
      </c>
      <c r="S97">
        <v>47.930816040000003</v>
      </c>
      <c r="T97">
        <v>1537.4549179999999</v>
      </c>
      <c r="U97">
        <v>1825.1538250000001</v>
      </c>
      <c r="V97">
        <v>2036.8441969999999</v>
      </c>
      <c r="W97">
        <v>2417.9921859999999</v>
      </c>
      <c r="X97">
        <v>859.45579540000006</v>
      </c>
      <c r="Y97">
        <v>4243.1460109999998</v>
      </c>
      <c r="Z97">
        <v>1.4533186999999999E-2</v>
      </c>
      <c r="AA97">
        <v>123.2636992</v>
      </c>
      <c r="AB97">
        <v>9.7010065000000006E-2</v>
      </c>
      <c r="AC97">
        <v>0.123562067</v>
      </c>
      <c r="AD97">
        <v>8</v>
      </c>
      <c r="AE97">
        <v>57</v>
      </c>
      <c r="AF97">
        <v>0</v>
      </c>
      <c r="AG97">
        <v>3</v>
      </c>
      <c r="AH97">
        <v>28</v>
      </c>
      <c r="AI97">
        <v>0</v>
      </c>
      <c r="AJ97">
        <v>13.23839549</v>
      </c>
      <c r="AK97">
        <v>2.256184476</v>
      </c>
      <c r="AL97">
        <v>0</v>
      </c>
      <c r="AM97">
        <v>0</v>
      </c>
      <c r="AN97">
        <v>0</v>
      </c>
      <c r="AO97">
        <v>2417.9921859999999</v>
      </c>
      <c r="AP97">
        <v>0</v>
      </c>
      <c r="AQ97">
        <v>50099.777150000002</v>
      </c>
      <c r="AR97">
        <v>49.61538462</v>
      </c>
      <c r="AS97">
        <v>56.07692308</v>
      </c>
      <c r="AT97">
        <v>0</v>
      </c>
      <c r="AU97">
        <v>0</v>
      </c>
      <c r="AV97">
        <v>49.61538462</v>
      </c>
      <c r="AW97">
        <v>0.52931539999999999</v>
      </c>
      <c r="AX97">
        <v>2.8133991279999999</v>
      </c>
      <c r="AY97">
        <v>500</v>
      </c>
      <c r="AZ97">
        <v>2.4473348999999998E-2</v>
      </c>
      <c r="BA97">
        <v>0.59969514300000004</v>
      </c>
      <c r="BB97">
        <v>0.52931539999999999</v>
      </c>
      <c r="BC97">
        <v>2.8133991279999999</v>
      </c>
      <c r="BD97">
        <v>47.930816040000003</v>
      </c>
      <c r="BE97" t="str">
        <f t="shared" si="1"/>
        <v/>
      </c>
      <c r="BF97">
        <v>136.1</v>
      </c>
    </row>
    <row r="98" spans="1:58" x14ac:dyDescent="0.35">
      <c r="A98">
        <v>1592</v>
      </c>
      <c r="B98" t="s">
        <v>1236</v>
      </c>
      <c r="C98" t="s">
        <v>443</v>
      </c>
      <c r="D98">
        <v>314</v>
      </c>
      <c r="E98" t="s">
        <v>1235</v>
      </c>
      <c r="F98">
        <v>333394.01380000002</v>
      </c>
      <c r="G98">
        <v>5810562.9929999998</v>
      </c>
      <c r="H98" t="s">
        <v>1234</v>
      </c>
      <c r="I98">
        <v>600</v>
      </c>
      <c r="J98">
        <v>600</v>
      </c>
      <c r="K98" t="s">
        <v>1</v>
      </c>
      <c r="L98" t="s">
        <v>443</v>
      </c>
      <c r="M98">
        <v>0</v>
      </c>
      <c r="N98">
        <v>600</v>
      </c>
      <c r="O98">
        <v>50</v>
      </c>
      <c r="P98">
        <v>941</v>
      </c>
      <c r="Q98">
        <v>4013.203567</v>
      </c>
      <c r="R98">
        <v>703073.90989999997</v>
      </c>
      <c r="S98">
        <v>95.861632080000007</v>
      </c>
      <c r="T98">
        <v>834.33345940000004</v>
      </c>
      <c r="U98">
        <v>1186.693814</v>
      </c>
      <c r="V98">
        <v>1487.612584</v>
      </c>
      <c r="W98">
        <v>2115.8694180000002</v>
      </c>
      <c r="X98">
        <v>763.98019680000004</v>
      </c>
      <c r="Y98">
        <v>3302.5632310000001</v>
      </c>
      <c r="Z98">
        <v>1.7412562999999999E-2</v>
      </c>
      <c r="AA98">
        <v>70.248218800000004</v>
      </c>
      <c r="AB98">
        <v>6.4267556000000003E-2</v>
      </c>
      <c r="AC98">
        <v>0.13248452399999999</v>
      </c>
      <c r="AD98">
        <v>8</v>
      </c>
      <c r="AE98">
        <v>61</v>
      </c>
      <c r="AF98">
        <v>0</v>
      </c>
      <c r="AG98">
        <v>3</v>
      </c>
      <c r="AH98">
        <v>30</v>
      </c>
      <c r="AI98">
        <v>0</v>
      </c>
      <c r="AJ98">
        <v>12.88389471</v>
      </c>
      <c r="AK98">
        <v>2.3752459090000002</v>
      </c>
      <c r="AL98">
        <v>0</v>
      </c>
      <c r="AM98">
        <v>0</v>
      </c>
      <c r="AN98">
        <v>0</v>
      </c>
      <c r="AO98">
        <v>2115.8694180000002</v>
      </c>
      <c r="AP98">
        <v>0</v>
      </c>
      <c r="AQ98">
        <v>50002.110860000001</v>
      </c>
      <c r="AR98">
        <v>49.69230769</v>
      </c>
      <c r="AS98">
        <v>38.23076923</v>
      </c>
      <c r="AT98">
        <v>0</v>
      </c>
      <c r="AU98">
        <v>0</v>
      </c>
      <c r="AV98">
        <v>49.69230769</v>
      </c>
      <c r="AW98">
        <v>0.56253452900000001</v>
      </c>
      <c r="AX98">
        <v>2.7695343760000002</v>
      </c>
      <c r="AY98">
        <v>650</v>
      </c>
      <c r="AZ98">
        <v>2.2905518E-2</v>
      </c>
      <c r="BA98">
        <v>0.653179705</v>
      </c>
      <c r="BB98">
        <v>0.56253452900000001</v>
      </c>
      <c r="BC98">
        <v>2.7695343760000002</v>
      </c>
      <c r="BD98">
        <v>95.861632080000007</v>
      </c>
      <c r="BE98" t="str">
        <f t="shared" si="1"/>
        <v/>
      </c>
      <c r="BF98">
        <v>13.8</v>
      </c>
    </row>
    <row r="99" spans="1:58" x14ac:dyDescent="0.35">
      <c r="A99">
        <v>1595</v>
      </c>
      <c r="B99" t="s">
        <v>1233</v>
      </c>
      <c r="C99" t="s">
        <v>443</v>
      </c>
      <c r="D99">
        <v>315</v>
      </c>
      <c r="E99" t="s">
        <v>1232</v>
      </c>
      <c r="F99">
        <v>333224.49699999997</v>
      </c>
      <c r="G99">
        <v>5810584.5310000004</v>
      </c>
      <c r="H99" t="s">
        <v>1231</v>
      </c>
      <c r="I99">
        <v>600</v>
      </c>
      <c r="J99">
        <v>600</v>
      </c>
      <c r="K99" t="s">
        <v>1</v>
      </c>
      <c r="L99" t="s">
        <v>194</v>
      </c>
      <c r="M99">
        <v>0</v>
      </c>
      <c r="N99">
        <v>600</v>
      </c>
      <c r="O99">
        <v>50</v>
      </c>
      <c r="P99">
        <v>944</v>
      </c>
      <c r="Q99">
        <v>4197.7658460000002</v>
      </c>
      <c r="R99">
        <v>733228.53319999995</v>
      </c>
      <c r="S99">
        <v>95.861632080000007</v>
      </c>
      <c r="T99">
        <v>799.77306650000003</v>
      </c>
      <c r="U99">
        <v>1090.7555150000001</v>
      </c>
      <c r="V99">
        <v>1340.4375640000001</v>
      </c>
      <c r="W99">
        <v>1828.1306629999999</v>
      </c>
      <c r="X99">
        <v>653.59404789999996</v>
      </c>
      <c r="Y99">
        <v>2918.8861780000002</v>
      </c>
      <c r="Z99">
        <v>1.5797564E-2</v>
      </c>
      <c r="AA99">
        <v>60.851125119999999</v>
      </c>
      <c r="AB99">
        <v>6.4427434000000006E-2</v>
      </c>
      <c r="AC99">
        <v>0.13280428399999999</v>
      </c>
      <c r="AD99">
        <v>8</v>
      </c>
      <c r="AE99">
        <v>60</v>
      </c>
      <c r="AF99">
        <v>0</v>
      </c>
      <c r="AG99">
        <v>3</v>
      </c>
      <c r="AH99">
        <v>31</v>
      </c>
      <c r="AI99">
        <v>0</v>
      </c>
      <c r="AJ99">
        <v>12.71327052</v>
      </c>
      <c r="AK99">
        <v>2.4494640150000002</v>
      </c>
      <c r="AL99">
        <v>0</v>
      </c>
      <c r="AM99">
        <v>0</v>
      </c>
      <c r="AN99">
        <v>0</v>
      </c>
      <c r="AO99">
        <v>1828.1306629999999</v>
      </c>
      <c r="AP99">
        <v>0</v>
      </c>
      <c r="AQ99">
        <v>50002.110860000001</v>
      </c>
      <c r="AR99">
        <v>49.69230769</v>
      </c>
      <c r="AS99">
        <v>25.61538462</v>
      </c>
      <c r="AT99">
        <v>0</v>
      </c>
      <c r="AU99">
        <v>0</v>
      </c>
      <c r="AV99">
        <v>49.69230769</v>
      </c>
      <c r="AW99">
        <v>0.56995741799999999</v>
      </c>
      <c r="AX99">
        <v>2.7970430099999999</v>
      </c>
      <c r="AY99">
        <v>650</v>
      </c>
      <c r="AZ99">
        <v>2.4705426999999999E-2</v>
      </c>
      <c r="BA99">
        <v>0.65228145299999996</v>
      </c>
      <c r="BB99">
        <v>0.56995741799999999</v>
      </c>
      <c r="BC99">
        <v>2.7970430099999999</v>
      </c>
      <c r="BD99">
        <v>95.861632080000007</v>
      </c>
      <c r="BE99" t="str">
        <f t="shared" si="1"/>
        <v/>
      </c>
      <c r="BF99">
        <v>10.399999999999999</v>
      </c>
    </row>
    <row r="100" spans="1:58" x14ac:dyDescent="0.35">
      <c r="A100">
        <v>15</v>
      </c>
      <c r="B100" t="s">
        <v>1230</v>
      </c>
      <c r="C100" t="s">
        <v>443</v>
      </c>
      <c r="D100">
        <v>326</v>
      </c>
      <c r="E100" t="s">
        <v>1229</v>
      </c>
      <c r="F100">
        <v>320075.50439999998</v>
      </c>
      <c r="G100">
        <v>5810729.0269999998</v>
      </c>
      <c r="H100" t="s">
        <v>1228</v>
      </c>
      <c r="I100">
        <v>600</v>
      </c>
      <c r="J100">
        <v>600</v>
      </c>
      <c r="K100" t="s">
        <v>1</v>
      </c>
      <c r="L100" t="s">
        <v>194</v>
      </c>
      <c r="M100">
        <v>0</v>
      </c>
      <c r="N100">
        <v>600</v>
      </c>
      <c r="O100">
        <v>50</v>
      </c>
      <c r="P100">
        <v>977</v>
      </c>
      <c r="Q100">
        <v>3575.0672960000002</v>
      </c>
      <c r="R100">
        <v>702054.76630000002</v>
      </c>
      <c r="S100">
        <v>987.36524870000005</v>
      </c>
      <c r="T100">
        <v>7320.7695800000001</v>
      </c>
      <c r="U100">
        <v>10427.63319</v>
      </c>
      <c r="V100">
        <v>2105.3262180000002</v>
      </c>
      <c r="W100">
        <v>2998.8062460000001</v>
      </c>
      <c r="X100">
        <v>1362.732201</v>
      </c>
      <c r="Y100">
        <v>13426.43943</v>
      </c>
      <c r="Z100">
        <v>0.51609862399999995</v>
      </c>
      <c r="AA100">
        <v>933.57260289999999</v>
      </c>
      <c r="AB100">
        <v>0.47481315400000002</v>
      </c>
      <c r="AC100">
        <v>0.150786169</v>
      </c>
      <c r="AD100">
        <v>8</v>
      </c>
      <c r="AE100">
        <v>116</v>
      </c>
      <c r="AF100">
        <v>0.35659164500000001</v>
      </c>
      <c r="AG100">
        <v>7</v>
      </c>
      <c r="AH100">
        <v>69</v>
      </c>
      <c r="AI100">
        <v>0</v>
      </c>
      <c r="AJ100">
        <v>2.2438834989999998</v>
      </c>
      <c r="AK100">
        <v>0.43240267799999998</v>
      </c>
      <c r="AL100">
        <v>1</v>
      </c>
      <c r="AM100">
        <v>0</v>
      </c>
      <c r="AN100">
        <v>0</v>
      </c>
      <c r="AO100">
        <v>2998.8062460000001</v>
      </c>
      <c r="AP100">
        <v>0</v>
      </c>
      <c r="AQ100">
        <v>433545.73739999998</v>
      </c>
      <c r="AR100">
        <v>61.92307692</v>
      </c>
      <c r="AS100">
        <v>9.230769231</v>
      </c>
      <c r="AT100">
        <v>0</v>
      </c>
      <c r="AU100">
        <v>0</v>
      </c>
      <c r="AV100">
        <v>61.92307692</v>
      </c>
      <c r="AW100">
        <v>0.61788041999999999</v>
      </c>
      <c r="AX100">
        <v>2.2005836830000001</v>
      </c>
      <c r="AY100">
        <v>300</v>
      </c>
      <c r="AZ100">
        <v>0.108006596</v>
      </c>
      <c r="BA100">
        <v>0.446709729</v>
      </c>
      <c r="BB100">
        <v>0.61788041999999999</v>
      </c>
      <c r="BC100">
        <v>2.2667790760000002</v>
      </c>
      <c r="BD100">
        <v>987.36524870000005</v>
      </c>
      <c r="BE100" t="str">
        <f t="shared" si="1"/>
        <v/>
      </c>
      <c r="BF100">
        <v>1.7</v>
      </c>
    </row>
    <row r="101" spans="1:58" x14ac:dyDescent="0.35">
      <c r="A101">
        <v>1606</v>
      </c>
      <c r="B101" t="s">
        <v>1227</v>
      </c>
      <c r="C101" t="s">
        <v>443</v>
      </c>
      <c r="D101">
        <v>319</v>
      </c>
      <c r="E101" t="s">
        <v>1226</v>
      </c>
      <c r="F101">
        <v>333019.00589999999</v>
      </c>
      <c r="G101">
        <v>5810612.9939999999</v>
      </c>
      <c r="H101" t="s">
        <v>1225</v>
      </c>
      <c r="I101">
        <v>600</v>
      </c>
      <c r="J101">
        <v>600</v>
      </c>
      <c r="K101" t="s">
        <v>1</v>
      </c>
      <c r="L101" t="s">
        <v>194</v>
      </c>
      <c r="M101">
        <v>0</v>
      </c>
      <c r="N101">
        <v>600</v>
      </c>
      <c r="O101">
        <v>50</v>
      </c>
      <c r="P101">
        <v>956</v>
      </c>
      <c r="Q101">
        <v>4222.841848</v>
      </c>
      <c r="R101">
        <v>693579.24329999997</v>
      </c>
      <c r="S101">
        <v>95.861632080000007</v>
      </c>
      <c r="T101">
        <v>725.27187079999999</v>
      </c>
      <c r="U101">
        <v>1045.6943140000001</v>
      </c>
      <c r="V101">
        <v>1431.2582399999999</v>
      </c>
      <c r="W101">
        <v>2063.5828620000002</v>
      </c>
      <c r="X101">
        <v>719.70658600000002</v>
      </c>
      <c r="Y101">
        <v>3109.2771760000001</v>
      </c>
      <c r="Z101">
        <v>7.0268559999999997E-3</v>
      </c>
      <c r="AA101">
        <v>64.182495239999994</v>
      </c>
      <c r="AB101">
        <v>6.0328545999999997E-2</v>
      </c>
      <c r="AC101">
        <v>0.126000736</v>
      </c>
      <c r="AD101">
        <v>7</v>
      </c>
      <c r="AE101">
        <v>57</v>
      </c>
      <c r="AF101">
        <v>0</v>
      </c>
      <c r="AG101">
        <v>2</v>
      </c>
      <c r="AH101">
        <v>24</v>
      </c>
      <c r="AI101">
        <v>0</v>
      </c>
      <c r="AJ101">
        <v>12.506019670000001</v>
      </c>
      <c r="AK101">
        <v>2.5500798200000001</v>
      </c>
      <c r="AL101">
        <v>0</v>
      </c>
      <c r="AM101">
        <v>0</v>
      </c>
      <c r="AN101">
        <v>0</v>
      </c>
      <c r="AO101">
        <v>2063.5828620000002</v>
      </c>
      <c r="AP101">
        <v>0</v>
      </c>
      <c r="AQ101">
        <v>50002.110860000001</v>
      </c>
      <c r="AR101">
        <v>49.69230769</v>
      </c>
      <c r="AS101">
        <v>25.61538462</v>
      </c>
      <c r="AT101">
        <v>0</v>
      </c>
      <c r="AU101">
        <v>0</v>
      </c>
      <c r="AV101">
        <v>49.69230769</v>
      </c>
      <c r="AW101">
        <v>0.56659926699999996</v>
      </c>
      <c r="AX101">
        <v>2.867255771</v>
      </c>
      <c r="AY101">
        <v>500</v>
      </c>
      <c r="AZ101">
        <v>2.6610021000000001E-2</v>
      </c>
      <c r="BA101">
        <v>0.64402856600000002</v>
      </c>
      <c r="BB101">
        <v>0.56659926699999996</v>
      </c>
      <c r="BC101">
        <v>2.867255771</v>
      </c>
      <c r="BD101">
        <v>95.861632080000007</v>
      </c>
      <c r="BE101" t="str">
        <f t="shared" si="1"/>
        <v/>
      </c>
      <c r="BF101">
        <v>13.899999999999999</v>
      </c>
    </row>
    <row r="102" spans="1:58" x14ac:dyDescent="0.35">
      <c r="A102">
        <v>1619</v>
      </c>
      <c r="B102" t="s">
        <v>1224</v>
      </c>
      <c r="C102" t="s">
        <v>443</v>
      </c>
      <c r="D102">
        <v>325</v>
      </c>
      <c r="E102" t="s">
        <v>1223</v>
      </c>
      <c r="F102">
        <v>332260.00589999999</v>
      </c>
      <c r="G102">
        <v>5810720.977</v>
      </c>
      <c r="H102" t="s">
        <v>1222</v>
      </c>
      <c r="I102">
        <v>600</v>
      </c>
      <c r="J102">
        <v>600</v>
      </c>
      <c r="K102" t="s">
        <v>1</v>
      </c>
      <c r="L102" t="s">
        <v>194</v>
      </c>
      <c r="M102">
        <v>0</v>
      </c>
      <c r="N102">
        <v>600</v>
      </c>
      <c r="O102">
        <v>50</v>
      </c>
      <c r="P102">
        <v>974</v>
      </c>
      <c r="Q102">
        <v>4354.3154290000002</v>
      </c>
      <c r="R102">
        <v>787196.0564</v>
      </c>
      <c r="S102">
        <v>47.930816040000003</v>
      </c>
      <c r="T102">
        <v>865.04681189999997</v>
      </c>
      <c r="U102">
        <v>1098.896272</v>
      </c>
      <c r="V102">
        <v>2218.4363109999999</v>
      </c>
      <c r="W102">
        <v>2818.149676</v>
      </c>
      <c r="X102">
        <v>933.23434520000001</v>
      </c>
      <c r="Y102">
        <v>3917.045948</v>
      </c>
      <c r="Z102">
        <v>2.3980674E-2</v>
      </c>
      <c r="AA102">
        <v>115.1549028</v>
      </c>
      <c r="AB102">
        <v>7.8515476000000001E-2</v>
      </c>
      <c r="AC102">
        <v>9.1589058000000001E-2</v>
      </c>
      <c r="AD102">
        <v>7</v>
      </c>
      <c r="AE102">
        <v>49</v>
      </c>
      <c r="AF102">
        <v>0</v>
      </c>
      <c r="AG102">
        <v>6</v>
      </c>
      <c r="AH102">
        <v>38</v>
      </c>
      <c r="AI102">
        <v>0</v>
      </c>
      <c r="AJ102">
        <v>11.740057350000001</v>
      </c>
      <c r="AK102">
        <v>3.016006805</v>
      </c>
      <c r="AL102">
        <v>0</v>
      </c>
      <c r="AM102">
        <v>0</v>
      </c>
      <c r="AN102">
        <v>0</v>
      </c>
      <c r="AO102">
        <v>2818.149676</v>
      </c>
      <c r="AP102">
        <v>0</v>
      </c>
      <c r="AQ102">
        <v>45781.776610000001</v>
      </c>
      <c r="AR102">
        <v>24.69230769</v>
      </c>
      <c r="AS102">
        <v>19.46153846</v>
      </c>
      <c r="AT102">
        <v>50.30769231</v>
      </c>
      <c r="AU102">
        <v>0</v>
      </c>
      <c r="AV102">
        <v>75</v>
      </c>
      <c r="AW102">
        <v>0.56302074700000004</v>
      </c>
      <c r="AX102">
        <v>3.0197663530000001</v>
      </c>
      <c r="AY102">
        <v>650</v>
      </c>
      <c r="AZ102">
        <v>2.184208E-2</v>
      </c>
      <c r="BA102">
        <v>0.65011696200000002</v>
      </c>
      <c r="BB102">
        <v>0.56302074700000004</v>
      </c>
      <c r="BC102">
        <v>3.0197663530000001</v>
      </c>
      <c r="BD102">
        <v>47.930816040000003</v>
      </c>
      <c r="BE102" t="str">
        <f t="shared" si="1"/>
        <v/>
      </c>
      <c r="BF102">
        <v>12.9</v>
      </c>
    </row>
    <row r="103" spans="1:58" x14ac:dyDescent="0.35">
      <c r="A103">
        <v>1623</v>
      </c>
      <c r="B103" t="s">
        <v>1221</v>
      </c>
      <c r="C103" t="s">
        <v>443</v>
      </c>
      <c r="D103">
        <v>327</v>
      </c>
      <c r="E103" t="s">
        <v>1220</v>
      </c>
      <c r="F103">
        <v>332195.9902</v>
      </c>
      <c r="G103">
        <v>5810742.9819999998</v>
      </c>
      <c r="H103" t="s">
        <v>1219</v>
      </c>
      <c r="I103">
        <v>600</v>
      </c>
      <c r="J103">
        <v>600</v>
      </c>
      <c r="K103" t="s">
        <v>1</v>
      </c>
      <c r="L103" t="s">
        <v>194</v>
      </c>
      <c r="M103">
        <v>0</v>
      </c>
      <c r="N103">
        <v>600</v>
      </c>
      <c r="O103">
        <v>50</v>
      </c>
      <c r="P103">
        <v>980</v>
      </c>
      <c r="Q103">
        <v>4175.7085379999999</v>
      </c>
      <c r="R103">
        <v>815100.68469999998</v>
      </c>
      <c r="S103">
        <v>47.930816040000003</v>
      </c>
      <c r="T103">
        <v>895.66094889999999</v>
      </c>
      <c r="U103">
        <v>1098.83474</v>
      </c>
      <c r="V103">
        <v>2341.7416239999998</v>
      </c>
      <c r="W103">
        <v>2872.9476840000002</v>
      </c>
      <c r="X103">
        <v>950.25916159999997</v>
      </c>
      <c r="Y103">
        <v>3971.782424</v>
      </c>
      <c r="Z103">
        <v>2.3159703E-2</v>
      </c>
      <c r="AA103">
        <v>117.29802979999999</v>
      </c>
      <c r="AB103">
        <v>7.8453773000000004E-2</v>
      </c>
      <c r="AC103">
        <v>8.4870968000000005E-2</v>
      </c>
      <c r="AD103">
        <v>7</v>
      </c>
      <c r="AE103">
        <v>49</v>
      </c>
      <c r="AF103">
        <v>0</v>
      </c>
      <c r="AG103">
        <v>6</v>
      </c>
      <c r="AH103">
        <v>39</v>
      </c>
      <c r="AI103">
        <v>0</v>
      </c>
      <c r="AJ103">
        <v>11.673092219999999</v>
      </c>
      <c r="AK103">
        <v>3.0530013820000002</v>
      </c>
      <c r="AL103">
        <v>0</v>
      </c>
      <c r="AM103">
        <v>0</v>
      </c>
      <c r="AN103">
        <v>0</v>
      </c>
      <c r="AO103">
        <v>2872.9476840000002</v>
      </c>
      <c r="AP103">
        <v>0</v>
      </c>
      <c r="AQ103">
        <v>45781.776610000001</v>
      </c>
      <c r="AR103">
        <v>25.15384615</v>
      </c>
      <c r="AS103">
        <v>13</v>
      </c>
      <c r="AT103">
        <v>24.69230769</v>
      </c>
      <c r="AU103">
        <v>0</v>
      </c>
      <c r="AV103">
        <v>49.84615385</v>
      </c>
      <c r="AW103">
        <v>0.56256753900000001</v>
      </c>
      <c r="AX103">
        <v>3.0233306870000001</v>
      </c>
      <c r="AY103">
        <v>650</v>
      </c>
      <c r="AZ103">
        <v>2.1073857000000001E-2</v>
      </c>
      <c r="BA103">
        <v>0.64923624800000002</v>
      </c>
      <c r="BB103">
        <v>0.56256753900000001</v>
      </c>
      <c r="BC103">
        <v>3.0233306870000001</v>
      </c>
      <c r="BD103">
        <v>47.930816040000003</v>
      </c>
      <c r="BE103" t="str">
        <f t="shared" si="1"/>
        <v/>
      </c>
      <c r="BF103">
        <v>12.9</v>
      </c>
    </row>
    <row r="104" spans="1:58" x14ac:dyDescent="0.35">
      <c r="A104">
        <v>1590</v>
      </c>
      <c r="B104" t="s">
        <v>1218</v>
      </c>
      <c r="C104" t="s">
        <v>443</v>
      </c>
      <c r="D104">
        <v>313</v>
      </c>
      <c r="E104" t="s">
        <v>1217</v>
      </c>
      <c r="F104">
        <v>329508.97249999997</v>
      </c>
      <c r="G104">
        <v>5810565.9970000004</v>
      </c>
      <c r="H104" t="s">
        <v>1216</v>
      </c>
      <c r="I104">
        <v>600</v>
      </c>
      <c r="J104">
        <v>600</v>
      </c>
      <c r="K104" t="s">
        <v>1</v>
      </c>
      <c r="L104" t="s">
        <v>194</v>
      </c>
      <c r="M104">
        <v>0</v>
      </c>
      <c r="N104">
        <v>600</v>
      </c>
      <c r="O104">
        <v>50</v>
      </c>
      <c r="P104">
        <v>938</v>
      </c>
      <c r="Q104">
        <v>4757.8586290000003</v>
      </c>
      <c r="R104">
        <v>777295.37730000005</v>
      </c>
      <c r="S104">
        <v>45.248277899999998</v>
      </c>
      <c r="T104">
        <v>922.85314960000005</v>
      </c>
      <c r="U104">
        <v>1187.261853</v>
      </c>
      <c r="V104">
        <v>2494.1023749999999</v>
      </c>
      <c r="W104">
        <v>3208.6931789999999</v>
      </c>
      <c r="X104">
        <v>1210.432384</v>
      </c>
      <c r="Y104">
        <v>4395.9550310000004</v>
      </c>
      <c r="Z104">
        <v>4.2701256E-2</v>
      </c>
      <c r="AA104">
        <v>161.480065</v>
      </c>
      <c r="AB104">
        <v>9.5828940000000001E-2</v>
      </c>
      <c r="AC104">
        <v>0.106684103</v>
      </c>
      <c r="AD104">
        <v>8</v>
      </c>
      <c r="AE104">
        <v>44</v>
      </c>
      <c r="AF104">
        <v>0</v>
      </c>
      <c r="AG104">
        <v>5</v>
      </c>
      <c r="AH104">
        <v>54</v>
      </c>
      <c r="AI104">
        <v>0</v>
      </c>
      <c r="AJ104">
        <v>9.0881971010000004</v>
      </c>
      <c r="AK104">
        <v>0.76377565400000003</v>
      </c>
      <c r="AL104">
        <v>0</v>
      </c>
      <c r="AM104">
        <v>0</v>
      </c>
      <c r="AN104">
        <v>0</v>
      </c>
      <c r="AO104">
        <v>3208.6931789999999</v>
      </c>
      <c r="AP104">
        <v>0</v>
      </c>
      <c r="AQ104">
        <v>50378.015449999999</v>
      </c>
      <c r="AR104">
        <v>24.84615385</v>
      </c>
      <c r="AS104">
        <v>8.846153846</v>
      </c>
      <c r="AT104">
        <v>25.38461538</v>
      </c>
      <c r="AU104">
        <v>0</v>
      </c>
      <c r="AV104">
        <v>50.23076923</v>
      </c>
      <c r="AW104">
        <v>0.58815539900000002</v>
      </c>
      <c r="AX104">
        <v>2.6508652779999999</v>
      </c>
      <c r="AY104">
        <v>650</v>
      </c>
      <c r="AZ104">
        <v>2.9755165E-2</v>
      </c>
      <c r="BA104">
        <v>0.67882951400000002</v>
      </c>
      <c r="BB104">
        <v>0.58815539900000002</v>
      </c>
      <c r="BC104">
        <v>2.6508652779999999</v>
      </c>
      <c r="BD104">
        <v>45.248277899999998</v>
      </c>
      <c r="BE104" t="str">
        <f t="shared" si="1"/>
        <v/>
      </c>
      <c r="BF104">
        <v>4.3</v>
      </c>
    </row>
    <row r="105" spans="1:58" x14ac:dyDescent="0.35">
      <c r="A105">
        <v>1603</v>
      </c>
      <c r="B105" t="s">
        <v>1215</v>
      </c>
      <c r="C105" t="s">
        <v>443</v>
      </c>
      <c r="D105">
        <v>318</v>
      </c>
      <c r="E105" t="s">
        <v>1214</v>
      </c>
      <c r="F105">
        <v>329475.97940000001</v>
      </c>
      <c r="G105">
        <v>5810620.0420000004</v>
      </c>
      <c r="H105" t="s">
        <v>1213</v>
      </c>
      <c r="I105">
        <v>600</v>
      </c>
      <c r="J105">
        <v>600</v>
      </c>
      <c r="K105" t="s">
        <v>1</v>
      </c>
      <c r="L105" t="s">
        <v>194</v>
      </c>
      <c r="M105">
        <v>0</v>
      </c>
      <c r="N105">
        <v>600</v>
      </c>
      <c r="O105">
        <v>50</v>
      </c>
      <c r="P105">
        <v>953</v>
      </c>
      <c r="Q105">
        <v>4896.7093830000003</v>
      </c>
      <c r="R105">
        <v>787287.0943</v>
      </c>
      <c r="S105">
        <v>45.248277899999998</v>
      </c>
      <c r="T105">
        <v>951.07537720000005</v>
      </c>
      <c r="U105">
        <v>1208.0413659999999</v>
      </c>
      <c r="V105">
        <v>2531.4042140000001</v>
      </c>
      <c r="W105">
        <v>3215.350833</v>
      </c>
      <c r="X105">
        <v>1222.4600849999999</v>
      </c>
      <c r="Y105">
        <v>4423.3921989999999</v>
      </c>
      <c r="Z105">
        <v>5.6194833E-2</v>
      </c>
      <c r="AA105">
        <v>165.30054910000001</v>
      </c>
      <c r="AB105">
        <v>9.7792130000000005E-2</v>
      </c>
      <c r="AC105">
        <v>0.116403065</v>
      </c>
      <c r="AD105">
        <v>8</v>
      </c>
      <c r="AE105">
        <v>46</v>
      </c>
      <c r="AF105">
        <v>0</v>
      </c>
      <c r="AG105">
        <v>5</v>
      </c>
      <c r="AH105">
        <v>55</v>
      </c>
      <c r="AI105">
        <v>0</v>
      </c>
      <c r="AJ105">
        <v>9.0426451940000003</v>
      </c>
      <c r="AK105">
        <v>0.70199088600000004</v>
      </c>
      <c r="AL105">
        <v>0</v>
      </c>
      <c r="AM105">
        <v>0</v>
      </c>
      <c r="AN105">
        <v>0</v>
      </c>
      <c r="AO105">
        <v>3215.350833</v>
      </c>
      <c r="AP105">
        <v>0</v>
      </c>
      <c r="AQ105">
        <v>50366.090559999997</v>
      </c>
      <c r="AR105">
        <v>25.38461538</v>
      </c>
      <c r="AS105">
        <v>5.846153846</v>
      </c>
      <c r="AT105">
        <v>24.84615385</v>
      </c>
      <c r="AU105">
        <v>0</v>
      </c>
      <c r="AV105">
        <v>50.23076923</v>
      </c>
      <c r="AW105">
        <v>0.58943175999999997</v>
      </c>
      <c r="AX105">
        <v>2.6302297079999999</v>
      </c>
      <c r="AY105">
        <v>650</v>
      </c>
      <c r="AZ105">
        <v>3.0946073000000001E-2</v>
      </c>
      <c r="BA105">
        <v>0.68332519999999997</v>
      </c>
      <c r="BB105">
        <v>0.58943175999999997</v>
      </c>
      <c r="BC105">
        <v>2.6302297079999999</v>
      </c>
      <c r="BD105">
        <v>45.248277899999998</v>
      </c>
      <c r="BE105" t="str">
        <f t="shared" si="1"/>
        <v/>
      </c>
      <c r="BF105">
        <v>4.3</v>
      </c>
    </row>
    <row r="106" spans="1:58" x14ac:dyDescent="0.35">
      <c r="A106">
        <v>1625</v>
      </c>
      <c r="B106" t="s">
        <v>1212</v>
      </c>
      <c r="C106" t="s">
        <v>443</v>
      </c>
      <c r="D106">
        <v>328</v>
      </c>
      <c r="E106" t="s">
        <v>1211</v>
      </c>
      <c r="F106">
        <v>329342.4742</v>
      </c>
      <c r="G106">
        <v>5810752.983</v>
      </c>
      <c r="H106" t="s">
        <v>1210</v>
      </c>
      <c r="I106">
        <v>600</v>
      </c>
      <c r="J106">
        <v>600</v>
      </c>
      <c r="K106" t="s">
        <v>1</v>
      </c>
      <c r="L106" t="s">
        <v>194</v>
      </c>
      <c r="M106">
        <v>0</v>
      </c>
      <c r="N106">
        <v>600</v>
      </c>
      <c r="O106">
        <v>50</v>
      </c>
      <c r="P106">
        <v>983</v>
      </c>
      <c r="Q106">
        <v>4463.2715950000002</v>
      </c>
      <c r="R106">
        <v>701991.66899999999</v>
      </c>
      <c r="S106">
        <v>90.496555810000004</v>
      </c>
      <c r="T106">
        <v>933.18928870000002</v>
      </c>
      <c r="U106">
        <v>1329.345247</v>
      </c>
      <c r="V106">
        <v>2349.9180799999999</v>
      </c>
      <c r="W106">
        <v>3347.5013779999999</v>
      </c>
      <c r="X106">
        <v>1302.5061479999999</v>
      </c>
      <c r="Y106">
        <v>4676.8466250000001</v>
      </c>
      <c r="Z106">
        <v>0.13199270299999999</v>
      </c>
      <c r="AA106">
        <v>187.60311720000001</v>
      </c>
      <c r="AB106">
        <v>0.10613723999999999</v>
      </c>
      <c r="AC106">
        <v>0.14322504599999999</v>
      </c>
      <c r="AD106">
        <v>8</v>
      </c>
      <c r="AE106">
        <v>45</v>
      </c>
      <c r="AF106">
        <v>0</v>
      </c>
      <c r="AG106">
        <v>6</v>
      </c>
      <c r="AH106">
        <v>71</v>
      </c>
      <c r="AI106">
        <v>0</v>
      </c>
      <c r="AJ106">
        <v>8.8806814289999991</v>
      </c>
      <c r="AK106">
        <v>0.51359518299999996</v>
      </c>
      <c r="AL106">
        <v>1</v>
      </c>
      <c r="AM106">
        <v>0</v>
      </c>
      <c r="AN106">
        <v>0</v>
      </c>
      <c r="AO106">
        <v>3347.5013779999999</v>
      </c>
      <c r="AP106">
        <v>0</v>
      </c>
      <c r="AQ106">
        <v>58528.566279999999</v>
      </c>
      <c r="AR106">
        <v>50.23076923</v>
      </c>
      <c r="AS106">
        <v>11.69230769</v>
      </c>
      <c r="AT106">
        <v>0</v>
      </c>
      <c r="AU106">
        <v>0</v>
      </c>
      <c r="AV106">
        <v>50.23076923</v>
      </c>
      <c r="AW106">
        <v>0.59619285799999999</v>
      </c>
      <c r="AX106">
        <v>2.5700465079999999</v>
      </c>
      <c r="AY106">
        <v>650</v>
      </c>
      <c r="AZ106">
        <v>3.4126945999999998E-2</v>
      </c>
      <c r="BA106">
        <v>0.68408801299999999</v>
      </c>
      <c r="BB106">
        <v>0.59619285799999999</v>
      </c>
      <c r="BC106">
        <v>2.5700465079999999</v>
      </c>
      <c r="BD106">
        <v>90.496555810000004</v>
      </c>
      <c r="BE106" t="str">
        <f t="shared" si="1"/>
        <v/>
      </c>
      <c r="BF106">
        <v>17.2</v>
      </c>
    </row>
    <row r="107" spans="1:58" x14ac:dyDescent="0.35">
      <c r="A107">
        <v>1608</v>
      </c>
      <c r="B107" t="s">
        <v>1209</v>
      </c>
      <c r="C107" t="s">
        <v>443</v>
      </c>
      <c r="D107">
        <v>320</v>
      </c>
      <c r="E107" t="s">
        <v>1208</v>
      </c>
      <c r="F107">
        <v>332821.48989999999</v>
      </c>
      <c r="G107">
        <v>5810653.9919999996</v>
      </c>
      <c r="H107" t="s">
        <v>1207</v>
      </c>
      <c r="I107">
        <v>600</v>
      </c>
      <c r="J107">
        <v>600</v>
      </c>
      <c r="K107" t="s">
        <v>1</v>
      </c>
      <c r="L107" t="s">
        <v>194</v>
      </c>
      <c r="M107">
        <v>0</v>
      </c>
      <c r="N107">
        <v>600</v>
      </c>
      <c r="O107">
        <v>50</v>
      </c>
      <c r="P107">
        <v>959</v>
      </c>
      <c r="Q107">
        <v>4124.9132799999998</v>
      </c>
      <c r="R107">
        <v>731708.07739999995</v>
      </c>
      <c r="S107">
        <v>95.861632080000007</v>
      </c>
      <c r="T107">
        <v>773.93493699999999</v>
      </c>
      <c r="U107">
        <v>1057.709981</v>
      </c>
      <c r="V107">
        <v>1661.031422</v>
      </c>
      <c r="W107">
        <v>2270.0739170000002</v>
      </c>
      <c r="X107">
        <v>774.20188519999999</v>
      </c>
      <c r="Y107">
        <v>3327.783899</v>
      </c>
      <c r="Z107">
        <v>1.5913153999999999E-2</v>
      </c>
      <c r="AA107">
        <v>77.440016009999994</v>
      </c>
      <c r="AB107">
        <v>6.5976193000000002E-2</v>
      </c>
      <c r="AC107">
        <v>0.12649407100000001</v>
      </c>
      <c r="AD107">
        <v>7</v>
      </c>
      <c r="AE107">
        <v>59</v>
      </c>
      <c r="AF107">
        <v>0</v>
      </c>
      <c r="AG107">
        <v>3</v>
      </c>
      <c r="AH107">
        <v>36</v>
      </c>
      <c r="AI107">
        <v>0</v>
      </c>
      <c r="AJ107">
        <v>12.304345550000001</v>
      </c>
      <c r="AK107">
        <v>2.6484683059999998</v>
      </c>
      <c r="AL107">
        <v>0</v>
      </c>
      <c r="AM107">
        <v>0</v>
      </c>
      <c r="AN107">
        <v>0</v>
      </c>
      <c r="AO107">
        <v>2270.0739170000002</v>
      </c>
      <c r="AP107">
        <v>0</v>
      </c>
      <c r="AQ107">
        <v>50032.492400000003</v>
      </c>
      <c r="AR107">
        <v>49.69230769</v>
      </c>
      <c r="AS107">
        <v>38.23076923</v>
      </c>
      <c r="AT107">
        <v>24.61538462</v>
      </c>
      <c r="AU107">
        <v>0</v>
      </c>
      <c r="AV107">
        <v>74.307692309999993</v>
      </c>
      <c r="AW107">
        <v>0.56385317000000001</v>
      </c>
      <c r="AX107">
        <v>2.932147235</v>
      </c>
      <c r="AY107">
        <v>500</v>
      </c>
      <c r="AZ107">
        <v>2.6218803999999998E-2</v>
      </c>
      <c r="BA107">
        <v>0.64464948099999997</v>
      </c>
      <c r="BB107">
        <v>0.56385317000000001</v>
      </c>
      <c r="BC107">
        <v>2.932147235</v>
      </c>
      <c r="BD107">
        <v>95.861632080000007</v>
      </c>
      <c r="BE107" t="str">
        <f t="shared" si="1"/>
        <v/>
      </c>
      <c r="BF107">
        <v>54.9</v>
      </c>
    </row>
    <row r="108" spans="1:58" x14ac:dyDescent="0.35">
      <c r="A108">
        <v>1611</v>
      </c>
      <c r="B108" t="s">
        <v>1206</v>
      </c>
      <c r="C108" t="s">
        <v>443</v>
      </c>
      <c r="D108">
        <v>321</v>
      </c>
      <c r="E108" t="s">
        <v>1205</v>
      </c>
      <c r="F108">
        <v>332652.47110000002</v>
      </c>
      <c r="G108">
        <v>5810678.9699999997</v>
      </c>
      <c r="H108" t="s">
        <v>1204</v>
      </c>
      <c r="I108">
        <v>600</v>
      </c>
      <c r="J108">
        <v>600</v>
      </c>
      <c r="K108" t="s">
        <v>1</v>
      </c>
      <c r="L108" t="s">
        <v>194</v>
      </c>
      <c r="M108">
        <v>0</v>
      </c>
      <c r="N108">
        <v>600</v>
      </c>
      <c r="O108">
        <v>50</v>
      </c>
      <c r="P108">
        <v>962</v>
      </c>
      <c r="Q108">
        <v>4407.7414749999998</v>
      </c>
      <c r="R108">
        <v>784770.71369999996</v>
      </c>
      <c r="S108">
        <v>95.861632080000007</v>
      </c>
      <c r="T108">
        <v>835.32427810000002</v>
      </c>
      <c r="U108">
        <v>1064.418261</v>
      </c>
      <c r="V108">
        <v>1922.9615289999999</v>
      </c>
      <c r="W108">
        <v>2450.3482300000001</v>
      </c>
      <c r="X108">
        <v>827.30056820000004</v>
      </c>
      <c r="Y108">
        <v>3514.76649</v>
      </c>
      <c r="Z108">
        <v>2.2139611E-2</v>
      </c>
      <c r="AA108">
        <v>87.798204179999999</v>
      </c>
      <c r="AB108">
        <v>6.9182931000000003E-2</v>
      </c>
      <c r="AC108">
        <v>0.12212202</v>
      </c>
      <c r="AD108">
        <v>7</v>
      </c>
      <c r="AE108">
        <v>56</v>
      </c>
      <c r="AF108">
        <v>0</v>
      </c>
      <c r="AG108">
        <v>5</v>
      </c>
      <c r="AH108">
        <v>46</v>
      </c>
      <c r="AI108">
        <v>0</v>
      </c>
      <c r="AJ108">
        <v>12.13359756</v>
      </c>
      <c r="AK108">
        <v>2.7486955690000001</v>
      </c>
      <c r="AL108">
        <v>0</v>
      </c>
      <c r="AM108">
        <v>0</v>
      </c>
      <c r="AN108">
        <v>0</v>
      </c>
      <c r="AO108">
        <v>2450.3482300000001</v>
      </c>
      <c r="AP108">
        <v>0</v>
      </c>
      <c r="AQ108">
        <v>52866.852809999997</v>
      </c>
      <c r="AR108">
        <v>49.69230769</v>
      </c>
      <c r="AS108">
        <v>12.61538462</v>
      </c>
      <c r="AT108">
        <v>24.61538462</v>
      </c>
      <c r="AU108">
        <v>0</v>
      </c>
      <c r="AV108">
        <v>74.307692309999993</v>
      </c>
      <c r="AW108">
        <v>0.559622069</v>
      </c>
      <c r="AX108">
        <v>2.9618597200000001</v>
      </c>
      <c r="AY108">
        <v>500</v>
      </c>
      <c r="AZ108">
        <v>2.4958138000000001E-2</v>
      </c>
      <c r="BA108">
        <v>0.64815215500000001</v>
      </c>
      <c r="BB108">
        <v>0.559622069</v>
      </c>
      <c r="BC108">
        <v>2.9618597200000001</v>
      </c>
      <c r="BD108">
        <v>95.861632080000007</v>
      </c>
      <c r="BE108" t="str">
        <f t="shared" si="1"/>
        <v/>
      </c>
      <c r="BF108">
        <v>34.299999999999997</v>
      </c>
    </row>
    <row r="109" spans="1:58" x14ac:dyDescent="0.35">
      <c r="A109">
        <v>1618</v>
      </c>
      <c r="B109" t="s">
        <v>1203</v>
      </c>
      <c r="C109" t="s">
        <v>443</v>
      </c>
      <c r="D109">
        <v>324</v>
      </c>
      <c r="E109" t="s">
        <v>1202</v>
      </c>
      <c r="F109">
        <v>332416.51169999997</v>
      </c>
      <c r="G109">
        <v>5810707.4639999997</v>
      </c>
      <c r="H109" t="s">
        <v>1201</v>
      </c>
      <c r="I109">
        <v>600</v>
      </c>
      <c r="J109">
        <v>600</v>
      </c>
      <c r="K109" t="s">
        <v>1</v>
      </c>
      <c r="L109" t="s">
        <v>194</v>
      </c>
      <c r="M109">
        <v>0</v>
      </c>
      <c r="N109">
        <v>600</v>
      </c>
      <c r="O109">
        <v>50</v>
      </c>
      <c r="P109">
        <v>971</v>
      </c>
      <c r="Q109">
        <v>4519.0008200000002</v>
      </c>
      <c r="R109">
        <v>714634.47499999998</v>
      </c>
      <c r="S109">
        <v>95.861632080000007</v>
      </c>
      <c r="T109">
        <v>772.21075989999997</v>
      </c>
      <c r="U109">
        <v>1080.5674610000001</v>
      </c>
      <c r="V109">
        <v>1917.7876329999999</v>
      </c>
      <c r="W109">
        <v>2683.5923819999998</v>
      </c>
      <c r="X109">
        <v>891.64193069999999</v>
      </c>
      <c r="Y109">
        <v>3764.159842</v>
      </c>
      <c r="Z109">
        <v>2.6415602999999999E-2</v>
      </c>
      <c r="AA109">
        <v>102.421936</v>
      </c>
      <c r="AB109">
        <v>7.3525778999999999E-2</v>
      </c>
      <c r="AC109">
        <v>0.111990363</v>
      </c>
      <c r="AD109">
        <v>7</v>
      </c>
      <c r="AE109">
        <v>45</v>
      </c>
      <c r="AF109">
        <v>0</v>
      </c>
      <c r="AG109">
        <v>5</v>
      </c>
      <c r="AH109">
        <v>44</v>
      </c>
      <c r="AI109">
        <v>0</v>
      </c>
      <c r="AJ109">
        <v>11.896391230000001</v>
      </c>
      <c r="AK109">
        <v>2.9038254160000001</v>
      </c>
      <c r="AL109">
        <v>0</v>
      </c>
      <c r="AM109">
        <v>0</v>
      </c>
      <c r="AN109">
        <v>0</v>
      </c>
      <c r="AO109">
        <v>2683.5923819999998</v>
      </c>
      <c r="AP109">
        <v>0</v>
      </c>
      <c r="AQ109">
        <v>45781.776610000001</v>
      </c>
      <c r="AR109">
        <v>49.84615385</v>
      </c>
      <c r="AS109">
        <v>13</v>
      </c>
      <c r="AT109">
        <v>24.69230769</v>
      </c>
      <c r="AU109">
        <v>0</v>
      </c>
      <c r="AV109">
        <v>74.53846154</v>
      </c>
      <c r="AW109">
        <v>0.56435023399999995</v>
      </c>
      <c r="AX109">
        <v>3.00971981</v>
      </c>
      <c r="AY109">
        <v>500</v>
      </c>
      <c r="AZ109">
        <v>2.3037579999999998E-2</v>
      </c>
      <c r="BA109">
        <v>0.65304735999999997</v>
      </c>
      <c r="BB109">
        <v>0.56435023399999995</v>
      </c>
      <c r="BC109">
        <v>3.00971981</v>
      </c>
      <c r="BD109">
        <v>95.861632080000007</v>
      </c>
      <c r="BE109" t="str">
        <f t="shared" si="1"/>
        <v/>
      </c>
      <c r="BF109">
        <v>6.1999999999999993</v>
      </c>
    </row>
    <row r="110" spans="1:58" x14ac:dyDescent="0.35">
      <c r="A110">
        <v>1661</v>
      </c>
      <c r="B110" t="s">
        <v>1200</v>
      </c>
      <c r="C110" t="s">
        <v>443</v>
      </c>
      <c r="D110">
        <v>343</v>
      </c>
      <c r="E110" t="s">
        <v>1199</v>
      </c>
      <c r="F110">
        <v>329179.51169999997</v>
      </c>
      <c r="G110">
        <v>5810921.9989999998</v>
      </c>
      <c r="H110" t="s">
        <v>1198</v>
      </c>
      <c r="I110">
        <v>600</v>
      </c>
      <c r="J110">
        <v>600</v>
      </c>
      <c r="K110" t="s">
        <v>1</v>
      </c>
      <c r="L110" t="s">
        <v>194</v>
      </c>
      <c r="M110">
        <v>0</v>
      </c>
      <c r="N110">
        <v>600</v>
      </c>
      <c r="O110">
        <v>50</v>
      </c>
      <c r="P110">
        <v>1028</v>
      </c>
      <c r="Q110">
        <v>4361.6981320000004</v>
      </c>
      <c r="R110">
        <v>764401.5098</v>
      </c>
      <c r="S110">
        <v>90.496555810000004</v>
      </c>
      <c r="T110">
        <v>1202.6847969999999</v>
      </c>
      <c r="U110">
        <v>1573.367898</v>
      </c>
      <c r="V110">
        <v>2602.9165090000001</v>
      </c>
      <c r="W110">
        <v>3405.1692410000001</v>
      </c>
      <c r="X110">
        <v>1363.1513339999999</v>
      </c>
      <c r="Y110">
        <v>4978.5371400000004</v>
      </c>
      <c r="Z110">
        <v>0.24443611200000001</v>
      </c>
      <c r="AA110">
        <v>232.46840230000001</v>
      </c>
      <c r="AB110">
        <v>0.12781284200000001</v>
      </c>
      <c r="AC110">
        <v>0.157364911</v>
      </c>
      <c r="AD110">
        <v>8</v>
      </c>
      <c r="AE110">
        <v>56</v>
      </c>
      <c r="AF110">
        <v>0</v>
      </c>
      <c r="AG110">
        <v>6</v>
      </c>
      <c r="AH110">
        <v>80</v>
      </c>
      <c r="AI110">
        <v>0</v>
      </c>
      <c r="AJ110">
        <v>8.6829054439999993</v>
      </c>
      <c r="AK110">
        <v>0.27882486699999998</v>
      </c>
      <c r="AL110">
        <v>1</v>
      </c>
      <c r="AM110">
        <v>0</v>
      </c>
      <c r="AN110">
        <v>0</v>
      </c>
      <c r="AO110">
        <v>3405.1692410000001</v>
      </c>
      <c r="AP110">
        <v>0</v>
      </c>
      <c r="AQ110">
        <v>73096.724740000005</v>
      </c>
      <c r="AR110">
        <v>50.23076923</v>
      </c>
      <c r="AS110">
        <v>8.846153846</v>
      </c>
      <c r="AT110">
        <v>25.38461538</v>
      </c>
      <c r="AU110">
        <v>0</v>
      </c>
      <c r="AV110">
        <v>75.61538462</v>
      </c>
      <c r="AW110">
        <v>0.60823762699999995</v>
      </c>
      <c r="AX110">
        <v>2.4980126239999998</v>
      </c>
      <c r="AY110">
        <v>650</v>
      </c>
      <c r="AZ110">
        <v>3.5766160999999998E-2</v>
      </c>
      <c r="BA110">
        <v>0.68207958099999999</v>
      </c>
      <c r="BB110">
        <v>0.60823762699999995</v>
      </c>
      <c r="BC110">
        <v>2.4980126239999998</v>
      </c>
      <c r="BD110">
        <v>90.496555810000004</v>
      </c>
      <c r="BE110" t="str">
        <f t="shared" si="1"/>
        <v/>
      </c>
      <c r="BF110">
        <v>14.4</v>
      </c>
    </row>
    <row r="111" spans="1:58" x14ac:dyDescent="0.35">
      <c r="A111">
        <v>1688</v>
      </c>
      <c r="B111" t="s">
        <v>1197</v>
      </c>
      <c r="C111" t="s">
        <v>443</v>
      </c>
      <c r="D111">
        <v>354</v>
      </c>
      <c r="E111" t="s">
        <v>1196</v>
      </c>
      <c r="F111">
        <v>329293.48509999999</v>
      </c>
      <c r="G111">
        <v>5811078.9529999997</v>
      </c>
      <c r="H111" t="s">
        <v>1195</v>
      </c>
      <c r="I111">
        <v>600</v>
      </c>
      <c r="J111">
        <v>600</v>
      </c>
      <c r="K111" t="s">
        <v>1</v>
      </c>
      <c r="L111" t="s">
        <v>194</v>
      </c>
      <c r="M111">
        <v>0</v>
      </c>
      <c r="N111">
        <v>600</v>
      </c>
      <c r="O111">
        <v>50</v>
      </c>
      <c r="P111">
        <v>1061</v>
      </c>
      <c r="Q111">
        <v>3725.2984860000001</v>
      </c>
      <c r="R111">
        <v>824554.44350000005</v>
      </c>
      <c r="S111">
        <v>76.244086679999995</v>
      </c>
      <c r="T111">
        <v>1176.3176169999999</v>
      </c>
      <c r="U111">
        <v>1426.6100019999999</v>
      </c>
      <c r="V111">
        <v>2607.1605220000001</v>
      </c>
      <c r="W111">
        <v>3161.902216</v>
      </c>
      <c r="X111">
        <v>1225.7233000000001</v>
      </c>
      <c r="Y111">
        <v>4588.5122179999998</v>
      </c>
      <c r="Z111">
        <v>0.232369294</v>
      </c>
      <c r="AA111">
        <v>205.48590490000001</v>
      </c>
      <c r="AB111">
        <v>0.122044681</v>
      </c>
      <c r="AC111">
        <v>0.14958078699999999</v>
      </c>
      <c r="AD111">
        <v>8</v>
      </c>
      <c r="AE111">
        <v>58</v>
      </c>
      <c r="AF111">
        <v>0.31999614999999998</v>
      </c>
      <c r="AG111">
        <v>6</v>
      </c>
      <c r="AH111">
        <v>83</v>
      </c>
      <c r="AI111">
        <v>0</v>
      </c>
      <c r="AJ111">
        <v>8.7604046069999999</v>
      </c>
      <c r="AK111">
        <v>0.31307537699999999</v>
      </c>
      <c r="AL111">
        <v>1</v>
      </c>
      <c r="AM111">
        <v>0</v>
      </c>
      <c r="AN111">
        <v>0</v>
      </c>
      <c r="AO111">
        <v>3161.902216</v>
      </c>
      <c r="AP111">
        <v>0</v>
      </c>
      <c r="AQ111">
        <v>73069.164980000001</v>
      </c>
      <c r="AR111">
        <v>49.76923077</v>
      </c>
      <c r="AS111">
        <v>3</v>
      </c>
      <c r="AT111">
        <v>0</v>
      </c>
      <c r="AU111">
        <v>0</v>
      </c>
      <c r="AV111">
        <v>49.76923077</v>
      </c>
      <c r="AW111">
        <v>0.597484876</v>
      </c>
      <c r="AX111">
        <v>2.5796215309999999</v>
      </c>
      <c r="AY111">
        <v>650</v>
      </c>
      <c r="AZ111">
        <v>3.3141781000000002E-2</v>
      </c>
      <c r="BA111">
        <v>0.68489330699999995</v>
      </c>
      <c r="BB111">
        <v>0.597484876</v>
      </c>
      <c r="BC111">
        <v>2.5796215309999999</v>
      </c>
      <c r="BD111">
        <v>76.244086679999995</v>
      </c>
      <c r="BE111" t="str">
        <f t="shared" si="1"/>
        <v/>
      </c>
      <c r="BF111">
        <v>1.5</v>
      </c>
    </row>
    <row r="112" spans="1:58" x14ac:dyDescent="0.35">
      <c r="A112">
        <v>35</v>
      </c>
      <c r="B112" t="s">
        <v>1194</v>
      </c>
      <c r="C112" t="s">
        <v>443</v>
      </c>
      <c r="D112">
        <v>360</v>
      </c>
      <c r="E112" t="s">
        <v>1193</v>
      </c>
      <c r="F112">
        <v>319979.49449999997</v>
      </c>
      <c r="G112">
        <v>5811142.5269999998</v>
      </c>
      <c r="H112" t="s">
        <v>1192</v>
      </c>
      <c r="I112">
        <v>600</v>
      </c>
      <c r="J112">
        <v>600</v>
      </c>
      <c r="K112" t="s">
        <v>1</v>
      </c>
      <c r="L112" t="s">
        <v>194</v>
      </c>
      <c r="M112">
        <v>0</v>
      </c>
      <c r="N112">
        <v>600</v>
      </c>
      <c r="O112">
        <v>50</v>
      </c>
      <c r="P112">
        <v>1079</v>
      </c>
      <c r="Q112">
        <v>3815.3051839999998</v>
      </c>
      <c r="R112">
        <v>715927.76060000004</v>
      </c>
      <c r="S112">
        <v>987.36524870000005</v>
      </c>
      <c r="T112">
        <v>7818.1096150000003</v>
      </c>
      <c r="U112">
        <v>10920.24928</v>
      </c>
      <c r="V112">
        <v>3357.5216</v>
      </c>
      <c r="W112">
        <v>4689.7491410000002</v>
      </c>
      <c r="X112">
        <v>2053.5206899999998</v>
      </c>
      <c r="Y112">
        <v>15609.99843</v>
      </c>
      <c r="Z112">
        <v>0.64707780599999998</v>
      </c>
      <c r="AA112">
        <v>854.46397539999998</v>
      </c>
      <c r="AB112">
        <v>0.308236338</v>
      </c>
      <c r="AC112">
        <v>0.12818550100000001</v>
      </c>
      <c r="AD112">
        <v>8</v>
      </c>
      <c r="AE112">
        <v>124</v>
      </c>
      <c r="AF112">
        <v>0.215701161</v>
      </c>
      <c r="AG112">
        <v>6</v>
      </c>
      <c r="AH112">
        <v>54</v>
      </c>
      <c r="AI112">
        <v>0</v>
      </c>
      <c r="AJ112">
        <v>1.8871719419999999</v>
      </c>
      <c r="AK112">
        <v>0.56949727400000005</v>
      </c>
      <c r="AL112">
        <v>0</v>
      </c>
      <c r="AM112">
        <v>0</v>
      </c>
      <c r="AN112">
        <v>0</v>
      </c>
      <c r="AO112">
        <v>4689.7491410000002</v>
      </c>
      <c r="AP112">
        <v>0</v>
      </c>
      <c r="AQ112">
        <v>422221.59629999998</v>
      </c>
      <c r="AR112">
        <v>61.92307692</v>
      </c>
      <c r="AS112">
        <v>38.61538462</v>
      </c>
      <c r="AT112">
        <v>0</v>
      </c>
      <c r="AU112">
        <v>0</v>
      </c>
      <c r="AV112">
        <v>61.92307692</v>
      </c>
      <c r="AW112">
        <v>0.67032834799999996</v>
      </c>
      <c r="AX112">
        <v>2.2837603550000001</v>
      </c>
      <c r="AY112">
        <v>650</v>
      </c>
      <c r="AZ112">
        <v>6.9380952999999995E-2</v>
      </c>
      <c r="BA112">
        <v>0.61106795000000003</v>
      </c>
      <c r="BB112">
        <v>0.64750656600000001</v>
      </c>
      <c r="BC112">
        <v>2.2837603550000001</v>
      </c>
      <c r="BD112">
        <v>987.36524870000005</v>
      </c>
      <c r="BE112" t="str">
        <f t="shared" si="1"/>
        <v/>
      </c>
      <c r="BF112">
        <v>30.6</v>
      </c>
    </row>
    <row r="113" spans="1:58" x14ac:dyDescent="0.35">
      <c r="A113">
        <v>29</v>
      </c>
      <c r="B113" t="s">
        <v>1191</v>
      </c>
      <c r="C113" t="s">
        <v>443</v>
      </c>
      <c r="D113">
        <v>351</v>
      </c>
      <c r="E113" t="s">
        <v>1190</v>
      </c>
      <c r="F113">
        <v>319466.98790000001</v>
      </c>
      <c r="G113">
        <v>5811037.0279999999</v>
      </c>
      <c r="H113" t="s">
        <v>1189</v>
      </c>
      <c r="I113">
        <v>600</v>
      </c>
      <c r="J113">
        <v>600</v>
      </c>
      <c r="K113" t="s">
        <v>1</v>
      </c>
      <c r="L113" t="s">
        <v>443</v>
      </c>
      <c r="M113">
        <v>0</v>
      </c>
      <c r="N113">
        <v>600</v>
      </c>
      <c r="O113">
        <v>50</v>
      </c>
      <c r="P113">
        <v>1052</v>
      </c>
      <c r="Q113">
        <v>3769.1827549999998</v>
      </c>
      <c r="R113">
        <v>719282.9963</v>
      </c>
      <c r="S113">
        <v>1148.832234</v>
      </c>
      <c r="T113">
        <v>6014.0921060000001</v>
      </c>
      <c r="U113">
        <v>8361.2321389999997</v>
      </c>
      <c r="V113">
        <v>1030.4350159999999</v>
      </c>
      <c r="W113">
        <v>1432.5863690000001</v>
      </c>
      <c r="X113">
        <v>611.94548970000005</v>
      </c>
      <c r="Y113">
        <v>9793.818507</v>
      </c>
      <c r="Z113">
        <v>0.57834901100000002</v>
      </c>
      <c r="AA113">
        <v>715.55633039999998</v>
      </c>
      <c r="AB113">
        <v>0.666209308</v>
      </c>
      <c r="AC113">
        <v>0.154184233</v>
      </c>
      <c r="AD113">
        <v>8</v>
      </c>
      <c r="AE113">
        <v>152</v>
      </c>
      <c r="AF113">
        <v>0.32217509500000002</v>
      </c>
      <c r="AG113">
        <v>5</v>
      </c>
      <c r="AH113">
        <v>41</v>
      </c>
      <c r="AI113">
        <v>0</v>
      </c>
      <c r="AJ113">
        <v>2.227191511</v>
      </c>
      <c r="AK113">
        <v>0.97672391700000005</v>
      </c>
      <c r="AL113">
        <v>0</v>
      </c>
      <c r="AM113">
        <v>0</v>
      </c>
      <c r="AN113">
        <v>0</v>
      </c>
      <c r="AO113">
        <v>1432.5863690000001</v>
      </c>
      <c r="AP113">
        <v>0</v>
      </c>
      <c r="AQ113">
        <v>418062.44040000002</v>
      </c>
      <c r="AR113">
        <v>57.92307692</v>
      </c>
      <c r="AS113">
        <v>15.69230769</v>
      </c>
      <c r="AT113">
        <v>0</v>
      </c>
      <c r="AU113">
        <v>0</v>
      </c>
      <c r="AV113">
        <v>57.92307692</v>
      </c>
      <c r="AW113">
        <v>0.68840325099999999</v>
      </c>
      <c r="AX113">
        <v>2.3410359139999999</v>
      </c>
      <c r="AY113">
        <v>650</v>
      </c>
      <c r="AZ113">
        <v>4.1062571999999999E-2</v>
      </c>
      <c r="BA113">
        <v>0.55099893600000005</v>
      </c>
      <c r="BB113">
        <v>0.64750656600000001</v>
      </c>
      <c r="BC113">
        <v>2.3410359139999999</v>
      </c>
      <c r="BD113">
        <v>1148.832234</v>
      </c>
      <c r="BE113" t="str">
        <f t="shared" si="1"/>
        <v/>
      </c>
      <c r="BF113">
        <v>25.1</v>
      </c>
    </row>
    <row r="114" spans="1:58" x14ac:dyDescent="0.35">
      <c r="A114">
        <v>1677</v>
      </c>
      <c r="B114" t="s">
        <v>1188</v>
      </c>
      <c r="C114" t="s">
        <v>443</v>
      </c>
      <c r="D114">
        <v>349</v>
      </c>
      <c r="E114" t="s">
        <v>1187</v>
      </c>
      <c r="F114">
        <v>329078.98989999999</v>
      </c>
      <c r="G114">
        <v>5811034.9740000004</v>
      </c>
      <c r="H114" t="s">
        <v>1186</v>
      </c>
      <c r="I114">
        <v>600</v>
      </c>
      <c r="J114">
        <v>600</v>
      </c>
      <c r="K114" t="s">
        <v>1</v>
      </c>
      <c r="L114" t="s">
        <v>443</v>
      </c>
      <c r="M114">
        <v>0</v>
      </c>
      <c r="N114">
        <v>600</v>
      </c>
      <c r="O114">
        <v>50</v>
      </c>
      <c r="P114">
        <v>1046</v>
      </c>
      <c r="Q114">
        <v>3970.5040760000002</v>
      </c>
      <c r="R114">
        <v>719080.76980000001</v>
      </c>
      <c r="S114">
        <v>227.39162999999999</v>
      </c>
      <c r="T114">
        <v>1295.5823479999999</v>
      </c>
      <c r="U114">
        <v>1801.7202</v>
      </c>
      <c r="V114">
        <v>2537.0950429999998</v>
      </c>
      <c r="W114">
        <v>3528.2476590000001</v>
      </c>
      <c r="X114">
        <v>1431.3676210000001</v>
      </c>
      <c r="Y114">
        <v>5329.9678590000003</v>
      </c>
      <c r="Z114">
        <v>0.33638247599999999</v>
      </c>
      <c r="AA114">
        <v>274.45257859999998</v>
      </c>
      <c r="AB114">
        <v>0.144346155</v>
      </c>
      <c r="AC114">
        <v>0.16271967400000001</v>
      </c>
      <c r="AD114">
        <v>8</v>
      </c>
      <c r="AE114">
        <v>60</v>
      </c>
      <c r="AF114">
        <v>0.289350671</v>
      </c>
      <c r="AG114">
        <v>6</v>
      </c>
      <c r="AH114">
        <v>75</v>
      </c>
      <c r="AI114">
        <v>0</v>
      </c>
      <c r="AJ114">
        <v>8.5599599069999996</v>
      </c>
      <c r="AK114">
        <v>0.12809289400000001</v>
      </c>
      <c r="AL114">
        <v>1</v>
      </c>
      <c r="AM114">
        <v>0</v>
      </c>
      <c r="AN114">
        <v>0</v>
      </c>
      <c r="AO114">
        <v>3528.2476590000001</v>
      </c>
      <c r="AP114">
        <v>0</v>
      </c>
      <c r="AQ114">
        <v>73093.802119999993</v>
      </c>
      <c r="AR114">
        <v>25.38461538</v>
      </c>
      <c r="AS114">
        <v>10.46153846</v>
      </c>
      <c r="AT114">
        <v>200.53846150000001</v>
      </c>
      <c r="AU114">
        <v>0</v>
      </c>
      <c r="AV114">
        <v>225.92307690000001</v>
      </c>
      <c r="AW114">
        <v>0.62236056200000001</v>
      </c>
      <c r="AX114">
        <v>2.464948632</v>
      </c>
      <c r="AY114">
        <v>650</v>
      </c>
      <c r="AZ114">
        <v>3.7958317999999998E-2</v>
      </c>
      <c r="BA114">
        <v>0.67794281099999998</v>
      </c>
      <c r="BB114">
        <v>0.62236056200000001</v>
      </c>
      <c r="BC114">
        <v>2.464948632</v>
      </c>
      <c r="BD114">
        <v>227.39162999999999</v>
      </c>
      <c r="BE114" t="str">
        <f t="shared" si="1"/>
        <v/>
      </c>
      <c r="BF114">
        <v>36.800000000000004</v>
      </c>
    </row>
    <row r="115" spans="1:58" x14ac:dyDescent="0.35">
      <c r="A115">
        <v>1697</v>
      </c>
      <c r="B115" t="s">
        <v>1185</v>
      </c>
      <c r="C115" t="s">
        <v>443</v>
      </c>
      <c r="D115">
        <v>358</v>
      </c>
      <c r="E115" t="s">
        <v>1184</v>
      </c>
      <c r="F115">
        <v>329004.82809999998</v>
      </c>
      <c r="G115">
        <v>5811111.6579999998</v>
      </c>
      <c r="H115" t="s">
        <v>1183</v>
      </c>
      <c r="I115">
        <v>600</v>
      </c>
      <c r="J115">
        <v>600</v>
      </c>
      <c r="K115" t="s">
        <v>1</v>
      </c>
      <c r="L115" t="s">
        <v>194</v>
      </c>
      <c r="M115">
        <v>0</v>
      </c>
      <c r="N115">
        <v>600</v>
      </c>
      <c r="O115">
        <v>50</v>
      </c>
      <c r="P115">
        <v>1073</v>
      </c>
      <c r="Q115">
        <v>4355.4096820000004</v>
      </c>
      <c r="R115">
        <v>897088.49140000006</v>
      </c>
      <c r="S115">
        <v>1775.110979</v>
      </c>
      <c r="T115">
        <v>1685.7757329999999</v>
      </c>
      <c r="U115">
        <v>1879.1632589999999</v>
      </c>
      <c r="V115">
        <v>3140.5083239999999</v>
      </c>
      <c r="W115">
        <v>3500.778746</v>
      </c>
      <c r="X115">
        <v>1422.057035</v>
      </c>
      <c r="Y115">
        <v>5379.9420049999999</v>
      </c>
      <c r="Z115">
        <v>0.290574899</v>
      </c>
      <c r="AA115">
        <v>288.69101599999999</v>
      </c>
      <c r="AB115">
        <v>0.15236486099999999</v>
      </c>
      <c r="AC115">
        <v>0.155594968</v>
      </c>
      <c r="AD115">
        <v>8</v>
      </c>
      <c r="AE115">
        <v>75</v>
      </c>
      <c r="AF115">
        <v>0.320384367</v>
      </c>
      <c r="AG115">
        <v>7</v>
      </c>
      <c r="AH115">
        <v>76</v>
      </c>
      <c r="AI115">
        <v>0</v>
      </c>
      <c r="AJ115">
        <v>8.4712288559999998</v>
      </c>
      <c r="AK115">
        <v>2.3240179E-2</v>
      </c>
      <c r="AL115">
        <v>1</v>
      </c>
      <c r="AM115">
        <v>0</v>
      </c>
      <c r="AN115">
        <v>0</v>
      </c>
      <c r="AO115">
        <v>3500.778746</v>
      </c>
      <c r="AP115">
        <v>0</v>
      </c>
      <c r="AQ115">
        <v>175642.16949999999</v>
      </c>
      <c r="AR115">
        <v>175.1538462</v>
      </c>
      <c r="AS115">
        <v>10.46153846</v>
      </c>
      <c r="AT115">
        <v>50.46153846</v>
      </c>
      <c r="AU115">
        <v>0</v>
      </c>
      <c r="AV115">
        <v>225.6153846</v>
      </c>
      <c r="AW115">
        <v>0.61727339599999997</v>
      </c>
      <c r="AX115">
        <v>2.4617709840000002</v>
      </c>
      <c r="AY115">
        <v>650</v>
      </c>
      <c r="AZ115">
        <v>3.6804455E-2</v>
      </c>
      <c r="BA115">
        <v>0.67925802800000001</v>
      </c>
      <c r="BB115">
        <v>0.61727339599999997</v>
      </c>
      <c r="BC115">
        <v>2.4617709840000002</v>
      </c>
      <c r="BD115">
        <v>1775.110979</v>
      </c>
      <c r="BE115" t="str">
        <f t="shared" si="1"/>
        <v/>
      </c>
      <c r="BF115">
        <v>36.800000000000004</v>
      </c>
    </row>
    <row r="116" spans="1:58" x14ac:dyDescent="0.35">
      <c r="A116">
        <v>1716</v>
      </c>
      <c r="B116" t="s">
        <v>1182</v>
      </c>
      <c r="C116" t="s">
        <v>443</v>
      </c>
      <c r="D116">
        <v>365</v>
      </c>
      <c r="E116" t="s">
        <v>1181</v>
      </c>
      <c r="F116">
        <v>327834.03749999998</v>
      </c>
      <c r="G116">
        <v>5811259.4869999997</v>
      </c>
      <c r="H116" t="s">
        <v>1180</v>
      </c>
      <c r="I116">
        <v>600</v>
      </c>
      <c r="J116">
        <v>600</v>
      </c>
      <c r="K116" t="s">
        <v>1</v>
      </c>
      <c r="L116" t="s">
        <v>194</v>
      </c>
      <c r="M116">
        <v>0</v>
      </c>
      <c r="N116">
        <v>600</v>
      </c>
      <c r="O116">
        <v>50</v>
      </c>
      <c r="P116">
        <v>1094</v>
      </c>
      <c r="Q116">
        <v>4079.734962</v>
      </c>
      <c r="R116">
        <v>876813.87789999996</v>
      </c>
      <c r="S116">
        <v>316.92813849999999</v>
      </c>
      <c r="T116">
        <v>2352.6463010000002</v>
      </c>
      <c r="U116">
        <v>2683.1763959999998</v>
      </c>
      <c r="V116">
        <v>4563.2385089999998</v>
      </c>
      <c r="W116">
        <v>5204.3411079999996</v>
      </c>
      <c r="X116">
        <v>2151.2665120000001</v>
      </c>
      <c r="Y116">
        <v>7887.5175040000004</v>
      </c>
      <c r="Z116">
        <v>4.1576726000000001E-2</v>
      </c>
      <c r="AA116">
        <v>348.67346300000003</v>
      </c>
      <c r="AB116">
        <v>0.125579884</v>
      </c>
      <c r="AC116">
        <v>7.0729771999999996E-2</v>
      </c>
      <c r="AD116">
        <v>8</v>
      </c>
      <c r="AE116">
        <v>70</v>
      </c>
      <c r="AF116">
        <v>0.410092491</v>
      </c>
      <c r="AG116">
        <v>3</v>
      </c>
      <c r="AH116">
        <v>25</v>
      </c>
      <c r="AI116">
        <v>0</v>
      </c>
      <c r="AJ116">
        <v>7.296032769</v>
      </c>
      <c r="AK116">
        <v>1.15750894</v>
      </c>
      <c r="AL116">
        <v>0</v>
      </c>
      <c r="AM116">
        <v>0</v>
      </c>
      <c r="AN116">
        <v>0</v>
      </c>
      <c r="AO116">
        <v>5204.3411079999996</v>
      </c>
      <c r="AP116">
        <v>0</v>
      </c>
      <c r="AQ116">
        <v>203634.00169999999</v>
      </c>
      <c r="AR116">
        <v>99.769230769999993</v>
      </c>
      <c r="AS116">
        <v>16.69230769</v>
      </c>
      <c r="AT116">
        <v>0</v>
      </c>
      <c r="AU116">
        <v>0</v>
      </c>
      <c r="AV116">
        <v>99.769230769999993</v>
      </c>
      <c r="AW116">
        <v>0.603757828</v>
      </c>
      <c r="AX116">
        <v>2.4191986810000001</v>
      </c>
      <c r="AY116">
        <v>650</v>
      </c>
      <c r="AZ116">
        <v>2.7810081E-2</v>
      </c>
      <c r="BA116">
        <v>0.66237692699999995</v>
      </c>
      <c r="BB116">
        <v>0.603757828</v>
      </c>
      <c r="BC116">
        <v>2.4191986810000001</v>
      </c>
      <c r="BD116">
        <v>316.92813849999999</v>
      </c>
      <c r="BE116" t="str">
        <f t="shared" si="1"/>
        <v/>
      </c>
      <c r="BF116">
        <v>32.4</v>
      </c>
    </row>
    <row r="117" spans="1:58" x14ac:dyDescent="0.35">
      <c r="A117">
        <v>40</v>
      </c>
      <c r="B117" t="s">
        <v>1179</v>
      </c>
      <c r="C117" t="s">
        <v>443</v>
      </c>
      <c r="D117">
        <v>369</v>
      </c>
      <c r="E117" t="s">
        <v>1178</v>
      </c>
      <c r="F117">
        <v>320316.9853</v>
      </c>
      <c r="G117">
        <v>5811309.0039999997</v>
      </c>
      <c r="H117" t="s">
        <v>1177</v>
      </c>
      <c r="I117">
        <v>600</v>
      </c>
      <c r="J117">
        <v>600</v>
      </c>
      <c r="K117" t="s">
        <v>1</v>
      </c>
      <c r="L117" t="s">
        <v>194</v>
      </c>
      <c r="M117">
        <v>0</v>
      </c>
      <c r="N117">
        <v>600</v>
      </c>
      <c r="O117">
        <v>50</v>
      </c>
      <c r="P117">
        <v>1106</v>
      </c>
      <c r="Q117">
        <v>4432.92605</v>
      </c>
      <c r="R117">
        <v>919703.21699999995</v>
      </c>
      <c r="S117">
        <v>579.82261900000003</v>
      </c>
      <c r="T117">
        <v>10879.61825</v>
      </c>
      <c r="U117">
        <v>11829.488079999999</v>
      </c>
      <c r="V117">
        <v>7951.8134019999998</v>
      </c>
      <c r="W117">
        <v>8646.0645729999997</v>
      </c>
      <c r="X117">
        <v>3652.6434819999999</v>
      </c>
      <c r="Y117">
        <v>20475.552660000001</v>
      </c>
      <c r="Z117">
        <v>0.70226186099999999</v>
      </c>
      <c r="AA117">
        <v>756.55992319999996</v>
      </c>
      <c r="AB117">
        <v>0.16092526600000001</v>
      </c>
      <c r="AC117">
        <v>9.8364003000000005E-2</v>
      </c>
      <c r="AD117">
        <v>8</v>
      </c>
      <c r="AE117">
        <v>213</v>
      </c>
      <c r="AF117">
        <v>0</v>
      </c>
      <c r="AG117">
        <v>6</v>
      </c>
      <c r="AH117">
        <v>59</v>
      </c>
      <c r="AI117">
        <v>0</v>
      </c>
      <c r="AJ117">
        <v>1.6202840430000001</v>
      </c>
      <c r="AK117">
        <v>0.464168788</v>
      </c>
      <c r="AL117">
        <v>1</v>
      </c>
      <c r="AM117">
        <v>0</v>
      </c>
      <c r="AN117">
        <v>0</v>
      </c>
      <c r="AO117">
        <v>8646.0645729999997</v>
      </c>
      <c r="AP117">
        <v>0</v>
      </c>
      <c r="AQ117">
        <v>447272.27189999999</v>
      </c>
      <c r="AR117">
        <v>28.46153846</v>
      </c>
      <c r="AS117">
        <v>47.69230769</v>
      </c>
      <c r="AT117">
        <v>28.30769231</v>
      </c>
      <c r="AU117">
        <v>0</v>
      </c>
      <c r="AV117">
        <v>56.76923077</v>
      </c>
      <c r="AW117">
        <v>0.65705975999999999</v>
      </c>
      <c r="AX117">
        <v>2.3670704840000001</v>
      </c>
      <c r="AY117">
        <v>650</v>
      </c>
      <c r="AZ117">
        <v>7.6713774999999998E-2</v>
      </c>
      <c r="BA117">
        <v>0.60166199399999998</v>
      </c>
      <c r="BB117">
        <v>0.64750656600000001</v>
      </c>
      <c r="BC117">
        <v>2.3670704840000001</v>
      </c>
      <c r="BD117">
        <v>579.82261900000003</v>
      </c>
      <c r="BE117" t="str">
        <f t="shared" si="1"/>
        <v/>
      </c>
      <c r="BF117">
        <v>50.5</v>
      </c>
    </row>
    <row r="118" spans="1:58" x14ac:dyDescent="0.35">
      <c r="A118">
        <v>43</v>
      </c>
      <c r="B118" t="s">
        <v>1176</v>
      </c>
      <c r="C118" t="s">
        <v>443</v>
      </c>
      <c r="D118">
        <v>374</v>
      </c>
      <c r="E118" t="s">
        <v>1175</v>
      </c>
      <c r="F118">
        <v>320282.03779999999</v>
      </c>
      <c r="G118">
        <v>5811380.9579999996</v>
      </c>
      <c r="H118" t="s">
        <v>1174</v>
      </c>
      <c r="I118">
        <v>600</v>
      </c>
      <c r="J118">
        <v>600</v>
      </c>
      <c r="K118" t="s">
        <v>1</v>
      </c>
      <c r="L118" t="s">
        <v>443</v>
      </c>
      <c r="M118">
        <v>0</v>
      </c>
      <c r="N118">
        <v>600</v>
      </c>
      <c r="O118">
        <v>50</v>
      </c>
      <c r="P118">
        <v>1121</v>
      </c>
      <c r="Q118">
        <v>4513.1163930000002</v>
      </c>
      <c r="R118">
        <v>876957.49450000003</v>
      </c>
      <c r="S118">
        <v>579.82261900000003</v>
      </c>
      <c r="T118">
        <v>10992.581039999999</v>
      </c>
      <c r="U118">
        <v>12534.90746</v>
      </c>
      <c r="V118">
        <v>8416.3577179999993</v>
      </c>
      <c r="W118">
        <v>9597.2242330000008</v>
      </c>
      <c r="X118">
        <v>4068.4366530000002</v>
      </c>
      <c r="Y118">
        <v>22132.131689999998</v>
      </c>
      <c r="Z118">
        <v>0.71890208</v>
      </c>
      <c r="AA118">
        <v>769.63889749999998</v>
      </c>
      <c r="AB118">
        <v>0.148480575</v>
      </c>
      <c r="AC118">
        <v>9.0489443000000003E-2</v>
      </c>
      <c r="AD118">
        <v>8</v>
      </c>
      <c r="AE118">
        <v>196</v>
      </c>
      <c r="AF118">
        <v>0</v>
      </c>
      <c r="AG118">
        <v>6</v>
      </c>
      <c r="AH118">
        <v>54</v>
      </c>
      <c r="AI118">
        <v>0</v>
      </c>
      <c r="AJ118">
        <v>1.560138588</v>
      </c>
      <c r="AK118">
        <v>0.54389782200000003</v>
      </c>
      <c r="AL118">
        <v>1</v>
      </c>
      <c r="AM118">
        <v>0</v>
      </c>
      <c r="AN118">
        <v>0</v>
      </c>
      <c r="AO118">
        <v>9597.2242330000008</v>
      </c>
      <c r="AP118">
        <v>0</v>
      </c>
      <c r="AQ118">
        <v>441742.9191</v>
      </c>
      <c r="AR118">
        <v>28.30769231</v>
      </c>
      <c r="AS118">
        <v>47.69230769</v>
      </c>
      <c r="AT118">
        <v>28.46153846</v>
      </c>
      <c r="AU118">
        <v>0</v>
      </c>
      <c r="AV118">
        <v>56.76923077</v>
      </c>
      <c r="AW118">
        <v>0.65982268799999999</v>
      </c>
      <c r="AX118">
        <v>2.3589464580000001</v>
      </c>
      <c r="AY118">
        <v>650</v>
      </c>
      <c r="AZ118">
        <v>7.4637592000000003E-2</v>
      </c>
      <c r="BA118">
        <v>0.60411140399999996</v>
      </c>
      <c r="BB118">
        <v>0.64750656600000001</v>
      </c>
      <c r="BC118">
        <v>2.3589464580000001</v>
      </c>
      <c r="BD118">
        <v>579.82261900000003</v>
      </c>
      <c r="BE118" t="str">
        <f t="shared" si="1"/>
        <v/>
      </c>
      <c r="BF118">
        <v>50.5</v>
      </c>
    </row>
    <row r="119" spans="1:58" x14ac:dyDescent="0.35">
      <c r="A119">
        <v>47</v>
      </c>
      <c r="B119" t="s">
        <v>1173</v>
      </c>
      <c r="C119" t="s">
        <v>443</v>
      </c>
      <c r="D119">
        <v>381</v>
      </c>
      <c r="E119" t="s">
        <v>1172</v>
      </c>
      <c r="F119">
        <v>320523.00839999999</v>
      </c>
      <c r="G119">
        <v>5811500.0180000002</v>
      </c>
      <c r="H119" t="s">
        <v>1171</v>
      </c>
      <c r="I119">
        <v>600</v>
      </c>
      <c r="J119">
        <v>600</v>
      </c>
      <c r="K119" t="s">
        <v>1</v>
      </c>
      <c r="L119" t="s">
        <v>194</v>
      </c>
      <c r="M119">
        <v>0</v>
      </c>
      <c r="N119">
        <v>600</v>
      </c>
      <c r="O119">
        <v>50</v>
      </c>
      <c r="P119">
        <v>1142</v>
      </c>
      <c r="Q119">
        <v>4348.9194459999999</v>
      </c>
      <c r="R119">
        <v>858449.26210000005</v>
      </c>
      <c r="S119">
        <v>441.67696890000002</v>
      </c>
      <c r="T119">
        <v>11214.113090000001</v>
      </c>
      <c r="U119">
        <v>13063.22178</v>
      </c>
      <c r="V119">
        <v>12565.820599999999</v>
      </c>
      <c r="W119">
        <v>14637.813969999999</v>
      </c>
      <c r="X119">
        <v>6320.7035040000001</v>
      </c>
      <c r="Y119">
        <v>27701.035749999999</v>
      </c>
      <c r="Z119">
        <v>0.697778495</v>
      </c>
      <c r="AA119">
        <v>708.55713930000002</v>
      </c>
      <c r="AB119">
        <v>9.2341979000000005E-2</v>
      </c>
      <c r="AC119">
        <v>9.3261469999999999E-2</v>
      </c>
      <c r="AD119">
        <v>7</v>
      </c>
      <c r="AE119">
        <v>202</v>
      </c>
      <c r="AF119">
        <v>0.31786145399999999</v>
      </c>
      <c r="AG119">
        <v>7</v>
      </c>
      <c r="AH119">
        <v>44</v>
      </c>
      <c r="AI119">
        <v>0</v>
      </c>
      <c r="AJ119">
        <v>1.3923677240000001</v>
      </c>
      <c r="AK119">
        <v>0.62602229200000004</v>
      </c>
      <c r="AL119">
        <v>0</v>
      </c>
      <c r="AM119">
        <v>0</v>
      </c>
      <c r="AN119">
        <v>0</v>
      </c>
      <c r="AO119">
        <v>14637.813969999999</v>
      </c>
      <c r="AP119">
        <v>0</v>
      </c>
      <c r="AQ119">
        <v>442635.59950000001</v>
      </c>
      <c r="AR119">
        <v>60.69230769</v>
      </c>
      <c r="AS119">
        <v>47.46153846</v>
      </c>
      <c r="AT119">
        <v>0</v>
      </c>
      <c r="AU119">
        <v>0</v>
      </c>
      <c r="AV119">
        <v>60.69230769</v>
      </c>
      <c r="AW119">
        <v>0.65681847000000004</v>
      </c>
      <c r="AX119">
        <v>2.3158520189999998</v>
      </c>
      <c r="AY119">
        <v>650</v>
      </c>
      <c r="AZ119">
        <v>7.6347144000000006E-2</v>
      </c>
      <c r="BA119">
        <v>0.61153667</v>
      </c>
      <c r="BB119">
        <v>0.64750656600000001</v>
      </c>
      <c r="BC119">
        <v>2.3158520189999998</v>
      </c>
      <c r="BD119">
        <v>441.67696890000002</v>
      </c>
      <c r="BE119" t="str">
        <f t="shared" si="1"/>
        <v/>
      </c>
      <c r="BF119">
        <v>74.8</v>
      </c>
    </row>
    <row r="120" spans="1:58" x14ac:dyDescent="0.35">
      <c r="A120">
        <v>83</v>
      </c>
      <c r="B120" t="s">
        <v>1170</v>
      </c>
      <c r="C120" t="s">
        <v>443</v>
      </c>
      <c r="D120">
        <v>416</v>
      </c>
      <c r="E120" t="s">
        <v>1169</v>
      </c>
      <c r="F120">
        <v>320563.03619999997</v>
      </c>
      <c r="G120">
        <v>5812002.0329999998</v>
      </c>
      <c r="H120" t="s">
        <v>1168</v>
      </c>
      <c r="I120">
        <v>600</v>
      </c>
      <c r="J120">
        <v>600</v>
      </c>
      <c r="K120" t="s">
        <v>1</v>
      </c>
      <c r="L120" t="s">
        <v>194</v>
      </c>
      <c r="M120">
        <v>0</v>
      </c>
      <c r="N120">
        <v>600</v>
      </c>
      <c r="O120">
        <v>50</v>
      </c>
      <c r="P120">
        <v>1247</v>
      </c>
      <c r="Q120">
        <v>4150.0746319999998</v>
      </c>
      <c r="R120">
        <v>798679.23060000001</v>
      </c>
      <c r="S120">
        <v>367.5259413</v>
      </c>
      <c r="T120">
        <v>32433.078939999999</v>
      </c>
      <c r="U120">
        <v>40608.39157</v>
      </c>
      <c r="V120">
        <v>10839.53427</v>
      </c>
      <c r="W120">
        <v>13571.8244</v>
      </c>
      <c r="X120">
        <v>5863.0416189999996</v>
      </c>
      <c r="Y120">
        <v>54180.215969999997</v>
      </c>
      <c r="Z120">
        <v>0.83870817399999997</v>
      </c>
      <c r="AA120">
        <v>2082.5402239999999</v>
      </c>
      <c r="AB120">
        <v>0.26606512300000001</v>
      </c>
      <c r="AC120">
        <v>7.4665501999999995E-2</v>
      </c>
      <c r="AD120">
        <v>7</v>
      </c>
      <c r="AE120">
        <v>129</v>
      </c>
      <c r="AF120">
        <v>0.55143056999999995</v>
      </c>
      <c r="AG120">
        <v>7</v>
      </c>
      <c r="AH120">
        <v>85</v>
      </c>
      <c r="AI120">
        <v>0</v>
      </c>
      <c r="AJ120">
        <v>0.89028913600000004</v>
      </c>
      <c r="AK120">
        <v>0.89028913600000004</v>
      </c>
      <c r="AL120">
        <v>0</v>
      </c>
      <c r="AM120">
        <v>0</v>
      </c>
      <c r="AN120">
        <v>0</v>
      </c>
      <c r="AO120">
        <v>13571.8244</v>
      </c>
      <c r="AP120">
        <v>0</v>
      </c>
      <c r="AQ120">
        <v>536661.49569999997</v>
      </c>
      <c r="AR120">
        <v>60.84615385</v>
      </c>
      <c r="AS120">
        <v>121.7692308</v>
      </c>
      <c r="AT120">
        <v>0</v>
      </c>
      <c r="AU120">
        <v>0</v>
      </c>
      <c r="AV120">
        <v>60.84615385</v>
      </c>
      <c r="AW120">
        <v>0.65406090699999997</v>
      </c>
      <c r="AX120">
        <v>2.3148094920000002</v>
      </c>
      <c r="AY120">
        <v>650</v>
      </c>
      <c r="AZ120">
        <v>6.9497586E-2</v>
      </c>
      <c r="BA120">
        <v>0.60567713199999995</v>
      </c>
      <c r="BB120">
        <v>0.64750656600000001</v>
      </c>
      <c r="BC120">
        <v>2.3148094920000002</v>
      </c>
      <c r="BD120">
        <v>367.5259413</v>
      </c>
      <c r="BE120" t="str">
        <f t="shared" si="1"/>
        <v/>
      </c>
      <c r="BF120">
        <v>221.1</v>
      </c>
    </row>
    <row r="121" spans="1:58" hidden="1" x14ac:dyDescent="0.35">
      <c r="A121">
        <v>97</v>
      </c>
      <c r="B121" t="s">
        <v>1167</v>
      </c>
      <c r="C121" t="s">
        <v>443</v>
      </c>
      <c r="D121">
        <v>437</v>
      </c>
      <c r="E121" t="s">
        <v>1166</v>
      </c>
      <c r="F121">
        <v>320556.26779999997</v>
      </c>
      <c r="G121">
        <v>5812269.7470000004</v>
      </c>
      <c r="H121" t="s">
        <v>1165</v>
      </c>
      <c r="I121">
        <v>600</v>
      </c>
      <c r="J121">
        <v>600</v>
      </c>
      <c r="K121" t="s">
        <v>1</v>
      </c>
      <c r="L121" t="s">
        <v>194</v>
      </c>
      <c r="M121">
        <v>0</v>
      </c>
      <c r="N121">
        <v>600</v>
      </c>
      <c r="O121">
        <v>50</v>
      </c>
      <c r="P121">
        <v>1310</v>
      </c>
      <c r="Q121">
        <v>4023.5323600000002</v>
      </c>
      <c r="R121">
        <v>824077.83979999996</v>
      </c>
      <c r="S121">
        <v>2651.7704199999998</v>
      </c>
      <c r="T121">
        <v>59787.354379999997</v>
      </c>
      <c r="U121">
        <v>72550.615349999993</v>
      </c>
      <c r="V121">
        <v>7342.6092179999996</v>
      </c>
      <c r="W121">
        <v>8910.0918180000008</v>
      </c>
      <c r="X121">
        <v>3841.3340870000002</v>
      </c>
      <c r="Y121">
        <v>81460.707169999994</v>
      </c>
      <c r="Z121">
        <v>0.91403979199999996</v>
      </c>
      <c r="AA121">
        <v>3790.547849</v>
      </c>
      <c r="AB121">
        <v>0.59690660399999995</v>
      </c>
      <c r="AC121">
        <v>5.0380607000000001E-2</v>
      </c>
      <c r="AD121">
        <v>7</v>
      </c>
      <c r="AE121">
        <v>132</v>
      </c>
      <c r="AF121">
        <v>0.64525851300000003</v>
      </c>
      <c r="AG121">
        <v>7</v>
      </c>
      <c r="AH121">
        <v>119</v>
      </c>
      <c r="AI121">
        <v>0</v>
      </c>
      <c r="AJ121">
        <v>0.63025778200000004</v>
      </c>
      <c r="AK121">
        <v>0.63025778200000004</v>
      </c>
      <c r="AL121">
        <v>0</v>
      </c>
      <c r="AM121">
        <v>1</v>
      </c>
      <c r="AN121">
        <v>0</v>
      </c>
      <c r="AO121">
        <v>8910.0918180000008</v>
      </c>
      <c r="AP121">
        <v>0</v>
      </c>
      <c r="AQ121">
        <v>559304.56070000003</v>
      </c>
      <c r="AR121">
        <v>199.07692309999999</v>
      </c>
      <c r="AS121">
        <v>189.1538462</v>
      </c>
      <c r="AT121">
        <v>60.46153846</v>
      </c>
      <c r="AU121">
        <v>0</v>
      </c>
      <c r="AV121">
        <v>259.53846149999998</v>
      </c>
      <c r="AW121">
        <v>0.590161096</v>
      </c>
      <c r="AX121">
        <v>2.3195305629999998</v>
      </c>
      <c r="AY121">
        <v>500</v>
      </c>
      <c r="AZ121">
        <v>6.0269242000000001E-2</v>
      </c>
      <c r="BA121">
        <v>0.569396817</v>
      </c>
      <c r="BB121">
        <v>0.590161096</v>
      </c>
      <c r="BC121">
        <v>2.3195305629999998</v>
      </c>
      <c r="BD121">
        <v>2651.7704199999998</v>
      </c>
      <c r="BE121" t="str">
        <f t="shared" si="1"/>
        <v/>
      </c>
      <c r="BF121">
        <v>549</v>
      </c>
    </row>
    <row r="122" spans="1:58" hidden="1" x14ac:dyDescent="0.35">
      <c r="A122">
        <v>1840</v>
      </c>
      <c r="B122" t="s">
        <v>1164</v>
      </c>
      <c r="C122" t="s">
        <v>443</v>
      </c>
      <c r="D122">
        <v>424</v>
      </c>
      <c r="E122" t="s">
        <v>1163</v>
      </c>
      <c r="F122">
        <v>319401.48590000003</v>
      </c>
      <c r="G122">
        <v>5812082.5089999996</v>
      </c>
      <c r="H122" t="s">
        <v>1162</v>
      </c>
      <c r="I122">
        <v>600</v>
      </c>
      <c r="J122">
        <v>600</v>
      </c>
      <c r="K122" t="s">
        <v>1</v>
      </c>
      <c r="L122" t="s">
        <v>194</v>
      </c>
      <c r="M122">
        <v>0</v>
      </c>
      <c r="N122">
        <v>600</v>
      </c>
      <c r="O122">
        <v>50</v>
      </c>
      <c r="P122">
        <v>1271</v>
      </c>
      <c r="Q122">
        <v>4176.5343750000002</v>
      </c>
      <c r="R122">
        <v>765041.8946</v>
      </c>
      <c r="S122">
        <v>549.97776229999999</v>
      </c>
      <c r="T122">
        <v>18060.467329999999</v>
      </c>
      <c r="U122">
        <v>23607.161189999999</v>
      </c>
      <c r="V122">
        <v>3401.5900660000002</v>
      </c>
      <c r="W122">
        <v>4446.2794649999996</v>
      </c>
      <c r="X122">
        <v>1839.020006</v>
      </c>
      <c r="Y122">
        <v>28053.44066</v>
      </c>
      <c r="Z122">
        <v>0.19852552900000001</v>
      </c>
      <c r="AA122">
        <v>974.81274610000003</v>
      </c>
      <c r="AB122">
        <v>0.35963702800000003</v>
      </c>
      <c r="AC122">
        <v>0.129919901</v>
      </c>
      <c r="AD122">
        <v>6</v>
      </c>
      <c r="AE122">
        <v>102</v>
      </c>
      <c r="AF122">
        <v>0.52559292000000002</v>
      </c>
      <c r="AG122">
        <v>7</v>
      </c>
      <c r="AH122">
        <v>54</v>
      </c>
      <c r="AI122">
        <v>0</v>
      </c>
      <c r="AJ122">
        <v>1.540001309</v>
      </c>
      <c r="AK122">
        <v>1.540001309</v>
      </c>
      <c r="AL122">
        <v>0</v>
      </c>
      <c r="AM122">
        <v>1</v>
      </c>
      <c r="AN122">
        <v>0</v>
      </c>
      <c r="AO122">
        <v>4446.2794649999996</v>
      </c>
      <c r="AP122">
        <v>0</v>
      </c>
      <c r="AQ122">
        <v>519850.179</v>
      </c>
      <c r="AR122">
        <v>111.6153846</v>
      </c>
      <c r="AS122">
        <v>0</v>
      </c>
      <c r="AT122">
        <v>138.1538462</v>
      </c>
      <c r="AU122">
        <v>0</v>
      </c>
      <c r="AV122">
        <v>249.7692308</v>
      </c>
      <c r="AW122">
        <v>0.67229002500000001</v>
      </c>
      <c r="AX122">
        <v>2.4177439349999998</v>
      </c>
      <c r="AY122">
        <v>650</v>
      </c>
      <c r="AZ122">
        <v>5.1842649999999997E-2</v>
      </c>
      <c r="BA122">
        <v>0.64733624700000003</v>
      </c>
      <c r="BB122">
        <v>0.64750656600000001</v>
      </c>
      <c r="BC122">
        <v>2.4177439349999998</v>
      </c>
      <c r="BD122">
        <v>549.97776229999999</v>
      </c>
      <c r="BE122" t="str">
        <f t="shared" si="1"/>
        <v/>
      </c>
      <c r="BF122">
        <v>0</v>
      </c>
    </row>
    <row r="123" spans="1:58" hidden="1" x14ac:dyDescent="0.35">
      <c r="A123">
        <v>91</v>
      </c>
      <c r="B123" t="s">
        <v>1161</v>
      </c>
      <c r="C123" t="s">
        <v>443</v>
      </c>
      <c r="D123">
        <v>427</v>
      </c>
      <c r="E123" t="s">
        <v>1160</v>
      </c>
      <c r="F123">
        <v>319601.0074</v>
      </c>
      <c r="G123">
        <v>5812158.4979999997</v>
      </c>
      <c r="H123" t="s">
        <v>1159</v>
      </c>
      <c r="I123">
        <v>600</v>
      </c>
      <c r="J123">
        <v>600</v>
      </c>
      <c r="K123" t="s">
        <v>1</v>
      </c>
      <c r="L123" t="s">
        <v>194</v>
      </c>
      <c r="M123">
        <v>0</v>
      </c>
      <c r="N123">
        <v>600</v>
      </c>
      <c r="O123">
        <v>50</v>
      </c>
      <c r="P123">
        <v>1280</v>
      </c>
      <c r="Q123">
        <v>4149.7257559999998</v>
      </c>
      <c r="R123">
        <v>744640.07799999998</v>
      </c>
      <c r="S123">
        <v>1103.572664</v>
      </c>
      <c r="T123">
        <v>24363.86447</v>
      </c>
      <c r="U123">
        <v>32718.980869999999</v>
      </c>
      <c r="V123">
        <v>4901.3009579999998</v>
      </c>
      <c r="W123">
        <v>6582.1073859999997</v>
      </c>
      <c r="X123">
        <v>2740.1651609999999</v>
      </c>
      <c r="Y123">
        <v>39301.088259999997</v>
      </c>
      <c r="Z123">
        <v>0.33614830699999998</v>
      </c>
      <c r="AA123">
        <v>1476.484166</v>
      </c>
      <c r="AB123">
        <v>0.36643727500000001</v>
      </c>
      <c r="AC123">
        <v>0.145323638</v>
      </c>
      <c r="AD123">
        <v>7</v>
      </c>
      <c r="AE123">
        <v>87</v>
      </c>
      <c r="AF123">
        <v>0.32006791400000001</v>
      </c>
      <c r="AG123">
        <v>7</v>
      </c>
      <c r="AH123">
        <v>77</v>
      </c>
      <c r="AI123">
        <v>0</v>
      </c>
      <c r="AJ123">
        <v>1.3304636860000001</v>
      </c>
      <c r="AK123">
        <v>1.3304636860000001</v>
      </c>
      <c r="AL123">
        <v>0</v>
      </c>
      <c r="AM123">
        <v>1</v>
      </c>
      <c r="AN123">
        <v>0</v>
      </c>
      <c r="AO123">
        <v>6582.1073859999997</v>
      </c>
      <c r="AP123">
        <v>0</v>
      </c>
      <c r="AQ123">
        <v>559903.34860000003</v>
      </c>
      <c r="AR123">
        <v>111.6153846</v>
      </c>
      <c r="AS123">
        <v>0</v>
      </c>
      <c r="AT123">
        <v>0</v>
      </c>
      <c r="AU123">
        <v>0</v>
      </c>
      <c r="AV123">
        <v>111.6153846</v>
      </c>
      <c r="AW123">
        <v>0.61195522599999996</v>
      </c>
      <c r="AX123">
        <v>2.4020841810000002</v>
      </c>
      <c r="AY123">
        <v>500</v>
      </c>
      <c r="AZ123">
        <v>5.5769167000000001E-2</v>
      </c>
      <c r="BA123">
        <v>0.63278742200000004</v>
      </c>
      <c r="BB123">
        <v>0.61195522599999996</v>
      </c>
      <c r="BC123">
        <v>2.4020841810000002</v>
      </c>
      <c r="BD123">
        <v>1103.572664</v>
      </c>
      <c r="BE123" t="str">
        <f t="shared" si="1"/>
        <v/>
      </c>
      <c r="BF123">
        <v>0</v>
      </c>
    </row>
    <row r="124" spans="1:58" x14ac:dyDescent="0.35">
      <c r="A124">
        <v>1852</v>
      </c>
      <c r="B124" t="s">
        <v>1158</v>
      </c>
      <c r="C124" t="s">
        <v>443</v>
      </c>
      <c r="D124">
        <v>429</v>
      </c>
      <c r="E124" t="s">
        <v>1157</v>
      </c>
      <c r="F124">
        <v>326145.48830000003</v>
      </c>
      <c r="G124">
        <v>5812165.9560000002</v>
      </c>
      <c r="H124" t="s">
        <v>1156</v>
      </c>
      <c r="I124">
        <v>600</v>
      </c>
      <c r="J124">
        <v>600</v>
      </c>
      <c r="K124" t="s">
        <v>1</v>
      </c>
      <c r="L124" t="s">
        <v>194</v>
      </c>
      <c r="M124">
        <v>0</v>
      </c>
      <c r="N124">
        <v>600</v>
      </c>
      <c r="O124">
        <v>50</v>
      </c>
      <c r="P124">
        <v>1286</v>
      </c>
      <c r="Q124">
        <v>4390.0071820000003</v>
      </c>
      <c r="R124">
        <v>905923.47589999996</v>
      </c>
      <c r="S124">
        <v>637.17603870000005</v>
      </c>
      <c r="T124">
        <v>2472.2601650000001</v>
      </c>
      <c r="U124">
        <v>2728.9944799999998</v>
      </c>
      <c r="V124">
        <v>3775.7615799999999</v>
      </c>
      <c r="W124">
        <v>4167.8592959999996</v>
      </c>
      <c r="X124">
        <v>1767.191425</v>
      </c>
      <c r="Y124">
        <v>6896.8537759999999</v>
      </c>
      <c r="Z124">
        <v>0.120070947</v>
      </c>
      <c r="AA124">
        <v>268.08445180000001</v>
      </c>
      <c r="AB124">
        <v>0.120869185</v>
      </c>
      <c r="AC124">
        <v>0.148578087</v>
      </c>
      <c r="AD124">
        <v>8</v>
      </c>
      <c r="AE124">
        <v>111</v>
      </c>
      <c r="AF124">
        <v>0.43128556099999998</v>
      </c>
      <c r="AG124">
        <v>6</v>
      </c>
      <c r="AH124">
        <v>36</v>
      </c>
      <c r="AI124">
        <v>0</v>
      </c>
      <c r="AJ124">
        <v>5.4721831160000001</v>
      </c>
      <c r="AK124">
        <v>1.066597631</v>
      </c>
      <c r="AL124">
        <v>0</v>
      </c>
      <c r="AM124">
        <v>0</v>
      </c>
      <c r="AN124">
        <v>1.3076E-4</v>
      </c>
      <c r="AO124">
        <v>4167.8592959999996</v>
      </c>
      <c r="AP124">
        <v>0</v>
      </c>
      <c r="AQ124">
        <v>311665.45110000001</v>
      </c>
      <c r="AR124">
        <v>50.30769231</v>
      </c>
      <c r="AS124">
        <v>0.23076923099999999</v>
      </c>
      <c r="AT124">
        <v>50.30769231</v>
      </c>
      <c r="AU124">
        <v>0</v>
      </c>
      <c r="AV124">
        <v>100.6153846</v>
      </c>
      <c r="AW124">
        <v>0.649962398</v>
      </c>
      <c r="AX124">
        <v>2.3584650969999998</v>
      </c>
      <c r="AY124">
        <v>800</v>
      </c>
      <c r="AZ124">
        <v>3.1741296000000002E-2</v>
      </c>
      <c r="BA124">
        <v>0.68280680000000005</v>
      </c>
      <c r="BB124">
        <v>0.64750656600000001</v>
      </c>
      <c r="BC124">
        <v>2.3584650969999998</v>
      </c>
      <c r="BD124">
        <v>637.17603870000005</v>
      </c>
      <c r="BE124" t="str">
        <f t="shared" si="1"/>
        <v/>
      </c>
      <c r="BF124">
        <v>3.4</v>
      </c>
    </row>
    <row r="125" spans="1:58" x14ac:dyDescent="0.35">
      <c r="A125">
        <v>1845</v>
      </c>
      <c r="B125" t="s">
        <v>1155</v>
      </c>
      <c r="C125" t="s">
        <v>443</v>
      </c>
      <c r="D125">
        <v>426</v>
      </c>
      <c r="E125" t="s">
        <v>1154</v>
      </c>
      <c r="F125">
        <v>326284.98950000003</v>
      </c>
      <c r="G125">
        <v>5812142.5389999999</v>
      </c>
      <c r="H125" t="s">
        <v>1153</v>
      </c>
      <c r="I125">
        <v>600</v>
      </c>
      <c r="J125">
        <v>600</v>
      </c>
      <c r="K125" t="s">
        <v>1</v>
      </c>
      <c r="L125" t="s">
        <v>194</v>
      </c>
      <c r="M125">
        <v>0</v>
      </c>
      <c r="N125">
        <v>600</v>
      </c>
      <c r="O125">
        <v>50</v>
      </c>
      <c r="P125">
        <v>1277</v>
      </c>
      <c r="Q125">
        <v>4351.3937450000003</v>
      </c>
      <c r="R125">
        <v>913437.73620000004</v>
      </c>
      <c r="S125">
        <v>637.17603870000005</v>
      </c>
      <c r="T125">
        <v>2488.2623579999999</v>
      </c>
      <c r="U125">
        <v>2724.0634580000001</v>
      </c>
      <c r="V125">
        <v>3981.9112030000001</v>
      </c>
      <c r="W125">
        <v>4359.2584870000001</v>
      </c>
      <c r="X125">
        <v>1867.8276530000001</v>
      </c>
      <c r="Y125">
        <v>7083.3219440000003</v>
      </c>
      <c r="Z125">
        <v>0.148441298</v>
      </c>
      <c r="AA125">
        <v>267.11690220000003</v>
      </c>
      <c r="AB125">
        <v>0.115475671</v>
      </c>
      <c r="AC125">
        <v>0.149432854</v>
      </c>
      <c r="AD125">
        <v>8</v>
      </c>
      <c r="AE125">
        <v>104</v>
      </c>
      <c r="AF125">
        <v>0.63930036899999998</v>
      </c>
      <c r="AG125">
        <v>5</v>
      </c>
      <c r="AH125">
        <v>29</v>
      </c>
      <c r="AI125">
        <v>0</v>
      </c>
      <c r="AJ125">
        <v>5.6135479699999999</v>
      </c>
      <c r="AK125">
        <v>0.945332167</v>
      </c>
      <c r="AL125">
        <v>0</v>
      </c>
      <c r="AM125">
        <v>0</v>
      </c>
      <c r="AN125">
        <v>0</v>
      </c>
      <c r="AO125">
        <v>4359.2584870000001</v>
      </c>
      <c r="AP125">
        <v>0</v>
      </c>
      <c r="AQ125">
        <v>311605.01880000002</v>
      </c>
      <c r="AR125">
        <v>50.30769231</v>
      </c>
      <c r="AS125">
        <v>7.6923077000000006E-2</v>
      </c>
      <c r="AT125">
        <v>50.30769231</v>
      </c>
      <c r="AU125">
        <v>0</v>
      </c>
      <c r="AV125">
        <v>100.6153846</v>
      </c>
      <c r="AW125">
        <v>0.64968657600000002</v>
      </c>
      <c r="AX125">
        <v>2.3338654820000002</v>
      </c>
      <c r="AY125">
        <v>800</v>
      </c>
      <c r="AZ125">
        <v>3.3840632000000002E-2</v>
      </c>
      <c r="BA125">
        <v>0.67959992000000002</v>
      </c>
      <c r="BB125">
        <v>0.64750656600000001</v>
      </c>
      <c r="BC125">
        <v>2.3338654820000002</v>
      </c>
      <c r="BD125">
        <v>637.17603870000005</v>
      </c>
      <c r="BE125" t="str">
        <f t="shared" si="1"/>
        <v/>
      </c>
      <c r="BF125">
        <v>0.2</v>
      </c>
    </row>
    <row r="126" spans="1:58" hidden="1" x14ac:dyDescent="0.35">
      <c r="A126">
        <v>1865</v>
      </c>
      <c r="B126" t="s">
        <v>1152</v>
      </c>
      <c r="C126" t="s">
        <v>443</v>
      </c>
      <c r="D126">
        <v>434</v>
      </c>
      <c r="E126" t="s">
        <v>1151</v>
      </c>
      <c r="F126">
        <v>319774.98149999999</v>
      </c>
      <c r="G126">
        <v>5812230.9790000003</v>
      </c>
      <c r="H126" t="s">
        <v>1150</v>
      </c>
      <c r="I126">
        <v>600</v>
      </c>
      <c r="J126">
        <v>600</v>
      </c>
      <c r="K126" t="s">
        <v>1</v>
      </c>
      <c r="L126" t="s">
        <v>194</v>
      </c>
      <c r="M126">
        <v>0</v>
      </c>
      <c r="N126">
        <v>600</v>
      </c>
      <c r="O126">
        <v>50</v>
      </c>
      <c r="P126">
        <v>1301</v>
      </c>
      <c r="Q126">
        <v>4345.1826330000004</v>
      </c>
      <c r="R126">
        <v>801408.80610000005</v>
      </c>
      <c r="S126">
        <v>1103.572664</v>
      </c>
      <c r="T126">
        <v>36583.830399999999</v>
      </c>
      <c r="U126">
        <v>45649.399060000003</v>
      </c>
      <c r="V126">
        <v>8159.8455489999997</v>
      </c>
      <c r="W126">
        <v>10181.87658</v>
      </c>
      <c r="X126">
        <v>4277.1080389999997</v>
      </c>
      <c r="Y126">
        <v>55831.275629999996</v>
      </c>
      <c r="Z126">
        <v>0.49010785000000001</v>
      </c>
      <c r="AA126">
        <v>2207.9733729999998</v>
      </c>
      <c r="AB126">
        <v>0.35641648300000001</v>
      </c>
      <c r="AC126">
        <v>0.154270506</v>
      </c>
      <c r="AD126">
        <v>7</v>
      </c>
      <c r="AE126">
        <v>96</v>
      </c>
      <c r="AF126">
        <v>0.31998692200000001</v>
      </c>
      <c r="AG126">
        <v>7</v>
      </c>
      <c r="AH126">
        <v>99</v>
      </c>
      <c r="AI126">
        <v>0</v>
      </c>
      <c r="AJ126">
        <v>1.1454191629999999</v>
      </c>
      <c r="AK126">
        <v>1.1454191629999999</v>
      </c>
      <c r="AL126">
        <v>0</v>
      </c>
      <c r="AM126">
        <v>1</v>
      </c>
      <c r="AN126">
        <v>0</v>
      </c>
      <c r="AO126">
        <v>10181.87658</v>
      </c>
      <c r="AP126">
        <v>0</v>
      </c>
      <c r="AQ126">
        <v>574121.42209999997</v>
      </c>
      <c r="AR126">
        <v>111.5384615</v>
      </c>
      <c r="AS126">
        <v>39.46153846</v>
      </c>
      <c r="AT126">
        <v>0</v>
      </c>
      <c r="AU126">
        <v>0</v>
      </c>
      <c r="AV126">
        <v>111.5384615</v>
      </c>
      <c r="AW126">
        <v>0.56496074399999996</v>
      </c>
      <c r="AX126">
        <v>2.3805516450000002</v>
      </c>
      <c r="AY126">
        <v>300</v>
      </c>
      <c r="AZ126">
        <v>5.6673183000000002E-2</v>
      </c>
      <c r="BA126">
        <v>0.62167053500000002</v>
      </c>
      <c r="BB126">
        <v>0.56496074399999996</v>
      </c>
      <c r="BC126">
        <v>2.3805516450000002</v>
      </c>
      <c r="BD126">
        <v>1103.572664</v>
      </c>
      <c r="BE126" t="str">
        <f t="shared" si="1"/>
        <v/>
      </c>
      <c r="BF126">
        <v>900.5</v>
      </c>
    </row>
    <row r="127" spans="1:58" hidden="1" x14ac:dyDescent="0.35">
      <c r="A127">
        <v>99</v>
      </c>
      <c r="B127" t="s">
        <v>1149</v>
      </c>
      <c r="C127" t="s">
        <v>443</v>
      </c>
      <c r="D127">
        <v>440</v>
      </c>
      <c r="E127" t="s">
        <v>1148</v>
      </c>
      <c r="F127">
        <v>319917.49680000002</v>
      </c>
      <c r="G127">
        <v>5812318.477</v>
      </c>
      <c r="H127" t="s">
        <v>1147</v>
      </c>
      <c r="I127">
        <v>600</v>
      </c>
      <c r="J127">
        <v>600</v>
      </c>
      <c r="K127" t="s">
        <v>1</v>
      </c>
      <c r="L127" t="s">
        <v>194</v>
      </c>
      <c r="M127">
        <v>0</v>
      </c>
      <c r="N127">
        <v>600</v>
      </c>
      <c r="O127">
        <v>50</v>
      </c>
      <c r="P127">
        <v>1319</v>
      </c>
      <c r="Q127">
        <v>4168.803304</v>
      </c>
      <c r="R127">
        <v>833244.92689999996</v>
      </c>
      <c r="S127">
        <v>10452.607830000001</v>
      </c>
      <c r="T127">
        <v>49057.954389999999</v>
      </c>
      <c r="U127">
        <v>58875.791259999998</v>
      </c>
      <c r="V127">
        <v>10297.593140000001</v>
      </c>
      <c r="W127">
        <v>12358.422839999999</v>
      </c>
      <c r="X127">
        <v>5256.7002430000002</v>
      </c>
      <c r="Y127">
        <v>71234.214099999997</v>
      </c>
      <c r="Z127">
        <v>0.64744245899999997</v>
      </c>
      <c r="AA127">
        <v>2961.558626</v>
      </c>
      <c r="AB127">
        <v>0.38662691999999999</v>
      </c>
      <c r="AC127">
        <v>0.13595460100000001</v>
      </c>
      <c r="AD127">
        <v>6</v>
      </c>
      <c r="AE127">
        <v>112</v>
      </c>
      <c r="AF127">
        <v>0.313420541</v>
      </c>
      <c r="AG127">
        <v>7</v>
      </c>
      <c r="AH127">
        <v>135</v>
      </c>
      <c r="AI127">
        <v>0</v>
      </c>
      <c r="AJ127">
        <v>0.97843280300000002</v>
      </c>
      <c r="AK127">
        <v>0.97843280300000002</v>
      </c>
      <c r="AL127">
        <v>0</v>
      </c>
      <c r="AM127">
        <v>1</v>
      </c>
      <c r="AN127">
        <v>0</v>
      </c>
      <c r="AO127">
        <v>12358.422839999999</v>
      </c>
      <c r="AP127">
        <v>0</v>
      </c>
      <c r="AQ127">
        <v>580939.17660000001</v>
      </c>
      <c r="AR127">
        <v>63.30769231</v>
      </c>
      <c r="AS127">
        <v>39.46153846</v>
      </c>
      <c r="AT127">
        <v>281.53846149999998</v>
      </c>
      <c r="AU127">
        <v>0</v>
      </c>
      <c r="AV127">
        <v>344.84615380000002</v>
      </c>
      <c r="AW127">
        <v>0.54604061100000001</v>
      </c>
      <c r="AX127">
        <v>2.3509848889999998</v>
      </c>
      <c r="AY127">
        <v>300</v>
      </c>
      <c r="AZ127">
        <v>5.6633372000000001E-2</v>
      </c>
      <c r="BA127">
        <v>0.62050082399999995</v>
      </c>
      <c r="BB127">
        <v>0.54604061100000001</v>
      </c>
      <c r="BC127">
        <v>2.3509848889999998</v>
      </c>
      <c r="BD127">
        <v>10452.607830000001</v>
      </c>
      <c r="BE127" t="str">
        <f t="shared" si="1"/>
        <v/>
      </c>
      <c r="BF127">
        <v>900.5</v>
      </c>
    </row>
    <row r="128" spans="1:58" hidden="1" x14ac:dyDescent="0.35">
      <c r="A128">
        <v>100</v>
      </c>
      <c r="B128" t="s">
        <v>1146</v>
      </c>
      <c r="C128" t="s">
        <v>443</v>
      </c>
      <c r="D128">
        <v>441</v>
      </c>
      <c r="E128" t="s">
        <v>1145</v>
      </c>
      <c r="F128">
        <v>320002.00949999999</v>
      </c>
      <c r="G128">
        <v>5812315.9989999998</v>
      </c>
      <c r="H128" t="s">
        <v>1144</v>
      </c>
      <c r="I128">
        <v>600</v>
      </c>
      <c r="J128">
        <v>600</v>
      </c>
      <c r="K128" t="s">
        <v>1</v>
      </c>
      <c r="L128" t="s">
        <v>194</v>
      </c>
      <c r="M128">
        <v>0</v>
      </c>
      <c r="N128">
        <v>600</v>
      </c>
      <c r="O128">
        <v>50</v>
      </c>
      <c r="P128">
        <v>1322</v>
      </c>
      <c r="Q128">
        <v>4016.975328</v>
      </c>
      <c r="R128">
        <v>819364.03810000001</v>
      </c>
      <c r="S128">
        <v>10452.607830000001</v>
      </c>
      <c r="T128">
        <v>51825.212240000001</v>
      </c>
      <c r="U128">
        <v>63250.533130000003</v>
      </c>
      <c r="V128">
        <v>9931.6865730000009</v>
      </c>
      <c r="W128">
        <v>12121.213659999999</v>
      </c>
      <c r="X128">
        <v>5161.7717720000001</v>
      </c>
      <c r="Y128">
        <v>75371.746790000005</v>
      </c>
      <c r="Z128">
        <v>0.67888196199999995</v>
      </c>
      <c r="AA128">
        <v>3208.8455090000002</v>
      </c>
      <c r="AB128">
        <v>0.41863445799999999</v>
      </c>
      <c r="AC128">
        <v>0.13147283700000001</v>
      </c>
      <c r="AD128">
        <v>6</v>
      </c>
      <c r="AE128">
        <v>113</v>
      </c>
      <c r="AF128">
        <v>0.320005863</v>
      </c>
      <c r="AG128">
        <v>7</v>
      </c>
      <c r="AH128">
        <v>120</v>
      </c>
      <c r="AI128">
        <v>0</v>
      </c>
      <c r="AJ128">
        <v>0.91193857499999997</v>
      </c>
      <c r="AK128">
        <v>0.91193857499999997</v>
      </c>
      <c r="AL128">
        <v>0</v>
      </c>
      <c r="AM128">
        <v>1</v>
      </c>
      <c r="AN128">
        <v>0</v>
      </c>
      <c r="AO128">
        <v>12121.213659999999</v>
      </c>
      <c r="AP128">
        <v>0</v>
      </c>
      <c r="AQ128">
        <v>574859.9693</v>
      </c>
      <c r="AR128">
        <v>226.2307692</v>
      </c>
      <c r="AS128">
        <v>39.46153846</v>
      </c>
      <c r="AT128">
        <v>63.30769231</v>
      </c>
      <c r="AU128">
        <v>0</v>
      </c>
      <c r="AV128">
        <v>289.53846149999998</v>
      </c>
      <c r="AW128">
        <v>0.54311657499999999</v>
      </c>
      <c r="AX128">
        <v>2.3482660989999999</v>
      </c>
      <c r="AY128">
        <v>300</v>
      </c>
      <c r="AZ128">
        <v>5.6765066000000003E-2</v>
      </c>
      <c r="BA128">
        <v>0.615109558</v>
      </c>
      <c r="BB128">
        <v>0.54311657499999999</v>
      </c>
      <c r="BC128">
        <v>2.3482660989999999</v>
      </c>
      <c r="BD128">
        <v>10452.607830000001</v>
      </c>
      <c r="BE128" t="str">
        <f t="shared" si="1"/>
        <v/>
      </c>
      <c r="BF128">
        <v>900.5</v>
      </c>
    </row>
    <row r="129" spans="1:58" hidden="1" x14ac:dyDescent="0.35">
      <c r="A129">
        <v>105</v>
      </c>
      <c r="B129" t="s">
        <v>1143</v>
      </c>
      <c r="C129" t="s">
        <v>443</v>
      </c>
      <c r="D129">
        <v>447</v>
      </c>
      <c r="E129" t="s">
        <v>1142</v>
      </c>
      <c r="F129">
        <v>320489.99810000003</v>
      </c>
      <c r="G129">
        <v>5812372.5190000003</v>
      </c>
      <c r="H129" t="s">
        <v>1141</v>
      </c>
      <c r="I129">
        <v>600</v>
      </c>
      <c r="J129">
        <v>600</v>
      </c>
      <c r="K129" t="s">
        <v>1</v>
      </c>
      <c r="L129" t="s">
        <v>194</v>
      </c>
      <c r="M129">
        <v>0</v>
      </c>
      <c r="N129">
        <v>600</v>
      </c>
      <c r="O129">
        <v>50</v>
      </c>
      <c r="P129">
        <v>1340</v>
      </c>
      <c r="Q129">
        <v>3924.7115699999999</v>
      </c>
      <c r="R129">
        <v>833766.02209999994</v>
      </c>
      <c r="S129">
        <v>1325.8852099999999</v>
      </c>
      <c r="T129">
        <v>67681.64215</v>
      </c>
      <c r="U129">
        <v>81175.821939999994</v>
      </c>
      <c r="V129">
        <v>7938.581295</v>
      </c>
      <c r="W129">
        <v>9521.3538150000004</v>
      </c>
      <c r="X129">
        <v>4126.882912</v>
      </c>
      <c r="Y129">
        <v>90697.175749999995</v>
      </c>
      <c r="Z129">
        <v>0.92921343000000001</v>
      </c>
      <c r="AA129">
        <v>4252.9422809999996</v>
      </c>
      <c r="AB129">
        <v>0.61751863799999995</v>
      </c>
      <c r="AC129">
        <v>4.3818436000000002E-2</v>
      </c>
      <c r="AD129">
        <v>7</v>
      </c>
      <c r="AE129">
        <v>151</v>
      </c>
      <c r="AF129">
        <v>0.68003196499999996</v>
      </c>
      <c r="AG129">
        <v>7</v>
      </c>
      <c r="AH129">
        <v>169</v>
      </c>
      <c r="AI129">
        <v>0</v>
      </c>
      <c r="AJ129">
        <v>0.55566070400000001</v>
      </c>
      <c r="AK129">
        <v>0.55566070400000001</v>
      </c>
      <c r="AL129">
        <v>0</v>
      </c>
      <c r="AM129">
        <v>1</v>
      </c>
      <c r="AN129">
        <v>0</v>
      </c>
      <c r="AO129">
        <v>9521.3538150000004</v>
      </c>
      <c r="AP129">
        <v>0</v>
      </c>
      <c r="AQ129">
        <v>549246.43550000002</v>
      </c>
      <c r="AR129">
        <v>30.15384615</v>
      </c>
      <c r="AS129">
        <v>183.1538462</v>
      </c>
      <c r="AT129">
        <v>486.2307692</v>
      </c>
      <c r="AU129">
        <v>0</v>
      </c>
      <c r="AV129">
        <v>516.38461540000003</v>
      </c>
      <c r="AW129">
        <v>0.57187257000000002</v>
      </c>
      <c r="AX129">
        <v>2.3071538540000001</v>
      </c>
      <c r="AY129">
        <v>500</v>
      </c>
      <c r="AZ129">
        <v>5.8146576999999998E-2</v>
      </c>
      <c r="BA129">
        <v>0.57183473299999998</v>
      </c>
      <c r="BB129">
        <v>0.57187257000000002</v>
      </c>
      <c r="BC129">
        <v>2.3071538540000001</v>
      </c>
      <c r="BD129">
        <v>1325.8852099999999</v>
      </c>
      <c r="BE129" t="str">
        <f t="shared" si="1"/>
        <v/>
      </c>
      <c r="BF129">
        <v>397.8</v>
      </c>
    </row>
    <row r="130" spans="1:58" x14ac:dyDescent="0.35">
      <c r="A130">
        <v>116</v>
      </c>
      <c r="B130" t="s">
        <v>1140</v>
      </c>
      <c r="C130" t="s">
        <v>443</v>
      </c>
      <c r="D130">
        <v>461</v>
      </c>
      <c r="E130" t="s">
        <v>1139</v>
      </c>
      <c r="F130">
        <v>323101.02299999999</v>
      </c>
      <c r="G130">
        <v>5812526.9780000001</v>
      </c>
      <c r="H130" t="s">
        <v>1138</v>
      </c>
      <c r="I130">
        <v>600</v>
      </c>
      <c r="J130">
        <v>600</v>
      </c>
      <c r="K130" t="s">
        <v>1</v>
      </c>
      <c r="L130" t="s">
        <v>194</v>
      </c>
      <c r="M130">
        <v>0</v>
      </c>
      <c r="N130">
        <v>600</v>
      </c>
      <c r="O130">
        <v>50</v>
      </c>
      <c r="P130">
        <v>1382</v>
      </c>
      <c r="Q130">
        <v>3947.905945</v>
      </c>
      <c r="R130">
        <v>899801.23419999995</v>
      </c>
      <c r="S130">
        <v>424.39009069999997</v>
      </c>
      <c r="T130">
        <v>5754.5503390000003</v>
      </c>
      <c r="U130">
        <v>6395.357242</v>
      </c>
      <c r="V130">
        <v>4211.0722219999998</v>
      </c>
      <c r="W130">
        <v>4680.0027179999997</v>
      </c>
      <c r="X130">
        <v>2092.6365780000001</v>
      </c>
      <c r="Y130">
        <v>11075.35996</v>
      </c>
      <c r="Z130">
        <v>0.11432086599999999</v>
      </c>
      <c r="AA130">
        <v>473.8859956</v>
      </c>
      <c r="AB130">
        <v>0.183894539</v>
      </c>
      <c r="AC130">
        <v>0.17868727000000001</v>
      </c>
      <c r="AD130">
        <v>8</v>
      </c>
      <c r="AE130">
        <v>169</v>
      </c>
      <c r="AF130">
        <v>0.32918781400000002</v>
      </c>
      <c r="AG130">
        <v>6</v>
      </c>
      <c r="AH130">
        <v>63</v>
      </c>
      <c r="AI130">
        <v>0</v>
      </c>
      <c r="AJ130">
        <v>2.406934444</v>
      </c>
      <c r="AK130">
        <v>0.79525788100000006</v>
      </c>
      <c r="AL130">
        <v>0</v>
      </c>
      <c r="AM130">
        <v>0</v>
      </c>
      <c r="AN130">
        <v>0</v>
      </c>
      <c r="AO130">
        <v>4680.0027179999997</v>
      </c>
      <c r="AP130">
        <v>0</v>
      </c>
      <c r="AQ130">
        <v>439258.92959999997</v>
      </c>
      <c r="AR130">
        <v>51.30769231</v>
      </c>
      <c r="AS130">
        <v>39.61538462</v>
      </c>
      <c r="AT130">
        <v>51.30769231</v>
      </c>
      <c r="AU130">
        <v>0</v>
      </c>
      <c r="AV130">
        <v>102.6153846</v>
      </c>
      <c r="AW130">
        <v>0.69917083999999996</v>
      </c>
      <c r="AX130">
        <v>2.2364144669999999</v>
      </c>
      <c r="AY130">
        <v>800</v>
      </c>
      <c r="AZ130">
        <v>3.6427328000000002E-2</v>
      </c>
      <c r="BA130">
        <v>0.64557450800000005</v>
      </c>
      <c r="BB130">
        <v>0.64750656600000001</v>
      </c>
      <c r="BC130">
        <v>2.2667790760000002</v>
      </c>
      <c r="BD130">
        <v>424.39009069999997</v>
      </c>
      <c r="BE130" t="str">
        <f t="shared" ref="BE130:BE193" si="2">IF(C130="train",S130,"")</f>
        <v/>
      </c>
      <c r="BF130">
        <v>129.39999999999998</v>
      </c>
    </row>
    <row r="131" spans="1:58" x14ac:dyDescent="0.35">
      <c r="A131">
        <v>118</v>
      </c>
      <c r="B131" t="s">
        <v>1137</v>
      </c>
      <c r="C131" t="s">
        <v>443</v>
      </c>
      <c r="D131">
        <v>463</v>
      </c>
      <c r="E131" t="s">
        <v>1136</v>
      </c>
      <c r="F131">
        <v>323052.9656</v>
      </c>
      <c r="G131">
        <v>5812542.0410000002</v>
      </c>
      <c r="H131" t="s">
        <v>1135</v>
      </c>
      <c r="I131">
        <v>600</v>
      </c>
      <c r="J131">
        <v>600</v>
      </c>
      <c r="K131" t="s">
        <v>1</v>
      </c>
      <c r="L131" t="s">
        <v>443</v>
      </c>
      <c r="M131">
        <v>0</v>
      </c>
      <c r="N131">
        <v>600</v>
      </c>
      <c r="O131">
        <v>50</v>
      </c>
      <c r="P131">
        <v>1388</v>
      </c>
      <c r="Q131">
        <v>3894.772191</v>
      </c>
      <c r="R131">
        <v>876325.99239999999</v>
      </c>
      <c r="S131">
        <v>229.27853640000001</v>
      </c>
      <c r="T131">
        <v>5641.9455859999998</v>
      </c>
      <c r="U131">
        <v>6438.1812639999998</v>
      </c>
      <c r="V131">
        <v>3947.474999</v>
      </c>
      <c r="W131">
        <v>4504.5736790000001</v>
      </c>
      <c r="X131">
        <v>2013.039176</v>
      </c>
      <c r="Y131">
        <v>10942.754940000001</v>
      </c>
      <c r="Z131">
        <v>0.101330083</v>
      </c>
      <c r="AA131">
        <v>435.03529049999997</v>
      </c>
      <c r="AB131">
        <v>0.17614159099999999</v>
      </c>
      <c r="AC131">
        <v>0.17823686699999999</v>
      </c>
      <c r="AD131">
        <v>8</v>
      </c>
      <c r="AE131">
        <v>155</v>
      </c>
      <c r="AF131">
        <v>0.32787586200000002</v>
      </c>
      <c r="AG131">
        <v>6</v>
      </c>
      <c r="AH131">
        <v>64</v>
      </c>
      <c r="AI131">
        <v>0</v>
      </c>
      <c r="AJ131">
        <v>2.3572059219999999</v>
      </c>
      <c r="AK131">
        <v>0.84486853500000003</v>
      </c>
      <c r="AL131">
        <v>0</v>
      </c>
      <c r="AM131">
        <v>0</v>
      </c>
      <c r="AN131">
        <v>0</v>
      </c>
      <c r="AO131">
        <v>4504.5736790000001</v>
      </c>
      <c r="AP131">
        <v>0</v>
      </c>
      <c r="AQ131">
        <v>449125.74570000003</v>
      </c>
      <c r="AR131">
        <v>51.30769231</v>
      </c>
      <c r="AS131">
        <v>39.61538462</v>
      </c>
      <c r="AT131">
        <v>51.30769231</v>
      </c>
      <c r="AU131">
        <v>0</v>
      </c>
      <c r="AV131">
        <v>102.6153846</v>
      </c>
      <c r="AW131">
        <v>0.69462591100000004</v>
      </c>
      <c r="AX131">
        <v>2.2376979709999998</v>
      </c>
      <c r="AY131">
        <v>800</v>
      </c>
      <c r="AZ131">
        <v>3.5785127E-2</v>
      </c>
      <c r="BA131">
        <v>0.64608857600000003</v>
      </c>
      <c r="BB131">
        <v>0.64750656600000001</v>
      </c>
      <c r="BC131">
        <v>2.2667790760000002</v>
      </c>
      <c r="BD131">
        <v>229.27853640000001</v>
      </c>
      <c r="BE131" t="str">
        <f t="shared" si="2"/>
        <v/>
      </c>
      <c r="BF131">
        <v>129.39999999999998</v>
      </c>
    </row>
    <row r="132" spans="1:58" hidden="1" x14ac:dyDescent="0.35">
      <c r="A132">
        <v>141</v>
      </c>
      <c r="B132" t="s">
        <v>1134</v>
      </c>
      <c r="C132" t="s">
        <v>443</v>
      </c>
      <c r="D132">
        <v>482</v>
      </c>
      <c r="E132" t="s">
        <v>1133</v>
      </c>
      <c r="F132">
        <v>319761.47590000002</v>
      </c>
      <c r="G132">
        <v>5812720.5020000003</v>
      </c>
      <c r="H132" t="s">
        <v>1132</v>
      </c>
      <c r="I132">
        <v>600</v>
      </c>
      <c r="J132">
        <v>600</v>
      </c>
      <c r="K132" t="s">
        <v>1</v>
      </c>
      <c r="L132" t="s">
        <v>194</v>
      </c>
      <c r="M132">
        <v>0</v>
      </c>
      <c r="N132">
        <v>600</v>
      </c>
      <c r="O132">
        <v>50</v>
      </c>
      <c r="P132">
        <v>1445</v>
      </c>
      <c r="Q132">
        <v>3919.173323</v>
      </c>
      <c r="R132">
        <v>781661.24930000002</v>
      </c>
      <c r="S132">
        <v>309.4556321</v>
      </c>
      <c r="T132">
        <v>39894.164250000002</v>
      </c>
      <c r="U132">
        <v>51037.664069999999</v>
      </c>
      <c r="V132">
        <v>11134.62241</v>
      </c>
      <c r="W132">
        <v>14244.818219999999</v>
      </c>
      <c r="X132">
        <v>5965.4945710000002</v>
      </c>
      <c r="Y132">
        <v>65282.48229</v>
      </c>
      <c r="Z132">
        <v>0.76099396600000002</v>
      </c>
      <c r="AA132">
        <v>2581.678641</v>
      </c>
      <c r="AB132">
        <v>0.30685871999999997</v>
      </c>
      <c r="AC132">
        <v>0.105089427</v>
      </c>
      <c r="AD132">
        <v>7</v>
      </c>
      <c r="AE132">
        <v>112</v>
      </c>
      <c r="AF132">
        <v>0</v>
      </c>
      <c r="AG132">
        <v>7</v>
      </c>
      <c r="AH132">
        <v>129</v>
      </c>
      <c r="AI132">
        <v>0</v>
      </c>
      <c r="AJ132">
        <v>0.971324407</v>
      </c>
      <c r="AK132">
        <v>0.971324407</v>
      </c>
      <c r="AL132">
        <v>0</v>
      </c>
      <c r="AM132">
        <v>1</v>
      </c>
      <c r="AN132">
        <v>0</v>
      </c>
      <c r="AO132">
        <v>14244.818219999999</v>
      </c>
      <c r="AP132">
        <v>0</v>
      </c>
      <c r="AQ132">
        <v>575066.39179999998</v>
      </c>
      <c r="AR132">
        <v>61.15384615</v>
      </c>
      <c r="AS132">
        <v>63.61538462</v>
      </c>
      <c r="AT132">
        <v>0</v>
      </c>
      <c r="AU132">
        <v>0</v>
      </c>
      <c r="AV132">
        <v>61.15384615</v>
      </c>
      <c r="AW132">
        <v>0.51546510800000001</v>
      </c>
      <c r="AX132">
        <v>2.3878687759999999</v>
      </c>
      <c r="AY132">
        <v>150</v>
      </c>
      <c r="AZ132">
        <v>6.1280510000000003E-2</v>
      </c>
      <c r="BA132">
        <v>0.61360898699999999</v>
      </c>
      <c r="BB132">
        <v>0.51546510800000001</v>
      </c>
      <c r="BC132">
        <v>2.3878687759999999</v>
      </c>
      <c r="BD132">
        <v>309.4556321</v>
      </c>
      <c r="BE132" t="str">
        <f t="shared" si="2"/>
        <v/>
      </c>
      <c r="BF132">
        <v>88.7</v>
      </c>
    </row>
    <row r="133" spans="1:58" x14ac:dyDescent="0.35">
      <c r="A133">
        <v>1957</v>
      </c>
      <c r="B133" t="s">
        <v>1131</v>
      </c>
      <c r="C133" t="s">
        <v>443</v>
      </c>
      <c r="D133">
        <v>479</v>
      </c>
      <c r="E133" t="s">
        <v>1130</v>
      </c>
      <c r="F133">
        <v>334732.9866</v>
      </c>
      <c r="G133">
        <v>5812730.9469999997</v>
      </c>
      <c r="H133" t="s">
        <v>1129</v>
      </c>
      <c r="I133">
        <v>600</v>
      </c>
      <c r="J133">
        <v>600</v>
      </c>
      <c r="K133" t="s">
        <v>1</v>
      </c>
      <c r="L133" t="s">
        <v>194</v>
      </c>
      <c r="M133">
        <v>0</v>
      </c>
      <c r="N133">
        <v>600</v>
      </c>
      <c r="O133">
        <v>50</v>
      </c>
      <c r="P133">
        <v>1436</v>
      </c>
      <c r="Q133">
        <v>4148.5724739999996</v>
      </c>
      <c r="R133">
        <v>693466.31779999996</v>
      </c>
      <c r="S133">
        <v>537.55762159999995</v>
      </c>
      <c r="T133">
        <v>1865.0424169999999</v>
      </c>
      <c r="U133">
        <v>2689.449177</v>
      </c>
      <c r="V133">
        <v>2471.4459820000002</v>
      </c>
      <c r="W133">
        <v>3563.9019790000002</v>
      </c>
      <c r="X133">
        <v>1506.5288310000001</v>
      </c>
      <c r="Y133">
        <v>6253.3511559999997</v>
      </c>
      <c r="Z133">
        <v>0.37036628399999999</v>
      </c>
      <c r="AA133">
        <v>201.1460514</v>
      </c>
      <c r="AB133">
        <v>0.106849129</v>
      </c>
      <c r="AC133">
        <v>0.184217822</v>
      </c>
      <c r="AD133">
        <v>7</v>
      </c>
      <c r="AE133">
        <v>68</v>
      </c>
      <c r="AF133">
        <v>0</v>
      </c>
      <c r="AG133">
        <v>6</v>
      </c>
      <c r="AH133">
        <v>119</v>
      </c>
      <c r="AI133">
        <v>0</v>
      </c>
      <c r="AJ133">
        <v>14.01388141</v>
      </c>
      <c r="AK133">
        <v>0.17452552499999999</v>
      </c>
      <c r="AL133">
        <v>1</v>
      </c>
      <c r="AM133">
        <v>0</v>
      </c>
      <c r="AN133">
        <v>0</v>
      </c>
      <c r="AO133">
        <v>3563.9019790000002</v>
      </c>
      <c r="AP133">
        <v>0</v>
      </c>
      <c r="AQ133">
        <v>99123.59504</v>
      </c>
      <c r="AR133">
        <v>56</v>
      </c>
      <c r="AS133">
        <v>28.46153846</v>
      </c>
      <c r="AT133">
        <v>0</v>
      </c>
      <c r="AU133">
        <v>0</v>
      </c>
      <c r="AV133">
        <v>56</v>
      </c>
      <c r="AW133">
        <v>0.46337906400000001</v>
      </c>
      <c r="AX133">
        <v>2.3656380860000001</v>
      </c>
      <c r="AY133">
        <v>100</v>
      </c>
      <c r="AZ133">
        <v>1.8806804E-2</v>
      </c>
      <c r="BA133">
        <v>0.52319000900000001</v>
      </c>
      <c r="BB133">
        <v>0.48854298000000002</v>
      </c>
      <c r="BC133">
        <v>2.3656380860000001</v>
      </c>
      <c r="BD133">
        <v>537.55762159999995</v>
      </c>
      <c r="BE133" t="str">
        <f t="shared" si="2"/>
        <v/>
      </c>
      <c r="BF133">
        <v>188.1</v>
      </c>
    </row>
    <row r="134" spans="1:58" x14ac:dyDescent="0.35">
      <c r="A134">
        <v>1976</v>
      </c>
      <c r="B134" t="s">
        <v>1128</v>
      </c>
      <c r="C134" t="s">
        <v>443</v>
      </c>
      <c r="D134">
        <v>488</v>
      </c>
      <c r="E134" t="s">
        <v>1127</v>
      </c>
      <c r="F134">
        <v>334411.99570000003</v>
      </c>
      <c r="G134">
        <v>5812774.9979999997</v>
      </c>
      <c r="H134" t="s">
        <v>1126</v>
      </c>
      <c r="I134">
        <v>600</v>
      </c>
      <c r="J134">
        <v>600</v>
      </c>
      <c r="K134" t="s">
        <v>1</v>
      </c>
      <c r="L134" t="s">
        <v>194</v>
      </c>
      <c r="M134">
        <v>0</v>
      </c>
      <c r="N134">
        <v>600</v>
      </c>
      <c r="O134">
        <v>50</v>
      </c>
      <c r="P134">
        <v>1463</v>
      </c>
      <c r="Q134">
        <v>4193.4998670000004</v>
      </c>
      <c r="R134">
        <v>614034.87269999995</v>
      </c>
      <c r="S134">
        <v>537.55762159999995</v>
      </c>
      <c r="T134">
        <v>1444.3468700000001</v>
      </c>
      <c r="U134">
        <v>2352.2228690000002</v>
      </c>
      <c r="V134">
        <v>1764.4005030000001</v>
      </c>
      <c r="W134">
        <v>2873.453254</v>
      </c>
      <c r="X134">
        <v>1240.0064970000001</v>
      </c>
      <c r="Y134">
        <v>5225.6761219999999</v>
      </c>
      <c r="Z134">
        <v>0.28335338300000001</v>
      </c>
      <c r="AA134">
        <v>174.13383260000001</v>
      </c>
      <c r="AB134">
        <v>0.114276526</v>
      </c>
      <c r="AC134">
        <v>0.185580306</v>
      </c>
      <c r="AD134">
        <v>7</v>
      </c>
      <c r="AE134">
        <v>55</v>
      </c>
      <c r="AF134">
        <v>0</v>
      </c>
      <c r="AG134">
        <v>4</v>
      </c>
      <c r="AH134">
        <v>101</v>
      </c>
      <c r="AI134">
        <v>0</v>
      </c>
      <c r="AJ134">
        <v>13.692505199999999</v>
      </c>
      <c r="AK134">
        <v>0.27624561800000003</v>
      </c>
      <c r="AL134">
        <v>1</v>
      </c>
      <c r="AM134">
        <v>0</v>
      </c>
      <c r="AN134">
        <v>0</v>
      </c>
      <c r="AO134">
        <v>2873.453254</v>
      </c>
      <c r="AP134">
        <v>0</v>
      </c>
      <c r="AQ134">
        <v>104132.018</v>
      </c>
      <c r="AR134">
        <v>27.84615385</v>
      </c>
      <c r="AS134">
        <v>58.92307692</v>
      </c>
      <c r="AT134">
        <v>28.23076923</v>
      </c>
      <c r="AU134">
        <v>0</v>
      </c>
      <c r="AV134">
        <v>56.07692308</v>
      </c>
      <c r="AW134">
        <v>0.46018827400000001</v>
      </c>
      <c r="AX134">
        <v>2.317288869</v>
      </c>
      <c r="AY134">
        <v>150</v>
      </c>
      <c r="AZ134">
        <v>2.4391166999999998E-2</v>
      </c>
      <c r="BA134">
        <v>0.51572932400000004</v>
      </c>
      <c r="BB134">
        <v>0.48854298000000002</v>
      </c>
      <c r="BC134">
        <v>2.317288869</v>
      </c>
      <c r="BD134">
        <v>537.55762159999995</v>
      </c>
      <c r="BE134" t="str">
        <f t="shared" si="2"/>
        <v/>
      </c>
      <c r="BF134">
        <v>179.8</v>
      </c>
    </row>
    <row r="135" spans="1:58" x14ac:dyDescent="0.35">
      <c r="A135">
        <v>1984</v>
      </c>
      <c r="B135" t="s">
        <v>1125</v>
      </c>
      <c r="C135" t="s">
        <v>443</v>
      </c>
      <c r="D135">
        <v>491</v>
      </c>
      <c r="E135" t="s">
        <v>1124</v>
      </c>
      <c r="F135">
        <v>334135.9878</v>
      </c>
      <c r="G135">
        <v>5812824.051</v>
      </c>
      <c r="H135" t="s">
        <v>1123</v>
      </c>
      <c r="I135">
        <v>600</v>
      </c>
      <c r="J135">
        <v>600</v>
      </c>
      <c r="K135" t="s">
        <v>1</v>
      </c>
      <c r="L135" t="s">
        <v>443</v>
      </c>
      <c r="M135">
        <v>0</v>
      </c>
      <c r="N135">
        <v>600</v>
      </c>
      <c r="O135">
        <v>50</v>
      </c>
      <c r="P135">
        <v>1472</v>
      </c>
      <c r="Q135">
        <v>4921.5059769999998</v>
      </c>
      <c r="R135">
        <v>753167.93449999997</v>
      </c>
      <c r="S135">
        <v>537.55762159999995</v>
      </c>
      <c r="T135">
        <v>1333.3458230000001</v>
      </c>
      <c r="U135">
        <v>1770.3167679999999</v>
      </c>
      <c r="V135">
        <v>1900.770366</v>
      </c>
      <c r="W135">
        <v>2523.700597</v>
      </c>
      <c r="X135">
        <v>1027.4881089999999</v>
      </c>
      <c r="Y135">
        <v>4294.0173640000003</v>
      </c>
      <c r="Z135">
        <v>0.14891887700000001</v>
      </c>
      <c r="AA135">
        <v>127.3958772</v>
      </c>
      <c r="AB135">
        <v>9.6108066000000006E-2</v>
      </c>
      <c r="AC135">
        <v>0.14691721199999999</v>
      </c>
      <c r="AD135">
        <v>7</v>
      </c>
      <c r="AE135">
        <v>49</v>
      </c>
      <c r="AF135">
        <v>0</v>
      </c>
      <c r="AG135">
        <v>4</v>
      </c>
      <c r="AH135">
        <v>91</v>
      </c>
      <c r="AI135">
        <v>0</v>
      </c>
      <c r="AJ135">
        <v>13.416216950000001</v>
      </c>
      <c r="AK135">
        <v>0.53720700700000001</v>
      </c>
      <c r="AL135">
        <v>0</v>
      </c>
      <c r="AM135">
        <v>0</v>
      </c>
      <c r="AN135">
        <v>0</v>
      </c>
      <c r="AO135">
        <v>2523.700597</v>
      </c>
      <c r="AP135">
        <v>0</v>
      </c>
      <c r="AQ135">
        <v>59452.922400000003</v>
      </c>
      <c r="AR135">
        <v>28.23076923</v>
      </c>
      <c r="AS135">
        <v>4.923076923</v>
      </c>
      <c r="AT135">
        <v>27.84615385</v>
      </c>
      <c r="AU135">
        <v>0</v>
      </c>
      <c r="AV135">
        <v>56.07692308</v>
      </c>
      <c r="AW135">
        <v>0.49809680000000001</v>
      </c>
      <c r="AX135">
        <v>2.4561847220000002</v>
      </c>
      <c r="AY135">
        <v>300</v>
      </c>
      <c r="AZ135">
        <v>2.6878468999999999E-2</v>
      </c>
      <c r="BA135">
        <v>0.58894556399999998</v>
      </c>
      <c r="BB135">
        <v>0.49809680000000001</v>
      </c>
      <c r="BC135">
        <v>2.4561847220000002</v>
      </c>
      <c r="BD135">
        <v>537.55762159999995</v>
      </c>
      <c r="BE135" t="str">
        <f t="shared" si="2"/>
        <v/>
      </c>
      <c r="BF135">
        <v>83.3</v>
      </c>
    </row>
    <row r="136" spans="1:58" x14ac:dyDescent="0.35">
      <c r="A136">
        <v>1974</v>
      </c>
      <c r="B136" t="s">
        <v>1122</v>
      </c>
      <c r="C136" t="s">
        <v>443</v>
      </c>
      <c r="D136">
        <v>487</v>
      </c>
      <c r="E136" t="s">
        <v>1121</v>
      </c>
      <c r="F136">
        <v>334513.04249999998</v>
      </c>
      <c r="G136">
        <v>5812773.0360000003</v>
      </c>
      <c r="H136" t="s">
        <v>1120</v>
      </c>
      <c r="I136">
        <v>600</v>
      </c>
      <c r="J136">
        <v>600</v>
      </c>
      <c r="K136" t="s">
        <v>1</v>
      </c>
      <c r="L136" t="s">
        <v>443</v>
      </c>
      <c r="M136">
        <v>0</v>
      </c>
      <c r="N136">
        <v>600</v>
      </c>
      <c r="O136">
        <v>50</v>
      </c>
      <c r="P136">
        <v>1460</v>
      </c>
      <c r="Q136">
        <v>3980.1145120000001</v>
      </c>
      <c r="R136">
        <v>639907.81180000002</v>
      </c>
      <c r="S136">
        <v>537.55762159999995</v>
      </c>
      <c r="T136">
        <v>1588.0770869999999</v>
      </c>
      <c r="U136">
        <v>2481.7279269999999</v>
      </c>
      <c r="V136">
        <v>1974.2827130000001</v>
      </c>
      <c r="W136">
        <v>3085.2611529999999</v>
      </c>
      <c r="X136">
        <v>1346.233123</v>
      </c>
      <c r="Y136">
        <v>5566.9890789999999</v>
      </c>
      <c r="Z136">
        <v>0.29863325699999999</v>
      </c>
      <c r="AA136">
        <v>184.5758252</v>
      </c>
      <c r="AB136">
        <v>0.112896041</v>
      </c>
      <c r="AC136">
        <v>0.18815083099999999</v>
      </c>
      <c r="AD136">
        <v>7</v>
      </c>
      <c r="AE136">
        <v>62</v>
      </c>
      <c r="AF136">
        <v>0</v>
      </c>
      <c r="AG136">
        <v>6</v>
      </c>
      <c r="AH136">
        <v>102</v>
      </c>
      <c r="AI136">
        <v>0</v>
      </c>
      <c r="AJ136">
        <v>13.79356398</v>
      </c>
      <c r="AK136">
        <v>0.20810758500000001</v>
      </c>
      <c r="AL136">
        <v>1</v>
      </c>
      <c r="AM136">
        <v>0</v>
      </c>
      <c r="AN136">
        <v>0</v>
      </c>
      <c r="AO136">
        <v>3085.2611529999999</v>
      </c>
      <c r="AP136">
        <v>0</v>
      </c>
      <c r="AQ136">
        <v>99123.59504</v>
      </c>
      <c r="AR136">
        <v>28.23076923</v>
      </c>
      <c r="AS136">
        <v>36.07692308</v>
      </c>
      <c r="AT136">
        <v>27.84615385</v>
      </c>
      <c r="AU136">
        <v>0</v>
      </c>
      <c r="AV136">
        <v>56.07692308</v>
      </c>
      <c r="AW136">
        <v>0.45656246</v>
      </c>
      <c r="AX136">
        <v>2.2917733199999999</v>
      </c>
      <c r="AY136">
        <v>100</v>
      </c>
      <c r="AZ136">
        <v>2.3257393000000001E-2</v>
      </c>
      <c r="BA136">
        <v>0.507114701</v>
      </c>
      <c r="BB136">
        <v>0.48854298000000002</v>
      </c>
      <c r="BC136">
        <v>2.2917733199999999</v>
      </c>
      <c r="BD136">
        <v>537.55762159999995</v>
      </c>
      <c r="BE136" t="str">
        <f t="shared" si="2"/>
        <v/>
      </c>
      <c r="BF136">
        <v>96.5</v>
      </c>
    </row>
    <row r="137" spans="1:58" hidden="1" x14ac:dyDescent="0.35">
      <c r="A137">
        <v>139</v>
      </c>
      <c r="B137" t="s">
        <v>1119</v>
      </c>
      <c r="C137" t="s">
        <v>443</v>
      </c>
      <c r="D137">
        <v>481</v>
      </c>
      <c r="E137" t="s">
        <v>1118</v>
      </c>
      <c r="F137">
        <v>320430.50520000001</v>
      </c>
      <c r="G137">
        <v>5812729.4790000003</v>
      </c>
      <c r="H137" t="s">
        <v>1117</v>
      </c>
      <c r="I137">
        <v>600</v>
      </c>
      <c r="J137">
        <v>600</v>
      </c>
      <c r="K137" t="s">
        <v>1</v>
      </c>
      <c r="L137" t="s">
        <v>194</v>
      </c>
      <c r="M137">
        <v>0</v>
      </c>
      <c r="N137">
        <v>600</v>
      </c>
      <c r="O137">
        <v>50</v>
      </c>
      <c r="P137">
        <v>1442</v>
      </c>
      <c r="Q137">
        <v>3750.3361690000002</v>
      </c>
      <c r="R137">
        <v>851414.36380000005</v>
      </c>
      <c r="S137">
        <v>1896.8689079999999</v>
      </c>
      <c r="T137">
        <v>79312.756420000005</v>
      </c>
      <c r="U137">
        <v>93154.120699999999</v>
      </c>
      <c r="V137">
        <v>11007.68887</v>
      </c>
      <c r="W137">
        <v>12928.70938</v>
      </c>
      <c r="X137">
        <v>5639.2016240000003</v>
      </c>
      <c r="Y137">
        <v>106082.83010000001</v>
      </c>
      <c r="Z137">
        <v>0.976486046</v>
      </c>
      <c r="AA137">
        <v>4896.9575949999999</v>
      </c>
      <c r="AB137">
        <v>0.54942769899999999</v>
      </c>
      <c r="AC137">
        <v>1.6416862000000001E-2</v>
      </c>
      <c r="AD137">
        <v>7</v>
      </c>
      <c r="AE137">
        <v>210</v>
      </c>
      <c r="AF137">
        <v>0</v>
      </c>
      <c r="AG137">
        <v>7</v>
      </c>
      <c r="AH137">
        <v>171</v>
      </c>
      <c r="AI137">
        <v>0</v>
      </c>
      <c r="AJ137">
        <v>0.32544591899999997</v>
      </c>
      <c r="AK137">
        <v>0.32544591899999997</v>
      </c>
      <c r="AL137">
        <v>1</v>
      </c>
      <c r="AM137">
        <v>1</v>
      </c>
      <c r="AN137">
        <v>0</v>
      </c>
      <c r="AO137">
        <v>12928.70938</v>
      </c>
      <c r="AP137">
        <v>0</v>
      </c>
      <c r="AQ137">
        <v>555567.54410000006</v>
      </c>
      <c r="AR137">
        <v>124.6153846</v>
      </c>
      <c r="AS137">
        <v>312.30769229999999</v>
      </c>
      <c r="AT137">
        <v>30.53846154</v>
      </c>
      <c r="AU137">
        <v>0</v>
      </c>
      <c r="AV137">
        <v>155.1538462</v>
      </c>
      <c r="AW137">
        <v>0.51096821199999998</v>
      </c>
      <c r="AX137">
        <v>2.2926488960000002</v>
      </c>
      <c r="AY137">
        <v>150</v>
      </c>
      <c r="AZ137">
        <v>5.3968982999999998E-2</v>
      </c>
      <c r="BA137">
        <v>0.60625631499999999</v>
      </c>
      <c r="BB137">
        <v>0.51096821199999998</v>
      </c>
      <c r="BC137">
        <v>2.2926488960000002</v>
      </c>
      <c r="BD137">
        <v>1896.8689079999999</v>
      </c>
      <c r="BE137" t="str">
        <f t="shared" si="2"/>
        <v/>
      </c>
      <c r="BF137">
        <v>2375.1999999999998</v>
      </c>
    </row>
    <row r="138" spans="1:58" x14ac:dyDescent="0.35">
      <c r="A138">
        <v>1997</v>
      </c>
      <c r="B138" t="s">
        <v>1116</v>
      </c>
      <c r="C138" t="s">
        <v>443</v>
      </c>
      <c r="D138">
        <v>497</v>
      </c>
      <c r="E138" t="s">
        <v>1115</v>
      </c>
      <c r="F138">
        <v>333611.00180000003</v>
      </c>
      <c r="G138">
        <v>5812887.0420000004</v>
      </c>
      <c r="H138" t="s">
        <v>1114</v>
      </c>
      <c r="I138">
        <v>600</v>
      </c>
      <c r="J138">
        <v>600</v>
      </c>
      <c r="K138" t="s">
        <v>1</v>
      </c>
      <c r="L138" t="s">
        <v>194</v>
      </c>
      <c r="M138">
        <v>0</v>
      </c>
      <c r="N138">
        <v>600</v>
      </c>
      <c r="O138">
        <v>50</v>
      </c>
      <c r="P138">
        <v>1490</v>
      </c>
      <c r="Q138">
        <v>3945.4753740000001</v>
      </c>
      <c r="R138">
        <v>733952.15729999996</v>
      </c>
      <c r="S138">
        <v>260.05848750000001</v>
      </c>
      <c r="T138">
        <v>628.7249597</v>
      </c>
      <c r="U138">
        <v>856.62935040000002</v>
      </c>
      <c r="V138">
        <v>2037.6569569999999</v>
      </c>
      <c r="W138">
        <v>2776.2803570000001</v>
      </c>
      <c r="X138">
        <v>1025.0301320000001</v>
      </c>
      <c r="Y138">
        <v>3632.9097069999998</v>
      </c>
      <c r="Z138">
        <v>4.1590480999999999E-2</v>
      </c>
      <c r="AA138">
        <v>53.865139239999998</v>
      </c>
      <c r="AB138">
        <v>3.8065279E-2</v>
      </c>
      <c r="AC138">
        <v>9.8684806E-2</v>
      </c>
      <c r="AD138">
        <v>7</v>
      </c>
      <c r="AE138">
        <v>57</v>
      </c>
      <c r="AF138">
        <v>0.22665068099999999</v>
      </c>
      <c r="AG138">
        <v>2</v>
      </c>
      <c r="AH138">
        <v>27</v>
      </c>
      <c r="AI138">
        <v>0</v>
      </c>
      <c r="AJ138">
        <v>12.89112377</v>
      </c>
      <c r="AK138">
        <v>1.0524210570000001</v>
      </c>
      <c r="AL138">
        <v>0</v>
      </c>
      <c r="AM138">
        <v>0</v>
      </c>
      <c r="AN138">
        <v>0</v>
      </c>
      <c r="AO138">
        <v>2776.2803570000001</v>
      </c>
      <c r="AP138">
        <v>0</v>
      </c>
      <c r="AQ138">
        <v>46895.313479999997</v>
      </c>
      <c r="AR138">
        <v>56.07692308</v>
      </c>
      <c r="AS138">
        <v>4.692307692</v>
      </c>
      <c r="AT138">
        <v>0</v>
      </c>
      <c r="AU138">
        <v>0</v>
      </c>
      <c r="AV138">
        <v>56.07692308</v>
      </c>
      <c r="AW138">
        <v>0.55596169299999998</v>
      </c>
      <c r="AX138">
        <v>2.7084865800000002</v>
      </c>
      <c r="AY138">
        <v>650</v>
      </c>
      <c r="AZ138">
        <v>2.0179312000000001E-2</v>
      </c>
      <c r="BA138">
        <v>0.66831758399999996</v>
      </c>
      <c r="BB138">
        <v>0.55596169299999998</v>
      </c>
      <c r="BC138">
        <v>2.7084865800000002</v>
      </c>
      <c r="BD138">
        <v>260.05848750000001</v>
      </c>
      <c r="BE138" t="str">
        <f t="shared" si="2"/>
        <v/>
      </c>
      <c r="BF138">
        <v>1.9</v>
      </c>
    </row>
    <row r="139" spans="1:58" hidden="1" x14ac:dyDescent="0.35">
      <c r="A139">
        <v>153</v>
      </c>
      <c r="B139" t="s">
        <v>1113</v>
      </c>
      <c r="C139" t="s">
        <v>443</v>
      </c>
      <c r="D139">
        <v>500</v>
      </c>
      <c r="E139" t="s">
        <v>1112</v>
      </c>
      <c r="F139">
        <v>320197.01439999999</v>
      </c>
      <c r="G139">
        <v>5812888.9620000003</v>
      </c>
      <c r="H139" t="s">
        <v>1111</v>
      </c>
      <c r="I139">
        <v>600</v>
      </c>
      <c r="J139">
        <v>600</v>
      </c>
      <c r="K139" t="s">
        <v>1</v>
      </c>
      <c r="L139" t="s">
        <v>194</v>
      </c>
      <c r="M139">
        <v>0</v>
      </c>
      <c r="N139">
        <v>600</v>
      </c>
      <c r="O139">
        <v>50</v>
      </c>
      <c r="P139">
        <v>1499</v>
      </c>
      <c r="Q139">
        <v>3759.445279</v>
      </c>
      <c r="R139">
        <v>889166.01740000001</v>
      </c>
      <c r="S139">
        <v>1197.839559</v>
      </c>
      <c r="T139">
        <v>71346.667090000003</v>
      </c>
      <c r="U139">
        <v>80239.984089999998</v>
      </c>
      <c r="V139">
        <v>15025.75605</v>
      </c>
      <c r="W139">
        <v>16898.707050000001</v>
      </c>
      <c r="X139">
        <v>7464.232188</v>
      </c>
      <c r="Y139">
        <v>97138.691139999995</v>
      </c>
      <c r="Z139">
        <v>0.87460483099999997</v>
      </c>
      <c r="AA139">
        <v>4211.8836209999999</v>
      </c>
      <c r="AB139">
        <v>0.39903039099999998</v>
      </c>
      <c r="AC139">
        <v>6.5910218000000007E-2</v>
      </c>
      <c r="AD139">
        <v>8</v>
      </c>
      <c r="AE139">
        <v>198</v>
      </c>
      <c r="AF139">
        <v>0.31999111099999999</v>
      </c>
      <c r="AG139">
        <v>7</v>
      </c>
      <c r="AH139">
        <v>170</v>
      </c>
      <c r="AI139">
        <v>0</v>
      </c>
      <c r="AJ139">
        <v>0.52297324999999995</v>
      </c>
      <c r="AK139">
        <v>0.52297324999999995</v>
      </c>
      <c r="AL139">
        <v>0</v>
      </c>
      <c r="AM139">
        <v>1</v>
      </c>
      <c r="AN139">
        <v>0</v>
      </c>
      <c r="AO139">
        <v>16898.707050000001</v>
      </c>
      <c r="AP139">
        <v>0</v>
      </c>
      <c r="AQ139">
        <v>555692.75679999997</v>
      </c>
      <c r="AR139">
        <v>60.84615385</v>
      </c>
      <c r="AS139">
        <v>162.8461538</v>
      </c>
      <c r="AT139">
        <v>0</v>
      </c>
      <c r="AU139">
        <v>0</v>
      </c>
      <c r="AV139">
        <v>60.84615385</v>
      </c>
      <c r="AW139">
        <v>0.50075765999999999</v>
      </c>
      <c r="AX139">
        <v>2.2639578490000001</v>
      </c>
      <c r="AY139">
        <v>150</v>
      </c>
      <c r="AZ139">
        <v>5.6408102000000002E-2</v>
      </c>
      <c r="BA139">
        <v>0.63354392699999995</v>
      </c>
      <c r="BB139">
        <v>0.50075765999999999</v>
      </c>
      <c r="BC139">
        <v>2.2667790760000002</v>
      </c>
      <c r="BD139">
        <v>1197.839559</v>
      </c>
      <c r="BE139" t="str">
        <f t="shared" si="2"/>
        <v/>
      </c>
      <c r="BF139">
        <v>1067.3</v>
      </c>
    </row>
    <row r="140" spans="1:58" x14ac:dyDescent="0.35">
      <c r="A140">
        <v>2016</v>
      </c>
      <c r="B140" t="s">
        <v>1110</v>
      </c>
      <c r="C140" t="s">
        <v>443</v>
      </c>
      <c r="D140">
        <v>505</v>
      </c>
      <c r="E140" t="s">
        <v>1109</v>
      </c>
      <c r="F140">
        <v>333019.52350000001</v>
      </c>
      <c r="G140">
        <v>5812967.023</v>
      </c>
      <c r="H140" t="s">
        <v>1108</v>
      </c>
      <c r="I140">
        <v>600</v>
      </c>
      <c r="J140">
        <v>600</v>
      </c>
      <c r="K140" t="s">
        <v>1</v>
      </c>
      <c r="L140" t="s">
        <v>443</v>
      </c>
      <c r="M140">
        <v>0</v>
      </c>
      <c r="N140">
        <v>600</v>
      </c>
      <c r="O140">
        <v>50</v>
      </c>
      <c r="P140">
        <v>1514</v>
      </c>
      <c r="Q140">
        <v>3754.7808580000001</v>
      </c>
      <c r="R140">
        <v>813011.37060000002</v>
      </c>
      <c r="S140">
        <v>260.05848750000001</v>
      </c>
      <c r="T140">
        <v>671.67662629999995</v>
      </c>
      <c r="U140">
        <v>826.15895739999996</v>
      </c>
      <c r="V140">
        <v>2187.7846370000002</v>
      </c>
      <c r="W140">
        <v>2690.9643780000001</v>
      </c>
      <c r="X140">
        <v>955.27132010000003</v>
      </c>
      <c r="Y140">
        <v>3517.1233360000001</v>
      </c>
      <c r="Z140">
        <v>3.6556460999999998E-2</v>
      </c>
      <c r="AA140">
        <v>65.062256599999998</v>
      </c>
      <c r="AB140">
        <v>4.7214534000000002E-2</v>
      </c>
      <c r="AC140">
        <v>5.9685177999999998E-2</v>
      </c>
      <c r="AD140">
        <v>8</v>
      </c>
      <c r="AE140">
        <v>54</v>
      </c>
      <c r="AF140">
        <v>0.21378463</v>
      </c>
      <c r="AG140">
        <v>5</v>
      </c>
      <c r="AH140">
        <v>37</v>
      </c>
      <c r="AI140">
        <v>0</v>
      </c>
      <c r="AJ140">
        <v>12.299961870000001</v>
      </c>
      <c r="AK140">
        <v>1.645234627</v>
      </c>
      <c r="AL140">
        <v>0</v>
      </c>
      <c r="AM140">
        <v>0</v>
      </c>
      <c r="AN140">
        <v>0</v>
      </c>
      <c r="AO140">
        <v>2690.9643780000001</v>
      </c>
      <c r="AP140">
        <v>0</v>
      </c>
      <c r="AQ140">
        <v>41827.792569999998</v>
      </c>
      <c r="AR140">
        <v>56.23076923</v>
      </c>
      <c r="AS140">
        <v>4.461538462</v>
      </c>
      <c r="AT140">
        <v>0</v>
      </c>
      <c r="AU140">
        <v>0</v>
      </c>
      <c r="AV140">
        <v>56.23076923</v>
      </c>
      <c r="AW140">
        <v>0.54918065800000004</v>
      </c>
      <c r="AX140">
        <v>2.8169634339999998</v>
      </c>
      <c r="AY140">
        <v>650</v>
      </c>
      <c r="AZ140">
        <v>1.7284250000000001E-2</v>
      </c>
      <c r="BA140">
        <v>0.67369497899999997</v>
      </c>
      <c r="BB140">
        <v>0.54918065800000004</v>
      </c>
      <c r="BC140">
        <v>2.8169634339999998</v>
      </c>
      <c r="BD140">
        <v>260.05848750000001</v>
      </c>
      <c r="BE140" t="str">
        <f t="shared" si="2"/>
        <v/>
      </c>
      <c r="BF140">
        <v>1.8</v>
      </c>
    </row>
    <row r="141" spans="1:58" x14ac:dyDescent="0.35">
      <c r="A141">
        <v>152</v>
      </c>
      <c r="B141" t="s">
        <v>1107</v>
      </c>
      <c r="C141" t="s">
        <v>443</v>
      </c>
      <c r="D141">
        <v>499</v>
      </c>
      <c r="E141" t="s">
        <v>1106</v>
      </c>
      <c r="F141">
        <v>318803.01770000003</v>
      </c>
      <c r="G141">
        <v>5812901.9929999998</v>
      </c>
      <c r="H141" t="s">
        <v>1105</v>
      </c>
      <c r="I141">
        <v>600</v>
      </c>
      <c r="J141">
        <v>600</v>
      </c>
      <c r="K141" t="s">
        <v>1</v>
      </c>
      <c r="L141" t="s">
        <v>443</v>
      </c>
      <c r="M141">
        <v>0</v>
      </c>
      <c r="N141">
        <v>600</v>
      </c>
      <c r="O141">
        <v>50</v>
      </c>
      <c r="P141">
        <v>1496</v>
      </c>
      <c r="Q141">
        <v>3893.2931410000001</v>
      </c>
      <c r="R141">
        <v>587024.53969999996</v>
      </c>
      <c r="S141">
        <v>428.93347469999998</v>
      </c>
      <c r="T141">
        <v>12378.306629999999</v>
      </c>
      <c r="U141">
        <v>21086.523300000001</v>
      </c>
      <c r="V141">
        <v>3998.0117100000002</v>
      </c>
      <c r="W141">
        <v>6810.6381250000004</v>
      </c>
      <c r="X141">
        <v>2951.7724459999999</v>
      </c>
      <c r="Y141">
        <v>27897.16142</v>
      </c>
      <c r="Z141">
        <v>1.8404363999999999E-2</v>
      </c>
      <c r="AA141">
        <v>852.55890169999998</v>
      </c>
      <c r="AB141">
        <v>0.22250736800000001</v>
      </c>
      <c r="AC141">
        <v>8.3428942000000006E-2</v>
      </c>
      <c r="AD141">
        <v>7</v>
      </c>
      <c r="AE141">
        <v>64</v>
      </c>
      <c r="AF141">
        <v>0.483671666</v>
      </c>
      <c r="AG141">
        <v>4</v>
      </c>
      <c r="AH141">
        <v>18</v>
      </c>
      <c r="AI141">
        <v>0</v>
      </c>
      <c r="AJ141">
        <v>1.91700844</v>
      </c>
      <c r="AK141">
        <v>1.91700844</v>
      </c>
      <c r="AL141">
        <v>0</v>
      </c>
      <c r="AM141">
        <v>0</v>
      </c>
      <c r="AN141">
        <v>0</v>
      </c>
      <c r="AO141">
        <v>6810.6381250000004</v>
      </c>
      <c r="AP141">
        <v>0</v>
      </c>
      <c r="AQ141">
        <v>411413.35830000002</v>
      </c>
      <c r="AR141">
        <v>94.61538462</v>
      </c>
      <c r="AS141">
        <v>14.07692308</v>
      </c>
      <c r="AT141">
        <v>91.53846154</v>
      </c>
      <c r="AU141">
        <v>0</v>
      </c>
      <c r="AV141">
        <v>186.1538462</v>
      </c>
      <c r="AW141">
        <v>0.66166864400000003</v>
      </c>
      <c r="AX141">
        <v>2.3073045940000001</v>
      </c>
      <c r="AY141">
        <v>650</v>
      </c>
      <c r="AZ141">
        <v>6.1607778000000002E-2</v>
      </c>
      <c r="BA141">
        <v>0.60134430999999999</v>
      </c>
      <c r="BB141">
        <v>0.64750656600000001</v>
      </c>
      <c r="BC141">
        <v>2.3073045940000001</v>
      </c>
      <c r="BD141">
        <v>428.93347469999998</v>
      </c>
      <c r="BE141" t="str">
        <f t="shared" si="2"/>
        <v/>
      </c>
      <c r="BF141">
        <v>2.8</v>
      </c>
    </row>
    <row r="142" spans="1:58" hidden="1" x14ac:dyDescent="0.35">
      <c r="A142">
        <v>154</v>
      </c>
      <c r="B142" t="s">
        <v>1104</v>
      </c>
      <c r="C142" t="s">
        <v>443</v>
      </c>
      <c r="D142">
        <v>501</v>
      </c>
      <c r="E142" t="s">
        <v>1103</v>
      </c>
      <c r="F142">
        <v>320669.01559999998</v>
      </c>
      <c r="G142">
        <v>5812933.0199999996</v>
      </c>
      <c r="H142" t="s">
        <v>1102</v>
      </c>
      <c r="I142">
        <v>600</v>
      </c>
      <c r="J142">
        <v>600</v>
      </c>
      <c r="K142" t="s">
        <v>1</v>
      </c>
      <c r="L142" t="s">
        <v>194</v>
      </c>
      <c r="M142">
        <v>0</v>
      </c>
      <c r="N142">
        <v>600</v>
      </c>
      <c r="O142">
        <v>50</v>
      </c>
      <c r="P142">
        <v>1502</v>
      </c>
      <c r="Q142">
        <v>3945.7436980000002</v>
      </c>
      <c r="R142">
        <v>874094.46189999999</v>
      </c>
      <c r="S142">
        <v>3675.0187639999999</v>
      </c>
      <c r="T142">
        <v>81607.13033</v>
      </c>
      <c r="U142">
        <v>93361.912119999994</v>
      </c>
      <c r="V142">
        <v>11212.91641</v>
      </c>
      <c r="W142">
        <v>12828.03736</v>
      </c>
      <c r="X142">
        <v>5600.368195</v>
      </c>
      <c r="Y142">
        <v>106189.9495</v>
      </c>
      <c r="Z142">
        <v>0.99625384500000003</v>
      </c>
      <c r="AA142">
        <v>4908.3630599999997</v>
      </c>
      <c r="AB142">
        <v>0.55347905399999997</v>
      </c>
      <c r="AC142">
        <v>3.8701679999999998E-3</v>
      </c>
      <c r="AD142">
        <v>7</v>
      </c>
      <c r="AE142">
        <v>245</v>
      </c>
      <c r="AF142">
        <v>0.31979643800000002</v>
      </c>
      <c r="AG142">
        <v>7</v>
      </c>
      <c r="AH142">
        <v>208</v>
      </c>
      <c r="AI142">
        <v>0</v>
      </c>
      <c r="AJ142">
        <v>7.4638270000000007E-2</v>
      </c>
      <c r="AK142">
        <v>7.4638270000000007E-2</v>
      </c>
      <c r="AL142">
        <v>1</v>
      </c>
      <c r="AM142">
        <v>1</v>
      </c>
      <c r="AN142">
        <v>0</v>
      </c>
      <c r="AO142">
        <v>12828.03736</v>
      </c>
      <c r="AP142">
        <v>0</v>
      </c>
      <c r="AQ142">
        <v>537654.66090000002</v>
      </c>
      <c r="AR142">
        <v>103.2307692</v>
      </c>
      <c r="AS142">
        <v>96.692307690000007</v>
      </c>
      <c r="AT142">
        <v>227.8461538</v>
      </c>
      <c r="AU142">
        <v>0</v>
      </c>
      <c r="AV142">
        <v>331.07692309999999</v>
      </c>
      <c r="AW142">
        <v>0.47596844900000002</v>
      </c>
      <c r="AX142">
        <v>2.2905703540000002</v>
      </c>
      <c r="AY142">
        <v>150</v>
      </c>
      <c r="AZ142">
        <v>4.7809136000000002E-2</v>
      </c>
      <c r="BA142">
        <v>0.59906198200000005</v>
      </c>
      <c r="BB142">
        <v>0.48854298000000002</v>
      </c>
      <c r="BC142">
        <v>2.2905703540000002</v>
      </c>
      <c r="BD142">
        <v>3675.0187639999999</v>
      </c>
      <c r="BE142" t="str">
        <f t="shared" si="2"/>
        <v/>
      </c>
      <c r="BF142">
        <v>33.4</v>
      </c>
    </row>
    <row r="143" spans="1:58" hidden="1" x14ac:dyDescent="0.35">
      <c r="A143">
        <v>169</v>
      </c>
      <c r="B143" t="s">
        <v>1101</v>
      </c>
      <c r="C143" t="s">
        <v>443</v>
      </c>
      <c r="D143">
        <v>522</v>
      </c>
      <c r="E143" t="s">
        <v>1100</v>
      </c>
      <c r="F143">
        <v>320582.02590000001</v>
      </c>
      <c r="G143">
        <v>5813186.0219999999</v>
      </c>
      <c r="H143" t="s">
        <v>1099</v>
      </c>
      <c r="I143">
        <v>600</v>
      </c>
      <c r="J143">
        <v>600</v>
      </c>
      <c r="K143" t="s">
        <v>1</v>
      </c>
      <c r="L143" t="s">
        <v>194</v>
      </c>
      <c r="M143">
        <v>0</v>
      </c>
      <c r="N143">
        <v>600</v>
      </c>
      <c r="O143">
        <v>50</v>
      </c>
      <c r="P143">
        <v>1565</v>
      </c>
      <c r="Q143">
        <v>3851.3204000000001</v>
      </c>
      <c r="R143">
        <v>877659.79059999995</v>
      </c>
      <c r="S143">
        <v>3825.636442</v>
      </c>
      <c r="T143">
        <v>80332.717659999995</v>
      </c>
      <c r="U143">
        <v>91530.589099999997</v>
      </c>
      <c r="V143">
        <v>15811.96596</v>
      </c>
      <c r="W143">
        <v>18016.053749999999</v>
      </c>
      <c r="X143">
        <v>8176.2959650000003</v>
      </c>
      <c r="Y143">
        <v>109546.6428</v>
      </c>
      <c r="Z143">
        <v>0.94468282699999995</v>
      </c>
      <c r="AA143">
        <v>4811.1335680000002</v>
      </c>
      <c r="AB143">
        <v>0.42152662099999999</v>
      </c>
      <c r="AC143">
        <v>3.3150470000000001E-2</v>
      </c>
      <c r="AD143">
        <v>8</v>
      </c>
      <c r="AE143">
        <v>210</v>
      </c>
      <c r="AF143">
        <v>0.512451035</v>
      </c>
      <c r="AG143">
        <v>7</v>
      </c>
      <c r="AH143">
        <v>173</v>
      </c>
      <c r="AI143">
        <v>0</v>
      </c>
      <c r="AJ143">
        <v>0.33710031800000001</v>
      </c>
      <c r="AK143">
        <v>0.33710031800000001</v>
      </c>
      <c r="AL143">
        <v>1</v>
      </c>
      <c r="AM143">
        <v>1</v>
      </c>
      <c r="AN143">
        <v>0</v>
      </c>
      <c r="AO143">
        <v>18016.053749999999</v>
      </c>
      <c r="AP143">
        <v>0</v>
      </c>
      <c r="AQ143">
        <v>572881.07059999998</v>
      </c>
      <c r="AR143">
        <v>103.3076923</v>
      </c>
      <c r="AS143">
        <v>96.692307690000007</v>
      </c>
      <c r="AT143">
        <v>160</v>
      </c>
      <c r="AU143">
        <v>0</v>
      </c>
      <c r="AV143">
        <v>263.30769229999999</v>
      </c>
      <c r="AW143">
        <v>0.45538653099999998</v>
      </c>
      <c r="AX143">
        <v>2.2034493159999999</v>
      </c>
      <c r="AY143">
        <v>100</v>
      </c>
      <c r="AZ143">
        <v>4.2086287999999999E-2</v>
      </c>
      <c r="BA143">
        <v>0.63602478699999998</v>
      </c>
      <c r="BB143">
        <v>0.48854298000000002</v>
      </c>
      <c r="BC143">
        <v>2.2667790760000002</v>
      </c>
      <c r="BD143">
        <v>3825.636442</v>
      </c>
      <c r="BE143" t="str">
        <f t="shared" si="2"/>
        <v/>
      </c>
      <c r="BF143">
        <v>33.4</v>
      </c>
    </row>
    <row r="144" spans="1:58" x14ac:dyDescent="0.35">
      <c r="A144">
        <v>2020</v>
      </c>
      <c r="B144" t="s">
        <v>1098</v>
      </c>
      <c r="C144" t="s">
        <v>443</v>
      </c>
      <c r="D144">
        <v>507</v>
      </c>
      <c r="E144" t="s">
        <v>1097</v>
      </c>
      <c r="F144">
        <v>332706.52480000001</v>
      </c>
      <c r="G144">
        <v>5813004.5099999998</v>
      </c>
      <c r="H144" t="s">
        <v>1096</v>
      </c>
      <c r="I144">
        <v>600</v>
      </c>
      <c r="J144">
        <v>600</v>
      </c>
      <c r="K144" t="s">
        <v>1</v>
      </c>
      <c r="L144" t="s">
        <v>194</v>
      </c>
      <c r="M144">
        <v>0</v>
      </c>
      <c r="N144">
        <v>600</v>
      </c>
      <c r="O144">
        <v>50</v>
      </c>
      <c r="P144">
        <v>1520</v>
      </c>
      <c r="Q144">
        <v>4224.5426429999998</v>
      </c>
      <c r="R144">
        <v>870180.7659</v>
      </c>
      <c r="S144">
        <v>260.05848750000001</v>
      </c>
      <c r="T144">
        <v>779.67891069999996</v>
      </c>
      <c r="U144">
        <v>895.99648860000002</v>
      </c>
      <c r="V144">
        <v>2358.0216829999999</v>
      </c>
      <c r="W144">
        <v>2709.8067150000002</v>
      </c>
      <c r="X144">
        <v>965.63712369999996</v>
      </c>
      <c r="Y144">
        <v>3605.8032039999998</v>
      </c>
      <c r="Z144">
        <v>3.1820854000000003E-2</v>
      </c>
      <c r="AA144">
        <v>84.102839419999995</v>
      </c>
      <c r="AB144">
        <v>6.0204410999999999E-2</v>
      </c>
      <c r="AC144">
        <v>6.1084993999999997E-2</v>
      </c>
      <c r="AD144">
        <v>8</v>
      </c>
      <c r="AE144">
        <v>56</v>
      </c>
      <c r="AF144">
        <v>0.31997604000000002</v>
      </c>
      <c r="AG144">
        <v>5</v>
      </c>
      <c r="AH144">
        <v>30</v>
      </c>
      <c r="AI144">
        <v>0</v>
      </c>
      <c r="AJ144">
        <v>11.987307270000001</v>
      </c>
      <c r="AK144">
        <v>1.9589196499999999</v>
      </c>
      <c r="AL144">
        <v>0</v>
      </c>
      <c r="AM144">
        <v>0</v>
      </c>
      <c r="AN144">
        <v>0</v>
      </c>
      <c r="AO144">
        <v>2709.8067150000002</v>
      </c>
      <c r="AP144">
        <v>0</v>
      </c>
      <c r="AQ144">
        <v>36774.185449999997</v>
      </c>
      <c r="AR144">
        <v>56.23076923</v>
      </c>
      <c r="AS144">
        <v>9.307692308</v>
      </c>
      <c r="AT144">
        <v>0</v>
      </c>
      <c r="AU144">
        <v>0</v>
      </c>
      <c r="AV144">
        <v>56.23076923</v>
      </c>
      <c r="AW144">
        <v>0.55577184199999996</v>
      </c>
      <c r="AX144">
        <v>2.806237093</v>
      </c>
      <c r="AY144">
        <v>650</v>
      </c>
      <c r="AZ144">
        <v>1.3397259E-2</v>
      </c>
      <c r="BA144">
        <v>0.67205472300000002</v>
      </c>
      <c r="BB144">
        <v>0.55577184199999996</v>
      </c>
      <c r="BC144">
        <v>2.806237093</v>
      </c>
      <c r="BD144">
        <v>260.05848750000001</v>
      </c>
      <c r="BE144" t="str">
        <f t="shared" si="2"/>
        <v/>
      </c>
      <c r="BF144">
        <v>28.9</v>
      </c>
    </row>
    <row r="145" spans="1:58" hidden="1" x14ac:dyDescent="0.35">
      <c r="A145">
        <v>175</v>
      </c>
      <c r="B145" t="s">
        <v>1095</v>
      </c>
      <c r="C145" t="s">
        <v>443</v>
      </c>
      <c r="D145">
        <v>530</v>
      </c>
      <c r="E145" t="s">
        <v>1094</v>
      </c>
      <c r="F145">
        <v>320800.0135</v>
      </c>
      <c r="G145">
        <v>5813263.0480000004</v>
      </c>
      <c r="H145" t="s">
        <v>1093</v>
      </c>
      <c r="I145">
        <v>600</v>
      </c>
      <c r="J145">
        <v>600</v>
      </c>
      <c r="K145" t="s">
        <v>1</v>
      </c>
      <c r="L145" t="s">
        <v>194</v>
      </c>
      <c r="M145">
        <v>0</v>
      </c>
      <c r="N145">
        <v>600</v>
      </c>
      <c r="O145">
        <v>50</v>
      </c>
      <c r="P145">
        <v>1589</v>
      </c>
      <c r="Q145">
        <v>3976.4099289999999</v>
      </c>
      <c r="R145">
        <v>890731.15020000003</v>
      </c>
      <c r="S145">
        <v>9861.1426909999991</v>
      </c>
      <c r="T145">
        <v>77163.756070000003</v>
      </c>
      <c r="U145">
        <v>86629.681760000007</v>
      </c>
      <c r="V145">
        <v>16108.741980000001</v>
      </c>
      <c r="W145">
        <v>18084.853080000001</v>
      </c>
      <c r="X145">
        <v>8006.6068240000004</v>
      </c>
      <c r="Y145">
        <v>104714.53479999999</v>
      </c>
      <c r="Z145">
        <v>0.90860932500000002</v>
      </c>
      <c r="AA145">
        <v>4546.9466659999998</v>
      </c>
      <c r="AB145">
        <v>0.401819274</v>
      </c>
      <c r="AC145">
        <v>5.1877963999999999E-2</v>
      </c>
      <c r="AD145">
        <v>7</v>
      </c>
      <c r="AE145">
        <v>217</v>
      </c>
      <c r="AF145">
        <v>0.56476958799999999</v>
      </c>
      <c r="AG145">
        <v>7</v>
      </c>
      <c r="AH145">
        <v>166</v>
      </c>
      <c r="AI145">
        <v>0</v>
      </c>
      <c r="AJ145">
        <v>0.39290873399999998</v>
      </c>
      <c r="AK145">
        <v>0.39290873399999998</v>
      </c>
      <c r="AL145">
        <v>1</v>
      </c>
      <c r="AM145">
        <v>1</v>
      </c>
      <c r="AN145">
        <v>0</v>
      </c>
      <c r="AO145">
        <v>18084.853080000001</v>
      </c>
      <c r="AP145">
        <v>0</v>
      </c>
      <c r="AQ145">
        <v>563978.7611</v>
      </c>
      <c r="AR145">
        <v>193.7692308</v>
      </c>
      <c r="AS145">
        <v>188.8461538</v>
      </c>
      <c r="AT145">
        <v>250.3846154</v>
      </c>
      <c r="AU145">
        <v>0</v>
      </c>
      <c r="AV145">
        <v>444.15384619999998</v>
      </c>
      <c r="AW145">
        <v>0.44797115799999998</v>
      </c>
      <c r="AX145">
        <v>2.258741246</v>
      </c>
      <c r="AY145">
        <v>100</v>
      </c>
      <c r="AZ145">
        <v>3.9822653999999999E-2</v>
      </c>
      <c r="BA145">
        <v>0.63356344399999998</v>
      </c>
      <c r="BB145">
        <v>0.48854298000000002</v>
      </c>
      <c r="BC145">
        <v>2.2667790760000002</v>
      </c>
      <c r="BD145">
        <v>9861.1426909999991</v>
      </c>
      <c r="BE145" t="str">
        <f t="shared" si="2"/>
        <v/>
      </c>
      <c r="BF145">
        <v>3258.6000000000004</v>
      </c>
    </row>
    <row r="146" spans="1:58" x14ac:dyDescent="0.35">
      <c r="A146">
        <v>2065</v>
      </c>
      <c r="B146" t="s">
        <v>1092</v>
      </c>
      <c r="C146" t="s">
        <v>443</v>
      </c>
      <c r="D146">
        <v>527</v>
      </c>
      <c r="E146" t="s">
        <v>1091</v>
      </c>
      <c r="F146">
        <v>331113.0197</v>
      </c>
      <c r="G146">
        <v>5813215.9919999996</v>
      </c>
      <c r="H146" t="s">
        <v>1090</v>
      </c>
      <c r="I146">
        <v>600</v>
      </c>
      <c r="J146">
        <v>600</v>
      </c>
      <c r="K146" t="s">
        <v>1</v>
      </c>
      <c r="L146" t="s">
        <v>194</v>
      </c>
      <c r="M146">
        <v>0</v>
      </c>
      <c r="N146">
        <v>600</v>
      </c>
      <c r="O146">
        <v>50</v>
      </c>
      <c r="P146">
        <v>1580</v>
      </c>
      <c r="Q146">
        <v>4790.421636</v>
      </c>
      <c r="R146">
        <v>838190.88939999999</v>
      </c>
      <c r="S146">
        <v>260.05848750000001</v>
      </c>
      <c r="T146">
        <v>741.57203010000001</v>
      </c>
      <c r="U146">
        <v>884.72928960000002</v>
      </c>
      <c r="V146">
        <v>2444.8086320000002</v>
      </c>
      <c r="W146">
        <v>2916.7683189999998</v>
      </c>
      <c r="X146">
        <v>1154.641875</v>
      </c>
      <c r="Y146">
        <v>3801.497609</v>
      </c>
      <c r="Z146">
        <v>9.3297569999999996E-2</v>
      </c>
      <c r="AA146">
        <v>118.20920030000001</v>
      </c>
      <c r="AB146">
        <v>7.7897908000000002E-2</v>
      </c>
      <c r="AC146">
        <v>0.117120697</v>
      </c>
      <c r="AD146">
        <v>8</v>
      </c>
      <c r="AE146">
        <v>52</v>
      </c>
      <c r="AF146">
        <v>0.31999403700000001</v>
      </c>
      <c r="AG146">
        <v>6</v>
      </c>
      <c r="AH146">
        <v>41</v>
      </c>
      <c r="AI146">
        <v>0</v>
      </c>
      <c r="AJ146">
        <v>10.398620279999999</v>
      </c>
      <c r="AK146">
        <v>2.9883365259999999</v>
      </c>
      <c r="AL146">
        <v>0</v>
      </c>
      <c r="AM146">
        <v>0</v>
      </c>
      <c r="AN146">
        <v>0</v>
      </c>
      <c r="AO146">
        <v>2916.7683189999998</v>
      </c>
      <c r="AP146">
        <v>0</v>
      </c>
      <c r="AQ146">
        <v>35227.729429999999</v>
      </c>
      <c r="AR146">
        <v>56.23076923</v>
      </c>
      <c r="AS146">
        <v>4.769230769</v>
      </c>
      <c r="AT146">
        <v>0</v>
      </c>
      <c r="AU146">
        <v>0</v>
      </c>
      <c r="AV146">
        <v>56.23076923</v>
      </c>
      <c r="AW146">
        <v>0.53812667800000002</v>
      </c>
      <c r="AX146">
        <v>2.5261237990000001</v>
      </c>
      <c r="AY146">
        <v>300</v>
      </c>
      <c r="AZ146">
        <v>2.9052584999999999E-2</v>
      </c>
      <c r="BA146">
        <v>0.60643312800000004</v>
      </c>
      <c r="BB146">
        <v>0.53812667800000002</v>
      </c>
      <c r="BC146">
        <v>2.5261237990000001</v>
      </c>
      <c r="BD146">
        <v>260.05848750000001</v>
      </c>
      <c r="BE146" t="str">
        <f t="shared" si="2"/>
        <v/>
      </c>
      <c r="BF146">
        <v>39.5</v>
      </c>
    </row>
    <row r="147" spans="1:58" hidden="1" x14ac:dyDescent="0.35">
      <c r="A147">
        <v>165</v>
      </c>
      <c r="B147" t="s">
        <v>1089</v>
      </c>
      <c r="C147" t="s">
        <v>443</v>
      </c>
      <c r="D147">
        <v>518</v>
      </c>
      <c r="E147" t="s">
        <v>1088</v>
      </c>
      <c r="F147">
        <v>320114.75949999999</v>
      </c>
      <c r="G147">
        <v>5813102.0130000003</v>
      </c>
      <c r="H147" t="s">
        <v>1087</v>
      </c>
      <c r="I147">
        <v>600</v>
      </c>
      <c r="J147">
        <v>600</v>
      </c>
      <c r="K147" t="s">
        <v>1</v>
      </c>
      <c r="L147" t="s">
        <v>194</v>
      </c>
      <c r="M147">
        <v>0</v>
      </c>
      <c r="N147">
        <v>600</v>
      </c>
      <c r="O147">
        <v>50</v>
      </c>
      <c r="P147">
        <v>1553</v>
      </c>
      <c r="Q147">
        <v>4317.1858240000001</v>
      </c>
      <c r="R147">
        <v>915507.87950000004</v>
      </c>
      <c r="S147">
        <v>1959.7631739999999</v>
      </c>
      <c r="T147">
        <v>59477.849479999997</v>
      </c>
      <c r="U147">
        <v>64967.053599999999</v>
      </c>
      <c r="V147">
        <v>14898.947399999999</v>
      </c>
      <c r="W147">
        <v>16273.9696</v>
      </c>
      <c r="X147">
        <v>7038.4315109999998</v>
      </c>
      <c r="Y147">
        <v>81241.023199999996</v>
      </c>
      <c r="Z147">
        <v>0.81649509200000003</v>
      </c>
      <c r="AA147">
        <v>3409.4739</v>
      </c>
      <c r="AB147">
        <v>0.34643063299999999</v>
      </c>
      <c r="AC147">
        <v>8.9495997999999993E-2</v>
      </c>
      <c r="AD147">
        <v>7</v>
      </c>
      <c r="AE147">
        <v>188</v>
      </c>
      <c r="AF147">
        <v>0.63995977299999995</v>
      </c>
      <c r="AG147">
        <v>7</v>
      </c>
      <c r="AH147">
        <v>161</v>
      </c>
      <c r="AI147">
        <v>0</v>
      </c>
      <c r="AJ147">
        <v>0.64511706800000002</v>
      </c>
      <c r="AK147">
        <v>0.64511706800000002</v>
      </c>
      <c r="AL147">
        <v>0</v>
      </c>
      <c r="AM147">
        <v>1</v>
      </c>
      <c r="AN147">
        <v>0</v>
      </c>
      <c r="AO147">
        <v>16273.9696</v>
      </c>
      <c r="AP147">
        <v>0</v>
      </c>
      <c r="AQ147">
        <v>599179.22010000004</v>
      </c>
      <c r="AR147">
        <v>117.6153846</v>
      </c>
      <c r="AS147">
        <v>65.61538462</v>
      </c>
      <c r="AT147">
        <v>0</v>
      </c>
      <c r="AU147">
        <v>0</v>
      </c>
      <c r="AV147">
        <v>117.6153846</v>
      </c>
      <c r="AW147">
        <v>0.48569820800000002</v>
      </c>
      <c r="AX147">
        <v>2.312158551</v>
      </c>
      <c r="AY147">
        <v>150</v>
      </c>
      <c r="AZ147">
        <v>5.6096914999999997E-2</v>
      </c>
      <c r="BA147">
        <v>0.61903427700000002</v>
      </c>
      <c r="BB147">
        <v>0.48854298000000002</v>
      </c>
      <c r="BC147">
        <v>2.312158551</v>
      </c>
      <c r="BD147">
        <v>1959.7631739999999</v>
      </c>
      <c r="BE147" t="str">
        <f t="shared" si="2"/>
        <v/>
      </c>
      <c r="BF147">
        <v>47.3</v>
      </c>
    </row>
    <row r="148" spans="1:58" hidden="1" x14ac:dyDescent="0.35">
      <c r="A148">
        <v>181</v>
      </c>
      <c r="B148" t="s">
        <v>1086</v>
      </c>
      <c r="C148" t="s">
        <v>443</v>
      </c>
      <c r="D148">
        <v>537</v>
      </c>
      <c r="E148" t="s">
        <v>1085</v>
      </c>
      <c r="F148">
        <v>320022.47610000003</v>
      </c>
      <c r="G148">
        <v>5813342.4879999999</v>
      </c>
      <c r="H148" t="s">
        <v>1084</v>
      </c>
      <c r="I148">
        <v>600</v>
      </c>
      <c r="J148">
        <v>600</v>
      </c>
      <c r="K148" t="s">
        <v>1</v>
      </c>
      <c r="L148" t="s">
        <v>194</v>
      </c>
      <c r="M148">
        <v>0</v>
      </c>
      <c r="N148">
        <v>600</v>
      </c>
      <c r="O148">
        <v>50</v>
      </c>
      <c r="P148">
        <v>1610</v>
      </c>
      <c r="Q148">
        <v>3823.6292119999998</v>
      </c>
      <c r="R148">
        <v>894072.87639999995</v>
      </c>
      <c r="S148">
        <v>589.11167969999997</v>
      </c>
      <c r="T148">
        <v>45404.306750000003</v>
      </c>
      <c r="U148">
        <v>50783.675410000003</v>
      </c>
      <c r="V148">
        <v>14379.26707</v>
      </c>
      <c r="W148">
        <v>16082.88032</v>
      </c>
      <c r="X148">
        <v>7185.3545400000003</v>
      </c>
      <c r="Y148">
        <v>66866.555720000004</v>
      </c>
      <c r="Z148">
        <v>0.806044757</v>
      </c>
      <c r="AA148">
        <v>2670.5512429999999</v>
      </c>
      <c r="AB148">
        <v>0.28480667500000001</v>
      </c>
      <c r="AC148">
        <v>9.3077171E-2</v>
      </c>
      <c r="AD148">
        <v>8</v>
      </c>
      <c r="AE148">
        <v>172</v>
      </c>
      <c r="AF148">
        <v>0.30752586300000001</v>
      </c>
      <c r="AG148">
        <v>7</v>
      </c>
      <c r="AH148">
        <v>134</v>
      </c>
      <c r="AI148">
        <v>0</v>
      </c>
      <c r="AJ148">
        <v>0.83770741500000001</v>
      </c>
      <c r="AK148">
        <v>0.83770741500000001</v>
      </c>
      <c r="AL148">
        <v>0</v>
      </c>
      <c r="AM148">
        <v>1</v>
      </c>
      <c r="AN148">
        <v>0</v>
      </c>
      <c r="AO148">
        <v>16082.88032</v>
      </c>
      <c r="AP148">
        <v>0</v>
      </c>
      <c r="AQ148">
        <v>557040.54799999995</v>
      </c>
      <c r="AR148">
        <v>60.76923077</v>
      </c>
      <c r="AS148">
        <v>180.46153849999999</v>
      </c>
      <c r="AT148">
        <v>0</v>
      </c>
      <c r="AU148">
        <v>0</v>
      </c>
      <c r="AV148">
        <v>60.76923077</v>
      </c>
      <c r="AW148">
        <v>0.477285452</v>
      </c>
      <c r="AX148">
        <v>2.2382862569999999</v>
      </c>
      <c r="AY148">
        <v>100</v>
      </c>
      <c r="AZ148">
        <v>5.3429997E-2</v>
      </c>
      <c r="BA148">
        <v>0.64329676099999999</v>
      </c>
      <c r="BB148">
        <v>0.48854298000000002</v>
      </c>
      <c r="BC148">
        <v>2.2667790760000002</v>
      </c>
      <c r="BD148">
        <v>589.11167969999997</v>
      </c>
      <c r="BE148" t="str">
        <f t="shared" si="2"/>
        <v/>
      </c>
      <c r="BF148">
        <v>178.5</v>
      </c>
    </row>
    <row r="149" spans="1:58" hidden="1" x14ac:dyDescent="0.35">
      <c r="A149">
        <v>170</v>
      </c>
      <c r="B149" t="s">
        <v>1083</v>
      </c>
      <c r="C149" t="s">
        <v>443</v>
      </c>
      <c r="D149">
        <v>523</v>
      </c>
      <c r="E149" t="s">
        <v>1082</v>
      </c>
      <c r="F149">
        <v>320329.9803</v>
      </c>
      <c r="G149">
        <v>5813188.5120000001</v>
      </c>
      <c r="H149" t="s">
        <v>1081</v>
      </c>
      <c r="I149">
        <v>600</v>
      </c>
      <c r="J149">
        <v>600</v>
      </c>
      <c r="K149" t="s">
        <v>1</v>
      </c>
      <c r="L149" t="s">
        <v>194</v>
      </c>
      <c r="M149">
        <v>0</v>
      </c>
      <c r="N149">
        <v>600</v>
      </c>
      <c r="O149">
        <v>50</v>
      </c>
      <c r="P149">
        <v>1568</v>
      </c>
      <c r="Q149">
        <v>3861.4651960000001</v>
      </c>
      <c r="R149">
        <v>914515.8946</v>
      </c>
      <c r="S149">
        <v>70.379799320000004</v>
      </c>
      <c r="T149">
        <v>72750.769889999996</v>
      </c>
      <c r="U149">
        <v>79551.126799999998</v>
      </c>
      <c r="V149">
        <v>15099.67517</v>
      </c>
      <c r="W149">
        <v>16511.11289</v>
      </c>
      <c r="X149">
        <v>7467.3963400000002</v>
      </c>
      <c r="Y149">
        <v>96062.239690000002</v>
      </c>
      <c r="Z149">
        <v>0.85818768199999995</v>
      </c>
      <c r="AA149">
        <v>4182.5007189999997</v>
      </c>
      <c r="AB149">
        <v>0.40423106399999997</v>
      </c>
      <c r="AC149">
        <v>7.2902680999999997E-2</v>
      </c>
      <c r="AD149">
        <v>8</v>
      </c>
      <c r="AE149">
        <v>190</v>
      </c>
      <c r="AF149">
        <v>0.31999911399999997</v>
      </c>
      <c r="AG149">
        <v>7</v>
      </c>
      <c r="AH149">
        <v>159</v>
      </c>
      <c r="AI149">
        <v>0</v>
      </c>
      <c r="AJ149">
        <v>0.498190193</v>
      </c>
      <c r="AK149">
        <v>0.498190193</v>
      </c>
      <c r="AL149">
        <v>0</v>
      </c>
      <c r="AM149">
        <v>1</v>
      </c>
      <c r="AN149">
        <v>0</v>
      </c>
      <c r="AO149">
        <v>16511.11289</v>
      </c>
      <c r="AP149">
        <v>0</v>
      </c>
      <c r="AQ149">
        <v>570132.9523</v>
      </c>
      <c r="AR149">
        <v>56.92307692</v>
      </c>
      <c r="AS149">
        <v>174.7692308</v>
      </c>
      <c r="AT149">
        <v>0</v>
      </c>
      <c r="AU149">
        <v>0</v>
      </c>
      <c r="AV149">
        <v>56.92307692</v>
      </c>
      <c r="AW149">
        <v>0.44609822900000001</v>
      </c>
      <c r="AX149">
        <v>2.2110936840000002</v>
      </c>
      <c r="AY149">
        <v>100</v>
      </c>
      <c r="AZ149">
        <v>4.9466967000000001E-2</v>
      </c>
      <c r="BA149">
        <v>0.63684448599999999</v>
      </c>
      <c r="BB149">
        <v>0.48854298000000002</v>
      </c>
      <c r="BC149">
        <v>2.2667790760000002</v>
      </c>
      <c r="BD149">
        <v>70.379799320000004</v>
      </c>
      <c r="BE149" t="str">
        <f t="shared" si="2"/>
        <v/>
      </c>
      <c r="BF149">
        <v>143</v>
      </c>
    </row>
    <row r="150" spans="1:58" x14ac:dyDescent="0.35">
      <c r="A150">
        <v>188</v>
      </c>
      <c r="B150" t="s">
        <v>1080</v>
      </c>
      <c r="C150" t="s">
        <v>443</v>
      </c>
      <c r="D150">
        <v>542</v>
      </c>
      <c r="E150" t="s">
        <v>1079</v>
      </c>
      <c r="F150">
        <v>323153.00630000001</v>
      </c>
      <c r="G150">
        <v>5813392.0300000003</v>
      </c>
      <c r="H150" t="s">
        <v>1078</v>
      </c>
      <c r="I150">
        <v>600</v>
      </c>
      <c r="J150">
        <v>600</v>
      </c>
      <c r="K150" t="s">
        <v>1</v>
      </c>
      <c r="L150" t="s">
        <v>194</v>
      </c>
      <c r="M150">
        <v>0</v>
      </c>
      <c r="N150">
        <v>600</v>
      </c>
      <c r="O150">
        <v>50</v>
      </c>
      <c r="P150">
        <v>1625</v>
      </c>
      <c r="Q150">
        <v>3752.2299760000001</v>
      </c>
      <c r="R150">
        <v>863396.79810000001</v>
      </c>
      <c r="S150">
        <v>1146.084419</v>
      </c>
      <c r="T150">
        <v>6074.9388310000004</v>
      </c>
      <c r="U150">
        <v>7036.0914519999997</v>
      </c>
      <c r="V150">
        <v>4864.5809730000001</v>
      </c>
      <c r="W150">
        <v>5634.2355960000004</v>
      </c>
      <c r="X150">
        <v>2446.4129779999998</v>
      </c>
      <c r="Y150">
        <v>12670.32705</v>
      </c>
      <c r="Z150">
        <v>0.44469564</v>
      </c>
      <c r="AA150">
        <v>647.65102920000004</v>
      </c>
      <c r="AB150">
        <v>0.206196344</v>
      </c>
      <c r="AC150">
        <v>0.16133752400000001</v>
      </c>
      <c r="AD150">
        <v>8</v>
      </c>
      <c r="AE150">
        <v>114</v>
      </c>
      <c r="AF150">
        <v>0.202276078</v>
      </c>
      <c r="AG150">
        <v>7</v>
      </c>
      <c r="AH150">
        <v>47</v>
      </c>
      <c r="AI150">
        <v>0</v>
      </c>
      <c r="AJ150">
        <v>2.4867484160000002</v>
      </c>
      <c r="AK150">
        <v>0.85347587199999997</v>
      </c>
      <c r="AL150">
        <v>0</v>
      </c>
      <c r="AM150">
        <v>0</v>
      </c>
      <c r="AN150">
        <v>0</v>
      </c>
      <c r="AO150">
        <v>5634.2355960000004</v>
      </c>
      <c r="AP150">
        <v>0</v>
      </c>
      <c r="AQ150">
        <v>503409.90490000002</v>
      </c>
      <c r="AR150">
        <v>114.8461538</v>
      </c>
      <c r="AS150">
        <v>161.69230769999999</v>
      </c>
      <c r="AT150">
        <v>57</v>
      </c>
      <c r="AU150">
        <v>165.2307692</v>
      </c>
      <c r="AV150">
        <v>337.07692309999999</v>
      </c>
      <c r="AW150">
        <v>0.667926676</v>
      </c>
      <c r="AX150">
        <v>2.3030598869999999</v>
      </c>
      <c r="AY150">
        <v>800</v>
      </c>
      <c r="AZ150">
        <v>4.7789481000000002E-2</v>
      </c>
      <c r="BA150">
        <v>0.63644428500000005</v>
      </c>
      <c r="BB150">
        <v>0.64750656600000001</v>
      </c>
      <c r="BC150">
        <v>2.3030598869999999</v>
      </c>
      <c r="BD150">
        <v>1146.084419</v>
      </c>
      <c r="BE150" t="str">
        <f t="shared" si="2"/>
        <v/>
      </c>
      <c r="BF150">
        <v>316.89999999999998</v>
      </c>
    </row>
    <row r="151" spans="1:58" x14ac:dyDescent="0.35">
      <c r="A151">
        <v>2100</v>
      </c>
      <c r="B151" t="s">
        <v>1077</v>
      </c>
      <c r="C151" t="s">
        <v>443</v>
      </c>
      <c r="D151">
        <v>544</v>
      </c>
      <c r="E151" t="s">
        <v>1076</v>
      </c>
      <c r="F151">
        <v>323305.98869999999</v>
      </c>
      <c r="G151">
        <v>5813396.54</v>
      </c>
      <c r="H151" t="s">
        <v>1075</v>
      </c>
      <c r="I151">
        <v>600</v>
      </c>
      <c r="J151">
        <v>600</v>
      </c>
      <c r="K151" t="s">
        <v>1</v>
      </c>
      <c r="L151" t="s">
        <v>194</v>
      </c>
      <c r="M151">
        <v>0</v>
      </c>
      <c r="N151">
        <v>600</v>
      </c>
      <c r="O151">
        <v>50</v>
      </c>
      <c r="P151">
        <v>1631</v>
      </c>
      <c r="Q151">
        <v>3848.622484</v>
      </c>
      <c r="R151">
        <v>845201.33200000005</v>
      </c>
      <c r="S151">
        <v>1146.084419</v>
      </c>
      <c r="T151">
        <v>5585.5614589999996</v>
      </c>
      <c r="U151">
        <v>6608.5573320000003</v>
      </c>
      <c r="V151">
        <v>5315.7612230000004</v>
      </c>
      <c r="W151">
        <v>6289.3431680000003</v>
      </c>
      <c r="X151">
        <v>2646.0632850000002</v>
      </c>
      <c r="Y151">
        <v>12897.9005</v>
      </c>
      <c r="Z151">
        <v>0.37099754200000001</v>
      </c>
      <c r="AA151">
        <v>659.25426549999997</v>
      </c>
      <c r="AB151">
        <v>0.189751751</v>
      </c>
      <c r="AC151">
        <v>0.154980332</v>
      </c>
      <c r="AD151">
        <v>8</v>
      </c>
      <c r="AE151">
        <v>102</v>
      </c>
      <c r="AF151">
        <v>0.40051870099999998</v>
      </c>
      <c r="AG151">
        <v>7</v>
      </c>
      <c r="AH151">
        <v>49</v>
      </c>
      <c r="AI151">
        <v>0</v>
      </c>
      <c r="AJ151">
        <v>2.6375035179999999</v>
      </c>
      <c r="AK151">
        <v>0.70207676900000004</v>
      </c>
      <c r="AL151">
        <v>0</v>
      </c>
      <c r="AM151">
        <v>0</v>
      </c>
      <c r="AN151">
        <v>0</v>
      </c>
      <c r="AO151">
        <v>6289.3431680000003</v>
      </c>
      <c r="AP151">
        <v>0</v>
      </c>
      <c r="AQ151">
        <v>489641.70699999999</v>
      </c>
      <c r="AR151">
        <v>115</v>
      </c>
      <c r="AS151">
        <v>23.23076923</v>
      </c>
      <c r="AT151">
        <v>114.8461538</v>
      </c>
      <c r="AU151">
        <v>165.2307692</v>
      </c>
      <c r="AV151">
        <v>395.07692309999999</v>
      </c>
      <c r="AW151">
        <v>0.64195708699999998</v>
      </c>
      <c r="AX151">
        <v>2.3768680070000001</v>
      </c>
      <c r="AY151">
        <v>650</v>
      </c>
      <c r="AZ151">
        <v>5.6266365999999998E-2</v>
      </c>
      <c r="BA151">
        <v>0.606797162</v>
      </c>
      <c r="BB151">
        <v>0.64195708699999998</v>
      </c>
      <c r="BC151">
        <v>2.3768680070000001</v>
      </c>
      <c r="BD151">
        <v>1146.084419</v>
      </c>
      <c r="BE151" t="str">
        <f t="shared" si="2"/>
        <v/>
      </c>
      <c r="BF151">
        <v>115.8</v>
      </c>
    </row>
    <row r="152" spans="1:58" hidden="1" x14ac:dyDescent="0.35">
      <c r="A152">
        <v>193</v>
      </c>
      <c r="B152" t="s">
        <v>1074</v>
      </c>
      <c r="C152" t="s">
        <v>443</v>
      </c>
      <c r="D152">
        <v>548</v>
      </c>
      <c r="E152" t="s">
        <v>1073</v>
      </c>
      <c r="F152">
        <v>320957.03610000003</v>
      </c>
      <c r="G152">
        <v>5813437.9919999996</v>
      </c>
      <c r="H152" t="s">
        <v>1072</v>
      </c>
      <c r="I152">
        <v>600</v>
      </c>
      <c r="J152">
        <v>600</v>
      </c>
      <c r="K152" t="s">
        <v>1</v>
      </c>
      <c r="L152" t="s">
        <v>194</v>
      </c>
      <c r="M152">
        <v>0</v>
      </c>
      <c r="N152">
        <v>600</v>
      </c>
      <c r="O152">
        <v>50</v>
      </c>
      <c r="P152">
        <v>1643</v>
      </c>
      <c r="Q152">
        <v>3902.9389289999999</v>
      </c>
      <c r="R152">
        <v>901936.54559999995</v>
      </c>
      <c r="S152">
        <v>66.448677709999998</v>
      </c>
      <c r="T152">
        <v>61734.721850000002</v>
      </c>
      <c r="U152">
        <v>68446.857099999994</v>
      </c>
      <c r="V152">
        <v>15047.601549999999</v>
      </c>
      <c r="W152">
        <v>16683.658759999998</v>
      </c>
      <c r="X152">
        <v>7307.0721709999998</v>
      </c>
      <c r="Y152">
        <v>85130.51586</v>
      </c>
      <c r="Z152">
        <v>0.83083609400000002</v>
      </c>
      <c r="AA152">
        <v>3568.1068500000001</v>
      </c>
      <c r="AB152">
        <v>0.35237489100000002</v>
      </c>
      <c r="AC152">
        <v>8.6135066999999996E-2</v>
      </c>
      <c r="AD152">
        <v>8</v>
      </c>
      <c r="AE152">
        <v>212</v>
      </c>
      <c r="AF152">
        <v>0.31999197499999998</v>
      </c>
      <c r="AG152">
        <v>7</v>
      </c>
      <c r="AH152">
        <v>139</v>
      </c>
      <c r="AI152">
        <v>0</v>
      </c>
      <c r="AJ152">
        <v>0.60777341399999996</v>
      </c>
      <c r="AK152">
        <v>0.60777341399999996</v>
      </c>
      <c r="AL152">
        <v>0</v>
      </c>
      <c r="AM152">
        <v>1</v>
      </c>
      <c r="AN152">
        <v>0</v>
      </c>
      <c r="AO152">
        <v>16683.658759999998</v>
      </c>
      <c r="AP152">
        <v>0</v>
      </c>
      <c r="AQ152">
        <v>519252.93689999997</v>
      </c>
      <c r="AR152">
        <v>29</v>
      </c>
      <c r="AS152">
        <v>34.15384615</v>
      </c>
      <c r="AT152">
        <v>0</v>
      </c>
      <c r="AU152">
        <v>0</v>
      </c>
      <c r="AV152">
        <v>29</v>
      </c>
      <c r="AW152">
        <v>0.45183691199999998</v>
      </c>
      <c r="AX152">
        <v>2.2832207439999999</v>
      </c>
      <c r="AY152">
        <v>100</v>
      </c>
      <c r="AZ152">
        <v>4.2704384999999997E-2</v>
      </c>
      <c r="BA152">
        <v>0.63735362699999998</v>
      </c>
      <c r="BB152">
        <v>0.48854298000000002</v>
      </c>
      <c r="BC152">
        <v>2.2832207439999999</v>
      </c>
      <c r="BD152">
        <v>66.448677709999998</v>
      </c>
      <c r="BE152" t="str">
        <f t="shared" si="2"/>
        <v/>
      </c>
      <c r="BF152">
        <v>27.6</v>
      </c>
    </row>
    <row r="153" spans="1:58" x14ac:dyDescent="0.35">
      <c r="A153">
        <v>2117</v>
      </c>
      <c r="B153" t="s">
        <v>1071</v>
      </c>
      <c r="C153" t="s">
        <v>443</v>
      </c>
      <c r="D153">
        <v>552</v>
      </c>
      <c r="E153" t="s">
        <v>1070</v>
      </c>
      <c r="F153">
        <v>322407.01669999998</v>
      </c>
      <c r="G153">
        <v>5813467.9879999999</v>
      </c>
      <c r="H153" t="s">
        <v>1069</v>
      </c>
      <c r="I153">
        <v>600</v>
      </c>
      <c r="J153">
        <v>600</v>
      </c>
      <c r="K153" t="s">
        <v>1</v>
      </c>
      <c r="L153" t="s">
        <v>194</v>
      </c>
      <c r="M153">
        <v>0</v>
      </c>
      <c r="N153">
        <v>600</v>
      </c>
      <c r="O153">
        <v>50</v>
      </c>
      <c r="P153">
        <v>1655</v>
      </c>
      <c r="Q153">
        <v>3797.9977939999999</v>
      </c>
      <c r="R153">
        <v>867354.04879999999</v>
      </c>
      <c r="S153">
        <v>1688.5271279999999</v>
      </c>
      <c r="T153">
        <v>7228.2518700000001</v>
      </c>
      <c r="U153">
        <v>8333.6808999999994</v>
      </c>
      <c r="V153">
        <v>4242.2798730000004</v>
      </c>
      <c r="W153">
        <v>4891.0590529999999</v>
      </c>
      <c r="X153">
        <v>2198.3266250000001</v>
      </c>
      <c r="Y153">
        <v>13224.739949999999</v>
      </c>
      <c r="Z153">
        <v>0.46491212399999998</v>
      </c>
      <c r="AA153">
        <v>485.49888779999998</v>
      </c>
      <c r="AB153">
        <v>0.18059840299999999</v>
      </c>
      <c r="AC153">
        <v>0.188342221</v>
      </c>
      <c r="AD153">
        <v>8</v>
      </c>
      <c r="AE153">
        <v>133</v>
      </c>
      <c r="AF153">
        <v>0.24086744199999999</v>
      </c>
      <c r="AG153">
        <v>7</v>
      </c>
      <c r="AH153">
        <v>86</v>
      </c>
      <c r="AI153">
        <v>0</v>
      </c>
      <c r="AJ153">
        <v>1.787188859</v>
      </c>
      <c r="AK153">
        <v>0.63733106799999995</v>
      </c>
      <c r="AL153">
        <v>0</v>
      </c>
      <c r="AM153">
        <v>0</v>
      </c>
      <c r="AN153">
        <v>0</v>
      </c>
      <c r="AO153">
        <v>4891.0590529999999</v>
      </c>
      <c r="AP153">
        <v>0</v>
      </c>
      <c r="AQ153">
        <v>452311.79129999998</v>
      </c>
      <c r="AR153">
        <v>114.6923077</v>
      </c>
      <c r="AS153">
        <v>121.9230769</v>
      </c>
      <c r="AT153">
        <v>0</v>
      </c>
      <c r="AU153">
        <v>0</v>
      </c>
      <c r="AV153">
        <v>114.6923077</v>
      </c>
      <c r="AW153">
        <v>0.68784043100000003</v>
      </c>
      <c r="AX153">
        <v>2.2249009759999998</v>
      </c>
      <c r="AY153">
        <v>800</v>
      </c>
      <c r="AZ153">
        <v>4.2656964999999998E-2</v>
      </c>
      <c r="BA153">
        <v>0.652644585</v>
      </c>
      <c r="BB153">
        <v>0.64750656600000001</v>
      </c>
      <c r="BC153">
        <v>2.2667790760000002</v>
      </c>
      <c r="BD153">
        <v>1688.5271279999999</v>
      </c>
      <c r="BE153" t="str">
        <f t="shared" si="2"/>
        <v/>
      </c>
      <c r="BF153">
        <v>145.19999999999999</v>
      </c>
    </row>
    <row r="154" spans="1:58" hidden="1" x14ac:dyDescent="0.35">
      <c r="A154">
        <v>204</v>
      </c>
      <c r="B154" t="s">
        <v>1068</v>
      </c>
      <c r="C154" t="s">
        <v>443</v>
      </c>
      <c r="D154">
        <v>558</v>
      </c>
      <c r="E154" t="s">
        <v>1067</v>
      </c>
      <c r="F154">
        <v>321191.48599999998</v>
      </c>
      <c r="G154">
        <v>5813528.0219999999</v>
      </c>
      <c r="H154" t="s">
        <v>1066</v>
      </c>
      <c r="I154">
        <v>600</v>
      </c>
      <c r="J154">
        <v>600</v>
      </c>
      <c r="K154" t="s">
        <v>1</v>
      </c>
      <c r="L154" t="s">
        <v>194</v>
      </c>
      <c r="M154">
        <v>0</v>
      </c>
      <c r="N154">
        <v>600</v>
      </c>
      <c r="O154">
        <v>50</v>
      </c>
      <c r="P154">
        <v>1673</v>
      </c>
      <c r="Q154">
        <v>4251.1672689999996</v>
      </c>
      <c r="R154">
        <v>919971.61179999996</v>
      </c>
      <c r="S154">
        <v>49.857762639999997</v>
      </c>
      <c r="T154">
        <v>49264.946519999998</v>
      </c>
      <c r="U154">
        <v>53550.507310000001</v>
      </c>
      <c r="V154">
        <v>10992.750470000001</v>
      </c>
      <c r="W154">
        <v>11949.01053</v>
      </c>
      <c r="X154">
        <v>5058.801899</v>
      </c>
      <c r="Y154">
        <v>65499.51784</v>
      </c>
      <c r="Z154">
        <v>0.72000887499999999</v>
      </c>
      <c r="AA154">
        <v>2774.5264000000002</v>
      </c>
      <c r="AB154">
        <v>0.37688313800000001</v>
      </c>
      <c r="AC154">
        <v>0.115383271</v>
      </c>
      <c r="AD154">
        <v>8</v>
      </c>
      <c r="AE154">
        <v>207</v>
      </c>
      <c r="AF154">
        <v>0.47503395300000001</v>
      </c>
      <c r="AG154">
        <v>7</v>
      </c>
      <c r="AH154">
        <v>128</v>
      </c>
      <c r="AI154">
        <v>0</v>
      </c>
      <c r="AJ154">
        <v>0.80275970200000002</v>
      </c>
      <c r="AK154">
        <v>0.80275970200000002</v>
      </c>
      <c r="AL154">
        <v>0</v>
      </c>
      <c r="AM154">
        <v>1</v>
      </c>
      <c r="AN154">
        <v>0</v>
      </c>
      <c r="AO154">
        <v>11949.01053</v>
      </c>
      <c r="AP154">
        <v>0</v>
      </c>
      <c r="AQ154">
        <v>468608.97570000001</v>
      </c>
      <c r="AR154">
        <v>56.92307692</v>
      </c>
      <c r="AS154">
        <v>80.769230769999993</v>
      </c>
      <c r="AT154">
        <v>29</v>
      </c>
      <c r="AU154">
        <v>0</v>
      </c>
      <c r="AV154">
        <v>85.92307692</v>
      </c>
      <c r="AW154">
        <v>0.48364349499999998</v>
      </c>
      <c r="AX154">
        <v>2.362023808</v>
      </c>
      <c r="AY154">
        <v>150</v>
      </c>
      <c r="AZ154">
        <v>4.4675590000000001E-2</v>
      </c>
      <c r="BA154">
        <v>0.63079338699999998</v>
      </c>
      <c r="BB154">
        <v>0.48854298000000002</v>
      </c>
      <c r="BC154">
        <v>2.362023808</v>
      </c>
      <c r="BD154">
        <v>49.857762639999997</v>
      </c>
      <c r="BE154" t="str">
        <f t="shared" si="2"/>
        <v/>
      </c>
      <c r="BF154">
        <v>103</v>
      </c>
    </row>
    <row r="155" spans="1:58" x14ac:dyDescent="0.35">
      <c r="A155">
        <v>2122</v>
      </c>
      <c r="B155" t="s">
        <v>1065</v>
      </c>
      <c r="C155" t="s">
        <v>443</v>
      </c>
      <c r="D155">
        <v>554</v>
      </c>
      <c r="E155" t="s">
        <v>1064</v>
      </c>
      <c r="F155">
        <v>329030.51069999998</v>
      </c>
      <c r="G155">
        <v>5813487.0120000001</v>
      </c>
      <c r="H155" t="s">
        <v>1063</v>
      </c>
      <c r="I155">
        <v>600</v>
      </c>
      <c r="J155">
        <v>600</v>
      </c>
      <c r="K155" t="s">
        <v>1</v>
      </c>
      <c r="L155" t="s">
        <v>194</v>
      </c>
      <c r="M155">
        <v>0</v>
      </c>
      <c r="N155">
        <v>600</v>
      </c>
      <c r="O155">
        <v>50</v>
      </c>
      <c r="P155">
        <v>1661</v>
      </c>
      <c r="Q155">
        <v>4857.9100500000004</v>
      </c>
      <c r="R155">
        <v>760752.76289999997</v>
      </c>
      <c r="S155">
        <v>200.93031540000001</v>
      </c>
      <c r="T155">
        <v>854.57064430000003</v>
      </c>
      <c r="U155">
        <v>1123.322433</v>
      </c>
      <c r="V155">
        <v>1948.725704</v>
      </c>
      <c r="W155">
        <v>2561.5755859999999</v>
      </c>
      <c r="X155">
        <v>919.02907560000006</v>
      </c>
      <c r="Y155">
        <v>3684.8980179999999</v>
      </c>
      <c r="Z155">
        <v>1.7417107000000001E-2</v>
      </c>
      <c r="AA155">
        <v>80.590200949999996</v>
      </c>
      <c r="AB155">
        <v>6.1003136999999999E-2</v>
      </c>
      <c r="AC155">
        <v>8.5149390000000005E-2</v>
      </c>
      <c r="AD155">
        <v>7</v>
      </c>
      <c r="AE155">
        <v>43</v>
      </c>
      <c r="AF155">
        <v>0.31999346499999998</v>
      </c>
      <c r="AG155">
        <v>5</v>
      </c>
      <c r="AH155">
        <v>37</v>
      </c>
      <c r="AI155">
        <v>0</v>
      </c>
      <c r="AJ155">
        <v>8.3328853889999994</v>
      </c>
      <c r="AK155">
        <v>2.1130016559999998</v>
      </c>
      <c r="AL155">
        <v>0</v>
      </c>
      <c r="AM155">
        <v>0</v>
      </c>
      <c r="AN155">
        <v>0</v>
      </c>
      <c r="AO155">
        <v>2561.5755859999999</v>
      </c>
      <c r="AP155">
        <v>0</v>
      </c>
      <c r="AQ155">
        <v>43422.248169999999</v>
      </c>
      <c r="AR155">
        <v>56.46153846</v>
      </c>
      <c r="AS155">
        <v>10.15384615</v>
      </c>
      <c r="AT155">
        <v>0</v>
      </c>
      <c r="AU155">
        <v>0</v>
      </c>
      <c r="AV155">
        <v>56.46153846</v>
      </c>
      <c r="AW155">
        <v>0.58424827400000001</v>
      </c>
      <c r="AX155">
        <v>2.7872628339999999</v>
      </c>
      <c r="AY155">
        <v>650</v>
      </c>
      <c r="AZ155">
        <v>1.8676167E-2</v>
      </c>
      <c r="BA155">
        <v>0.66272157600000003</v>
      </c>
      <c r="BB155">
        <v>0.58424827400000001</v>
      </c>
      <c r="BC155">
        <v>2.7872628339999999</v>
      </c>
      <c r="BD155">
        <v>200.93031540000001</v>
      </c>
      <c r="BE155" t="str">
        <f t="shared" si="2"/>
        <v/>
      </c>
      <c r="BF155">
        <v>45.1</v>
      </c>
    </row>
    <row r="156" spans="1:58" x14ac:dyDescent="0.35">
      <c r="A156">
        <v>2110</v>
      </c>
      <c r="B156" t="s">
        <v>1062</v>
      </c>
      <c r="C156" t="s">
        <v>443</v>
      </c>
      <c r="D156">
        <v>549</v>
      </c>
      <c r="E156" t="s">
        <v>1061</v>
      </c>
      <c r="F156">
        <v>322675.99699999997</v>
      </c>
      <c r="G156">
        <v>5813437.9890000001</v>
      </c>
      <c r="H156" t="s">
        <v>1060</v>
      </c>
      <c r="I156">
        <v>600</v>
      </c>
      <c r="J156">
        <v>600</v>
      </c>
      <c r="K156" t="s">
        <v>1</v>
      </c>
      <c r="L156" t="s">
        <v>194</v>
      </c>
      <c r="M156">
        <v>0</v>
      </c>
      <c r="N156">
        <v>600</v>
      </c>
      <c r="O156">
        <v>50</v>
      </c>
      <c r="P156">
        <v>1646</v>
      </c>
      <c r="Q156">
        <v>3705.497492</v>
      </c>
      <c r="R156">
        <v>868953.03870000003</v>
      </c>
      <c r="S156">
        <v>1688.5271279999999</v>
      </c>
      <c r="T156">
        <v>7025.9509669999998</v>
      </c>
      <c r="U156">
        <v>8085.5358740000001</v>
      </c>
      <c r="V156">
        <v>4193.1612109999996</v>
      </c>
      <c r="W156">
        <v>4825.5325949999997</v>
      </c>
      <c r="X156">
        <v>2207.1173979999999</v>
      </c>
      <c r="Y156">
        <v>12911.06847</v>
      </c>
      <c r="Z156">
        <v>0.50212943899999996</v>
      </c>
      <c r="AA156">
        <v>509.75985809999997</v>
      </c>
      <c r="AB156">
        <v>0.191089753</v>
      </c>
      <c r="AC156">
        <v>0.17063540799999999</v>
      </c>
      <c r="AD156">
        <v>8</v>
      </c>
      <c r="AE156">
        <v>130</v>
      </c>
      <c r="AF156">
        <v>0.22615290199999999</v>
      </c>
      <c r="AG156">
        <v>7</v>
      </c>
      <c r="AH156">
        <v>67</v>
      </c>
      <c r="AI156">
        <v>0</v>
      </c>
      <c r="AJ156">
        <v>2.0345841550000001</v>
      </c>
      <c r="AK156">
        <v>0.67849985999999995</v>
      </c>
      <c r="AL156">
        <v>0</v>
      </c>
      <c r="AM156">
        <v>0</v>
      </c>
      <c r="AN156">
        <v>0</v>
      </c>
      <c r="AO156">
        <v>4825.5325949999997</v>
      </c>
      <c r="AP156">
        <v>0</v>
      </c>
      <c r="AQ156">
        <v>452287.22149999999</v>
      </c>
      <c r="AR156">
        <v>114.6923077</v>
      </c>
      <c r="AS156">
        <v>58.38461538</v>
      </c>
      <c r="AT156">
        <v>0</v>
      </c>
      <c r="AU156">
        <v>0</v>
      </c>
      <c r="AV156">
        <v>114.6923077</v>
      </c>
      <c r="AW156">
        <v>0.68649055199999998</v>
      </c>
      <c r="AX156">
        <v>2.1863506670000001</v>
      </c>
      <c r="AY156">
        <v>800</v>
      </c>
      <c r="AZ156">
        <v>4.0942472000000001E-2</v>
      </c>
      <c r="BA156">
        <v>0.66766001100000005</v>
      </c>
      <c r="BB156">
        <v>0.64750656600000001</v>
      </c>
      <c r="BC156">
        <v>2.2667790760000002</v>
      </c>
      <c r="BD156">
        <v>1688.5271279999999</v>
      </c>
      <c r="BE156" t="str">
        <f t="shared" si="2"/>
        <v/>
      </c>
      <c r="BF156">
        <v>15.7</v>
      </c>
    </row>
    <row r="157" spans="1:58" x14ac:dyDescent="0.35">
      <c r="A157">
        <v>198</v>
      </c>
      <c r="B157" t="s">
        <v>1059</v>
      </c>
      <c r="C157" t="s">
        <v>443</v>
      </c>
      <c r="D157">
        <v>555</v>
      </c>
      <c r="E157" t="s">
        <v>1058</v>
      </c>
      <c r="F157">
        <v>322057.00380000001</v>
      </c>
      <c r="G157">
        <v>5813507.9929999998</v>
      </c>
      <c r="H157" t="s">
        <v>1057</v>
      </c>
      <c r="I157">
        <v>600</v>
      </c>
      <c r="J157">
        <v>600</v>
      </c>
      <c r="K157" t="s">
        <v>1</v>
      </c>
      <c r="L157" t="s">
        <v>194</v>
      </c>
      <c r="M157">
        <v>0</v>
      </c>
      <c r="N157">
        <v>600</v>
      </c>
      <c r="O157">
        <v>50</v>
      </c>
      <c r="P157">
        <v>1664</v>
      </c>
      <c r="Q157">
        <v>4383.6935359999998</v>
      </c>
      <c r="R157">
        <v>890217.1324</v>
      </c>
      <c r="S157">
        <v>1688.5271279999999</v>
      </c>
      <c r="T157">
        <v>7459.2241780000004</v>
      </c>
      <c r="U157">
        <v>8379.1065190000008</v>
      </c>
      <c r="V157">
        <v>3370.6447020000001</v>
      </c>
      <c r="W157">
        <v>3786.3174939999999</v>
      </c>
      <c r="X157">
        <v>1449.552439</v>
      </c>
      <c r="Y157">
        <v>12165.424010000001</v>
      </c>
      <c r="Z157">
        <v>0.37451430800000002</v>
      </c>
      <c r="AA157">
        <v>415.32999519999998</v>
      </c>
      <c r="AB157">
        <v>0.19769863900000001</v>
      </c>
      <c r="AC157">
        <v>0.20804684300000001</v>
      </c>
      <c r="AD157">
        <v>8</v>
      </c>
      <c r="AE157">
        <v>143</v>
      </c>
      <c r="AF157">
        <v>0.326785253</v>
      </c>
      <c r="AG157">
        <v>7</v>
      </c>
      <c r="AH157">
        <v>114</v>
      </c>
      <c r="AI157">
        <v>0</v>
      </c>
      <c r="AJ157">
        <v>1.4779338660000001</v>
      </c>
      <c r="AK157">
        <v>0.74425081100000001</v>
      </c>
      <c r="AL157">
        <v>0</v>
      </c>
      <c r="AM157">
        <v>0</v>
      </c>
      <c r="AN157">
        <v>0</v>
      </c>
      <c r="AO157">
        <v>3786.3174939999999</v>
      </c>
      <c r="AP157">
        <v>0</v>
      </c>
      <c r="AQ157">
        <v>458205.21759999997</v>
      </c>
      <c r="AR157">
        <v>114.6153846</v>
      </c>
      <c r="AS157">
        <v>122.1538462</v>
      </c>
      <c r="AT157">
        <v>0</v>
      </c>
      <c r="AU157">
        <v>0</v>
      </c>
      <c r="AV157">
        <v>114.6153846</v>
      </c>
      <c r="AW157">
        <v>0.60270768100000005</v>
      </c>
      <c r="AX157">
        <v>2.6120596900000002</v>
      </c>
      <c r="AY157">
        <v>500</v>
      </c>
      <c r="AZ157">
        <v>8.9581415999999997E-2</v>
      </c>
      <c r="BA157">
        <v>0.542260046</v>
      </c>
      <c r="BB157">
        <v>0.60270768100000005</v>
      </c>
      <c r="BC157">
        <v>2.6120596900000002</v>
      </c>
      <c r="BD157">
        <v>1688.5271279999999</v>
      </c>
      <c r="BE157" t="str">
        <f t="shared" si="2"/>
        <v/>
      </c>
      <c r="BF157">
        <v>534.79999999999995</v>
      </c>
    </row>
    <row r="158" spans="1:58" x14ac:dyDescent="0.35">
      <c r="A158">
        <v>201</v>
      </c>
      <c r="B158" t="s">
        <v>1056</v>
      </c>
      <c r="C158" t="s">
        <v>443</v>
      </c>
      <c r="D158">
        <v>557</v>
      </c>
      <c r="E158" t="s">
        <v>1055</v>
      </c>
      <c r="F158">
        <v>321852.97389999998</v>
      </c>
      <c r="G158">
        <v>5813529.9989999998</v>
      </c>
      <c r="H158" t="s">
        <v>1054</v>
      </c>
      <c r="I158">
        <v>600</v>
      </c>
      <c r="J158">
        <v>600</v>
      </c>
      <c r="K158" t="s">
        <v>1</v>
      </c>
      <c r="L158" t="s">
        <v>443</v>
      </c>
      <c r="M158">
        <v>0</v>
      </c>
      <c r="N158">
        <v>600</v>
      </c>
      <c r="O158">
        <v>50</v>
      </c>
      <c r="P158">
        <v>1670</v>
      </c>
      <c r="Q158">
        <v>4180.4593720000003</v>
      </c>
      <c r="R158">
        <v>892219.27749999997</v>
      </c>
      <c r="S158">
        <v>1688.5271279999999</v>
      </c>
      <c r="T158">
        <v>13131.33245</v>
      </c>
      <c r="U158">
        <v>14717.606739999999</v>
      </c>
      <c r="V158">
        <v>4303.7862279999999</v>
      </c>
      <c r="W158">
        <v>4823.6866609999997</v>
      </c>
      <c r="X158">
        <v>1822.835589</v>
      </c>
      <c r="Y158">
        <v>19541.293399999999</v>
      </c>
      <c r="Z158">
        <v>0.39149394999999998</v>
      </c>
      <c r="AA158">
        <v>760.92895199999998</v>
      </c>
      <c r="AB158">
        <v>0.27250898000000001</v>
      </c>
      <c r="AC158">
        <v>0.204394459</v>
      </c>
      <c r="AD158">
        <v>8</v>
      </c>
      <c r="AE158">
        <v>170</v>
      </c>
      <c r="AF158">
        <v>0.35930585999999998</v>
      </c>
      <c r="AG158">
        <v>7</v>
      </c>
      <c r="AH158">
        <v>111</v>
      </c>
      <c r="AI158">
        <v>0</v>
      </c>
      <c r="AJ158">
        <v>1.3070897500000001</v>
      </c>
      <c r="AK158">
        <v>0.869496088</v>
      </c>
      <c r="AL158">
        <v>0</v>
      </c>
      <c r="AM158">
        <v>0</v>
      </c>
      <c r="AN158">
        <v>0</v>
      </c>
      <c r="AO158">
        <v>4823.6866609999997</v>
      </c>
      <c r="AP158">
        <v>0</v>
      </c>
      <c r="AQ158">
        <v>499331.34700000001</v>
      </c>
      <c r="AR158">
        <v>193.2307692</v>
      </c>
      <c r="AS158">
        <v>63.61538462</v>
      </c>
      <c r="AT158">
        <v>87</v>
      </c>
      <c r="AU158">
        <v>0</v>
      </c>
      <c r="AV158">
        <v>280.2307692</v>
      </c>
      <c r="AW158">
        <v>0.54682933099999997</v>
      </c>
      <c r="AX158">
        <v>2.6462543799999998</v>
      </c>
      <c r="AY158">
        <v>300</v>
      </c>
      <c r="AZ158">
        <v>8.8997989999999999E-2</v>
      </c>
      <c r="BA158">
        <v>0.55218952200000004</v>
      </c>
      <c r="BB158">
        <v>0.54682933099999997</v>
      </c>
      <c r="BC158">
        <v>2.6462543799999998</v>
      </c>
      <c r="BD158">
        <v>1688.5271279999999</v>
      </c>
      <c r="BE158" t="str">
        <f t="shared" si="2"/>
        <v/>
      </c>
      <c r="BF158">
        <v>64.5</v>
      </c>
    </row>
    <row r="159" spans="1:58" x14ac:dyDescent="0.35">
      <c r="A159">
        <v>2129</v>
      </c>
      <c r="B159" t="s">
        <v>1053</v>
      </c>
      <c r="C159" t="s">
        <v>443</v>
      </c>
      <c r="D159">
        <v>559</v>
      </c>
      <c r="E159" t="s">
        <v>1052</v>
      </c>
      <c r="F159">
        <v>328607.46620000002</v>
      </c>
      <c r="G159">
        <v>5813540.9840000002</v>
      </c>
      <c r="H159" t="s">
        <v>1051</v>
      </c>
      <c r="I159">
        <v>600</v>
      </c>
      <c r="J159">
        <v>600</v>
      </c>
      <c r="K159" t="s">
        <v>1</v>
      </c>
      <c r="L159" t="s">
        <v>194</v>
      </c>
      <c r="M159">
        <v>0</v>
      </c>
      <c r="N159">
        <v>600</v>
      </c>
      <c r="O159">
        <v>50</v>
      </c>
      <c r="P159">
        <v>1676</v>
      </c>
      <c r="Q159">
        <v>5090.0036389999996</v>
      </c>
      <c r="R159">
        <v>761313.37309999997</v>
      </c>
      <c r="S159">
        <v>200.93031540000001</v>
      </c>
      <c r="T159">
        <v>903.15279280000004</v>
      </c>
      <c r="U159">
        <v>1186.308851</v>
      </c>
      <c r="V159">
        <v>1887.039949</v>
      </c>
      <c r="W159">
        <v>2478.6638670000002</v>
      </c>
      <c r="X159">
        <v>848.61485519999997</v>
      </c>
      <c r="Y159">
        <v>3664.972718</v>
      </c>
      <c r="Z159">
        <v>0</v>
      </c>
      <c r="AA159">
        <v>70.637357750000007</v>
      </c>
      <c r="AB159">
        <v>5.5417035000000003E-2</v>
      </c>
      <c r="AC159">
        <v>4.5210357E-2</v>
      </c>
      <c r="AD159">
        <v>7</v>
      </c>
      <c r="AE159">
        <v>40</v>
      </c>
      <c r="AF159">
        <v>0.31999919100000002</v>
      </c>
      <c r="AG159">
        <v>3</v>
      </c>
      <c r="AH159">
        <v>36</v>
      </c>
      <c r="AI159">
        <v>0</v>
      </c>
      <c r="AJ159">
        <v>7.9153662279999999</v>
      </c>
      <c r="AK159">
        <v>1.777898435</v>
      </c>
      <c r="AL159">
        <v>0</v>
      </c>
      <c r="AM159">
        <v>0</v>
      </c>
      <c r="AN159">
        <v>0</v>
      </c>
      <c r="AO159">
        <v>2478.6638670000002</v>
      </c>
      <c r="AP159">
        <v>0</v>
      </c>
      <c r="AQ159">
        <v>43862.716710000001</v>
      </c>
      <c r="AR159">
        <v>56.30769231</v>
      </c>
      <c r="AS159">
        <v>43.76923077</v>
      </c>
      <c r="AT159">
        <v>0</v>
      </c>
      <c r="AU159">
        <v>0</v>
      </c>
      <c r="AV159">
        <v>56.30769231</v>
      </c>
      <c r="AW159">
        <v>0.55747480900000002</v>
      </c>
      <c r="AX159">
        <v>2.920834878</v>
      </c>
      <c r="AY159">
        <v>650</v>
      </c>
      <c r="AZ159">
        <v>2.0666736000000002E-2</v>
      </c>
      <c r="BA159">
        <v>0.65385285000000004</v>
      </c>
      <c r="BB159">
        <v>0.55747480900000002</v>
      </c>
      <c r="BC159">
        <v>2.920834878</v>
      </c>
      <c r="BD159">
        <v>200.93031540000001</v>
      </c>
      <c r="BE159" t="str">
        <f t="shared" si="2"/>
        <v/>
      </c>
      <c r="BF159">
        <v>66.5</v>
      </c>
    </row>
    <row r="160" spans="1:58" x14ac:dyDescent="0.35">
      <c r="A160">
        <v>200</v>
      </c>
      <c r="B160" t="s">
        <v>1050</v>
      </c>
      <c r="C160" t="s">
        <v>443</v>
      </c>
      <c r="D160">
        <v>556</v>
      </c>
      <c r="E160" t="s">
        <v>1049</v>
      </c>
      <c r="F160">
        <v>321570.01010000001</v>
      </c>
      <c r="G160">
        <v>5813518.0360000003</v>
      </c>
      <c r="H160" t="s">
        <v>1048</v>
      </c>
      <c r="I160">
        <v>600</v>
      </c>
      <c r="J160">
        <v>600</v>
      </c>
      <c r="K160" t="s">
        <v>1</v>
      </c>
      <c r="L160" t="s">
        <v>194</v>
      </c>
      <c r="M160">
        <v>0</v>
      </c>
      <c r="N160">
        <v>600</v>
      </c>
      <c r="O160">
        <v>50</v>
      </c>
      <c r="P160">
        <v>1667</v>
      </c>
      <c r="Q160">
        <v>4442.7371679999997</v>
      </c>
      <c r="R160">
        <v>898652.67819999997</v>
      </c>
      <c r="S160">
        <v>606.24103660000003</v>
      </c>
      <c r="T160">
        <v>31003.73532</v>
      </c>
      <c r="U160">
        <v>34500.2425</v>
      </c>
      <c r="V160">
        <v>6938.1408030000002</v>
      </c>
      <c r="W160">
        <v>7720.6032670000004</v>
      </c>
      <c r="X160">
        <v>3074.3974330000001</v>
      </c>
      <c r="Y160">
        <v>42220.84577</v>
      </c>
      <c r="Z160">
        <v>0.54995519999999998</v>
      </c>
      <c r="AA160">
        <v>1772.471108</v>
      </c>
      <c r="AB160">
        <v>0.37342404299999998</v>
      </c>
      <c r="AC160">
        <v>0.17454803299999999</v>
      </c>
      <c r="AD160">
        <v>8</v>
      </c>
      <c r="AE160">
        <v>202</v>
      </c>
      <c r="AF160">
        <v>0.45692479600000002</v>
      </c>
      <c r="AG160">
        <v>6</v>
      </c>
      <c r="AH160">
        <v>105</v>
      </c>
      <c r="AI160">
        <v>0</v>
      </c>
      <c r="AJ160">
        <v>1.063887662</v>
      </c>
      <c r="AK160">
        <v>1.000520074</v>
      </c>
      <c r="AL160">
        <v>0</v>
      </c>
      <c r="AM160">
        <v>0</v>
      </c>
      <c r="AN160">
        <v>0</v>
      </c>
      <c r="AO160">
        <v>7720.6032670000004</v>
      </c>
      <c r="AP160">
        <v>0</v>
      </c>
      <c r="AQ160">
        <v>538946.72279999999</v>
      </c>
      <c r="AR160">
        <v>80.92307692</v>
      </c>
      <c r="AS160">
        <v>83.61538462</v>
      </c>
      <c r="AT160">
        <v>201.30769230000001</v>
      </c>
      <c r="AU160">
        <v>0</v>
      </c>
      <c r="AV160">
        <v>282.2307692</v>
      </c>
      <c r="AW160">
        <v>0.51791186499999997</v>
      </c>
      <c r="AX160">
        <v>2.5112573880000002</v>
      </c>
      <c r="AY160">
        <v>150</v>
      </c>
      <c r="AZ160">
        <v>4.7650778999999997E-2</v>
      </c>
      <c r="BA160">
        <v>0.59903228799999997</v>
      </c>
      <c r="BB160">
        <v>0.51791186499999997</v>
      </c>
      <c r="BC160">
        <v>2.5112573880000002</v>
      </c>
      <c r="BD160">
        <v>606.24103660000003</v>
      </c>
      <c r="BE160" t="str">
        <f t="shared" si="2"/>
        <v/>
      </c>
      <c r="BF160">
        <v>362.20000000000005</v>
      </c>
    </row>
    <row r="161" spans="1:58" x14ac:dyDescent="0.35">
      <c r="A161">
        <v>206</v>
      </c>
      <c r="B161" t="s">
        <v>1047</v>
      </c>
      <c r="C161" t="s">
        <v>443</v>
      </c>
      <c r="D161">
        <v>560</v>
      </c>
      <c r="E161" t="s">
        <v>1046</v>
      </c>
      <c r="F161">
        <v>321612.0135</v>
      </c>
      <c r="G161">
        <v>5813551.0310000004</v>
      </c>
      <c r="H161" t="s">
        <v>1045</v>
      </c>
      <c r="I161">
        <v>600</v>
      </c>
      <c r="J161">
        <v>600</v>
      </c>
      <c r="K161" t="s">
        <v>1</v>
      </c>
      <c r="L161" t="s">
        <v>194</v>
      </c>
      <c r="M161">
        <v>0</v>
      </c>
      <c r="N161">
        <v>600</v>
      </c>
      <c r="O161">
        <v>50</v>
      </c>
      <c r="P161">
        <v>1679</v>
      </c>
      <c r="Q161">
        <v>4391.1068509999996</v>
      </c>
      <c r="R161">
        <v>885414.16159999999</v>
      </c>
      <c r="S161">
        <v>606.24103660000003</v>
      </c>
      <c r="T161">
        <v>27718.612089999999</v>
      </c>
      <c r="U161">
        <v>31305.815170000002</v>
      </c>
      <c r="V161">
        <v>6518.0480710000002</v>
      </c>
      <c r="W161">
        <v>7361.5810030000002</v>
      </c>
      <c r="X161">
        <v>2922.478392</v>
      </c>
      <c r="Y161">
        <v>38667.39617</v>
      </c>
      <c r="Z161">
        <v>0.53404970500000004</v>
      </c>
      <c r="AA161">
        <v>1610.3603290000001</v>
      </c>
      <c r="AB161">
        <v>0.35897700799999999</v>
      </c>
      <c r="AC161">
        <v>0.17872370900000001</v>
      </c>
      <c r="AD161">
        <v>8</v>
      </c>
      <c r="AE161">
        <v>191</v>
      </c>
      <c r="AF161">
        <v>0.269040679</v>
      </c>
      <c r="AG161">
        <v>6</v>
      </c>
      <c r="AH161">
        <v>106</v>
      </c>
      <c r="AI161">
        <v>0</v>
      </c>
      <c r="AJ161">
        <v>1.1172899460000001</v>
      </c>
      <c r="AK161">
        <v>0.99828338400000005</v>
      </c>
      <c r="AL161">
        <v>0</v>
      </c>
      <c r="AM161">
        <v>0</v>
      </c>
      <c r="AN161">
        <v>0</v>
      </c>
      <c r="AO161">
        <v>7361.5810030000002</v>
      </c>
      <c r="AP161">
        <v>0</v>
      </c>
      <c r="AQ161">
        <v>503889.29200000002</v>
      </c>
      <c r="AR161">
        <v>9.846153846</v>
      </c>
      <c r="AS161">
        <v>83.61538462</v>
      </c>
      <c r="AT161">
        <v>109.9230769</v>
      </c>
      <c r="AU161">
        <v>0</v>
      </c>
      <c r="AV161">
        <v>119.7692308</v>
      </c>
      <c r="AW161">
        <v>0.51657315599999998</v>
      </c>
      <c r="AX161">
        <v>2.5189513890000002</v>
      </c>
      <c r="AY161">
        <v>150</v>
      </c>
      <c r="AZ161">
        <v>5.1255773999999997E-2</v>
      </c>
      <c r="BA161">
        <v>0.59665272400000002</v>
      </c>
      <c r="BB161">
        <v>0.51657315599999998</v>
      </c>
      <c r="BC161">
        <v>2.5189513890000002</v>
      </c>
      <c r="BD161">
        <v>606.24103660000003</v>
      </c>
      <c r="BE161" t="str">
        <f t="shared" si="2"/>
        <v/>
      </c>
      <c r="BF161">
        <v>362.20000000000005</v>
      </c>
    </row>
    <row r="162" spans="1:58" hidden="1" x14ac:dyDescent="0.35">
      <c r="A162">
        <v>209</v>
      </c>
      <c r="B162" t="s">
        <v>1044</v>
      </c>
      <c r="C162" t="s">
        <v>443</v>
      </c>
      <c r="D162">
        <v>562</v>
      </c>
      <c r="E162" t="s">
        <v>1043</v>
      </c>
      <c r="F162">
        <v>321548.00829999999</v>
      </c>
      <c r="G162">
        <v>5813569.9589999998</v>
      </c>
      <c r="H162" t="s">
        <v>1042</v>
      </c>
      <c r="I162">
        <v>600</v>
      </c>
      <c r="J162">
        <v>600</v>
      </c>
      <c r="K162" t="s">
        <v>1</v>
      </c>
      <c r="L162" t="s">
        <v>194</v>
      </c>
      <c r="M162">
        <v>0</v>
      </c>
      <c r="N162">
        <v>600</v>
      </c>
      <c r="O162">
        <v>50</v>
      </c>
      <c r="P162">
        <v>1685</v>
      </c>
      <c r="Q162">
        <v>4577.2316810000002</v>
      </c>
      <c r="R162">
        <v>859725.72719999996</v>
      </c>
      <c r="S162">
        <v>606.24103660000003</v>
      </c>
      <c r="T162">
        <v>27725.75115</v>
      </c>
      <c r="U162">
        <v>32249.530599999998</v>
      </c>
      <c r="V162">
        <v>7527.5140359999996</v>
      </c>
      <c r="W162">
        <v>8755.7156880000002</v>
      </c>
      <c r="X162">
        <v>3589.6513460000001</v>
      </c>
      <c r="Y162">
        <v>41005.246290000003</v>
      </c>
      <c r="Z162">
        <v>0.53737082999999997</v>
      </c>
      <c r="AA162">
        <v>1676.859481</v>
      </c>
      <c r="AB162">
        <v>0.32146607199999999</v>
      </c>
      <c r="AC162">
        <v>0.17795401999999999</v>
      </c>
      <c r="AD162">
        <v>8</v>
      </c>
      <c r="AE162">
        <v>174</v>
      </c>
      <c r="AF162">
        <v>0.41666362200000001</v>
      </c>
      <c r="AG162">
        <v>6</v>
      </c>
      <c r="AH162">
        <v>101</v>
      </c>
      <c r="AI162">
        <v>0</v>
      </c>
      <c r="AJ162">
        <v>1.078912565</v>
      </c>
      <c r="AK162">
        <v>0.94527698299999996</v>
      </c>
      <c r="AL162">
        <v>0</v>
      </c>
      <c r="AM162">
        <v>1</v>
      </c>
      <c r="AN162">
        <v>0</v>
      </c>
      <c r="AO162">
        <v>8755.7156880000002</v>
      </c>
      <c r="AP162">
        <v>0</v>
      </c>
      <c r="AQ162">
        <v>502945.7182</v>
      </c>
      <c r="AR162">
        <v>29</v>
      </c>
      <c r="AS162">
        <v>131.69230769999999</v>
      </c>
      <c r="AT162">
        <v>90.769230769999993</v>
      </c>
      <c r="AU162">
        <v>0</v>
      </c>
      <c r="AV162">
        <v>119.7692308</v>
      </c>
      <c r="AW162">
        <v>0.51250847700000002</v>
      </c>
      <c r="AX162">
        <v>2.4391549050000001</v>
      </c>
      <c r="AY162">
        <v>150</v>
      </c>
      <c r="AZ162">
        <v>4.6940858000000002E-2</v>
      </c>
      <c r="BA162">
        <v>0.61260096799999997</v>
      </c>
      <c r="BB162">
        <v>0.51250847700000002</v>
      </c>
      <c r="BC162">
        <v>2.4391549050000001</v>
      </c>
      <c r="BD162">
        <v>606.24103660000003</v>
      </c>
      <c r="BE162" t="str">
        <f t="shared" si="2"/>
        <v/>
      </c>
      <c r="BF162">
        <v>399.50000000000006</v>
      </c>
    </row>
    <row r="163" spans="1:58" hidden="1" x14ac:dyDescent="0.35">
      <c r="A163">
        <v>211</v>
      </c>
      <c r="B163" t="s">
        <v>1041</v>
      </c>
      <c r="C163" t="s">
        <v>443</v>
      </c>
      <c r="D163">
        <v>565</v>
      </c>
      <c r="E163" t="s">
        <v>1040</v>
      </c>
      <c r="F163">
        <v>321380</v>
      </c>
      <c r="G163">
        <v>5813591.9570000004</v>
      </c>
      <c r="H163" t="s">
        <v>1039</v>
      </c>
      <c r="I163">
        <v>600</v>
      </c>
      <c r="J163">
        <v>600</v>
      </c>
      <c r="K163" t="s">
        <v>1</v>
      </c>
      <c r="L163" t="s">
        <v>194</v>
      </c>
      <c r="M163">
        <v>0</v>
      </c>
      <c r="N163">
        <v>600</v>
      </c>
      <c r="O163">
        <v>50</v>
      </c>
      <c r="P163">
        <v>1694</v>
      </c>
      <c r="Q163">
        <v>4345.7778710000002</v>
      </c>
      <c r="R163">
        <v>857266.29009999998</v>
      </c>
      <c r="S163">
        <v>39.244588</v>
      </c>
      <c r="T163">
        <v>34444.845209999999</v>
      </c>
      <c r="U163">
        <v>40179.86664</v>
      </c>
      <c r="V163">
        <v>8251.3733869999996</v>
      </c>
      <c r="W163">
        <v>9625.2162040000003</v>
      </c>
      <c r="X163">
        <v>3988.1627229999999</v>
      </c>
      <c r="Y163">
        <v>49805.082849999999</v>
      </c>
      <c r="Z163">
        <v>0.59790663200000005</v>
      </c>
      <c r="AA163">
        <v>2072.5006360000002</v>
      </c>
      <c r="AB163">
        <v>0.35434275999999998</v>
      </c>
      <c r="AC163">
        <v>0.15534519899999999</v>
      </c>
      <c r="AD163">
        <v>8</v>
      </c>
      <c r="AE163">
        <v>174</v>
      </c>
      <c r="AF163">
        <v>0.25875330000000002</v>
      </c>
      <c r="AG163">
        <v>6</v>
      </c>
      <c r="AH163">
        <v>110</v>
      </c>
      <c r="AI163">
        <v>0</v>
      </c>
      <c r="AJ163">
        <v>0.97207230300000003</v>
      </c>
      <c r="AK163">
        <v>0.84051432000000004</v>
      </c>
      <c r="AL163">
        <v>0</v>
      </c>
      <c r="AM163">
        <v>1</v>
      </c>
      <c r="AN163">
        <v>0</v>
      </c>
      <c r="AO163">
        <v>9625.2162040000003</v>
      </c>
      <c r="AP163">
        <v>0</v>
      </c>
      <c r="AQ163">
        <v>498776.52069999999</v>
      </c>
      <c r="AR163">
        <v>27.92307692</v>
      </c>
      <c r="AS163">
        <v>48.23076923</v>
      </c>
      <c r="AT163">
        <v>29</v>
      </c>
      <c r="AU163">
        <v>0</v>
      </c>
      <c r="AV163">
        <v>56.92307692</v>
      </c>
      <c r="AW163">
        <v>0.50261812500000003</v>
      </c>
      <c r="AX163">
        <v>2.413446209</v>
      </c>
      <c r="AY163">
        <v>150</v>
      </c>
      <c r="AZ163">
        <v>4.5122767000000001E-2</v>
      </c>
      <c r="BA163">
        <v>0.62199358900000001</v>
      </c>
      <c r="BB163">
        <v>0.50261812500000003</v>
      </c>
      <c r="BC163">
        <v>2.413446209</v>
      </c>
      <c r="BD163">
        <v>39.244588</v>
      </c>
      <c r="BE163" t="str">
        <f t="shared" si="2"/>
        <v/>
      </c>
      <c r="BF163">
        <v>48.9</v>
      </c>
    </row>
    <row r="164" spans="1:58" x14ac:dyDescent="0.35">
      <c r="A164">
        <v>210</v>
      </c>
      <c r="B164" t="s">
        <v>1038</v>
      </c>
      <c r="C164" t="s">
        <v>443</v>
      </c>
      <c r="D164">
        <v>563</v>
      </c>
      <c r="E164" t="s">
        <v>1037</v>
      </c>
      <c r="F164">
        <v>321326.0024</v>
      </c>
      <c r="G164">
        <v>5813584.0120000001</v>
      </c>
      <c r="H164" t="s">
        <v>1036</v>
      </c>
      <c r="I164">
        <v>600</v>
      </c>
      <c r="J164">
        <v>600</v>
      </c>
      <c r="K164" t="s">
        <v>1</v>
      </c>
      <c r="L164" t="s">
        <v>194</v>
      </c>
      <c r="M164">
        <v>0</v>
      </c>
      <c r="N164">
        <v>600</v>
      </c>
      <c r="O164">
        <v>50</v>
      </c>
      <c r="P164">
        <v>1688</v>
      </c>
      <c r="Q164">
        <v>4183.5711270000002</v>
      </c>
      <c r="R164">
        <v>847738.10750000004</v>
      </c>
      <c r="S164">
        <v>39.244588</v>
      </c>
      <c r="T164">
        <v>37025.578520000003</v>
      </c>
      <c r="U164">
        <v>43675.727440000002</v>
      </c>
      <c r="V164">
        <v>8701.2815480000008</v>
      </c>
      <c r="W164">
        <v>10264.11514</v>
      </c>
      <c r="X164">
        <v>4250.0671089999996</v>
      </c>
      <c r="Y164">
        <v>53939.842579999997</v>
      </c>
      <c r="Z164">
        <v>0.61326144999999999</v>
      </c>
      <c r="AA164">
        <v>2262.297681</v>
      </c>
      <c r="AB164">
        <v>0.36120439500000001</v>
      </c>
      <c r="AC164">
        <v>0.14890397899999999</v>
      </c>
      <c r="AD164">
        <v>8</v>
      </c>
      <c r="AE164">
        <v>176</v>
      </c>
      <c r="AF164">
        <v>0.43159908899999999</v>
      </c>
      <c r="AG164">
        <v>7</v>
      </c>
      <c r="AH164">
        <v>108</v>
      </c>
      <c r="AI164">
        <v>0</v>
      </c>
      <c r="AJ164">
        <v>0.93020173799999994</v>
      </c>
      <c r="AK164">
        <v>0.82532793900000001</v>
      </c>
      <c r="AL164">
        <v>0</v>
      </c>
      <c r="AM164">
        <v>0</v>
      </c>
      <c r="AN164">
        <v>0</v>
      </c>
      <c r="AO164">
        <v>10264.11514</v>
      </c>
      <c r="AP164">
        <v>0</v>
      </c>
      <c r="AQ164">
        <v>492788.89020000002</v>
      </c>
      <c r="AR164">
        <v>29</v>
      </c>
      <c r="AS164">
        <v>112.4615385</v>
      </c>
      <c r="AT164">
        <v>55.84615385</v>
      </c>
      <c r="AU164">
        <v>0</v>
      </c>
      <c r="AV164">
        <v>84.846153849999993</v>
      </c>
      <c r="AW164">
        <v>0.49996389499999999</v>
      </c>
      <c r="AX164">
        <v>2.4150477819999998</v>
      </c>
      <c r="AY164">
        <v>150</v>
      </c>
      <c r="AZ164">
        <v>4.4866699000000003E-2</v>
      </c>
      <c r="BA164">
        <v>0.62437656699999999</v>
      </c>
      <c r="BB164">
        <v>0.49996389499999999</v>
      </c>
      <c r="BC164">
        <v>2.4150477819999998</v>
      </c>
      <c r="BD164">
        <v>39.244588</v>
      </c>
      <c r="BE164" t="str">
        <f t="shared" si="2"/>
        <v/>
      </c>
      <c r="BF164">
        <v>84.4</v>
      </c>
    </row>
    <row r="165" spans="1:58" x14ac:dyDescent="0.35">
      <c r="A165">
        <v>2156</v>
      </c>
      <c r="B165" t="s">
        <v>1035</v>
      </c>
      <c r="C165" t="s">
        <v>443</v>
      </c>
      <c r="D165">
        <v>573</v>
      </c>
      <c r="E165" t="s">
        <v>1034</v>
      </c>
      <c r="F165">
        <v>327057.00069999998</v>
      </c>
      <c r="G165">
        <v>5813736.9919999996</v>
      </c>
      <c r="H165" t="s">
        <v>1033</v>
      </c>
      <c r="I165">
        <v>600</v>
      </c>
      <c r="J165">
        <v>600</v>
      </c>
      <c r="K165" t="s">
        <v>1</v>
      </c>
      <c r="L165" t="s">
        <v>194</v>
      </c>
      <c r="M165">
        <v>0</v>
      </c>
      <c r="N165">
        <v>600</v>
      </c>
      <c r="O165">
        <v>50</v>
      </c>
      <c r="P165">
        <v>1718</v>
      </c>
      <c r="Q165">
        <v>4440.5517980000004</v>
      </c>
      <c r="R165">
        <v>819775.73990000004</v>
      </c>
      <c r="S165">
        <v>200.93031540000001</v>
      </c>
      <c r="T165">
        <v>972.50742930000001</v>
      </c>
      <c r="U165">
        <v>1186.309111</v>
      </c>
      <c r="V165">
        <v>2627.389608</v>
      </c>
      <c r="W165">
        <v>3205.0102000000002</v>
      </c>
      <c r="X165">
        <v>1178.4250070000001</v>
      </c>
      <c r="Y165">
        <v>4391.3193110000002</v>
      </c>
      <c r="Z165">
        <v>0.162583486</v>
      </c>
      <c r="AA165">
        <v>70.637373240000002</v>
      </c>
      <c r="AB165">
        <v>4.3128799000000002E-2</v>
      </c>
      <c r="AC165">
        <v>0.122878454</v>
      </c>
      <c r="AD165">
        <v>8</v>
      </c>
      <c r="AE165">
        <v>60</v>
      </c>
      <c r="AF165">
        <v>0.31999271099999999</v>
      </c>
      <c r="AG165">
        <v>5</v>
      </c>
      <c r="AH165">
        <v>56</v>
      </c>
      <c r="AI165">
        <v>0</v>
      </c>
      <c r="AJ165">
        <v>6.3950193229999996</v>
      </c>
      <c r="AK165">
        <v>0.40656591199999997</v>
      </c>
      <c r="AL165">
        <v>1</v>
      </c>
      <c r="AM165">
        <v>0</v>
      </c>
      <c r="AN165">
        <v>0</v>
      </c>
      <c r="AO165">
        <v>3205.0102000000002</v>
      </c>
      <c r="AP165">
        <v>0</v>
      </c>
      <c r="AQ165">
        <v>78383.146699999998</v>
      </c>
      <c r="AR165">
        <v>56.30769231</v>
      </c>
      <c r="AS165">
        <v>0.61538461499999997</v>
      </c>
      <c r="AT165">
        <v>0</v>
      </c>
      <c r="AU165">
        <v>0</v>
      </c>
      <c r="AV165">
        <v>56.30769231</v>
      </c>
      <c r="AW165">
        <v>0.56550692000000002</v>
      </c>
      <c r="AX165">
        <v>2.7197404860000001</v>
      </c>
      <c r="AY165">
        <v>650</v>
      </c>
      <c r="AZ165">
        <v>2.0334899E-2</v>
      </c>
      <c r="BA165">
        <v>0.65315288000000005</v>
      </c>
      <c r="BB165">
        <v>0.56550692000000002</v>
      </c>
      <c r="BC165">
        <v>2.7197404860000001</v>
      </c>
      <c r="BD165">
        <v>200.93031540000001</v>
      </c>
      <c r="BE165" t="str">
        <f t="shared" si="2"/>
        <v/>
      </c>
      <c r="BF165">
        <v>2.9</v>
      </c>
    </row>
    <row r="166" spans="1:58" x14ac:dyDescent="0.35">
      <c r="A166">
        <v>2152</v>
      </c>
      <c r="B166" t="s">
        <v>1032</v>
      </c>
      <c r="C166" t="s">
        <v>443</v>
      </c>
      <c r="D166">
        <v>571</v>
      </c>
      <c r="E166" t="s">
        <v>1031</v>
      </c>
      <c r="F166">
        <v>326481.51510000002</v>
      </c>
      <c r="G166">
        <v>5813710.9939999999</v>
      </c>
      <c r="H166" t="s">
        <v>1030</v>
      </c>
      <c r="I166">
        <v>600</v>
      </c>
      <c r="J166">
        <v>600</v>
      </c>
      <c r="K166" t="s">
        <v>1</v>
      </c>
      <c r="L166" t="s">
        <v>194</v>
      </c>
      <c r="M166">
        <v>0</v>
      </c>
      <c r="N166">
        <v>600</v>
      </c>
      <c r="O166">
        <v>50</v>
      </c>
      <c r="P166">
        <v>1712</v>
      </c>
      <c r="Q166">
        <v>4703.0060869999998</v>
      </c>
      <c r="R166">
        <v>929927.86179999996</v>
      </c>
      <c r="S166">
        <v>739.17296250000004</v>
      </c>
      <c r="T166">
        <v>1103.1817719999999</v>
      </c>
      <c r="U166">
        <v>1186.308978</v>
      </c>
      <c r="V166">
        <v>2927.2516949999999</v>
      </c>
      <c r="W166">
        <v>3147.8266389999999</v>
      </c>
      <c r="X166">
        <v>1170.6163879999999</v>
      </c>
      <c r="Y166">
        <v>4334.1356169999999</v>
      </c>
      <c r="Z166">
        <v>0.11337059300000001</v>
      </c>
      <c r="AA166">
        <v>70.637365340000002</v>
      </c>
      <c r="AB166">
        <v>4.3895078999999997E-2</v>
      </c>
      <c r="AC166">
        <v>0.11361516200000001</v>
      </c>
      <c r="AD166">
        <v>8</v>
      </c>
      <c r="AE166">
        <v>65</v>
      </c>
      <c r="AF166">
        <v>0.48758269799999998</v>
      </c>
      <c r="AG166">
        <v>5</v>
      </c>
      <c r="AH166">
        <v>50</v>
      </c>
      <c r="AI166">
        <v>0</v>
      </c>
      <c r="AJ166">
        <v>5.8214814300000004</v>
      </c>
      <c r="AK166">
        <v>0.19020675300000001</v>
      </c>
      <c r="AL166">
        <v>1</v>
      </c>
      <c r="AM166">
        <v>0</v>
      </c>
      <c r="AN166">
        <v>0</v>
      </c>
      <c r="AO166">
        <v>3147.8266389999999</v>
      </c>
      <c r="AP166">
        <v>0</v>
      </c>
      <c r="AQ166">
        <v>131647.05710000001</v>
      </c>
      <c r="AR166">
        <v>108.7692308</v>
      </c>
      <c r="AS166">
        <v>34.15384615</v>
      </c>
      <c r="AT166">
        <v>0</v>
      </c>
      <c r="AU166">
        <v>0</v>
      </c>
      <c r="AV166">
        <v>108.7692308</v>
      </c>
      <c r="AW166">
        <v>0.57681165499999998</v>
      </c>
      <c r="AX166">
        <v>2.6890334619999998</v>
      </c>
      <c r="AY166">
        <v>650</v>
      </c>
      <c r="AZ166">
        <v>3.1740957E-2</v>
      </c>
      <c r="BA166">
        <v>0.67634515900000003</v>
      </c>
      <c r="BB166">
        <v>0.57681165499999998</v>
      </c>
      <c r="BC166">
        <v>2.6890334619999998</v>
      </c>
      <c r="BD166">
        <v>739.17296250000004</v>
      </c>
      <c r="BE166" t="str">
        <f t="shared" si="2"/>
        <v/>
      </c>
      <c r="BF166">
        <v>373.4</v>
      </c>
    </row>
    <row r="167" spans="1:58" x14ac:dyDescent="0.35">
      <c r="A167">
        <v>2181</v>
      </c>
      <c r="B167" t="s">
        <v>1029</v>
      </c>
      <c r="C167" t="s">
        <v>443</v>
      </c>
      <c r="D167">
        <v>587</v>
      </c>
      <c r="E167" t="s">
        <v>1028</v>
      </c>
      <c r="F167">
        <v>326927.47200000001</v>
      </c>
      <c r="G167">
        <v>5813929.9850000003</v>
      </c>
      <c r="H167" t="s">
        <v>1027</v>
      </c>
      <c r="I167">
        <v>600</v>
      </c>
      <c r="J167">
        <v>600</v>
      </c>
      <c r="K167" t="s">
        <v>1</v>
      </c>
      <c r="L167" t="s">
        <v>443</v>
      </c>
      <c r="M167">
        <v>0</v>
      </c>
      <c r="N167">
        <v>600</v>
      </c>
      <c r="O167">
        <v>50</v>
      </c>
      <c r="P167">
        <v>1760</v>
      </c>
      <c r="Q167">
        <v>4335.4184020000002</v>
      </c>
      <c r="R167">
        <v>785063.01430000004</v>
      </c>
      <c r="S167">
        <v>177.50832729999999</v>
      </c>
      <c r="T167">
        <v>931.32730809999998</v>
      </c>
      <c r="U167">
        <v>1186.308986</v>
      </c>
      <c r="V167">
        <v>2997.9579170000002</v>
      </c>
      <c r="W167">
        <v>3818.7481290000001</v>
      </c>
      <c r="X167">
        <v>1478.0560410000001</v>
      </c>
      <c r="Y167">
        <v>5005.0571149999996</v>
      </c>
      <c r="Z167">
        <v>0.17728519000000001</v>
      </c>
      <c r="AA167">
        <v>70.637365770000002</v>
      </c>
      <c r="AB167">
        <v>3.6323149999999998E-2</v>
      </c>
      <c r="AC167">
        <v>0.12922556099999999</v>
      </c>
      <c r="AD167">
        <v>8</v>
      </c>
      <c r="AE167">
        <v>55</v>
      </c>
      <c r="AF167">
        <v>0.31999561500000001</v>
      </c>
      <c r="AG167">
        <v>5</v>
      </c>
      <c r="AH167">
        <v>61</v>
      </c>
      <c r="AI167">
        <v>0</v>
      </c>
      <c r="AJ167">
        <v>6.2960323970000003</v>
      </c>
      <c r="AK167">
        <v>0.30669199200000002</v>
      </c>
      <c r="AL167">
        <v>1</v>
      </c>
      <c r="AM167">
        <v>0</v>
      </c>
      <c r="AN167">
        <v>0</v>
      </c>
      <c r="AO167">
        <v>3818.7481290000001</v>
      </c>
      <c r="AP167">
        <v>0</v>
      </c>
      <c r="AQ167">
        <v>65421.524550000002</v>
      </c>
      <c r="AR167">
        <v>52.15384615</v>
      </c>
      <c r="AS167">
        <v>0.38461538499999998</v>
      </c>
      <c r="AT167">
        <v>25.76923077</v>
      </c>
      <c r="AU167">
        <v>0</v>
      </c>
      <c r="AV167">
        <v>77.92307692</v>
      </c>
      <c r="AW167">
        <v>0.57875575700000004</v>
      </c>
      <c r="AX167">
        <v>2.5836287819999999</v>
      </c>
      <c r="AY167">
        <v>650</v>
      </c>
      <c r="AZ167">
        <v>2.3597672E-2</v>
      </c>
      <c r="BA167">
        <v>0.64560713700000005</v>
      </c>
      <c r="BB167">
        <v>0.57875575700000004</v>
      </c>
      <c r="BC167">
        <v>2.5836287819999999</v>
      </c>
      <c r="BD167">
        <v>177.50832729999999</v>
      </c>
      <c r="BE167" t="str">
        <f t="shared" si="2"/>
        <v/>
      </c>
      <c r="BF167">
        <v>0.6</v>
      </c>
    </row>
    <row r="168" spans="1:58" x14ac:dyDescent="0.35">
      <c r="A168">
        <v>2184</v>
      </c>
      <c r="B168" t="s">
        <v>1026</v>
      </c>
      <c r="C168" t="s">
        <v>443</v>
      </c>
      <c r="D168">
        <v>588</v>
      </c>
      <c r="E168" t="s">
        <v>1025</v>
      </c>
      <c r="F168">
        <v>327040.98</v>
      </c>
      <c r="G168">
        <v>5813992.0429999996</v>
      </c>
      <c r="H168" t="s">
        <v>1024</v>
      </c>
      <c r="I168">
        <v>600</v>
      </c>
      <c r="J168">
        <v>600</v>
      </c>
      <c r="K168" t="s">
        <v>1</v>
      </c>
      <c r="L168" t="s">
        <v>194</v>
      </c>
      <c r="M168">
        <v>0</v>
      </c>
      <c r="N168">
        <v>600</v>
      </c>
      <c r="O168">
        <v>50</v>
      </c>
      <c r="P168">
        <v>1763</v>
      </c>
      <c r="Q168">
        <v>4381.7992830000003</v>
      </c>
      <c r="R168">
        <v>786469.57779999997</v>
      </c>
      <c r="S168">
        <v>88.754163629999994</v>
      </c>
      <c r="T168">
        <v>932.99580549999996</v>
      </c>
      <c r="U168">
        <v>1186.3088310000001</v>
      </c>
      <c r="V168">
        <v>3137.3343199999999</v>
      </c>
      <c r="W168">
        <v>3989.1362730000001</v>
      </c>
      <c r="X168">
        <v>1552.8554670000001</v>
      </c>
      <c r="Y168">
        <v>5175.4451040000004</v>
      </c>
      <c r="Z168">
        <v>0.15318715599999999</v>
      </c>
      <c r="AA168">
        <v>70.637356569999994</v>
      </c>
      <c r="AB168">
        <v>3.4798667999999998E-2</v>
      </c>
      <c r="AC168">
        <v>0.125642432</v>
      </c>
      <c r="AD168">
        <v>8</v>
      </c>
      <c r="AE168">
        <v>54</v>
      </c>
      <c r="AF168">
        <v>0.31966651099999999</v>
      </c>
      <c r="AG168">
        <v>5</v>
      </c>
      <c r="AH168">
        <v>54</v>
      </c>
      <c r="AI168">
        <v>0</v>
      </c>
      <c r="AJ168">
        <v>6.4184499270000002</v>
      </c>
      <c r="AK168">
        <v>0.43601498900000002</v>
      </c>
      <c r="AL168">
        <v>1</v>
      </c>
      <c r="AM168">
        <v>0</v>
      </c>
      <c r="AN168">
        <v>0</v>
      </c>
      <c r="AO168">
        <v>3989.1362730000001</v>
      </c>
      <c r="AP168">
        <v>0</v>
      </c>
      <c r="AQ168">
        <v>65366.727120000003</v>
      </c>
      <c r="AR168">
        <v>25.76923077</v>
      </c>
      <c r="AS168">
        <v>0.38461538499999998</v>
      </c>
      <c r="AT168">
        <v>78.53846154</v>
      </c>
      <c r="AU168">
        <v>0</v>
      </c>
      <c r="AV168">
        <v>104.3076923</v>
      </c>
      <c r="AW168">
        <v>0.57969027299999998</v>
      </c>
      <c r="AX168">
        <v>2.5689037749999999</v>
      </c>
      <c r="AY168">
        <v>650</v>
      </c>
      <c r="AZ168">
        <v>2.298979E-2</v>
      </c>
      <c r="BA168">
        <v>0.64483290999999998</v>
      </c>
      <c r="BB168">
        <v>0.57969027299999998</v>
      </c>
      <c r="BC168">
        <v>2.5689037749999999</v>
      </c>
      <c r="BD168">
        <v>88.754163629999994</v>
      </c>
      <c r="BE168" t="str">
        <f t="shared" si="2"/>
        <v/>
      </c>
      <c r="BF168">
        <v>0.6</v>
      </c>
    </row>
    <row r="169" spans="1:58" x14ac:dyDescent="0.35">
      <c r="A169">
        <v>2198</v>
      </c>
      <c r="B169" t="s">
        <v>1023</v>
      </c>
      <c r="C169" t="s">
        <v>443</v>
      </c>
      <c r="D169">
        <v>596</v>
      </c>
      <c r="E169" t="s">
        <v>1022</v>
      </c>
      <c r="F169">
        <v>315202.02529999998</v>
      </c>
      <c r="G169">
        <v>5814157.0149999997</v>
      </c>
      <c r="H169" t="s">
        <v>1021</v>
      </c>
      <c r="I169">
        <v>600</v>
      </c>
      <c r="J169">
        <v>600</v>
      </c>
      <c r="K169" t="s">
        <v>1</v>
      </c>
      <c r="L169" t="s">
        <v>443</v>
      </c>
      <c r="M169">
        <v>0</v>
      </c>
      <c r="N169">
        <v>600</v>
      </c>
      <c r="O169">
        <v>50</v>
      </c>
      <c r="P169">
        <v>1787</v>
      </c>
      <c r="Q169">
        <v>4414.4949740000002</v>
      </c>
      <c r="R169">
        <v>823621.44059999997</v>
      </c>
      <c r="S169">
        <v>414.25556039999998</v>
      </c>
      <c r="T169">
        <v>2315.3948409999998</v>
      </c>
      <c r="U169">
        <v>2811.2367250000002</v>
      </c>
      <c r="V169">
        <v>2989.6586929999999</v>
      </c>
      <c r="W169">
        <v>3629.8942040000002</v>
      </c>
      <c r="X169">
        <v>1400.355313</v>
      </c>
      <c r="Y169">
        <v>6441.1309289999999</v>
      </c>
      <c r="Z169">
        <v>0.74160530599999996</v>
      </c>
      <c r="AA169">
        <v>210.6937337</v>
      </c>
      <c r="AB169">
        <v>0.109719521</v>
      </c>
      <c r="AC169">
        <v>0.1026852</v>
      </c>
      <c r="AD169">
        <v>8</v>
      </c>
      <c r="AE169">
        <v>147</v>
      </c>
      <c r="AF169">
        <v>3.9519339000000001E-2</v>
      </c>
      <c r="AG169">
        <v>7</v>
      </c>
      <c r="AH169">
        <v>97</v>
      </c>
      <c r="AI169">
        <v>0</v>
      </c>
      <c r="AJ169">
        <v>5.6640615759999999</v>
      </c>
      <c r="AK169">
        <v>0.19852895300000001</v>
      </c>
      <c r="AL169">
        <v>1</v>
      </c>
      <c r="AM169">
        <v>0</v>
      </c>
      <c r="AN169">
        <v>1.9886650000000001E-3</v>
      </c>
      <c r="AO169">
        <v>3629.8942040000002</v>
      </c>
      <c r="AP169">
        <v>0</v>
      </c>
      <c r="AQ169">
        <v>334319.09950000001</v>
      </c>
      <c r="AR169">
        <v>39</v>
      </c>
      <c r="AS169">
        <v>350.84615380000002</v>
      </c>
      <c r="AT169">
        <v>39.07692308</v>
      </c>
      <c r="AU169">
        <v>0</v>
      </c>
      <c r="AV169">
        <v>78.07692308</v>
      </c>
      <c r="AW169">
        <v>0.53326929300000003</v>
      </c>
      <c r="AX169">
        <v>2.5921237060000002</v>
      </c>
      <c r="AY169">
        <v>300</v>
      </c>
      <c r="AZ169">
        <v>4.2238678000000002E-2</v>
      </c>
      <c r="BA169">
        <v>0.53614534300000005</v>
      </c>
      <c r="BB169">
        <v>0.53326929300000003</v>
      </c>
      <c r="BC169">
        <v>2.5921237060000002</v>
      </c>
      <c r="BD169">
        <v>414.25556039999998</v>
      </c>
      <c r="BE169" t="str">
        <f t="shared" si="2"/>
        <v/>
      </c>
      <c r="BF169">
        <v>3158.2999999999997</v>
      </c>
    </row>
    <row r="170" spans="1:58" x14ac:dyDescent="0.35">
      <c r="A170">
        <v>260</v>
      </c>
      <c r="B170" t="s">
        <v>1020</v>
      </c>
      <c r="C170" t="s">
        <v>443</v>
      </c>
      <c r="D170">
        <v>605</v>
      </c>
      <c r="E170" t="s">
        <v>1019</v>
      </c>
      <c r="F170">
        <v>315202.47940000001</v>
      </c>
      <c r="G170">
        <v>5814303.4649999999</v>
      </c>
      <c r="H170" t="s">
        <v>1018</v>
      </c>
      <c r="I170">
        <v>600</v>
      </c>
      <c r="J170">
        <v>600</v>
      </c>
      <c r="K170" t="s">
        <v>1</v>
      </c>
      <c r="L170" t="s">
        <v>443</v>
      </c>
      <c r="M170">
        <v>0</v>
      </c>
      <c r="N170">
        <v>600</v>
      </c>
      <c r="O170">
        <v>50</v>
      </c>
      <c r="P170">
        <v>1814</v>
      </c>
      <c r="Q170">
        <v>4144.319477</v>
      </c>
      <c r="R170">
        <v>846771.56669999997</v>
      </c>
      <c r="S170">
        <v>828.51112079999996</v>
      </c>
      <c r="T170">
        <v>2401.5240210000002</v>
      </c>
      <c r="U170">
        <v>2836.0943080000002</v>
      </c>
      <c r="V170">
        <v>3579.3284330000001</v>
      </c>
      <c r="W170">
        <v>4227.0295480000004</v>
      </c>
      <c r="X170">
        <v>1638.9446600000001</v>
      </c>
      <c r="Y170">
        <v>7063.1238560000002</v>
      </c>
      <c r="Z170">
        <v>0.70044465099999997</v>
      </c>
      <c r="AA170">
        <v>212.38497269999999</v>
      </c>
      <c r="AB170">
        <v>9.5681524000000004E-2</v>
      </c>
      <c r="AC170">
        <v>0.116394156</v>
      </c>
      <c r="AD170">
        <v>8</v>
      </c>
      <c r="AE170">
        <v>162</v>
      </c>
      <c r="AF170">
        <v>0.16197466299999999</v>
      </c>
      <c r="AG170">
        <v>7</v>
      </c>
      <c r="AH170">
        <v>107</v>
      </c>
      <c r="AI170">
        <v>0</v>
      </c>
      <c r="AJ170">
        <v>5.6984678620000002</v>
      </c>
      <c r="AK170">
        <v>0.118182915</v>
      </c>
      <c r="AL170">
        <v>1</v>
      </c>
      <c r="AM170">
        <v>0</v>
      </c>
      <c r="AN170">
        <v>0</v>
      </c>
      <c r="AO170">
        <v>4227.0295480000004</v>
      </c>
      <c r="AP170">
        <v>0</v>
      </c>
      <c r="AQ170">
        <v>439646.05190000002</v>
      </c>
      <c r="AR170">
        <v>39.07692308</v>
      </c>
      <c r="AS170">
        <v>326.30769229999999</v>
      </c>
      <c r="AT170">
        <v>78.07692308</v>
      </c>
      <c r="AU170">
        <v>0</v>
      </c>
      <c r="AV170">
        <v>117.1538462</v>
      </c>
      <c r="AW170">
        <v>0.53744255100000005</v>
      </c>
      <c r="AX170">
        <v>2.579116703</v>
      </c>
      <c r="AY170">
        <v>300</v>
      </c>
      <c r="AZ170">
        <v>4.0661529000000002E-2</v>
      </c>
      <c r="BA170">
        <v>0.54327909799999996</v>
      </c>
      <c r="BB170">
        <v>0.53744255100000005</v>
      </c>
      <c r="BC170">
        <v>2.579116703</v>
      </c>
      <c r="BD170">
        <v>828.51112079999996</v>
      </c>
      <c r="BE170" t="str">
        <f t="shared" si="2"/>
        <v/>
      </c>
      <c r="BF170">
        <v>3158.2999999999997</v>
      </c>
    </row>
    <row r="171" spans="1:58" x14ac:dyDescent="0.35">
      <c r="A171">
        <v>250</v>
      </c>
      <c r="B171" t="s">
        <v>1017</v>
      </c>
      <c r="C171" t="s">
        <v>443</v>
      </c>
      <c r="D171">
        <v>599</v>
      </c>
      <c r="E171" t="s">
        <v>1016</v>
      </c>
      <c r="F171">
        <v>320192.52850000001</v>
      </c>
      <c r="G171">
        <v>5814183.9579999996</v>
      </c>
      <c r="H171" t="s">
        <v>1015</v>
      </c>
      <c r="I171">
        <v>600</v>
      </c>
      <c r="J171">
        <v>600</v>
      </c>
      <c r="K171" t="s">
        <v>1</v>
      </c>
      <c r="L171" t="s">
        <v>194</v>
      </c>
      <c r="M171">
        <v>0</v>
      </c>
      <c r="N171">
        <v>600</v>
      </c>
      <c r="O171">
        <v>50</v>
      </c>
      <c r="P171">
        <v>1796</v>
      </c>
      <c r="Q171">
        <v>4310.8947349999999</v>
      </c>
      <c r="R171">
        <v>821500.31880000001</v>
      </c>
      <c r="S171">
        <v>6688.7216470000003</v>
      </c>
      <c r="T171">
        <v>9208.0190199999997</v>
      </c>
      <c r="U171">
        <v>11208.78326</v>
      </c>
      <c r="V171">
        <v>9018.4112480000003</v>
      </c>
      <c r="W171">
        <v>10977.976570000001</v>
      </c>
      <c r="X171">
        <v>4596.2741420000002</v>
      </c>
      <c r="Y171">
        <v>22186.759819999999</v>
      </c>
      <c r="Z171">
        <v>0.59396885700000002</v>
      </c>
      <c r="AA171">
        <v>486.56658520000002</v>
      </c>
      <c r="AB171">
        <v>8.4881983999999994E-2</v>
      </c>
      <c r="AC171">
        <v>0.140084345</v>
      </c>
      <c r="AD171">
        <v>8</v>
      </c>
      <c r="AE171">
        <v>157</v>
      </c>
      <c r="AF171">
        <v>0.37265593000000002</v>
      </c>
      <c r="AG171">
        <v>7</v>
      </c>
      <c r="AH171">
        <v>77</v>
      </c>
      <c r="AI171">
        <v>0</v>
      </c>
      <c r="AJ171">
        <v>1.4080447330000001</v>
      </c>
      <c r="AK171">
        <v>0.83061398799999997</v>
      </c>
      <c r="AL171">
        <v>0</v>
      </c>
      <c r="AM171">
        <v>0</v>
      </c>
      <c r="AN171">
        <v>0</v>
      </c>
      <c r="AO171">
        <v>10977.976570000001</v>
      </c>
      <c r="AP171">
        <v>0</v>
      </c>
      <c r="AQ171">
        <v>456342.21500000003</v>
      </c>
      <c r="AR171">
        <v>143.1538462</v>
      </c>
      <c r="AS171">
        <v>15.84615385</v>
      </c>
      <c r="AT171">
        <v>60.69230769</v>
      </c>
      <c r="AU171">
        <v>0</v>
      </c>
      <c r="AV171">
        <v>203.8461538</v>
      </c>
      <c r="AW171">
        <v>0.40270330500000001</v>
      </c>
      <c r="AX171">
        <v>2.3884512170000001</v>
      </c>
      <c r="AY171">
        <v>1</v>
      </c>
      <c r="AZ171">
        <v>4.1686262000000002E-2</v>
      </c>
      <c r="BA171">
        <v>0.66715554200000005</v>
      </c>
      <c r="BB171">
        <v>0.48854298000000002</v>
      </c>
      <c r="BC171">
        <v>2.3884512170000001</v>
      </c>
      <c r="BD171">
        <v>6688.7216470000003</v>
      </c>
      <c r="BE171" t="str">
        <f t="shared" si="2"/>
        <v/>
      </c>
      <c r="BF171">
        <v>40</v>
      </c>
    </row>
    <row r="172" spans="1:58" x14ac:dyDescent="0.35">
      <c r="A172">
        <v>249</v>
      </c>
      <c r="B172" t="s">
        <v>1014</v>
      </c>
      <c r="C172" t="s">
        <v>443</v>
      </c>
      <c r="D172">
        <v>597</v>
      </c>
      <c r="E172" t="s">
        <v>1013</v>
      </c>
      <c r="F172">
        <v>320723.46269999997</v>
      </c>
      <c r="G172">
        <v>5814144.4780000001</v>
      </c>
      <c r="H172" t="s">
        <v>1012</v>
      </c>
      <c r="I172">
        <v>600</v>
      </c>
      <c r="J172">
        <v>600</v>
      </c>
      <c r="K172" t="s">
        <v>1</v>
      </c>
      <c r="L172" t="s">
        <v>194</v>
      </c>
      <c r="M172">
        <v>0</v>
      </c>
      <c r="N172">
        <v>600</v>
      </c>
      <c r="O172">
        <v>50</v>
      </c>
      <c r="P172">
        <v>1790</v>
      </c>
      <c r="Q172">
        <v>3855.3960750000001</v>
      </c>
      <c r="R172">
        <v>764683.34080000001</v>
      </c>
      <c r="S172">
        <v>5201.988061</v>
      </c>
      <c r="T172">
        <v>9757.8567989999992</v>
      </c>
      <c r="U172">
        <v>12760.65043</v>
      </c>
      <c r="V172">
        <v>10346.994339999999</v>
      </c>
      <c r="W172">
        <v>13531.083769999999</v>
      </c>
      <c r="X172">
        <v>6183.5882369999999</v>
      </c>
      <c r="Y172">
        <v>26291.734199999999</v>
      </c>
      <c r="Z172">
        <v>0.72757522100000005</v>
      </c>
      <c r="AA172">
        <v>555.76716620000002</v>
      </c>
      <c r="AB172">
        <v>7.8905805999999995E-2</v>
      </c>
      <c r="AC172">
        <v>0.12815453700000001</v>
      </c>
      <c r="AD172">
        <v>8</v>
      </c>
      <c r="AE172">
        <v>155</v>
      </c>
      <c r="AF172">
        <v>0.31999897399999999</v>
      </c>
      <c r="AG172">
        <v>7</v>
      </c>
      <c r="AH172">
        <v>57</v>
      </c>
      <c r="AI172">
        <v>0</v>
      </c>
      <c r="AJ172">
        <v>1.2660856140000001</v>
      </c>
      <c r="AK172">
        <v>0.34772736399999998</v>
      </c>
      <c r="AL172">
        <v>1</v>
      </c>
      <c r="AM172">
        <v>0</v>
      </c>
      <c r="AN172">
        <v>0</v>
      </c>
      <c r="AO172">
        <v>13531.083769999999</v>
      </c>
      <c r="AP172">
        <v>0</v>
      </c>
      <c r="AQ172">
        <v>457399.82380000001</v>
      </c>
      <c r="AR172">
        <v>386.84615380000002</v>
      </c>
      <c r="AS172">
        <v>24.07692308</v>
      </c>
      <c r="AT172">
        <v>0</v>
      </c>
      <c r="AU172">
        <v>0</v>
      </c>
      <c r="AV172">
        <v>386.84615380000002</v>
      </c>
      <c r="AW172">
        <v>0.36846061000000002</v>
      </c>
      <c r="AX172">
        <v>2.1882252270000002</v>
      </c>
      <c r="AY172">
        <v>1</v>
      </c>
      <c r="AZ172">
        <v>3.5900819E-2</v>
      </c>
      <c r="BA172">
        <v>0.67984542699999995</v>
      </c>
      <c r="BB172">
        <v>0.48854298000000002</v>
      </c>
      <c r="BC172">
        <v>2.2667790760000002</v>
      </c>
      <c r="BD172">
        <v>5201.988061</v>
      </c>
      <c r="BE172" t="str">
        <f t="shared" si="2"/>
        <v/>
      </c>
      <c r="BF172">
        <v>53.9</v>
      </c>
    </row>
    <row r="173" spans="1:58" x14ac:dyDescent="0.35">
      <c r="A173">
        <v>258</v>
      </c>
      <c r="B173" t="s">
        <v>1011</v>
      </c>
      <c r="C173" t="s">
        <v>443</v>
      </c>
      <c r="D173">
        <v>604</v>
      </c>
      <c r="E173" t="s">
        <v>1010</v>
      </c>
      <c r="F173">
        <v>315091.97039999999</v>
      </c>
      <c r="G173">
        <v>5814314.9699999997</v>
      </c>
      <c r="H173" t="s">
        <v>1009</v>
      </c>
      <c r="I173">
        <v>600</v>
      </c>
      <c r="J173">
        <v>600</v>
      </c>
      <c r="K173" t="s">
        <v>1</v>
      </c>
      <c r="L173" t="s">
        <v>194</v>
      </c>
      <c r="M173">
        <v>0</v>
      </c>
      <c r="N173">
        <v>600</v>
      </c>
      <c r="O173">
        <v>50</v>
      </c>
      <c r="P173">
        <v>1811</v>
      </c>
      <c r="Q173">
        <v>4284.6375980000003</v>
      </c>
      <c r="R173">
        <v>882718.56259999995</v>
      </c>
      <c r="S173">
        <v>414.25556039999998</v>
      </c>
      <c r="T173">
        <v>2503.1741080000002</v>
      </c>
      <c r="U173">
        <v>2835.7556009999998</v>
      </c>
      <c r="V173">
        <v>3882.7095330000002</v>
      </c>
      <c r="W173">
        <v>4398.5814929999997</v>
      </c>
      <c r="X173">
        <v>1712.389338</v>
      </c>
      <c r="Y173">
        <v>7234.3370940000004</v>
      </c>
      <c r="Z173">
        <v>0.65396705300000002</v>
      </c>
      <c r="AA173">
        <v>212.3619281</v>
      </c>
      <c r="AB173">
        <v>9.2112137999999996E-2</v>
      </c>
      <c r="AC173">
        <v>0.125506373</v>
      </c>
      <c r="AD173">
        <v>8</v>
      </c>
      <c r="AE173">
        <v>184</v>
      </c>
      <c r="AF173">
        <v>0.27298904800000001</v>
      </c>
      <c r="AG173">
        <v>7</v>
      </c>
      <c r="AH173">
        <v>107</v>
      </c>
      <c r="AI173">
        <v>0</v>
      </c>
      <c r="AJ173">
        <v>5.8083662450000002</v>
      </c>
      <c r="AK173">
        <v>7.2860800000000003E-3</v>
      </c>
      <c r="AL173">
        <v>1</v>
      </c>
      <c r="AM173">
        <v>0</v>
      </c>
      <c r="AN173">
        <v>0</v>
      </c>
      <c r="AO173">
        <v>4398.5814929999997</v>
      </c>
      <c r="AP173">
        <v>0</v>
      </c>
      <c r="AQ173">
        <v>259107.80350000001</v>
      </c>
      <c r="AR173">
        <v>19.38461538</v>
      </c>
      <c r="AS173">
        <v>234.46153849999999</v>
      </c>
      <c r="AT173">
        <v>58.76923077</v>
      </c>
      <c r="AU173">
        <v>0</v>
      </c>
      <c r="AV173">
        <v>78.153846150000007</v>
      </c>
      <c r="AW173">
        <v>0.52819556300000003</v>
      </c>
      <c r="AX173">
        <v>2.568680729</v>
      </c>
      <c r="AY173">
        <v>300</v>
      </c>
      <c r="AZ173">
        <v>4.3023579999999999E-2</v>
      </c>
      <c r="BA173">
        <v>0.53065258900000001</v>
      </c>
      <c r="BB173">
        <v>0.52819556300000003</v>
      </c>
      <c r="BC173">
        <v>2.568680729</v>
      </c>
      <c r="BD173">
        <v>414.25556039999998</v>
      </c>
      <c r="BE173" t="str">
        <f t="shared" si="2"/>
        <v/>
      </c>
      <c r="BF173">
        <v>61</v>
      </c>
    </row>
    <row r="174" spans="1:58" x14ac:dyDescent="0.35">
      <c r="A174">
        <v>2216</v>
      </c>
      <c r="B174" t="s">
        <v>1008</v>
      </c>
      <c r="C174" t="s">
        <v>443</v>
      </c>
      <c r="D174">
        <v>607</v>
      </c>
      <c r="E174" t="s">
        <v>1007</v>
      </c>
      <c r="F174">
        <v>315071.99440000003</v>
      </c>
      <c r="G174">
        <v>5814361.04</v>
      </c>
      <c r="H174" t="s">
        <v>1006</v>
      </c>
      <c r="I174">
        <v>600</v>
      </c>
      <c r="J174">
        <v>600</v>
      </c>
      <c r="K174" t="s">
        <v>1</v>
      </c>
      <c r="L174" t="s">
        <v>194</v>
      </c>
      <c r="M174">
        <v>0</v>
      </c>
      <c r="N174">
        <v>600</v>
      </c>
      <c r="O174">
        <v>50</v>
      </c>
      <c r="P174">
        <v>1820</v>
      </c>
      <c r="Q174">
        <v>4230.4022480000003</v>
      </c>
      <c r="R174">
        <v>850462.13210000005</v>
      </c>
      <c r="S174">
        <v>36.679708009999999</v>
      </c>
      <c r="T174">
        <v>2411.969826</v>
      </c>
      <c r="U174">
        <v>2836.0696330000001</v>
      </c>
      <c r="V174">
        <v>3798.6621239999999</v>
      </c>
      <c r="W174">
        <v>4466.5858490000001</v>
      </c>
      <c r="X174">
        <v>1741.077655</v>
      </c>
      <c r="Y174">
        <v>7302.6554820000001</v>
      </c>
      <c r="Z174">
        <v>0.64473164400000005</v>
      </c>
      <c r="AA174">
        <v>212.3832846</v>
      </c>
      <c r="AB174">
        <v>9.0782083999999999E-2</v>
      </c>
      <c r="AC174">
        <v>0.127131826</v>
      </c>
      <c r="AD174">
        <v>8</v>
      </c>
      <c r="AE174">
        <v>175</v>
      </c>
      <c r="AF174">
        <v>0.294146244</v>
      </c>
      <c r="AG174">
        <v>6</v>
      </c>
      <c r="AH174">
        <v>105</v>
      </c>
      <c r="AI174">
        <v>0</v>
      </c>
      <c r="AJ174">
        <v>5.8392509050000001</v>
      </c>
      <c r="AK174">
        <v>4.5496546999999998E-2</v>
      </c>
      <c r="AL174">
        <v>1</v>
      </c>
      <c r="AM174">
        <v>0</v>
      </c>
      <c r="AN174">
        <v>0</v>
      </c>
      <c r="AO174">
        <v>4466.5858490000001</v>
      </c>
      <c r="AP174">
        <v>0</v>
      </c>
      <c r="AQ174">
        <v>249599.63380000001</v>
      </c>
      <c r="AR174">
        <v>19.69230769</v>
      </c>
      <c r="AS174">
        <v>72.53846154</v>
      </c>
      <c r="AT174">
        <v>58.46153846</v>
      </c>
      <c r="AU174">
        <v>0</v>
      </c>
      <c r="AV174">
        <v>78.153846150000007</v>
      </c>
      <c r="AW174">
        <v>0.52331352799999997</v>
      </c>
      <c r="AX174">
        <v>2.565414493</v>
      </c>
      <c r="AY174">
        <v>300</v>
      </c>
      <c r="AZ174">
        <v>4.3734384000000001E-2</v>
      </c>
      <c r="BA174">
        <v>0.523267967</v>
      </c>
      <c r="BB174">
        <v>0.52331352799999997</v>
      </c>
      <c r="BC174">
        <v>2.565414493</v>
      </c>
      <c r="BD174">
        <v>36.679708009999999</v>
      </c>
      <c r="BE174" t="str">
        <f t="shared" si="2"/>
        <v/>
      </c>
      <c r="BF174">
        <v>61</v>
      </c>
    </row>
    <row r="175" spans="1:58" x14ac:dyDescent="0.35">
      <c r="A175">
        <v>268</v>
      </c>
      <c r="B175" t="s">
        <v>1005</v>
      </c>
      <c r="C175" t="s">
        <v>443</v>
      </c>
      <c r="D175">
        <v>611</v>
      </c>
      <c r="E175" t="s">
        <v>1004</v>
      </c>
      <c r="F175">
        <v>319961.50660000002</v>
      </c>
      <c r="G175">
        <v>5814443.9639999997</v>
      </c>
      <c r="H175" t="s">
        <v>1003</v>
      </c>
      <c r="I175">
        <v>600</v>
      </c>
      <c r="J175">
        <v>600</v>
      </c>
      <c r="K175" t="s">
        <v>1</v>
      </c>
      <c r="L175" t="s">
        <v>194</v>
      </c>
      <c r="M175">
        <v>0</v>
      </c>
      <c r="N175">
        <v>600</v>
      </c>
      <c r="O175">
        <v>50</v>
      </c>
      <c r="P175">
        <v>1832</v>
      </c>
      <c r="Q175">
        <v>4285.1428649999998</v>
      </c>
      <c r="R175">
        <v>912603.58149999997</v>
      </c>
      <c r="S175">
        <v>1209.4525289999999</v>
      </c>
      <c r="T175">
        <v>5526.3994860000003</v>
      </c>
      <c r="U175">
        <v>6055.6408039999997</v>
      </c>
      <c r="V175">
        <v>7338.1784960000005</v>
      </c>
      <c r="W175">
        <v>8040.9266900000002</v>
      </c>
      <c r="X175">
        <v>3271.5761160000002</v>
      </c>
      <c r="Y175">
        <v>14096.567489999999</v>
      </c>
      <c r="Z175">
        <v>0.37965868000000003</v>
      </c>
      <c r="AA175">
        <v>188.7122962</v>
      </c>
      <c r="AB175">
        <v>4.5861621999999998E-2</v>
      </c>
      <c r="AC175">
        <v>0.16784024</v>
      </c>
      <c r="AD175">
        <v>8</v>
      </c>
      <c r="AE175">
        <v>177</v>
      </c>
      <c r="AF175">
        <v>0.4792672</v>
      </c>
      <c r="AG175">
        <v>6</v>
      </c>
      <c r="AH175">
        <v>85</v>
      </c>
      <c r="AI175">
        <v>0</v>
      </c>
      <c r="AJ175">
        <v>1.739577242</v>
      </c>
      <c r="AK175">
        <v>1.0504503569999999</v>
      </c>
      <c r="AL175">
        <v>0</v>
      </c>
      <c r="AM175">
        <v>0</v>
      </c>
      <c r="AN175">
        <v>0</v>
      </c>
      <c r="AO175">
        <v>8040.9266900000002</v>
      </c>
      <c r="AP175">
        <v>0</v>
      </c>
      <c r="AQ175">
        <v>448613.94829999999</v>
      </c>
      <c r="AR175">
        <v>124.0769231</v>
      </c>
      <c r="AS175">
        <v>81.846153849999993</v>
      </c>
      <c r="AT175">
        <v>0</v>
      </c>
      <c r="AU175">
        <v>0</v>
      </c>
      <c r="AV175">
        <v>124.0769231</v>
      </c>
      <c r="AW175">
        <v>0.48152699199999999</v>
      </c>
      <c r="AX175">
        <v>2.457814339</v>
      </c>
      <c r="AY175">
        <v>150</v>
      </c>
      <c r="AZ175">
        <v>4.6633754999999999E-2</v>
      </c>
      <c r="BA175">
        <v>0.67361842500000002</v>
      </c>
      <c r="BB175">
        <v>0.48854298000000002</v>
      </c>
      <c r="BC175">
        <v>2.457814339</v>
      </c>
      <c r="BD175">
        <v>1209.4525289999999</v>
      </c>
      <c r="BE175" t="str">
        <f t="shared" si="2"/>
        <v/>
      </c>
      <c r="BF175">
        <v>768.8</v>
      </c>
    </row>
    <row r="176" spans="1:58" x14ac:dyDescent="0.35">
      <c r="A176">
        <v>270</v>
      </c>
      <c r="B176" t="s">
        <v>1002</v>
      </c>
      <c r="C176" t="s">
        <v>443</v>
      </c>
      <c r="D176">
        <v>612</v>
      </c>
      <c r="E176" t="s">
        <v>1001</v>
      </c>
      <c r="F176">
        <v>319186.49839999998</v>
      </c>
      <c r="G176">
        <v>5814560.9670000002</v>
      </c>
      <c r="H176" t="s">
        <v>1000</v>
      </c>
      <c r="I176">
        <v>600</v>
      </c>
      <c r="J176">
        <v>600</v>
      </c>
      <c r="K176" t="s">
        <v>1</v>
      </c>
      <c r="L176" t="s">
        <v>194</v>
      </c>
      <c r="M176">
        <v>0</v>
      </c>
      <c r="N176">
        <v>600</v>
      </c>
      <c r="O176">
        <v>50</v>
      </c>
      <c r="P176">
        <v>1835</v>
      </c>
      <c r="Q176">
        <v>4033.8529669999998</v>
      </c>
      <c r="R176">
        <v>872122.04599999997</v>
      </c>
      <c r="S176">
        <v>184.25088460000001</v>
      </c>
      <c r="T176">
        <v>4156.8614250000001</v>
      </c>
      <c r="U176">
        <v>4766.3758120000002</v>
      </c>
      <c r="V176">
        <v>5783.9063770000002</v>
      </c>
      <c r="W176">
        <v>6631.9919369999998</v>
      </c>
      <c r="X176">
        <v>2661.4941260000001</v>
      </c>
      <c r="Y176">
        <v>11398.367749999999</v>
      </c>
      <c r="Z176">
        <v>0.294608698</v>
      </c>
      <c r="AA176">
        <v>241.8359231</v>
      </c>
      <c r="AB176">
        <v>7.0364264999999995E-2</v>
      </c>
      <c r="AC176">
        <v>0.151053152</v>
      </c>
      <c r="AD176">
        <v>8</v>
      </c>
      <c r="AE176">
        <v>152</v>
      </c>
      <c r="AF176">
        <v>0</v>
      </c>
      <c r="AG176">
        <v>7</v>
      </c>
      <c r="AH176">
        <v>57</v>
      </c>
      <c r="AI176">
        <v>0</v>
      </c>
      <c r="AJ176">
        <v>2.2764672770000001</v>
      </c>
      <c r="AK176">
        <v>1.788469672</v>
      </c>
      <c r="AL176">
        <v>0</v>
      </c>
      <c r="AM176">
        <v>0</v>
      </c>
      <c r="AN176">
        <v>0</v>
      </c>
      <c r="AO176">
        <v>6631.9919369999998</v>
      </c>
      <c r="AP176">
        <v>0</v>
      </c>
      <c r="AQ176">
        <v>350047.90110000002</v>
      </c>
      <c r="AR176">
        <v>63.15384615</v>
      </c>
      <c r="AS176">
        <v>72</v>
      </c>
      <c r="AT176">
        <v>0</v>
      </c>
      <c r="AU176">
        <v>0</v>
      </c>
      <c r="AV176">
        <v>63.15384615</v>
      </c>
      <c r="AW176">
        <v>0.56868735400000003</v>
      </c>
      <c r="AX176">
        <v>2.4918303860000002</v>
      </c>
      <c r="AY176">
        <v>500</v>
      </c>
      <c r="AZ176">
        <v>4.8285713000000001E-2</v>
      </c>
      <c r="BA176">
        <v>0.67883465899999995</v>
      </c>
      <c r="BB176">
        <v>0.56868735400000003</v>
      </c>
      <c r="BC176">
        <v>2.4918303860000002</v>
      </c>
      <c r="BD176">
        <v>184.25088460000001</v>
      </c>
      <c r="BE176" t="str">
        <f t="shared" si="2"/>
        <v/>
      </c>
      <c r="BF176">
        <v>68.599999999999994</v>
      </c>
    </row>
    <row r="177" spans="1:58" x14ac:dyDescent="0.35">
      <c r="A177">
        <v>272</v>
      </c>
      <c r="B177" t="s">
        <v>999</v>
      </c>
      <c r="C177" t="s">
        <v>443</v>
      </c>
      <c r="D177">
        <v>613</v>
      </c>
      <c r="E177" t="s">
        <v>998</v>
      </c>
      <c r="F177">
        <v>322534.00540000002</v>
      </c>
      <c r="G177">
        <v>5814577.46</v>
      </c>
      <c r="H177" t="s">
        <v>997</v>
      </c>
      <c r="I177">
        <v>600</v>
      </c>
      <c r="J177">
        <v>600</v>
      </c>
      <c r="K177" t="s">
        <v>1</v>
      </c>
      <c r="L177" t="s">
        <v>194</v>
      </c>
      <c r="M177">
        <v>0</v>
      </c>
      <c r="N177">
        <v>600</v>
      </c>
      <c r="O177">
        <v>50</v>
      </c>
      <c r="P177">
        <v>1838</v>
      </c>
      <c r="Q177">
        <v>3807.7152500000002</v>
      </c>
      <c r="R177">
        <v>894317.10739999998</v>
      </c>
      <c r="S177">
        <v>741.04869169999995</v>
      </c>
      <c r="T177">
        <v>8546.9024680000002</v>
      </c>
      <c r="U177">
        <v>9556.9036950000009</v>
      </c>
      <c r="V177">
        <v>6759.5359859999999</v>
      </c>
      <c r="W177">
        <v>7558.3212380000004</v>
      </c>
      <c r="X177">
        <v>3285.0616380000001</v>
      </c>
      <c r="Y177">
        <v>17115.22493</v>
      </c>
      <c r="Z177">
        <v>0.53149052699999999</v>
      </c>
      <c r="AA177">
        <v>884.29427699999997</v>
      </c>
      <c r="AB177">
        <v>0.20948348899999999</v>
      </c>
      <c r="AC177">
        <v>0.132818556</v>
      </c>
      <c r="AD177">
        <v>8</v>
      </c>
      <c r="AE177">
        <v>148</v>
      </c>
      <c r="AF177">
        <v>0.16075932700000001</v>
      </c>
      <c r="AG177">
        <v>5</v>
      </c>
      <c r="AH177">
        <v>64</v>
      </c>
      <c r="AI177">
        <v>0</v>
      </c>
      <c r="AJ177">
        <v>2.4855304920000001</v>
      </c>
      <c r="AK177">
        <v>0.48142158699999998</v>
      </c>
      <c r="AL177">
        <v>2</v>
      </c>
      <c r="AM177">
        <v>0</v>
      </c>
      <c r="AN177">
        <v>0</v>
      </c>
      <c r="AO177">
        <v>7558.3212380000004</v>
      </c>
      <c r="AP177">
        <v>0</v>
      </c>
      <c r="AQ177">
        <v>301205.89240000001</v>
      </c>
      <c r="AR177">
        <v>60.92307692</v>
      </c>
      <c r="AS177">
        <v>34</v>
      </c>
      <c r="AT177">
        <v>0</v>
      </c>
      <c r="AU177">
        <v>0</v>
      </c>
      <c r="AV177">
        <v>60.92307692</v>
      </c>
      <c r="AW177">
        <v>0.68718073499999999</v>
      </c>
      <c r="AX177">
        <v>2.3008156529999999</v>
      </c>
      <c r="AY177">
        <v>800</v>
      </c>
      <c r="AZ177">
        <v>5.8442916999999997E-2</v>
      </c>
      <c r="BA177">
        <v>0.64031390600000004</v>
      </c>
      <c r="BB177">
        <v>0.64750656600000001</v>
      </c>
      <c r="BC177">
        <v>2.3008156529999999</v>
      </c>
      <c r="BD177">
        <v>741.04869169999995</v>
      </c>
      <c r="BE177" t="str">
        <f t="shared" si="2"/>
        <v/>
      </c>
      <c r="BF177">
        <v>151</v>
      </c>
    </row>
    <row r="178" spans="1:58" x14ac:dyDescent="0.35">
      <c r="A178">
        <v>275</v>
      </c>
      <c r="B178" t="s">
        <v>996</v>
      </c>
      <c r="C178" t="s">
        <v>443</v>
      </c>
      <c r="D178">
        <v>615</v>
      </c>
      <c r="E178" t="s">
        <v>995</v>
      </c>
      <c r="F178">
        <v>320196.52919999999</v>
      </c>
      <c r="G178">
        <v>5814611.5250000004</v>
      </c>
      <c r="H178" t="s">
        <v>994</v>
      </c>
      <c r="I178">
        <v>600</v>
      </c>
      <c r="J178">
        <v>600</v>
      </c>
      <c r="K178" t="s">
        <v>1</v>
      </c>
      <c r="L178" t="s">
        <v>443</v>
      </c>
      <c r="M178">
        <v>0</v>
      </c>
      <c r="N178">
        <v>600</v>
      </c>
      <c r="O178">
        <v>50</v>
      </c>
      <c r="P178">
        <v>1844</v>
      </c>
      <c r="Q178">
        <v>3904.913407</v>
      </c>
      <c r="R178">
        <v>731371.89370000002</v>
      </c>
      <c r="S178">
        <v>692.43384800000001</v>
      </c>
      <c r="T178">
        <v>4971.132224</v>
      </c>
      <c r="U178">
        <v>6796.9965309999998</v>
      </c>
      <c r="V178">
        <v>4477.9593269999996</v>
      </c>
      <c r="W178">
        <v>6122.6844579999997</v>
      </c>
      <c r="X178">
        <v>2220.5512589999998</v>
      </c>
      <c r="Y178">
        <v>12919.680990000001</v>
      </c>
      <c r="Z178">
        <v>0.26935759100000001</v>
      </c>
      <c r="AA178">
        <v>127.8073863</v>
      </c>
      <c r="AB178">
        <v>4.0895145000000001E-2</v>
      </c>
      <c r="AC178">
        <v>0.160941004</v>
      </c>
      <c r="AD178">
        <v>8</v>
      </c>
      <c r="AE178">
        <v>122</v>
      </c>
      <c r="AF178">
        <v>0.319999951</v>
      </c>
      <c r="AG178">
        <v>7</v>
      </c>
      <c r="AH178">
        <v>72</v>
      </c>
      <c r="AI178">
        <v>0</v>
      </c>
      <c r="AJ178">
        <v>1.810421606</v>
      </c>
      <c r="AK178">
        <v>0.85336670299999995</v>
      </c>
      <c r="AL178">
        <v>0</v>
      </c>
      <c r="AM178">
        <v>0</v>
      </c>
      <c r="AN178">
        <v>0</v>
      </c>
      <c r="AO178">
        <v>6122.6844579999997</v>
      </c>
      <c r="AP178">
        <v>0</v>
      </c>
      <c r="AQ178">
        <v>418506.40019999997</v>
      </c>
      <c r="AR178">
        <v>79.692307690000007</v>
      </c>
      <c r="AS178">
        <v>18.92307692</v>
      </c>
      <c r="AT178">
        <v>39.76923077</v>
      </c>
      <c r="AU178">
        <v>0</v>
      </c>
      <c r="AV178">
        <v>119.4615385</v>
      </c>
      <c r="AW178">
        <v>0.37316964600000002</v>
      </c>
      <c r="AX178">
        <v>2.7572812980000001</v>
      </c>
      <c r="AY178">
        <v>1</v>
      </c>
      <c r="AZ178">
        <v>4.0126655999999997E-2</v>
      </c>
      <c r="BA178">
        <v>0.67061940399999997</v>
      </c>
      <c r="BB178">
        <v>0.48854298000000002</v>
      </c>
      <c r="BC178">
        <v>2.7572812980000001</v>
      </c>
      <c r="BD178">
        <v>692.43384800000001</v>
      </c>
      <c r="BE178" t="str">
        <f t="shared" si="2"/>
        <v/>
      </c>
      <c r="BF178">
        <v>52.400000000000006</v>
      </c>
    </row>
    <row r="179" spans="1:58" x14ac:dyDescent="0.35">
      <c r="A179">
        <v>281</v>
      </c>
      <c r="B179" t="s">
        <v>993</v>
      </c>
      <c r="C179" t="s">
        <v>443</v>
      </c>
      <c r="D179">
        <v>618</v>
      </c>
      <c r="E179" t="s">
        <v>992</v>
      </c>
      <c r="F179">
        <v>314854.9878</v>
      </c>
      <c r="G179">
        <v>5814648.0389999999</v>
      </c>
      <c r="H179" t="s">
        <v>991</v>
      </c>
      <c r="I179">
        <v>600</v>
      </c>
      <c r="J179">
        <v>600</v>
      </c>
      <c r="K179" t="s">
        <v>1</v>
      </c>
      <c r="L179" t="s">
        <v>194</v>
      </c>
      <c r="M179">
        <v>0</v>
      </c>
      <c r="N179">
        <v>600</v>
      </c>
      <c r="O179">
        <v>50</v>
      </c>
      <c r="P179">
        <v>1853</v>
      </c>
      <c r="Q179">
        <v>4344.6855759999999</v>
      </c>
      <c r="R179">
        <v>874169.67110000004</v>
      </c>
      <c r="S179">
        <v>36.679708009999999</v>
      </c>
      <c r="T179">
        <v>2479.2276259999999</v>
      </c>
      <c r="U179">
        <v>2836.0943050000001</v>
      </c>
      <c r="V179">
        <v>4179.1323480000001</v>
      </c>
      <c r="W179">
        <v>4780.687876</v>
      </c>
      <c r="X179">
        <v>1927.0309159999999</v>
      </c>
      <c r="Y179">
        <v>7616.7821809999996</v>
      </c>
      <c r="Z179">
        <v>0.40015430200000002</v>
      </c>
      <c r="AA179">
        <v>212.3849725</v>
      </c>
      <c r="AB179">
        <v>8.5071850000000004E-2</v>
      </c>
      <c r="AC179">
        <v>0.170145084</v>
      </c>
      <c r="AD179">
        <v>8</v>
      </c>
      <c r="AE179">
        <v>176</v>
      </c>
      <c r="AF179">
        <v>0</v>
      </c>
      <c r="AG179">
        <v>7</v>
      </c>
      <c r="AH179">
        <v>91</v>
      </c>
      <c r="AI179">
        <v>0</v>
      </c>
      <c r="AJ179">
        <v>6.1260593029999999</v>
      </c>
      <c r="AK179">
        <v>0.40278309699999998</v>
      </c>
      <c r="AL179">
        <v>1</v>
      </c>
      <c r="AM179">
        <v>0</v>
      </c>
      <c r="AN179">
        <v>0</v>
      </c>
      <c r="AO179">
        <v>4780.687876</v>
      </c>
      <c r="AP179">
        <v>0</v>
      </c>
      <c r="AQ179">
        <v>224167.09039999999</v>
      </c>
      <c r="AR179">
        <v>19.38461538</v>
      </c>
      <c r="AS179">
        <v>72.53846154</v>
      </c>
      <c r="AT179">
        <v>19.69230769</v>
      </c>
      <c r="AU179">
        <v>0</v>
      </c>
      <c r="AV179">
        <v>39.07692308</v>
      </c>
      <c r="AW179">
        <v>0.50173333799999997</v>
      </c>
      <c r="AX179">
        <v>2.4808568649999998</v>
      </c>
      <c r="AY179">
        <v>300</v>
      </c>
      <c r="AZ179">
        <v>5.1248651999999999E-2</v>
      </c>
      <c r="BA179">
        <v>0.51292923800000001</v>
      </c>
      <c r="BB179">
        <v>0.50173333799999997</v>
      </c>
      <c r="BC179">
        <v>2.4808568649999998</v>
      </c>
      <c r="BD179">
        <v>36.679708009999999</v>
      </c>
      <c r="BE179" t="str">
        <f t="shared" si="2"/>
        <v/>
      </c>
      <c r="BF179">
        <v>23.5</v>
      </c>
    </row>
    <row r="180" spans="1:58" x14ac:dyDescent="0.35">
      <c r="A180">
        <v>279</v>
      </c>
      <c r="B180" t="s">
        <v>990</v>
      </c>
      <c r="C180" t="s">
        <v>443</v>
      </c>
      <c r="D180">
        <v>621</v>
      </c>
      <c r="E180" t="s">
        <v>989</v>
      </c>
      <c r="F180">
        <v>314821.03610000003</v>
      </c>
      <c r="G180">
        <v>5814719.9950000001</v>
      </c>
      <c r="H180" t="s">
        <v>988</v>
      </c>
      <c r="I180">
        <v>600</v>
      </c>
      <c r="J180">
        <v>600</v>
      </c>
      <c r="K180" t="s">
        <v>1</v>
      </c>
      <c r="L180" t="s">
        <v>194</v>
      </c>
      <c r="M180">
        <v>0</v>
      </c>
      <c r="N180">
        <v>600</v>
      </c>
      <c r="O180">
        <v>50</v>
      </c>
      <c r="P180">
        <v>1849</v>
      </c>
      <c r="Q180">
        <v>4413.5013550000003</v>
      </c>
      <c r="R180">
        <v>842129.23</v>
      </c>
      <c r="S180">
        <v>36.679708009999999</v>
      </c>
      <c r="T180">
        <v>2388.3579159999999</v>
      </c>
      <c r="U180">
        <v>2836.0943080000002</v>
      </c>
      <c r="V180">
        <v>3924.236993</v>
      </c>
      <c r="W180">
        <v>4659.8988060000001</v>
      </c>
      <c r="X180">
        <v>1894.2272479999999</v>
      </c>
      <c r="Y180">
        <v>7495.9931139999999</v>
      </c>
      <c r="Z180">
        <v>0.353338924</v>
      </c>
      <c r="AA180">
        <v>212.38497269999999</v>
      </c>
      <c r="AB180">
        <v>8.7180870999999993E-2</v>
      </c>
      <c r="AC180">
        <v>0.17230019599999999</v>
      </c>
      <c r="AD180">
        <v>8</v>
      </c>
      <c r="AE180">
        <v>172</v>
      </c>
      <c r="AF180">
        <v>0</v>
      </c>
      <c r="AG180">
        <v>7</v>
      </c>
      <c r="AH180">
        <v>86</v>
      </c>
      <c r="AI180">
        <v>0</v>
      </c>
      <c r="AJ180">
        <v>6.1796320419999997</v>
      </c>
      <c r="AK180">
        <v>0.481418126</v>
      </c>
      <c r="AL180">
        <v>1</v>
      </c>
      <c r="AM180">
        <v>0</v>
      </c>
      <c r="AN180">
        <v>0</v>
      </c>
      <c r="AO180">
        <v>4659.8988060000001</v>
      </c>
      <c r="AP180">
        <v>0</v>
      </c>
      <c r="AQ180">
        <v>197531.24830000001</v>
      </c>
      <c r="AR180">
        <v>19.69230769</v>
      </c>
      <c r="AS180">
        <v>72.53846154</v>
      </c>
      <c r="AT180">
        <v>19.38461538</v>
      </c>
      <c r="AU180">
        <v>0</v>
      </c>
      <c r="AV180">
        <v>39.07692308</v>
      </c>
      <c r="AW180">
        <v>0.50444711600000003</v>
      </c>
      <c r="AX180">
        <v>2.4600526729999999</v>
      </c>
      <c r="AY180">
        <v>300</v>
      </c>
      <c r="AZ180">
        <v>5.2368203000000002E-2</v>
      </c>
      <c r="BA180">
        <v>0.51778435899999997</v>
      </c>
      <c r="BB180">
        <v>0.50444711600000003</v>
      </c>
      <c r="BC180">
        <v>2.4600526729999999</v>
      </c>
      <c r="BD180">
        <v>36.679708009999999</v>
      </c>
      <c r="BE180" t="str">
        <f t="shared" si="2"/>
        <v/>
      </c>
      <c r="BF180">
        <v>23.5</v>
      </c>
    </row>
    <row r="181" spans="1:58" x14ac:dyDescent="0.35">
      <c r="A181">
        <v>282</v>
      </c>
      <c r="B181" t="s">
        <v>987</v>
      </c>
      <c r="C181" t="s">
        <v>443</v>
      </c>
      <c r="D181">
        <v>619</v>
      </c>
      <c r="E181" t="s">
        <v>986</v>
      </c>
      <c r="F181">
        <v>322021.51089999999</v>
      </c>
      <c r="G181">
        <v>5814633.4989999998</v>
      </c>
      <c r="H181" t="s">
        <v>985</v>
      </c>
      <c r="I181">
        <v>600</v>
      </c>
      <c r="J181">
        <v>600</v>
      </c>
      <c r="K181" t="s">
        <v>1</v>
      </c>
      <c r="L181" t="s">
        <v>194</v>
      </c>
      <c r="M181">
        <v>0</v>
      </c>
      <c r="N181">
        <v>600</v>
      </c>
      <c r="O181">
        <v>50</v>
      </c>
      <c r="P181">
        <v>1856</v>
      </c>
      <c r="Q181">
        <v>3872.8049380000002</v>
      </c>
      <c r="R181">
        <v>903233.18610000005</v>
      </c>
      <c r="S181">
        <v>658.42829410000002</v>
      </c>
      <c r="T181">
        <v>8903.5937379999996</v>
      </c>
      <c r="U181">
        <v>9857.4696710000007</v>
      </c>
      <c r="V181">
        <v>7429.4643310000001</v>
      </c>
      <c r="W181">
        <v>8225.4111620000003</v>
      </c>
      <c r="X181">
        <v>3392.719564</v>
      </c>
      <c r="Y181">
        <v>18082.880829999998</v>
      </c>
      <c r="Z181">
        <v>0.420879534</v>
      </c>
      <c r="AA181">
        <v>760.69761989999995</v>
      </c>
      <c r="AB181">
        <v>0.169305233</v>
      </c>
      <c r="AC181">
        <v>0.13424902999999999</v>
      </c>
      <c r="AD181">
        <v>8</v>
      </c>
      <c r="AE181">
        <v>162</v>
      </c>
      <c r="AF181">
        <v>0.319989305</v>
      </c>
      <c r="AG181">
        <v>7</v>
      </c>
      <c r="AH181">
        <v>86</v>
      </c>
      <c r="AI181">
        <v>0</v>
      </c>
      <c r="AJ181">
        <v>2.185091093</v>
      </c>
      <c r="AK181">
        <v>5.768657E-3</v>
      </c>
      <c r="AL181">
        <v>1</v>
      </c>
      <c r="AM181">
        <v>0</v>
      </c>
      <c r="AN181">
        <v>0</v>
      </c>
      <c r="AO181">
        <v>8225.4111620000003</v>
      </c>
      <c r="AP181">
        <v>0</v>
      </c>
      <c r="AQ181">
        <v>357442.6605</v>
      </c>
      <c r="AR181">
        <v>59.07692308</v>
      </c>
      <c r="AS181">
        <v>34</v>
      </c>
      <c r="AT181">
        <v>0</v>
      </c>
      <c r="AU181">
        <v>0</v>
      </c>
      <c r="AV181">
        <v>59.07692308</v>
      </c>
      <c r="AW181">
        <v>0.65160045099999997</v>
      </c>
      <c r="AX181">
        <v>2.424430021</v>
      </c>
      <c r="AY181">
        <v>650</v>
      </c>
      <c r="AZ181">
        <v>6.7881080999999996E-2</v>
      </c>
      <c r="BA181">
        <v>0.63061068499999995</v>
      </c>
      <c r="BB181">
        <v>0.64750656600000001</v>
      </c>
      <c r="BC181">
        <v>2.424430021</v>
      </c>
      <c r="BD181">
        <v>658.42829410000002</v>
      </c>
      <c r="BE181" t="str">
        <f t="shared" si="2"/>
        <v/>
      </c>
      <c r="BF181">
        <v>168.1</v>
      </c>
    </row>
    <row r="182" spans="1:58" x14ac:dyDescent="0.35">
      <c r="A182">
        <v>2229</v>
      </c>
      <c r="B182" t="s">
        <v>984</v>
      </c>
      <c r="C182" t="s">
        <v>443</v>
      </c>
      <c r="D182">
        <v>617</v>
      </c>
      <c r="E182" t="s">
        <v>983</v>
      </c>
      <c r="F182">
        <v>328349.01140000002</v>
      </c>
      <c r="G182">
        <v>5814640.449</v>
      </c>
      <c r="H182" t="s">
        <v>982</v>
      </c>
      <c r="I182">
        <v>600</v>
      </c>
      <c r="J182">
        <v>600</v>
      </c>
      <c r="K182" t="s">
        <v>1</v>
      </c>
      <c r="L182" t="s">
        <v>194</v>
      </c>
      <c r="M182">
        <v>0</v>
      </c>
      <c r="N182">
        <v>600</v>
      </c>
      <c r="O182">
        <v>50</v>
      </c>
      <c r="P182">
        <v>1850</v>
      </c>
      <c r="Q182">
        <v>4445.1809750000002</v>
      </c>
      <c r="R182">
        <v>900376.08779999998</v>
      </c>
      <c r="S182">
        <v>177.50832729999999</v>
      </c>
      <c r="T182">
        <v>782.98563879999995</v>
      </c>
      <c r="U182">
        <v>869.62065010000003</v>
      </c>
      <c r="V182">
        <v>2770.2769199999998</v>
      </c>
      <c r="W182">
        <v>3076.7997479999999</v>
      </c>
      <c r="X182">
        <v>1147.076775</v>
      </c>
      <c r="Y182">
        <v>3946.4203980000002</v>
      </c>
      <c r="Z182">
        <v>5.282618E-2</v>
      </c>
      <c r="AA182">
        <v>50.58493704</v>
      </c>
      <c r="AB182">
        <v>3.2349674000000002E-2</v>
      </c>
      <c r="AC182">
        <v>0.124404219</v>
      </c>
      <c r="AD182">
        <v>6</v>
      </c>
      <c r="AE182">
        <v>72</v>
      </c>
      <c r="AF182">
        <v>0.836277991</v>
      </c>
      <c r="AG182">
        <v>4</v>
      </c>
      <c r="AH182">
        <v>41</v>
      </c>
      <c r="AI182">
        <v>0</v>
      </c>
      <c r="AJ182">
        <v>7.8299717180000004</v>
      </c>
      <c r="AK182">
        <v>1.895878876</v>
      </c>
      <c r="AL182">
        <v>0</v>
      </c>
      <c r="AM182">
        <v>0</v>
      </c>
      <c r="AN182">
        <v>0</v>
      </c>
      <c r="AO182">
        <v>3076.7997479999999</v>
      </c>
      <c r="AP182">
        <v>0</v>
      </c>
      <c r="AQ182">
        <v>66429.764639999994</v>
      </c>
      <c r="AR182">
        <v>52</v>
      </c>
      <c r="AS182">
        <v>47.30769231</v>
      </c>
      <c r="AT182">
        <v>0</v>
      </c>
      <c r="AU182">
        <v>0</v>
      </c>
      <c r="AV182">
        <v>52</v>
      </c>
      <c r="AW182">
        <v>0.56629010499999999</v>
      </c>
      <c r="AX182">
        <v>2.6822962640000001</v>
      </c>
      <c r="AY182">
        <v>650</v>
      </c>
      <c r="AZ182">
        <v>2.3612175999999999E-2</v>
      </c>
      <c r="BA182">
        <v>0.65616403300000004</v>
      </c>
      <c r="BB182">
        <v>0.56629010499999999</v>
      </c>
      <c r="BC182">
        <v>2.6822962640000001</v>
      </c>
      <c r="BD182">
        <v>177.50832729999999</v>
      </c>
      <c r="BE182" t="str">
        <f t="shared" si="2"/>
        <v/>
      </c>
      <c r="BF182">
        <v>263.39999999999998</v>
      </c>
    </row>
    <row r="183" spans="1:58" x14ac:dyDescent="0.35">
      <c r="A183">
        <v>274</v>
      </c>
      <c r="B183" t="s">
        <v>981</v>
      </c>
      <c r="C183" t="s">
        <v>443</v>
      </c>
      <c r="D183">
        <v>614</v>
      </c>
      <c r="E183" t="s">
        <v>980</v>
      </c>
      <c r="F183">
        <v>321699.95510000002</v>
      </c>
      <c r="G183">
        <v>5814614.0470000003</v>
      </c>
      <c r="H183" t="s">
        <v>979</v>
      </c>
      <c r="I183">
        <v>600</v>
      </c>
      <c r="J183">
        <v>600</v>
      </c>
      <c r="K183" t="s">
        <v>1</v>
      </c>
      <c r="L183" t="s">
        <v>194</v>
      </c>
      <c r="M183">
        <v>0</v>
      </c>
      <c r="N183">
        <v>600</v>
      </c>
      <c r="O183">
        <v>50</v>
      </c>
      <c r="P183">
        <v>1841</v>
      </c>
      <c r="Q183">
        <v>3854.1152830000001</v>
      </c>
      <c r="R183">
        <v>896136.26560000004</v>
      </c>
      <c r="S183">
        <v>329.91504800000001</v>
      </c>
      <c r="T183">
        <v>8426.2062119999991</v>
      </c>
      <c r="U183">
        <v>9402.8180040000007</v>
      </c>
      <c r="V183">
        <v>6582.1166519999997</v>
      </c>
      <c r="W183">
        <v>7344.9952919999996</v>
      </c>
      <c r="X183">
        <v>3023.680269</v>
      </c>
      <c r="Y183">
        <v>16747.813300000002</v>
      </c>
      <c r="Z183">
        <v>0.27441131499999999</v>
      </c>
      <c r="AA183">
        <v>593.30993650000005</v>
      </c>
      <c r="AB183">
        <v>0.14948025300000001</v>
      </c>
      <c r="AC183">
        <v>0.15433940500000001</v>
      </c>
      <c r="AD183">
        <v>8</v>
      </c>
      <c r="AE183">
        <v>169</v>
      </c>
      <c r="AF183">
        <v>0.1469435</v>
      </c>
      <c r="AG183">
        <v>7</v>
      </c>
      <c r="AH183">
        <v>78</v>
      </c>
      <c r="AI183">
        <v>0</v>
      </c>
      <c r="AJ183">
        <v>1.993245038</v>
      </c>
      <c r="AK183">
        <v>0.31846770200000002</v>
      </c>
      <c r="AL183">
        <v>1</v>
      </c>
      <c r="AM183">
        <v>0</v>
      </c>
      <c r="AN183">
        <v>0</v>
      </c>
      <c r="AO183">
        <v>7344.9952919999996</v>
      </c>
      <c r="AP183">
        <v>0</v>
      </c>
      <c r="AQ183">
        <v>366067.0883</v>
      </c>
      <c r="AR183">
        <v>31.46153846</v>
      </c>
      <c r="AS183">
        <v>34.23076923</v>
      </c>
      <c r="AT183">
        <v>32.30769231</v>
      </c>
      <c r="AU183">
        <v>0</v>
      </c>
      <c r="AV183">
        <v>63.76923077</v>
      </c>
      <c r="AW183">
        <v>0.63901031200000002</v>
      </c>
      <c r="AX183">
        <v>2.429157397</v>
      </c>
      <c r="AY183">
        <v>650</v>
      </c>
      <c r="AZ183">
        <v>6.0415913000000002E-2</v>
      </c>
      <c r="BA183">
        <v>0.650172682</v>
      </c>
      <c r="BB183">
        <v>0.63901031200000002</v>
      </c>
      <c r="BC183">
        <v>2.429157397</v>
      </c>
      <c r="BD183">
        <v>329.91504800000001</v>
      </c>
      <c r="BE183" t="str">
        <f t="shared" si="2"/>
        <v/>
      </c>
      <c r="BF183">
        <v>77.5</v>
      </c>
    </row>
    <row r="184" spans="1:58" x14ac:dyDescent="0.35">
      <c r="A184">
        <v>277</v>
      </c>
      <c r="B184" t="s">
        <v>978</v>
      </c>
      <c r="C184" t="s">
        <v>443</v>
      </c>
      <c r="D184">
        <v>622</v>
      </c>
      <c r="E184" t="s">
        <v>977</v>
      </c>
      <c r="F184">
        <v>321708.01160000003</v>
      </c>
      <c r="G184">
        <v>5814726.017</v>
      </c>
      <c r="H184" t="s">
        <v>976</v>
      </c>
      <c r="I184">
        <v>600</v>
      </c>
      <c r="J184">
        <v>600</v>
      </c>
      <c r="K184" t="s">
        <v>1</v>
      </c>
      <c r="L184" t="s">
        <v>194</v>
      </c>
      <c r="M184">
        <v>0</v>
      </c>
      <c r="N184">
        <v>600</v>
      </c>
      <c r="O184">
        <v>50</v>
      </c>
      <c r="P184">
        <v>1846</v>
      </c>
      <c r="Q184">
        <v>3939.157819</v>
      </c>
      <c r="R184">
        <v>927044.16839999997</v>
      </c>
      <c r="S184">
        <v>329.91504800000001</v>
      </c>
      <c r="T184">
        <v>8449.2071070000002</v>
      </c>
      <c r="U184">
        <v>9114.1365170000008</v>
      </c>
      <c r="V184">
        <v>7128.7494409999999</v>
      </c>
      <c r="W184">
        <v>7689.7624560000004</v>
      </c>
      <c r="X184">
        <v>3151.4535449999998</v>
      </c>
      <c r="Y184">
        <v>16803.898969999998</v>
      </c>
      <c r="Z184">
        <v>0.27467413699999998</v>
      </c>
      <c r="AA184">
        <v>571.8404243</v>
      </c>
      <c r="AB184">
        <v>0.13843328799999999</v>
      </c>
      <c r="AC184">
        <v>0.14948955999999999</v>
      </c>
      <c r="AD184">
        <v>8</v>
      </c>
      <c r="AE184">
        <v>176</v>
      </c>
      <c r="AF184">
        <v>0.15182768599999999</v>
      </c>
      <c r="AG184">
        <v>7</v>
      </c>
      <c r="AH184">
        <v>90</v>
      </c>
      <c r="AI184">
        <v>0</v>
      </c>
      <c r="AJ184">
        <v>2.095256424</v>
      </c>
      <c r="AK184">
        <v>0.321888866</v>
      </c>
      <c r="AL184">
        <v>1</v>
      </c>
      <c r="AM184">
        <v>0</v>
      </c>
      <c r="AN184">
        <v>0</v>
      </c>
      <c r="AO184">
        <v>7689.7624560000004</v>
      </c>
      <c r="AP184">
        <v>0</v>
      </c>
      <c r="AQ184">
        <v>366067.0883</v>
      </c>
      <c r="AR184">
        <v>32.30769231</v>
      </c>
      <c r="AS184">
        <v>34.23076923</v>
      </c>
      <c r="AT184">
        <v>31.46153846</v>
      </c>
      <c r="AU184">
        <v>0</v>
      </c>
      <c r="AV184">
        <v>63.76923077</v>
      </c>
      <c r="AW184">
        <v>0.63889604600000005</v>
      </c>
      <c r="AX184">
        <v>2.4400684780000002</v>
      </c>
      <c r="AY184">
        <v>650</v>
      </c>
      <c r="AZ184">
        <v>6.0528476999999997E-2</v>
      </c>
      <c r="BA184">
        <v>0.64992745600000001</v>
      </c>
      <c r="BB184">
        <v>0.63889604600000005</v>
      </c>
      <c r="BC184">
        <v>2.4400684780000002</v>
      </c>
      <c r="BD184">
        <v>329.91504800000001</v>
      </c>
      <c r="BE184" t="str">
        <f t="shared" si="2"/>
        <v/>
      </c>
      <c r="BF184">
        <v>77.5</v>
      </c>
    </row>
    <row r="185" spans="1:58" x14ac:dyDescent="0.35">
      <c r="A185">
        <v>273</v>
      </c>
      <c r="B185" t="s">
        <v>975</v>
      </c>
      <c r="C185" t="s">
        <v>443</v>
      </c>
      <c r="D185">
        <v>624</v>
      </c>
      <c r="E185" t="s">
        <v>974</v>
      </c>
      <c r="F185">
        <v>321042.51679999998</v>
      </c>
      <c r="G185">
        <v>5814755.9759999998</v>
      </c>
      <c r="H185" t="s">
        <v>973</v>
      </c>
      <c r="I185">
        <v>600</v>
      </c>
      <c r="J185">
        <v>600</v>
      </c>
      <c r="K185" t="s">
        <v>1</v>
      </c>
      <c r="L185" t="s">
        <v>194</v>
      </c>
      <c r="M185">
        <v>0</v>
      </c>
      <c r="N185">
        <v>600</v>
      </c>
      <c r="O185">
        <v>50</v>
      </c>
      <c r="P185">
        <v>1840</v>
      </c>
      <c r="Q185">
        <v>4654.5720279999996</v>
      </c>
      <c r="R185">
        <v>806838.7</v>
      </c>
      <c r="S185">
        <v>484.8551933</v>
      </c>
      <c r="T185">
        <v>6551.5731130000004</v>
      </c>
      <c r="U185">
        <v>8120.053132</v>
      </c>
      <c r="V185">
        <v>7917.1632849999996</v>
      </c>
      <c r="W185">
        <v>9812.5725559999992</v>
      </c>
      <c r="X185">
        <v>3934.4168759999998</v>
      </c>
      <c r="Y185">
        <v>17932.625690000001</v>
      </c>
      <c r="Z185">
        <v>0.23196793499999999</v>
      </c>
      <c r="AA185">
        <v>292.18143730000003</v>
      </c>
      <c r="AB185">
        <v>5.7830489999999998E-2</v>
      </c>
      <c r="AC185">
        <v>0.15230244300000001</v>
      </c>
      <c r="AD185">
        <v>8</v>
      </c>
      <c r="AE185">
        <v>161</v>
      </c>
      <c r="AF185">
        <v>0.31940301599999998</v>
      </c>
      <c r="AG185">
        <v>7</v>
      </c>
      <c r="AH185">
        <v>72</v>
      </c>
      <c r="AI185">
        <v>0</v>
      </c>
      <c r="AJ185">
        <v>1.905096745</v>
      </c>
      <c r="AK185">
        <v>0.41215137499999999</v>
      </c>
      <c r="AL185">
        <v>1</v>
      </c>
      <c r="AM185">
        <v>0</v>
      </c>
      <c r="AN185">
        <v>0</v>
      </c>
      <c r="AO185">
        <v>9812.5725559999992</v>
      </c>
      <c r="AP185">
        <v>0</v>
      </c>
      <c r="AQ185">
        <v>375800.53690000001</v>
      </c>
      <c r="AR185">
        <v>106.8461538</v>
      </c>
      <c r="AS185">
        <v>34.15384615</v>
      </c>
      <c r="AT185">
        <v>0</v>
      </c>
      <c r="AU185">
        <v>0</v>
      </c>
      <c r="AV185">
        <v>106.8461538</v>
      </c>
      <c r="AW185">
        <v>0.45855899500000002</v>
      </c>
      <c r="AX185">
        <v>2.4940347869999999</v>
      </c>
      <c r="AY185">
        <v>100</v>
      </c>
      <c r="AZ185">
        <v>7.7224481999999997E-2</v>
      </c>
      <c r="BA185">
        <v>0.62763309599999995</v>
      </c>
      <c r="BB185">
        <v>0.48854298000000002</v>
      </c>
      <c r="BC185">
        <v>2.4940347869999999</v>
      </c>
      <c r="BD185">
        <v>484.8551933</v>
      </c>
      <c r="BE185" t="str">
        <f t="shared" si="2"/>
        <v/>
      </c>
      <c r="BF185">
        <v>280.40000000000003</v>
      </c>
    </row>
    <row r="186" spans="1:58" x14ac:dyDescent="0.35">
      <c r="A186">
        <v>263</v>
      </c>
      <c r="B186" t="s">
        <v>972</v>
      </c>
      <c r="C186" t="s">
        <v>443</v>
      </c>
      <c r="D186">
        <v>630</v>
      </c>
      <c r="E186" t="s">
        <v>971</v>
      </c>
      <c r="F186">
        <v>314706.49770000001</v>
      </c>
      <c r="G186">
        <v>5814871.017</v>
      </c>
      <c r="H186" t="s">
        <v>970</v>
      </c>
      <c r="I186">
        <v>600</v>
      </c>
      <c r="J186">
        <v>600</v>
      </c>
      <c r="K186" t="s">
        <v>1</v>
      </c>
      <c r="L186" t="s">
        <v>194</v>
      </c>
      <c r="M186">
        <v>0</v>
      </c>
      <c r="N186">
        <v>600</v>
      </c>
      <c r="O186">
        <v>50</v>
      </c>
      <c r="P186">
        <v>1822</v>
      </c>
      <c r="Q186">
        <v>4058.859007</v>
      </c>
      <c r="R186">
        <v>797159.35640000005</v>
      </c>
      <c r="S186">
        <v>73.359416019999998</v>
      </c>
      <c r="T186">
        <v>2260.8191149999998</v>
      </c>
      <c r="U186">
        <v>2836.09431</v>
      </c>
      <c r="V186">
        <v>3539.2070650000001</v>
      </c>
      <c r="W186">
        <v>4439.7736000000004</v>
      </c>
      <c r="X186">
        <v>1837.9511680000001</v>
      </c>
      <c r="Y186">
        <v>7275.8679099999999</v>
      </c>
      <c r="Z186">
        <v>0.23400516900000001</v>
      </c>
      <c r="AA186">
        <v>212.38497280000001</v>
      </c>
      <c r="AB186">
        <v>9.1305990000000004E-2</v>
      </c>
      <c r="AC186">
        <v>0.16805799299999999</v>
      </c>
      <c r="AD186">
        <v>8</v>
      </c>
      <c r="AE186">
        <v>140</v>
      </c>
      <c r="AF186">
        <v>0</v>
      </c>
      <c r="AG186">
        <v>6</v>
      </c>
      <c r="AH186">
        <v>71</v>
      </c>
      <c r="AI186">
        <v>0</v>
      </c>
      <c r="AJ186">
        <v>6.3349278829999998</v>
      </c>
      <c r="AK186">
        <v>0.67064526300000005</v>
      </c>
      <c r="AL186">
        <v>0</v>
      </c>
      <c r="AM186">
        <v>0</v>
      </c>
      <c r="AN186">
        <v>0</v>
      </c>
      <c r="AO186">
        <v>4439.7736000000004</v>
      </c>
      <c r="AP186">
        <v>0</v>
      </c>
      <c r="AQ186">
        <v>124937.2041</v>
      </c>
      <c r="AR186">
        <v>39.07692308</v>
      </c>
      <c r="AS186">
        <v>72.46153846</v>
      </c>
      <c r="AT186">
        <v>0</v>
      </c>
      <c r="AU186">
        <v>0</v>
      </c>
      <c r="AV186">
        <v>39.07692308</v>
      </c>
      <c r="AW186">
        <v>0.50901925299999995</v>
      </c>
      <c r="AX186">
        <v>2.4156102060000002</v>
      </c>
      <c r="AY186">
        <v>300</v>
      </c>
      <c r="AZ186">
        <v>5.5641228000000001E-2</v>
      </c>
      <c r="BA186">
        <v>0.52084096400000002</v>
      </c>
      <c r="BB186">
        <v>0.50901925299999995</v>
      </c>
      <c r="BC186">
        <v>2.4156102060000002</v>
      </c>
      <c r="BD186">
        <v>73.359416019999998</v>
      </c>
      <c r="BE186" t="str">
        <f t="shared" si="2"/>
        <v/>
      </c>
      <c r="BF186">
        <v>152.5</v>
      </c>
    </row>
    <row r="187" spans="1:58" x14ac:dyDescent="0.35">
      <c r="A187">
        <v>2215</v>
      </c>
      <c r="B187" t="s">
        <v>969</v>
      </c>
      <c r="C187" t="s">
        <v>443</v>
      </c>
      <c r="D187">
        <v>631</v>
      </c>
      <c r="E187" t="s">
        <v>968</v>
      </c>
      <c r="F187">
        <v>320215.49770000001</v>
      </c>
      <c r="G187">
        <v>5814898.4790000003</v>
      </c>
      <c r="H187" t="s">
        <v>967</v>
      </c>
      <c r="I187">
        <v>600</v>
      </c>
      <c r="J187">
        <v>600</v>
      </c>
      <c r="K187" t="s">
        <v>1</v>
      </c>
      <c r="L187" t="s">
        <v>194</v>
      </c>
      <c r="M187">
        <v>0</v>
      </c>
      <c r="N187">
        <v>600</v>
      </c>
      <c r="O187">
        <v>50</v>
      </c>
      <c r="P187">
        <v>1819</v>
      </c>
      <c r="Q187">
        <v>4060.271354</v>
      </c>
      <c r="R187">
        <v>668236.03850000002</v>
      </c>
      <c r="S187">
        <v>692.43384800000001</v>
      </c>
      <c r="T187">
        <v>4598.2670669999998</v>
      </c>
      <c r="U187">
        <v>6881.2018550000003</v>
      </c>
      <c r="V187">
        <v>1953.369007</v>
      </c>
      <c r="W187">
        <v>2923.1721940000002</v>
      </c>
      <c r="X187">
        <v>693.44828949999999</v>
      </c>
      <c r="Y187">
        <v>9804.374049</v>
      </c>
      <c r="Z187">
        <v>2.8825124000000001E-2</v>
      </c>
      <c r="AA187">
        <v>49.777091230000003</v>
      </c>
      <c r="AB187">
        <v>3.3486674000000001E-2</v>
      </c>
      <c r="AC187">
        <v>0.15505451100000001</v>
      </c>
      <c r="AD187">
        <v>8</v>
      </c>
      <c r="AE187">
        <v>102</v>
      </c>
      <c r="AF187">
        <v>0.31997607500000003</v>
      </c>
      <c r="AG187">
        <v>5</v>
      </c>
      <c r="AH187">
        <v>44</v>
      </c>
      <c r="AI187">
        <v>0</v>
      </c>
      <c r="AJ187">
        <v>2.0820977620000001</v>
      </c>
      <c r="AK187">
        <v>0.96589320999999995</v>
      </c>
      <c r="AL187">
        <v>0</v>
      </c>
      <c r="AM187">
        <v>0</v>
      </c>
      <c r="AN187">
        <v>0</v>
      </c>
      <c r="AO187">
        <v>2923.1721940000002</v>
      </c>
      <c r="AP187">
        <v>0</v>
      </c>
      <c r="AQ187">
        <v>400331.13370000001</v>
      </c>
      <c r="AR187">
        <v>79.692307690000007</v>
      </c>
      <c r="AS187">
        <v>17.92307692</v>
      </c>
      <c r="AT187">
        <v>0</v>
      </c>
      <c r="AU187">
        <v>0</v>
      </c>
      <c r="AV187">
        <v>79.692307690000007</v>
      </c>
      <c r="AW187">
        <v>0.34080833500000002</v>
      </c>
      <c r="AX187">
        <v>4.215414816</v>
      </c>
      <c r="AY187">
        <v>100</v>
      </c>
      <c r="AZ187">
        <v>3.2932057000000001E-2</v>
      </c>
      <c r="BA187">
        <v>0.66864511599999998</v>
      </c>
      <c r="BB187">
        <v>0.48854298000000002</v>
      </c>
      <c r="BC187">
        <v>3.526242571</v>
      </c>
      <c r="BD187">
        <v>692.43384800000001</v>
      </c>
      <c r="BE187" t="str">
        <f t="shared" si="2"/>
        <v/>
      </c>
      <c r="BF187">
        <v>11.8</v>
      </c>
    </row>
    <row r="188" spans="1:58" x14ac:dyDescent="0.35">
      <c r="A188">
        <v>2204</v>
      </c>
      <c r="B188" t="s">
        <v>966</v>
      </c>
      <c r="C188" t="s">
        <v>443</v>
      </c>
      <c r="D188">
        <v>639</v>
      </c>
      <c r="E188" t="s">
        <v>965</v>
      </c>
      <c r="F188">
        <v>314528.0073</v>
      </c>
      <c r="G188">
        <v>5815123.0159999998</v>
      </c>
      <c r="H188" t="s">
        <v>964</v>
      </c>
      <c r="I188">
        <v>600</v>
      </c>
      <c r="J188">
        <v>600</v>
      </c>
      <c r="K188" t="s">
        <v>1</v>
      </c>
      <c r="L188" t="s">
        <v>194</v>
      </c>
      <c r="M188">
        <v>0</v>
      </c>
      <c r="N188">
        <v>600</v>
      </c>
      <c r="O188">
        <v>50</v>
      </c>
      <c r="P188">
        <v>1795</v>
      </c>
      <c r="Q188">
        <v>4546.4649920000002</v>
      </c>
      <c r="R188">
        <v>782446.34109999996</v>
      </c>
      <c r="S188">
        <v>73.359416019999998</v>
      </c>
      <c r="T188">
        <v>2219.0897770000001</v>
      </c>
      <c r="U188">
        <v>2836.0919600000002</v>
      </c>
      <c r="V188">
        <v>3697.0437029999998</v>
      </c>
      <c r="W188">
        <v>4724.9804990000002</v>
      </c>
      <c r="X188">
        <v>1906.5595290000001</v>
      </c>
      <c r="Y188">
        <v>7561.072459</v>
      </c>
      <c r="Z188">
        <v>8.6801407999999997E-2</v>
      </c>
      <c r="AA188">
        <v>212.3847968</v>
      </c>
      <c r="AB188">
        <v>8.6031631999999997E-2</v>
      </c>
      <c r="AC188">
        <v>0.147875225</v>
      </c>
      <c r="AD188">
        <v>8</v>
      </c>
      <c r="AE188">
        <v>108</v>
      </c>
      <c r="AF188">
        <v>0</v>
      </c>
      <c r="AG188">
        <v>6</v>
      </c>
      <c r="AH188">
        <v>49</v>
      </c>
      <c r="AI188">
        <v>0</v>
      </c>
      <c r="AJ188">
        <v>6.5861680529999997</v>
      </c>
      <c r="AK188">
        <v>0.97942441099999999</v>
      </c>
      <c r="AL188">
        <v>0</v>
      </c>
      <c r="AM188">
        <v>0</v>
      </c>
      <c r="AN188">
        <v>0</v>
      </c>
      <c r="AO188">
        <v>4724.9804990000002</v>
      </c>
      <c r="AP188">
        <v>0</v>
      </c>
      <c r="AQ188">
        <v>126871.6911</v>
      </c>
      <c r="AR188">
        <v>39.15384615</v>
      </c>
      <c r="AS188">
        <v>103.2307692</v>
      </c>
      <c r="AT188">
        <v>0</v>
      </c>
      <c r="AU188">
        <v>0</v>
      </c>
      <c r="AV188">
        <v>39.15384615</v>
      </c>
      <c r="AW188">
        <v>0.455528614</v>
      </c>
      <c r="AX188">
        <v>2.4782758829999998</v>
      </c>
      <c r="AY188">
        <v>150</v>
      </c>
      <c r="AZ188">
        <v>7.5406839000000003E-2</v>
      </c>
      <c r="BA188">
        <v>0.50281398600000005</v>
      </c>
      <c r="BB188">
        <v>0.48854298000000002</v>
      </c>
      <c r="BC188">
        <v>2.4782758829999998</v>
      </c>
      <c r="BD188">
        <v>73.359416019999998</v>
      </c>
      <c r="BE188" t="str">
        <f t="shared" si="2"/>
        <v/>
      </c>
      <c r="BF188">
        <v>38</v>
      </c>
    </row>
    <row r="189" spans="1:58" x14ac:dyDescent="0.35">
      <c r="A189">
        <v>2201</v>
      </c>
      <c r="B189" t="s">
        <v>963</v>
      </c>
      <c r="C189" t="s">
        <v>443</v>
      </c>
      <c r="D189">
        <v>640</v>
      </c>
      <c r="E189" t="s">
        <v>962</v>
      </c>
      <c r="F189">
        <v>322072.95699999999</v>
      </c>
      <c r="G189">
        <v>5815159.0029999996</v>
      </c>
      <c r="H189" t="s">
        <v>961</v>
      </c>
      <c r="I189">
        <v>600</v>
      </c>
      <c r="J189">
        <v>600</v>
      </c>
      <c r="K189" t="s">
        <v>1</v>
      </c>
      <c r="L189" t="s">
        <v>194</v>
      </c>
      <c r="M189">
        <v>0</v>
      </c>
      <c r="N189">
        <v>600</v>
      </c>
      <c r="O189">
        <v>50</v>
      </c>
      <c r="P189">
        <v>1792</v>
      </c>
      <c r="Q189">
        <v>4097.5732660000003</v>
      </c>
      <c r="R189">
        <v>905041.11040000001</v>
      </c>
      <c r="S189">
        <v>329.21414709999999</v>
      </c>
      <c r="T189">
        <v>5097.8522990000001</v>
      </c>
      <c r="U189">
        <v>5632.7300939999996</v>
      </c>
      <c r="V189">
        <v>5147.6802100000004</v>
      </c>
      <c r="W189">
        <v>5687.7860579999997</v>
      </c>
      <c r="X189">
        <v>2375.3283740000002</v>
      </c>
      <c r="Y189">
        <v>11320.516149999999</v>
      </c>
      <c r="Z189">
        <v>0.318410474</v>
      </c>
      <c r="AA189">
        <v>455.19944370000002</v>
      </c>
      <c r="AB189">
        <v>0.148201373</v>
      </c>
      <c r="AC189">
        <v>0.16190412900000001</v>
      </c>
      <c r="AD189">
        <v>8</v>
      </c>
      <c r="AE189">
        <v>145</v>
      </c>
      <c r="AF189">
        <v>0.319748109</v>
      </c>
      <c r="AG189">
        <v>7</v>
      </c>
      <c r="AH189">
        <v>70</v>
      </c>
      <c r="AI189">
        <v>0</v>
      </c>
      <c r="AJ189">
        <v>2.6517874209999999</v>
      </c>
      <c r="AK189">
        <v>0.52425210200000005</v>
      </c>
      <c r="AL189">
        <v>1</v>
      </c>
      <c r="AM189">
        <v>0</v>
      </c>
      <c r="AN189">
        <v>0</v>
      </c>
      <c r="AO189">
        <v>5687.7860579999997</v>
      </c>
      <c r="AP189">
        <v>0</v>
      </c>
      <c r="AQ189">
        <v>283142.6459</v>
      </c>
      <c r="AR189">
        <v>29.07692308</v>
      </c>
      <c r="AS189">
        <v>4</v>
      </c>
      <c r="AT189">
        <v>30</v>
      </c>
      <c r="AU189">
        <v>0</v>
      </c>
      <c r="AV189">
        <v>59.07692308</v>
      </c>
      <c r="AW189">
        <v>0.66983618</v>
      </c>
      <c r="AX189">
        <v>2.3945262139999999</v>
      </c>
      <c r="AY189">
        <v>800</v>
      </c>
      <c r="AZ189">
        <v>3.4155657999999998E-2</v>
      </c>
      <c r="BA189">
        <v>0.68365129300000005</v>
      </c>
      <c r="BB189">
        <v>0.64750656600000001</v>
      </c>
      <c r="BC189">
        <v>2.3945262139999999</v>
      </c>
      <c r="BD189">
        <v>329.21414709999999</v>
      </c>
      <c r="BE189" t="str">
        <f t="shared" si="2"/>
        <v/>
      </c>
      <c r="BF189">
        <v>13.2</v>
      </c>
    </row>
    <row r="190" spans="1:58" x14ac:dyDescent="0.35">
      <c r="A190">
        <v>245</v>
      </c>
      <c r="B190" t="s">
        <v>960</v>
      </c>
      <c r="C190" t="s">
        <v>443</v>
      </c>
      <c r="D190">
        <v>644</v>
      </c>
      <c r="E190" t="s">
        <v>959</v>
      </c>
      <c r="F190">
        <v>322094.96960000001</v>
      </c>
      <c r="G190">
        <v>5815236.9689999996</v>
      </c>
      <c r="H190" t="s">
        <v>958</v>
      </c>
      <c r="I190">
        <v>600</v>
      </c>
      <c r="J190">
        <v>600</v>
      </c>
      <c r="K190" t="s">
        <v>1</v>
      </c>
      <c r="L190" t="s">
        <v>443</v>
      </c>
      <c r="M190">
        <v>0</v>
      </c>
      <c r="N190">
        <v>600</v>
      </c>
      <c r="O190">
        <v>50</v>
      </c>
      <c r="P190">
        <v>1780</v>
      </c>
      <c r="Q190">
        <v>4015.7784109999998</v>
      </c>
      <c r="R190">
        <v>905771.95849999995</v>
      </c>
      <c r="S190">
        <v>161.0810098</v>
      </c>
      <c r="T190">
        <v>4381.0630199999996</v>
      </c>
      <c r="U190">
        <v>4836.8278339999997</v>
      </c>
      <c r="V190">
        <v>4964.7477259999996</v>
      </c>
      <c r="W190">
        <v>5481.2336359999999</v>
      </c>
      <c r="X190">
        <v>2278.2196300000001</v>
      </c>
      <c r="Y190">
        <v>10318.061470000001</v>
      </c>
      <c r="Z190">
        <v>0.25554137999999998</v>
      </c>
      <c r="AA190">
        <v>394.27266159999999</v>
      </c>
      <c r="AB190">
        <v>0.13420891500000001</v>
      </c>
      <c r="AC190">
        <v>0.166211837</v>
      </c>
      <c r="AD190">
        <v>8</v>
      </c>
      <c r="AE190">
        <v>144</v>
      </c>
      <c r="AF190">
        <v>0.31970837299999999</v>
      </c>
      <c r="AG190">
        <v>7</v>
      </c>
      <c r="AH190">
        <v>61</v>
      </c>
      <c r="AI190">
        <v>0</v>
      </c>
      <c r="AJ190">
        <v>2.7301518420000002</v>
      </c>
      <c r="AK190">
        <v>0.604262313</v>
      </c>
      <c r="AL190">
        <v>1</v>
      </c>
      <c r="AM190">
        <v>0</v>
      </c>
      <c r="AN190">
        <v>0</v>
      </c>
      <c r="AO190">
        <v>5481.2336359999999</v>
      </c>
      <c r="AP190">
        <v>0</v>
      </c>
      <c r="AQ190">
        <v>356075.78720000002</v>
      </c>
      <c r="AR190">
        <v>30</v>
      </c>
      <c r="AS190">
        <v>4</v>
      </c>
      <c r="AT190">
        <v>29.07692308</v>
      </c>
      <c r="AU190">
        <v>0</v>
      </c>
      <c r="AV190">
        <v>59.07692308</v>
      </c>
      <c r="AW190">
        <v>0.66430345999999996</v>
      </c>
      <c r="AX190">
        <v>2.405928544</v>
      </c>
      <c r="AY190">
        <v>800</v>
      </c>
      <c r="AZ190">
        <v>3.5188219999999999E-2</v>
      </c>
      <c r="BA190">
        <v>0.68589955599999997</v>
      </c>
      <c r="BB190">
        <v>0.64750656600000001</v>
      </c>
      <c r="BC190">
        <v>2.405928544</v>
      </c>
      <c r="BD190">
        <v>161.0810098</v>
      </c>
      <c r="BE190" t="str">
        <f t="shared" si="2"/>
        <v/>
      </c>
      <c r="BF190">
        <v>13.2</v>
      </c>
    </row>
    <row r="191" spans="1:58" x14ac:dyDescent="0.35">
      <c r="A191">
        <v>247</v>
      </c>
      <c r="B191" t="s">
        <v>957</v>
      </c>
      <c r="C191" t="s">
        <v>443</v>
      </c>
      <c r="D191">
        <v>642</v>
      </c>
      <c r="E191" t="s">
        <v>956</v>
      </c>
      <c r="F191">
        <v>321762.97610000003</v>
      </c>
      <c r="G191">
        <v>5815198.034</v>
      </c>
      <c r="H191" t="s">
        <v>955</v>
      </c>
      <c r="I191">
        <v>600</v>
      </c>
      <c r="J191">
        <v>600</v>
      </c>
      <c r="K191" t="s">
        <v>1</v>
      </c>
      <c r="L191" t="s">
        <v>194</v>
      </c>
      <c r="M191">
        <v>0</v>
      </c>
      <c r="N191">
        <v>600</v>
      </c>
      <c r="O191">
        <v>50</v>
      </c>
      <c r="P191">
        <v>1786</v>
      </c>
      <c r="Q191">
        <v>3920.9616900000001</v>
      </c>
      <c r="R191">
        <v>929407.80330000003</v>
      </c>
      <c r="S191">
        <v>329.91504800000001</v>
      </c>
      <c r="T191">
        <v>4899.5144659999996</v>
      </c>
      <c r="U191">
        <v>5271.6519589999998</v>
      </c>
      <c r="V191">
        <v>6994.3315279999997</v>
      </c>
      <c r="W191">
        <v>7525.578657</v>
      </c>
      <c r="X191">
        <v>2994.1281469999999</v>
      </c>
      <c r="Y191">
        <v>12797.23062</v>
      </c>
      <c r="Z191">
        <v>0.176096221</v>
      </c>
      <c r="AA191">
        <v>354.6110031</v>
      </c>
      <c r="AB191">
        <v>9.0000626E-2</v>
      </c>
      <c r="AC191">
        <v>0.135928524</v>
      </c>
      <c r="AD191">
        <v>8</v>
      </c>
      <c r="AE191">
        <v>146</v>
      </c>
      <c r="AF191">
        <v>0</v>
      </c>
      <c r="AG191">
        <v>7</v>
      </c>
      <c r="AH191">
        <v>80</v>
      </c>
      <c r="AI191">
        <v>0</v>
      </c>
      <c r="AJ191">
        <v>2.5433756829999998</v>
      </c>
      <c r="AK191">
        <v>0.61546127500000003</v>
      </c>
      <c r="AL191">
        <v>0</v>
      </c>
      <c r="AM191">
        <v>0</v>
      </c>
      <c r="AN191">
        <v>0</v>
      </c>
      <c r="AO191">
        <v>7525.578657</v>
      </c>
      <c r="AP191">
        <v>0</v>
      </c>
      <c r="AQ191">
        <v>382199.82299999997</v>
      </c>
      <c r="AR191">
        <v>32.15384615</v>
      </c>
      <c r="AS191">
        <v>4</v>
      </c>
      <c r="AT191">
        <v>31.30769231</v>
      </c>
      <c r="AU191">
        <v>0</v>
      </c>
      <c r="AV191">
        <v>63.46153846</v>
      </c>
      <c r="AW191">
        <v>0.61146863500000004</v>
      </c>
      <c r="AX191">
        <v>2.513445747</v>
      </c>
      <c r="AY191">
        <v>650</v>
      </c>
      <c r="AZ191">
        <v>6.7322429000000003E-2</v>
      </c>
      <c r="BA191">
        <v>0.65705828899999996</v>
      </c>
      <c r="BB191">
        <v>0.61146863500000004</v>
      </c>
      <c r="BC191">
        <v>2.513445747</v>
      </c>
      <c r="BD191">
        <v>329.91504800000001</v>
      </c>
      <c r="BE191" t="str">
        <f t="shared" si="2"/>
        <v/>
      </c>
      <c r="BF191">
        <v>7.5</v>
      </c>
    </row>
    <row r="192" spans="1:58" x14ac:dyDescent="0.35">
      <c r="A192">
        <v>240</v>
      </c>
      <c r="B192" t="s">
        <v>954</v>
      </c>
      <c r="C192" t="s">
        <v>443</v>
      </c>
      <c r="D192">
        <v>647</v>
      </c>
      <c r="E192" t="s">
        <v>953</v>
      </c>
      <c r="F192">
        <v>321772.973</v>
      </c>
      <c r="G192">
        <v>5815248.9850000003</v>
      </c>
      <c r="H192" t="s">
        <v>952</v>
      </c>
      <c r="I192">
        <v>600</v>
      </c>
      <c r="J192">
        <v>600</v>
      </c>
      <c r="K192" t="s">
        <v>1</v>
      </c>
      <c r="L192" t="s">
        <v>194</v>
      </c>
      <c r="M192">
        <v>0</v>
      </c>
      <c r="N192">
        <v>600</v>
      </c>
      <c r="O192">
        <v>50</v>
      </c>
      <c r="P192">
        <v>1771</v>
      </c>
      <c r="Q192">
        <v>3979.0693700000002</v>
      </c>
      <c r="R192">
        <v>922744.96089999995</v>
      </c>
      <c r="S192">
        <v>329.91504800000001</v>
      </c>
      <c r="T192">
        <v>4428.5918819999997</v>
      </c>
      <c r="U192">
        <v>4799.3671809999996</v>
      </c>
      <c r="V192">
        <v>6720.8208459999996</v>
      </c>
      <c r="W192">
        <v>7283.5085870000003</v>
      </c>
      <c r="X192">
        <v>2910.6445709999998</v>
      </c>
      <c r="Y192">
        <v>12082.875770000001</v>
      </c>
      <c r="Z192">
        <v>0.15675396699999999</v>
      </c>
      <c r="AA192">
        <v>325.11542509999998</v>
      </c>
      <c r="AB192">
        <v>8.5459716000000005E-2</v>
      </c>
      <c r="AC192">
        <v>0.13492367</v>
      </c>
      <c r="AD192">
        <v>8</v>
      </c>
      <c r="AE192">
        <v>137</v>
      </c>
      <c r="AF192">
        <v>0</v>
      </c>
      <c r="AG192">
        <v>7</v>
      </c>
      <c r="AH192">
        <v>79</v>
      </c>
      <c r="AI192">
        <v>0</v>
      </c>
      <c r="AJ192">
        <v>2.5939717930000001</v>
      </c>
      <c r="AK192">
        <v>0.65840705899999996</v>
      </c>
      <c r="AL192">
        <v>0</v>
      </c>
      <c r="AM192">
        <v>0</v>
      </c>
      <c r="AN192">
        <v>0</v>
      </c>
      <c r="AO192">
        <v>7283.5085870000003</v>
      </c>
      <c r="AP192">
        <v>0</v>
      </c>
      <c r="AQ192">
        <v>371603.0356</v>
      </c>
      <c r="AR192">
        <v>31.30769231</v>
      </c>
      <c r="AS192">
        <v>4</v>
      </c>
      <c r="AT192">
        <v>32.15384615</v>
      </c>
      <c r="AU192">
        <v>0</v>
      </c>
      <c r="AV192">
        <v>63.46153846</v>
      </c>
      <c r="AW192">
        <v>0.61376437900000003</v>
      </c>
      <c r="AX192">
        <v>2.5023696329999998</v>
      </c>
      <c r="AY192">
        <v>650</v>
      </c>
      <c r="AZ192">
        <v>6.5068492000000006E-2</v>
      </c>
      <c r="BA192">
        <v>0.65990655799999998</v>
      </c>
      <c r="BB192">
        <v>0.61376437900000003</v>
      </c>
      <c r="BC192">
        <v>2.5023696329999998</v>
      </c>
      <c r="BD192">
        <v>329.91504800000001</v>
      </c>
      <c r="BE192" t="str">
        <f t="shared" si="2"/>
        <v/>
      </c>
      <c r="BF192">
        <v>7.5</v>
      </c>
    </row>
    <row r="193" spans="1:58" x14ac:dyDescent="0.35">
      <c r="A193">
        <v>2186</v>
      </c>
      <c r="B193" t="s">
        <v>951</v>
      </c>
      <c r="C193" t="s">
        <v>443</v>
      </c>
      <c r="D193">
        <v>649</v>
      </c>
      <c r="E193" t="s">
        <v>950</v>
      </c>
      <c r="F193">
        <v>314180.99160000001</v>
      </c>
      <c r="G193">
        <v>5815256.4639999997</v>
      </c>
      <c r="H193" t="s">
        <v>949</v>
      </c>
      <c r="I193">
        <v>600</v>
      </c>
      <c r="J193">
        <v>600</v>
      </c>
      <c r="K193" t="s">
        <v>1</v>
      </c>
      <c r="L193" t="s">
        <v>194</v>
      </c>
      <c r="M193">
        <v>0</v>
      </c>
      <c r="N193">
        <v>600</v>
      </c>
      <c r="O193">
        <v>50</v>
      </c>
      <c r="P193">
        <v>1765</v>
      </c>
      <c r="Q193">
        <v>5031.5997180000004</v>
      </c>
      <c r="R193">
        <v>783509.92240000004</v>
      </c>
      <c r="S193">
        <v>196.1699017</v>
      </c>
      <c r="T193">
        <v>2153.321191</v>
      </c>
      <c r="U193">
        <v>2748.3011120000001</v>
      </c>
      <c r="V193">
        <v>4021.5805500000001</v>
      </c>
      <c r="W193">
        <v>5132.7755209999996</v>
      </c>
      <c r="X193">
        <v>1976.137475</v>
      </c>
      <c r="Y193">
        <v>7881.0766329999997</v>
      </c>
      <c r="Z193">
        <v>0.157412099</v>
      </c>
      <c r="AA193">
        <v>229.6356408</v>
      </c>
      <c r="AB193">
        <v>8.5646413000000005E-2</v>
      </c>
      <c r="AC193">
        <v>0.14034427799999999</v>
      </c>
      <c r="AD193">
        <v>8</v>
      </c>
      <c r="AE193">
        <v>95</v>
      </c>
      <c r="AF193">
        <v>0</v>
      </c>
      <c r="AG193">
        <v>6</v>
      </c>
      <c r="AH193">
        <v>54</v>
      </c>
      <c r="AI193">
        <v>0</v>
      </c>
      <c r="AJ193">
        <v>6.9578930049999999</v>
      </c>
      <c r="AK193">
        <v>1.303517</v>
      </c>
      <c r="AL193">
        <v>0</v>
      </c>
      <c r="AM193">
        <v>0</v>
      </c>
      <c r="AN193">
        <v>0</v>
      </c>
      <c r="AO193">
        <v>5132.7755209999996</v>
      </c>
      <c r="AP193">
        <v>0</v>
      </c>
      <c r="AQ193">
        <v>34740.043559999998</v>
      </c>
      <c r="AR193">
        <v>39.38461538</v>
      </c>
      <c r="AS193">
        <v>110.6153846</v>
      </c>
      <c r="AT193">
        <v>0</v>
      </c>
      <c r="AU193">
        <v>0</v>
      </c>
      <c r="AV193">
        <v>39.38461538</v>
      </c>
      <c r="AW193">
        <v>0.47926538699999999</v>
      </c>
      <c r="AX193">
        <v>2.5973777569999998</v>
      </c>
      <c r="AY193">
        <v>300</v>
      </c>
      <c r="AZ193">
        <v>7.0226490000000003E-2</v>
      </c>
      <c r="BA193">
        <v>0.51311714900000005</v>
      </c>
      <c r="BB193">
        <v>0.48854298000000002</v>
      </c>
      <c r="BC193">
        <v>2.5973777569999998</v>
      </c>
      <c r="BD193">
        <v>196.1699017</v>
      </c>
      <c r="BE193" t="str">
        <f t="shared" si="2"/>
        <v/>
      </c>
      <c r="BF193">
        <v>193.8</v>
      </c>
    </row>
    <row r="194" spans="1:58" x14ac:dyDescent="0.35">
      <c r="A194">
        <v>2207</v>
      </c>
      <c r="B194" t="s">
        <v>948</v>
      </c>
      <c r="C194" t="s">
        <v>443</v>
      </c>
      <c r="D194">
        <v>636</v>
      </c>
      <c r="E194" t="s">
        <v>947</v>
      </c>
      <c r="F194">
        <v>321095.51990000001</v>
      </c>
      <c r="G194">
        <v>5815081.4680000003</v>
      </c>
      <c r="H194" t="s">
        <v>946</v>
      </c>
      <c r="I194">
        <v>600</v>
      </c>
      <c r="J194">
        <v>600</v>
      </c>
      <c r="K194" t="s">
        <v>1</v>
      </c>
      <c r="L194" t="s">
        <v>194</v>
      </c>
      <c r="M194">
        <v>0</v>
      </c>
      <c r="N194">
        <v>600</v>
      </c>
      <c r="O194">
        <v>50</v>
      </c>
      <c r="P194">
        <v>1804</v>
      </c>
      <c r="Q194">
        <v>3638.6129299999998</v>
      </c>
      <c r="R194">
        <v>644512.451</v>
      </c>
      <c r="S194">
        <v>484.8551933</v>
      </c>
      <c r="T194">
        <v>4043.37338</v>
      </c>
      <c r="U194">
        <v>6273.5380420000001</v>
      </c>
      <c r="V194">
        <v>6602.2690780000003</v>
      </c>
      <c r="W194">
        <v>10243.819289999999</v>
      </c>
      <c r="X194">
        <v>3983.5848590000001</v>
      </c>
      <c r="Y194">
        <v>16517.357329999999</v>
      </c>
      <c r="Z194">
        <v>0.13370232400000001</v>
      </c>
      <c r="AA194">
        <v>264.54445490000001</v>
      </c>
      <c r="AB194">
        <v>5.0349313999999999E-2</v>
      </c>
      <c r="AC194">
        <v>0.127292343</v>
      </c>
      <c r="AD194">
        <v>8</v>
      </c>
      <c r="AE194">
        <v>101</v>
      </c>
      <c r="AF194">
        <v>0</v>
      </c>
      <c r="AG194">
        <v>7</v>
      </c>
      <c r="AH194">
        <v>63</v>
      </c>
      <c r="AI194">
        <v>0</v>
      </c>
      <c r="AJ194">
        <v>2.2348656509999998</v>
      </c>
      <c r="AK194">
        <v>0.74140327299999997</v>
      </c>
      <c r="AL194">
        <v>0</v>
      </c>
      <c r="AM194">
        <v>0</v>
      </c>
      <c r="AN194">
        <v>0</v>
      </c>
      <c r="AO194">
        <v>10243.819289999999</v>
      </c>
      <c r="AP194">
        <v>0</v>
      </c>
      <c r="AQ194">
        <v>381647.766</v>
      </c>
      <c r="AR194">
        <v>106.9230769</v>
      </c>
      <c r="AS194">
        <v>2</v>
      </c>
      <c r="AT194">
        <v>0</v>
      </c>
      <c r="AU194">
        <v>0</v>
      </c>
      <c r="AV194">
        <v>106.9230769</v>
      </c>
      <c r="AW194">
        <v>0.47522025200000001</v>
      </c>
      <c r="AX194">
        <v>2.5715077380000002</v>
      </c>
      <c r="AY194">
        <v>150</v>
      </c>
      <c r="AZ194">
        <v>9.2462224999999995E-2</v>
      </c>
      <c r="BA194">
        <v>0.61876877399999997</v>
      </c>
      <c r="BB194">
        <v>0.48854298000000002</v>
      </c>
      <c r="BC194">
        <v>2.5715077380000002</v>
      </c>
      <c r="BD194">
        <v>484.8551933</v>
      </c>
      <c r="BE194" t="str">
        <f t="shared" ref="BE194:BE257" si="3">IF(C194="train",S194,"")</f>
        <v/>
      </c>
      <c r="BF194">
        <v>1.3</v>
      </c>
    </row>
    <row r="195" spans="1:58" x14ac:dyDescent="0.35">
      <c r="A195">
        <v>241</v>
      </c>
      <c r="B195" t="s">
        <v>945</v>
      </c>
      <c r="C195" t="s">
        <v>443</v>
      </c>
      <c r="D195">
        <v>646</v>
      </c>
      <c r="E195" t="s">
        <v>944</v>
      </c>
      <c r="F195">
        <v>321109.03249999997</v>
      </c>
      <c r="G195">
        <v>5815242.017</v>
      </c>
      <c r="H195" t="s">
        <v>943</v>
      </c>
      <c r="I195">
        <v>600</v>
      </c>
      <c r="J195">
        <v>600</v>
      </c>
      <c r="K195" t="s">
        <v>1</v>
      </c>
      <c r="L195" t="s">
        <v>194</v>
      </c>
      <c r="M195">
        <v>0</v>
      </c>
      <c r="N195">
        <v>600</v>
      </c>
      <c r="O195">
        <v>50</v>
      </c>
      <c r="P195">
        <v>1774</v>
      </c>
      <c r="Q195">
        <v>3826.3604519999999</v>
      </c>
      <c r="R195">
        <v>710319.25269999995</v>
      </c>
      <c r="S195">
        <v>242.42759670000001</v>
      </c>
      <c r="T195">
        <v>3455.6700390000001</v>
      </c>
      <c r="U195">
        <v>4864.9533659999997</v>
      </c>
      <c r="V195">
        <v>6163.1027080000003</v>
      </c>
      <c r="W195">
        <v>8676.5249349999995</v>
      </c>
      <c r="X195">
        <v>3211.3575070000002</v>
      </c>
      <c r="Y195">
        <v>13541.478300000001</v>
      </c>
      <c r="Z195">
        <v>5.1640172999999998E-2</v>
      </c>
      <c r="AA195">
        <v>214.36508520000001</v>
      </c>
      <c r="AB195">
        <v>4.8221288000000001E-2</v>
      </c>
      <c r="AC195">
        <v>0.11642973099999999</v>
      </c>
      <c r="AD195">
        <v>8</v>
      </c>
      <c r="AE195">
        <v>94</v>
      </c>
      <c r="AF195">
        <v>0</v>
      </c>
      <c r="AG195">
        <v>6</v>
      </c>
      <c r="AH195">
        <v>58</v>
      </c>
      <c r="AI195">
        <v>0</v>
      </c>
      <c r="AJ195">
        <v>2.3954402419999998</v>
      </c>
      <c r="AK195">
        <v>0.902437033</v>
      </c>
      <c r="AL195">
        <v>0</v>
      </c>
      <c r="AM195">
        <v>0</v>
      </c>
      <c r="AN195">
        <v>0</v>
      </c>
      <c r="AO195">
        <v>8676.5249349999995</v>
      </c>
      <c r="AP195">
        <v>0</v>
      </c>
      <c r="AQ195">
        <v>312222.59149999998</v>
      </c>
      <c r="AR195">
        <v>53.23076923</v>
      </c>
      <c r="AS195">
        <v>4</v>
      </c>
      <c r="AT195">
        <v>53.61538462</v>
      </c>
      <c r="AU195">
        <v>0</v>
      </c>
      <c r="AV195">
        <v>106.8461538</v>
      </c>
      <c r="AW195">
        <v>0.49206225399999998</v>
      </c>
      <c r="AX195">
        <v>2.7018246690000001</v>
      </c>
      <c r="AY195">
        <v>150</v>
      </c>
      <c r="AZ195">
        <v>9.7031381999999999E-2</v>
      </c>
      <c r="BA195">
        <v>0.62513692099999996</v>
      </c>
      <c r="BB195">
        <v>0.49206225399999998</v>
      </c>
      <c r="BC195">
        <v>2.7018246690000001</v>
      </c>
      <c r="BD195">
        <v>242.42759670000001</v>
      </c>
      <c r="BE195" t="str">
        <f t="shared" si="3"/>
        <v/>
      </c>
      <c r="BF195">
        <v>8.2000000000000011</v>
      </c>
    </row>
    <row r="196" spans="1:58" x14ac:dyDescent="0.35">
      <c r="A196">
        <v>237</v>
      </c>
      <c r="B196" t="s">
        <v>942</v>
      </c>
      <c r="C196" t="s">
        <v>443</v>
      </c>
      <c r="D196">
        <v>651</v>
      </c>
      <c r="E196" t="s">
        <v>941</v>
      </c>
      <c r="F196">
        <v>321125.01939999999</v>
      </c>
      <c r="G196">
        <v>5815304.9780000001</v>
      </c>
      <c r="H196" t="s">
        <v>940</v>
      </c>
      <c r="I196">
        <v>600</v>
      </c>
      <c r="J196">
        <v>600</v>
      </c>
      <c r="K196" t="s">
        <v>1</v>
      </c>
      <c r="L196" t="s">
        <v>443</v>
      </c>
      <c r="M196">
        <v>0</v>
      </c>
      <c r="N196">
        <v>600</v>
      </c>
      <c r="O196">
        <v>50</v>
      </c>
      <c r="P196">
        <v>1759</v>
      </c>
      <c r="Q196">
        <v>4043.5887579999999</v>
      </c>
      <c r="R196">
        <v>746338.53220000002</v>
      </c>
      <c r="S196">
        <v>242.42759670000001</v>
      </c>
      <c r="T196">
        <v>3360.8436900000002</v>
      </c>
      <c r="U196">
        <v>4503.1089039999997</v>
      </c>
      <c r="V196">
        <v>6212.0436280000004</v>
      </c>
      <c r="W196">
        <v>8323.3591190000006</v>
      </c>
      <c r="X196">
        <v>3083.3616729999999</v>
      </c>
      <c r="Y196">
        <v>12826.46802</v>
      </c>
      <c r="Z196">
        <v>3.1094231E-2</v>
      </c>
      <c r="AA196">
        <v>200.71408289999999</v>
      </c>
      <c r="AB196">
        <v>4.7093467999999999E-2</v>
      </c>
      <c r="AC196">
        <v>0.11250349799999999</v>
      </c>
      <c r="AD196">
        <v>8</v>
      </c>
      <c r="AE196">
        <v>91</v>
      </c>
      <c r="AF196">
        <v>0</v>
      </c>
      <c r="AG196">
        <v>6</v>
      </c>
      <c r="AH196">
        <v>52</v>
      </c>
      <c r="AI196">
        <v>0</v>
      </c>
      <c r="AJ196">
        <v>2.460169058</v>
      </c>
      <c r="AK196">
        <v>0.96683949000000002</v>
      </c>
      <c r="AL196">
        <v>0</v>
      </c>
      <c r="AM196">
        <v>0</v>
      </c>
      <c r="AN196">
        <v>0</v>
      </c>
      <c r="AO196">
        <v>8323.3591190000006</v>
      </c>
      <c r="AP196">
        <v>0</v>
      </c>
      <c r="AQ196">
        <v>382688.5024</v>
      </c>
      <c r="AR196">
        <v>53.61538462</v>
      </c>
      <c r="AS196">
        <v>4</v>
      </c>
      <c r="AT196">
        <v>53.23076923</v>
      </c>
      <c r="AU196">
        <v>0</v>
      </c>
      <c r="AV196">
        <v>106.8461538</v>
      </c>
      <c r="AW196">
        <v>0.49670225200000001</v>
      </c>
      <c r="AX196">
        <v>2.6994430110000001</v>
      </c>
      <c r="AY196">
        <v>150</v>
      </c>
      <c r="AZ196">
        <v>9.5942927999999997E-2</v>
      </c>
      <c r="BA196">
        <v>0.62617139300000002</v>
      </c>
      <c r="BB196">
        <v>0.49670225200000001</v>
      </c>
      <c r="BC196">
        <v>2.6994430110000001</v>
      </c>
      <c r="BD196">
        <v>242.42759670000001</v>
      </c>
      <c r="BE196" t="str">
        <f t="shared" si="3"/>
        <v/>
      </c>
      <c r="BF196">
        <v>8.2000000000000011</v>
      </c>
    </row>
    <row r="197" spans="1:58" x14ac:dyDescent="0.35">
      <c r="A197">
        <v>2192</v>
      </c>
      <c r="B197" t="s">
        <v>939</v>
      </c>
      <c r="C197" t="s">
        <v>443</v>
      </c>
      <c r="D197">
        <v>645</v>
      </c>
      <c r="E197" t="s">
        <v>938</v>
      </c>
      <c r="F197">
        <v>331351.98619999998</v>
      </c>
      <c r="G197">
        <v>5815239.9570000004</v>
      </c>
      <c r="H197" t="s">
        <v>937</v>
      </c>
      <c r="I197">
        <v>600</v>
      </c>
      <c r="J197">
        <v>600</v>
      </c>
      <c r="K197" t="s">
        <v>1</v>
      </c>
      <c r="L197" t="s">
        <v>194</v>
      </c>
      <c r="M197">
        <v>0</v>
      </c>
      <c r="N197">
        <v>600</v>
      </c>
      <c r="O197">
        <v>50</v>
      </c>
      <c r="P197">
        <v>1777</v>
      </c>
      <c r="Q197">
        <v>4088.0519859999999</v>
      </c>
      <c r="R197">
        <v>909496.60089999996</v>
      </c>
      <c r="S197">
        <v>108.43048779999999</v>
      </c>
      <c r="T197">
        <v>332.3178542</v>
      </c>
      <c r="U197">
        <v>365.38658179999999</v>
      </c>
      <c r="V197">
        <v>2333.3808570000001</v>
      </c>
      <c r="W197">
        <v>2565.5740270000001</v>
      </c>
      <c r="X197">
        <v>807.20833489999995</v>
      </c>
      <c r="Y197">
        <v>2930.9606090000002</v>
      </c>
      <c r="Z197">
        <v>0</v>
      </c>
      <c r="AA197">
        <v>35.826645980000002</v>
      </c>
      <c r="AB197">
        <v>2.7544119999999998E-2</v>
      </c>
      <c r="AC197">
        <v>3.8678190000000001E-2</v>
      </c>
      <c r="AD197">
        <v>7</v>
      </c>
      <c r="AE197">
        <v>57</v>
      </c>
      <c r="AF197">
        <v>0.16057297700000001</v>
      </c>
      <c r="AG197">
        <v>4</v>
      </c>
      <c r="AH197">
        <v>32</v>
      </c>
      <c r="AI197">
        <v>0</v>
      </c>
      <c r="AJ197">
        <v>10.89121778</v>
      </c>
      <c r="AK197">
        <v>3.7990049629999998</v>
      </c>
      <c r="AL197">
        <v>0</v>
      </c>
      <c r="AM197">
        <v>0</v>
      </c>
      <c r="AN197">
        <v>0</v>
      </c>
      <c r="AO197">
        <v>2565.5740270000001</v>
      </c>
      <c r="AP197">
        <v>0</v>
      </c>
      <c r="AQ197">
        <v>27352.22192</v>
      </c>
      <c r="AR197">
        <v>51.92307692</v>
      </c>
      <c r="AS197">
        <v>20.61538462</v>
      </c>
      <c r="AT197">
        <v>0</v>
      </c>
      <c r="AU197">
        <v>0</v>
      </c>
      <c r="AV197">
        <v>51.92307692</v>
      </c>
      <c r="AW197">
        <v>0.518270283</v>
      </c>
      <c r="AX197">
        <v>3.1783294550000001</v>
      </c>
      <c r="AY197">
        <v>300</v>
      </c>
      <c r="AZ197">
        <v>2.2949368000000001E-2</v>
      </c>
      <c r="BA197">
        <v>0.64063206800000005</v>
      </c>
      <c r="BB197">
        <v>0.518270283</v>
      </c>
      <c r="BC197">
        <v>3.1783294550000001</v>
      </c>
      <c r="BD197">
        <v>108.43048779999999</v>
      </c>
      <c r="BE197" t="str">
        <f t="shared" si="3"/>
        <v/>
      </c>
      <c r="BF197">
        <v>53.2</v>
      </c>
    </row>
    <row r="198" spans="1:58" x14ac:dyDescent="0.35">
      <c r="A198">
        <v>2178</v>
      </c>
      <c r="B198" t="s">
        <v>936</v>
      </c>
      <c r="C198" t="s">
        <v>443</v>
      </c>
      <c r="D198">
        <v>653</v>
      </c>
      <c r="E198" t="s">
        <v>935</v>
      </c>
      <c r="F198">
        <v>330738.52020000003</v>
      </c>
      <c r="G198">
        <v>5815317.0020000003</v>
      </c>
      <c r="H198" t="s">
        <v>934</v>
      </c>
      <c r="I198">
        <v>600</v>
      </c>
      <c r="J198">
        <v>600</v>
      </c>
      <c r="K198" t="s">
        <v>1</v>
      </c>
      <c r="L198" t="s">
        <v>194</v>
      </c>
      <c r="M198">
        <v>0</v>
      </c>
      <c r="N198">
        <v>600</v>
      </c>
      <c r="O198">
        <v>50</v>
      </c>
      <c r="P198">
        <v>1753</v>
      </c>
      <c r="Q198">
        <v>4078.2861480000001</v>
      </c>
      <c r="R198">
        <v>833832.97770000005</v>
      </c>
      <c r="S198">
        <v>216.86097559999999</v>
      </c>
      <c r="T198">
        <v>304.67132789999999</v>
      </c>
      <c r="U198">
        <v>365.38651750000002</v>
      </c>
      <c r="V198">
        <v>2592.2471129999999</v>
      </c>
      <c r="W198">
        <v>3108.8325629999999</v>
      </c>
      <c r="X198">
        <v>971.16176470000005</v>
      </c>
      <c r="Y198">
        <v>3474.2190810000002</v>
      </c>
      <c r="Z198">
        <v>1.5346392E-2</v>
      </c>
      <c r="AA198">
        <v>35.826639669999999</v>
      </c>
      <c r="AB198">
        <v>2.2785705999999999E-2</v>
      </c>
      <c r="AC198">
        <v>5.0030449999999997E-2</v>
      </c>
      <c r="AD198">
        <v>6</v>
      </c>
      <c r="AE198">
        <v>51</v>
      </c>
      <c r="AF198">
        <v>0</v>
      </c>
      <c r="AG198">
        <v>4</v>
      </c>
      <c r="AH198">
        <v>33</v>
      </c>
      <c r="AI198">
        <v>0</v>
      </c>
      <c r="AJ198">
        <v>10.311155319999999</v>
      </c>
      <c r="AK198">
        <v>4.1598797300000001</v>
      </c>
      <c r="AL198">
        <v>0</v>
      </c>
      <c r="AM198">
        <v>0</v>
      </c>
      <c r="AN198">
        <v>0</v>
      </c>
      <c r="AO198">
        <v>3108.8325629999999</v>
      </c>
      <c r="AP198">
        <v>0</v>
      </c>
      <c r="AQ198">
        <v>27500.75892</v>
      </c>
      <c r="AR198">
        <v>51.84615385</v>
      </c>
      <c r="AS198">
        <v>15.84615385</v>
      </c>
      <c r="AT198">
        <v>0</v>
      </c>
      <c r="AU198">
        <v>0</v>
      </c>
      <c r="AV198">
        <v>51.84615385</v>
      </c>
      <c r="AW198">
        <v>0.52021679899999995</v>
      </c>
      <c r="AX198">
        <v>3.201148023</v>
      </c>
      <c r="AY198">
        <v>300</v>
      </c>
      <c r="AZ198">
        <v>2.5514635000000001E-2</v>
      </c>
      <c r="BA198">
        <v>0.64155087600000005</v>
      </c>
      <c r="BB198">
        <v>0.52021679899999995</v>
      </c>
      <c r="BC198">
        <v>3.201148023</v>
      </c>
      <c r="BD198">
        <v>216.86097559999999</v>
      </c>
      <c r="BE198" t="str">
        <f t="shared" si="3"/>
        <v/>
      </c>
      <c r="BF198">
        <v>65.8</v>
      </c>
    </row>
    <row r="199" spans="1:58" x14ac:dyDescent="0.35">
      <c r="A199">
        <v>238</v>
      </c>
      <c r="B199" t="s">
        <v>933</v>
      </c>
      <c r="C199" t="s">
        <v>443</v>
      </c>
      <c r="D199">
        <v>648</v>
      </c>
      <c r="E199" t="s">
        <v>932</v>
      </c>
      <c r="F199">
        <v>320242.03100000002</v>
      </c>
      <c r="G199">
        <v>5815238.4989999998</v>
      </c>
      <c r="H199" t="s">
        <v>931</v>
      </c>
      <c r="I199">
        <v>600</v>
      </c>
      <c r="J199">
        <v>600</v>
      </c>
      <c r="K199" t="s">
        <v>1</v>
      </c>
      <c r="L199" t="s">
        <v>194</v>
      </c>
      <c r="M199">
        <v>0</v>
      </c>
      <c r="N199">
        <v>600</v>
      </c>
      <c r="O199">
        <v>50</v>
      </c>
      <c r="P199">
        <v>1768</v>
      </c>
      <c r="Q199">
        <v>5356.6892250000001</v>
      </c>
      <c r="R199">
        <v>787752.3149</v>
      </c>
      <c r="S199">
        <v>692.43384800000001</v>
      </c>
      <c r="T199">
        <v>4701.4171159999996</v>
      </c>
      <c r="U199">
        <v>5968.1412879999998</v>
      </c>
      <c r="V199">
        <v>1851.2268710000001</v>
      </c>
      <c r="W199">
        <v>2350.0113369999999</v>
      </c>
      <c r="X199">
        <v>415.87049159999998</v>
      </c>
      <c r="Y199">
        <v>8318.1526250000006</v>
      </c>
      <c r="Z199">
        <v>3.1309693E-2</v>
      </c>
      <c r="AA199">
        <v>46.835595990000002</v>
      </c>
      <c r="AB199">
        <v>3.9081007000000001E-2</v>
      </c>
      <c r="AC199">
        <v>0.168637905</v>
      </c>
      <c r="AD199">
        <v>8</v>
      </c>
      <c r="AE199">
        <v>99</v>
      </c>
      <c r="AF199">
        <v>0.48467155000000001</v>
      </c>
      <c r="AG199">
        <v>4</v>
      </c>
      <c r="AH199">
        <v>31</v>
      </c>
      <c r="AI199">
        <v>0</v>
      </c>
      <c r="AJ199">
        <v>2.4079905419999998</v>
      </c>
      <c r="AK199">
        <v>1.1761850250000001</v>
      </c>
      <c r="AL199">
        <v>0</v>
      </c>
      <c r="AM199">
        <v>0</v>
      </c>
      <c r="AN199">
        <v>0</v>
      </c>
      <c r="AO199">
        <v>2350.0113369999999</v>
      </c>
      <c r="AP199">
        <v>0</v>
      </c>
      <c r="AQ199">
        <v>346338.48590000003</v>
      </c>
      <c r="AR199">
        <v>79.692307690000007</v>
      </c>
      <c r="AS199">
        <v>15.84615385</v>
      </c>
      <c r="AT199">
        <v>0</v>
      </c>
      <c r="AU199">
        <v>0</v>
      </c>
      <c r="AV199">
        <v>79.692307690000007</v>
      </c>
      <c r="AW199">
        <v>0.30948416099999998</v>
      </c>
      <c r="AX199">
        <v>5.6508249189999997</v>
      </c>
      <c r="AY199">
        <v>1</v>
      </c>
      <c r="AZ199">
        <v>2.9386025999999999E-2</v>
      </c>
      <c r="BA199">
        <v>0.67110692000000005</v>
      </c>
      <c r="BB199">
        <v>0.48854298000000002</v>
      </c>
      <c r="BC199">
        <v>3.526242571</v>
      </c>
      <c r="BD199">
        <v>692.43384800000001</v>
      </c>
      <c r="BE199" t="str">
        <f t="shared" si="3"/>
        <v/>
      </c>
      <c r="BF199">
        <v>1.7</v>
      </c>
    </row>
    <row r="200" spans="1:58" x14ac:dyDescent="0.35">
      <c r="A200">
        <v>2179</v>
      </c>
      <c r="B200" t="s">
        <v>930</v>
      </c>
      <c r="C200" t="s">
        <v>443</v>
      </c>
      <c r="D200">
        <v>652</v>
      </c>
      <c r="E200" t="s">
        <v>929</v>
      </c>
      <c r="F200">
        <v>329511.00449999998</v>
      </c>
      <c r="G200">
        <v>5815327.0180000002</v>
      </c>
      <c r="H200" t="s">
        <v>928</v>
      </c>
      <c r="I200">
        <v>600</v>
      </c>
      <c r="J200">
        <v>600</v>
      </c>
      <c r="K200" t="s">
        <v>1</v>
      </c>
      <c r="L200" t="s">
        <v>194</v>
      </c>
      <c r="M200">
        <v>0</v>
      </c>
      <c r="N200">
        <v>600</v>
      </c>
      <c r="O200">
        <v>50</v>
      </c>
      <c r="P200">
        <v>1756</v>
      </c>
      <c r="Q200">
        <v>4358.1088449999997</v>
      </c>
      <c r="R200">
        <v>904203.01450000005</v>
      </c>
      <c r="S200">
        <v>88.754163629999994</v>
      </c>
      <c r="T200">
        <v>407.8141291</v>
      </c>
      <c r="U200">
        <v>451.02053690000002</v>
      </c>
      <c r="V200">
        <v>2314.2298719999999</v>
      </c>
      <c r="W200">
        <v>2559.4140200000002</v>
      </c>
      <c r="X200">
        <v>867.53997549999997</v>
      </c>
      <c r="Y200">
        <v>3010.434557</v>
      </c>
      <c r="Z200">
        <v>3.1770863000000003E-2</v>
      </c>
      <c r="AA200">
        <v>32.150470200000001</v>
      </c>
      <c r="AB200">
        <v>2.4811630000000001E-2</v>
      </c>
      <c r="AC200">
        <v>0.1029646</v>
      </c>
      <c r="AD200">
        <v>6</v>
      </c>
      <c r="AE200">
        <v>56</v>
      </c>
      <c r="AF200">
        <v>0.53106543500000003</v>
      </c>
      <c r="AG200">
        <v>5</v>
      </c>
      <c r="AH200">
        <v>37</v>
      </c>
      <c r="AI200">
        <v>0</v>
      </c>
      <c r="AJ200">
        <v>9.1257655710000005</v>
      </c>
      <c r="AK200">
        <v>3.2436641590000002</v>
      </c>
      <c r="AL200">
        <v>0</v>
      </c>
      <c r="AM200">
        <v>0</v>
      </c>
      <c r="AN200">
        <v>0</v>
      </c>
      <c r="AO200">
        <v>2559.4140200000002</v>
      </c>
      <c r="AP200">
        <v>0</v>
      </c>
      <c r="AQ200">
        <v>25592.315979999999</v>
      </c>
      <c r="AR200">
        <v>25.76923077</v>
      </c>
      <c r="AS200">
        <v>44.38461538</v>
      </c>
      <c r="AT200">
        <v>52</v>
      </c>
      <c r="AU200">
        <v>0</v>
      </c>
      <c r="AV200">
        <v>77.769230769999993</v>
      </c>
      <c r="AW200">
        <v>0.565238244</v>
      </c>
      <c r="AX200">
        <v>2.9501972159999998</v>
      </c>
      <c r="AY200">
        <v>500</v>
      </c>
      <c r="AZ200">
        <v>2.1869976999999999E-2</v>
      </c>
      <c r="BA200">
        <v>0.60759480099999996</v>
      </c>
      <c r="BB200">
        <v>0.565238244</v>
      </c>
      <c r="BC200">
        <v>2.9501972159999998</v>
      </c>
      <c r="BD200">
        <v>88.754163629999994</v>
      </c>
      <c r="BE200" t="str">
        <f t="shared" si="3"/>
        <v/>
      </c>
      <c r="BF200">
        <v>136.19999999999999</v>
      </c>
    </row>
    <row r="201" spans="1:58" x14ac:dyDescent="0.35">
      <c r="A201">
        <v>2176</v>
      </c>
      <c r="B201" t="s">
        <v>927</v>
      </c>
      <c r="C201" t="s">
        <v>443</v>
      </c>
      <c r="D201">
        <v>654</v>
      </c>
      <c r="E201" t="s">
        <v>926</v>
      </c>
      <c r="F201">
        <v>329563.9595</v>
      </c>
      <c r="G201">
        <v>5815334.9979999997</v>
      </c>
      <c r="H201" t="s">
        <v>925</v>
      </c>
      <c r="I201">
        <v>600</v>
      </c>
      <c r="J201">
        <v>600</v>
      </c>
      <c r="K201" t="s">
        <v>1</v>
      </c>
      <c r="L201" t="s">
        <v>194</v>
      </c>
      <c r="M201">
        <v>0</v>
      </c>
      <c r="N201">
        <v>600</v>
      </c>
      <c r="O201">
        <v>50</v>
      </c>
      <c r="P201">
        <v>1750</v>
      </c>
      <c r="Q201">
        <v>4489.4794259999999</v>
      </c>
      <c r="R201">
        <v>909303.18740000005</v>
      </c>
      <c r="S201">
        <v>108.43048779999999</v>
      </c>
      <c r="T201">
        <v>406.41625699999997</v>
      </c>
      <c r="U201">
        <v>446.95351629999999</v>
      </c>
      <c r="V201">
        <v>2334.8719110000002</v>
      </c>
      <c r="W201">
        <v>2567.7595139999999</v>
      </c>
      <c r="X201">
        <v>869.41695819999995</v>
      </c>
      <c r="Y201">
        <v>3014.7130309999998</v>
      </c>
      <c r="Z201">
        <v>3.3162004000000002E-2</v>
      </c>
      <c r="AA201">
        <v>32.325063630000002</v>
      </c>
      <c r="AB201">
        <v>2.4864625000000001E-2</v>
      </c>
      <c r="AC201">
        <v>0.10347721</v>
      </c>
      <c r="AD201">
        <v>6</v>
      </c>
      <c r="AE201">
        <v>56</v>
      </c>
      <c r="AF201">
        <v>0.49898966</v>
      </c>
      <c r="AG201">
        <v>5</v>
      </c>
      <c r="AH201">
        <v>37</v>
      </c>
      <c r="AI201">
        <v>0</v>
      </c>
      <c r="AJ201">
        <v>9.1789221360000006</v>
      </c>
      <c r="AK201">
        <v>3.2941339310000002</v>
      </c>
      <c r="AL201">
        <v>0</v>
      </c>
      <c r="AM201">
        <v>0</v>
      </c>
      <c r="AN201">
        <v>0</v>
      </c>
      <c r="AO201">
        <v>2567.7595139999999</v>
      </c>
      <c r="AP201">
        <v>0</v>
      </c>
      <c r="AQ201">
        <v>25592.315979999999</v>
      </c>
      <c r="AR201">
        <v>26.30769231</v>
      </c>
      <c r="AS201">
        <v>44.38461538</v>
      </c>
      <c r="AT201">
        <v>51.46153846</v>
      </c>
      <c r="AU201">
        <v>0</v>
      </c>
      <c r="AV201">
        <v>77.769230769999993</v>
      </c>
      <c r="AW201">
        <v>0.56439552800000004</v>
      </c>
      <c r="AX201">
        <v>2.9534269950000001</v>
      </c>
      <c r="AY201">
        <v>500</v>
      </c>
      <c r="AZ201">
        <v>2.1878115E-2</v>
      </c>
      <c r="BA201">
        <v>0.60614340099999997</v>
      </c>
      <c r="BB201">
        <v>0.56439552800000004</v>
      </c>
      <c r="BC201">
        <v>2.9534269950000001</v>
      </c>
      <c r="BD201">
        <v>108.43048779999999</v>
      </c>
      <c r="BE201" t="str">
        <f t="shared" si="3"/>
        <v/>
      </c>
      <c r="BF201">
        <v>136.19999999999999</v>
      </c>
    </row>
    <row r="202" spans="1:58" x14ac:dyDescent="0.35">
      <c r="A202">
        <v>2172</v>
      </c>
      <c r="B202" t="s">
        <v>924</v>
      </c>
      <c r="C202" t="s">
        <v>443</v>
      </c>
      <c r="D202">
        <v>656</v>
      </c>
      <c r="E202" t="s">
        <v>923</v>
      </c>
      <c r="F202">
        <v>329647.01130000001</v>
      </c>
      <c r="G202">
        <v>5815370.0209999997</v>
      </c>
      <c r="H202" t="s">
        <v>922</v>
      </c>
      <c r="I202">
        <v>600</v>
      </c>
      <c r="J202">
        <v>600</v>
      </c>
      <c r="K202" t="s">
        <v>1</v>
      </c>
      <c r="L202" t="s">
        <v>194</v>
      </c>
      <c r="M202">
        <v>0</v>
      </c>
      <c r="N202">
        <v>600</v>
      </c>
      <c r="O202">
        <v>50</v>
      </c>
      <c r="P202">
        <v>1744</v>
      </c>
      <c r="Q202">
        <v>4436.0522609999998</v>
      </c>
      <c r="R202">
        <v>832010.19200000004</v>
      </c>
      <c r="S202">
        <v>108.43048779999999</v>
      </c>
      <c r="T202">
        <v>358.68627709999998</v>
      </c>
      <c r="U202">
        <v>431.10803270000002</v>
      </c>
      <c r="V202">
        <v>2204.4820460000001</v>
      </c>
      <c r="W202">
        <v>2649.5853860000002</v>
      </c>
      <c r="X202">
        <v>897.07178280000005</v>
      </c>
      <c r="Y202">
        <v>3080.6934190000002</v>
      </c>
      <c r="Z202">
        <v>4.3935039000000002E-2</v>
      </c>
      <c r="AA202">
        <v>33.005281420000003</v>
      </c>
      <c r="AB202">
        <v>2.460702E-2</v>
      </c>
      <c r="AC202">
        <v>0.100797473</v>
      </c>
      <c r="AD202">
        <v>6</v>
      </c>
      <c r="AE202">
        <v>52</v>
      </c>
      <c r="AF202">
        <v>0.42349729600000002</v>
      </c>
      <c r="AG202">
        <v>5</v>
      </c>
      <c r="AH202">
        <v>44</v>
      </c>
      <c r="AI202">
        <v>0</v>
      </c>
      <c r="AJ202">
        <v>9.2683248280000008</v>
      </c>
      <c r="AK202">
        <v>3.377222218</v>
      </c>
      <c r="AL202">
        <v>0</v>
      </c>
      <c r="AM202">
        <v>0</v>
      </c>
      <c r="AN202">
        <v>0</v>
      </c>
      <c r="AO202">
        <v>2649.5853860000002</v>
      </c>
      <c r="AP202">
        <v>0</v>
      </c>
      <c r="AQ202">
        <v>24930.235680000002</v>
      </c>
      <c r="AR202">
        <v>25.69230769</v>
      </c>
      <c r="AS202">
        <v>27.92307692</v>
      </c>
      <c r="AT202">
        <v>52.07692308</v>
      </c>
      <c r="AU202">
        <v>0</v>
      </c>
      <c r="AV202">
        <v>77.769230769999993</v>
      </c>
      <c r="AW202">
        <v>0.56140791999999995</v>
      </c>
      <c r="AX202">
        <v>2.9535934990000001</v>
      </c>
      <c r="AY202">
        <v>500</v>
      </c>
      <c r="AZ202">
        <v>2.1792415999999998E-2</v>
      </c>
      <c r="BA202">
        <v>0.59924342799999997</v>
      </c>
      <c r="BB202">
        <v>0.56140791999999995</v>
      </c>
      <c r="BC202">
        <v>2.9535934990000001</v>
      </c>
      <c r="BD202">
        <v>108.43048779999999</v>
      </c>
      <c r="BE202" t="str">
        <f t="shared" si="3"/>
        <v/>
      </c>
      <c r="BF202">
        <v>136.19999999999999</v>
      </c>
    </row>
    <row r="203" spans="1:58" x14ac:dyDescent="0.35">
      <c r="A203">
        <v>2167</v>
      </c>
      <c r="B203" t="s">
        <v>921</v>
      </c>
      <c r="C203" t="s">
        <v>443</v>
      </c>
      <c r="D203">
        <v>658</v>
      </c>
      <c r="E203" t="s">
        <v>920</v>
      </c>
      <c r="F203">
        <v>329842.03749999998</v>
      </c>
      <c r="G203">
        <v>5815400.477</v>
      </c>
      <c r="H203" t="s">
        <v>919</v>
      </c>
      <c r="I203">
        <v>600</v>
      </c>
      <c r="J203">
        <v>600</v>
      </c>
      <c r="K203" t="s">
        <v>1</v>
      </c>
      <c r="L203" t="s">
        <v>194</v>
      </c>
      <c r="M203">
        <v>0</v>
      </c>
      <c r="N203">
        <v>600</v>
      </c>
      <c r="O203">
        <v>50</v>
      </c>
      <c r="P203">
        <v>1738</v>
      </c>
      <c r="Q203">
        <v>4270.7062340000002</v>
      </c>
      <c r="R203">
        <v>873477.05440000002</v>
      </c>
      <c r="S203">
        <v>216.86097559999999</v>
      </c>
      <c r="T203">
        <v>342.97098720000002</v>
      </c>
      <c r="U203">
        <v>392.6502539</v>
      </c>
      <c r="V203">
        <v>2430.9189710000001</v>
      </c>
      <c r="W203">
        <v>2783.0370119999998</v>
      </c>
      <c r="X203">
        <v>932.02414969999995</v>
      </c>
      <c r="Y203">
        <v>3175.6872659999999</v>
      </c>
      <c r="Z203">
        <v>4.1623683000000002E-2</v>
      </c>
      <c r="AA203">
        <v>34.656231329999997</v>
      </c>
      <c r="AB203">
        <v>2.4599009000000002E-2</v>
      </c>
      <c r="AC203">
        <v>7.5160675999999996E-2</v>
      </c>
      <c r="AD203">
        <v>6</v>
      </c>
      <c r="AE203">
        <v>52</v>
      </c>
      <c r="AF203">
        <v>0.31999559</v>
      </c>
      <c r="AG203">
        <v>6</v>
      </c>
      <c r="AH203">
        <v>47</v>
      </c>
      <c r="AI203">
        <v>0</v>
      </c>
      <c r="AJ203">
        <v>9.4643872120000001</v>
      </c>
      <c r="AK203">
        <v>3.474091585</v>
      </c>
      <c r="AL203">
        <v>0</v>
      </c>
      <c r="AM203">
        <v>0</v>
      </c>
      <c r="AN203">
        <v>0</v>
      </c>
      <c r="AO203">
        <v>2783.0370119999998</v>
      </c>
      <c r="AP203">
        <v>0</v>
      </c>
      <c r="AQ203">
        <v>34929.602910000001</v>
      </c>
      <c r="AR203">
        <v>52</v>
      </c>
      <c r="AS203">
        <v>33.84615385</v>
      </c>
      <c r="AT203">
        <v>0</v>
      </c>
      <c r="AU203">
        <v>0</v>
      </c>
      <c r="AV203">
        <v>52</v>
      </c>
      <c r="AW203">
        <v>0.55184629299999999</v>
      </c>
      <c r="AX203">
        <v>2.9860138420000002</v>
      </c>
      <c r="AY203">
        <v>500</v>
      </c>
      <c r="AZ203">
        <v>2.0144906000000001E-2</v>
      </c>
      <c r="BA203">
        <v>0.596103363</v>
      </c>
      <c r="BB203">
        <v>0.55184629299999999</v>
      </c>
      <c r="BC203">
        <v>2.9860138420000002</v>
      </c>
      <c r="BD203">
        <v>216.86097559999999</v>
      </c>
      <c r="BE203" t="str">
        <f t="shared" si="3"/>
        <v/>
      </c>
      <c r="BF203">
        <v>27</v>
      </c>
    </row>
    <row r="204" spans="1:58" x14ac:dyDescent="0.35">
      <c r="A204">
        <v>2165</v>
      </c>
      <c r="B204" t="s">
        <v>918</v>
      </c>
      <c r="C204" t="s">
        <v>443</v>
      </c>
      <c r="D204">
        <v>659</v>
      </c>
      <c r="E204" t="s">
        <v>917</v>
      </c>
      <c r="F204">
        <v>330143.04019999999</v>
      </c>
      <c r="G204">
        <v>5815431.0070000002</v>
      </c>
      <c r="H204" t="s">
        <v>916</v>
      </c>
      <c r="I204">
        <v>600</v>
      </c>
      <c r="J204">
        <v>600</v>
      </c>
      <c r="K204" t="s">
        <v>1</v>
      </c>
      <c r="L204" t="s">
        <v>194</v>
      </c>
      <c r="M204">
        <v>0</v>
      </c>
      <c r="N204">
        <v>600</v>
      </c>
      <c r="O204">
        <v>50</v>
      </c>
      <c r="P204">
        <v>1735</v>
      </c>
      <c r="Q204">
        <v>4156.4531820000002</v>
      </c>
      <c r="R204">
        <v>857954.11930000002</v>
      </c>
      <c r="S204">
        <v>108.43048779999999</v>
      </c>
      <c r="T204">
        <v>313.88332409999998</v>
      </c>
      <c r="U204">
        <v>365.85094350000003</v>
      </c>
      <c r="V204">
        <v>2334.201176</v>
      </c>
      <c r="W204">
        <v>2720.6596760000002</v>
      </c>
      <c r="X204">
        <v>897.87475870000003</v>
      </c>
      <c r="Y204">
        <v>3086.51062</v>
      </c>
      <c r="Z204">
        <v>2.5328217E-2</v>
      </c>
      <c r="AA204">
        <v>35.8066934</v>
      </c>
      <c r="AB204">
        <v>2.5980142000000001E-2</v>
      </c>
      <c r="AC204">
        <v>5.3512816999999997E-2</v>
      </c>
      <c r="AD204">
        <v>6</v>
      </c>
      <c r="AE204">
        <v>46</v>
      </c>
      <c r="AF204">
        <v>0.17893859600000001</v>
      </c>
      <c r="AG204">
        <v>5</v>
      </c>
      <c r="AH204">
        <v>40</v>
      </c>
      <c r="AI204">
        <v>0</v>
      </c>
      <c r="AJ204">
        <v>9.7627734640000003</v>
      </c>
      <c r="AK204">
        <v>3.6514915600000002</v>
      </c>
      <c r="AL204">
        <v>0</v>
      </c>
      <c r="AM204">
        <v>0</v>
      </c>
      <c r="AN204">
        <v>0</v>
      </c>
      <c r="AO204">
        <v>2720.6596760000002</v>
      </c>
      <c r="AP204">
        <v>0</v>
      </c>
      <c r="AQ204">
        <v>34456.69958</v>
      </c>
      <c r="AR204">
        <v>26.30769231</v>
      </c>
      <c r="AS204">
        <v>33.76923077</v>
      </c>
      <c r="AT204">
        <v>25.69230769</v>
      </c>
      <c r="AU204">
        <v>0</v>
      </c>
      <c r="AV204">
        <v>52</v>
      </c>
      <c r="AW204">
        <v>0.53402202099999996</v>
      </c>
      <c r="AX204">
        <v>3.0301104360000002</v>
      </c>
      <c r="AY204">
        <v>500</v>
      </c>
      <c r="AZ204">
        <v>2.2249481000000002E-2</v>
      </c>
      <c r="BA204">
        <v>0.60101991799999999</v>
      </c>
      <c r="BB204">
        <v>0.53402202099999996</v>
      </c>
      <c r="BC204">
        <v>3.0301104360000002</v>
      </c>
      <c r="BD204">
        <v>108.43048779999999</v>
      </c>
      <c r="BE204" t="str">
        <f t="shared" si="3"/>
        <v/>
      </c>
      <c r="BF204">
        <v>51.4</v>
      </c>
    </row>
    <row r="205" spans="1:58" x14ac:dyDescent="0.35">
      <c r="A205">
        <v>2163</v>
      </c>
      <c r="B205" t="s">
        <v>915</v>
      </c>
      <c r="C205" t="s">
        <v>443</v>
      </c>
      <c r="D205">
        <v>660</v>
      </c>
      <c r="E205" t="s">
        <v>914</v>
      </c>
      <c r="F205">
        <v>330194.02720000001</v>
      </c>
      <c r="G205">
        <v>5815431.9479999999</v>
      </c>
      <c r="H205" t="s">
        <v>913</v>
      </c>
      <c r="I205">
        <v>600</v>
      </c>
      <c r="J205">
        <v>600</v>
      </c>
      <c r="K205" t="s">
        <v>1</v>
      </c>
      <c r="L205" t="s">
        <v>194</v>
      </c>
      <c r="M205">
        <v>0</v>
      </c>
      <c r="N205">
        <v>600</v>
      </c>
      <c r="O205">
        <v>50</v>
      </c>
      <c r="P205">
        <v>1732</v>
      </c>
      <c r="Q205">
        <v>3980.0177140000001</v>
      </c>
      <c r="R205">
        <v>822794.54980000004</v>
      </c>
      <c r="S205">
        <v>108.43048779999999</v>
      </c>
      <c r="T205">
        <v>300.638014</v>
      </c>
      <c r="U205">
        <v>365.38649179999999</v>
      </c>
      <c r="V205">
        <v>2251.9092500000002</v>
      </c>
      <c r="W205">
        <v>2736.90346</v>
      </c>
      <c r="X205">
        <v>900.14240819999998</v>
      </c>
      <c r="Y205">
        <v>3102.2899520000001</v>
      </c>
      <c r="Z205">
        <v>2.2648983000000001E-2</v>
      </c>
      <c r="AA205">
        <v>35.826637150000003</v>
      </c>
      <c r="AB205">
        <v>2.5842138000000001E-2</v>
      </c>
      <c r="AC205">
        <v>5.1180205999999999E-2</v>
      </c>
      <c r="AD205">
        <v>5</v>
      </c>
      <c r="AE205">
        <v>47</v>
      </c>
      <c r="AF205">
        <v>0.14212718299999999</v>
      </c>
      <c r="AG205">
        <v>5</v>
      </c>
      <c r="AH205">
        <v>38</v>
      </c>
      <c r="AI205">
        <v>0</v>
      </c>
      <c r="AJ205">
        <v>9.8122407759999994</v>
      </c>
      <c r="AK205">
        <v>3.6861873360000001</v>
      </c>
      <c r="AL205">
        <v>0</v>
      </c>
      <c r="AM205">
        <v>0</v>
      </c>
      <c r="AN205">
        <v>0</v>
      </c>
      <c r="AO205">
        <v>2736.90346</v>
      </c>
      <c r="AP205">
        <v>0</v>
      </c>
      <c r="AQ205">
        <v>28649.490720000002</v>
      </c>
      <c r="AR205">
        <v>25.69230769</v>
      </c>
      <c r="AS205">
        <v>33.76923077</v>
      </c>
      <c r="AT205">
        <v>26.30769231</v>
      </c>
      <c r="AU205">
        <v>0</v>
      </c>
      <c r="AV205">
        <v>52</v>
      </c>
      <c r="AW205">
        <v>0.53166988999999998</v>
      </c>
      <c r="AX205">
        <v>3.040522739</v>
      </c>
      <c r="AY205">
        <v>500</v>
      </c>
      <c r="AZ205">
        <v>2.3011224E-2</v>
      </c>
      <c r="BA205">
        <v>0.60221385900000002</v>
      </c>
      <c r="BB205">
        <v>0.53166988999999998</v>
      </c>
      <c r="BC205">
        <v>3.040522739</v>
      </c>
      <c r="BD205">
        <v>108.43048779999999</v>
      </c>
      <c r="BE205" t="str">
        <f t="shared" si="3"/>
        <v/>
      </c>
      <c r="BF205">
        <v>51.4</v>
      </c>
    </row>
    <row r="206" spans="1:58" x14ac:dyDescent="0.35">
      <c r="A206">
        <v>224</v>
      </c>
      <c r="B206" t="s">
        <v>912</v>
      </c>
      <c r="C206" t="s">
        <v>443</v>
      </c>
      <c r="D206">
        <v>663</v>
      </c>
      <c r="E206" t="s">
        <v>911</v>
      </c>
      <c r="F206">
        <v>322682.49329999997</v>
      </c>
      <c r="G206">
        <v>5815509.0410000002</v>
      </c>
      <c r="H206" t="s">
        <v>910</v>
      </c>
      <c r="I206">
        <v>600</v>
      </c>
      <c r="J206">
        <v>600</v>
      </c>
      <c r="K206" t="s">
        <v>1</v>
      </c>
      <c r="L206" t="s">
        <v>194</v>
      </c>
      <c r="M206">
        <v>0</v>
      </c>
      <c r="N206">
        <v>600</v>
      </c>
      <c r="O206">
        <v>50</v>
      </c>
      <c r="P206">
        <v>1723</v>
      </c>
      <c r="Q206">
        <v>3626.8110830000001</v>
      </c>
      <c r="R206">
        <v>725135.50630000001</v>
      </c>
      <c r="S206">
        <v>348.39213590000003</v>
      </c>
      <c r="T206">
        <v>1423.1146409999999</v>
      </c>
      <c r="U206">
        <v>1962.549935</v>
      </c>
      <c r="V206">
        <v>2806.7584590000001</v>
      </c>
      <c r="W206">
        <v>3870.6675289999998</v>
      </c>
      <c r="X206">
        <v>1542.0314040000001</v>
      </c>
      <c r="Y206">
        <v>5833.2174640000003</v>
      </c>
      <c r="Z206">
        <v>0.22971622899999999</v>
      </c>
      <c r="AA206">
        <v>184.4727565</v>
      </c>
      <c r="AB206">
        <v>9.0982181999999995E-2</v>
      </c>
      <c r="AC206">
        <v>0.171630059</v>
      </c>
      <c r="AD206">
        <v>8</v>
      </c>
      <c r="AE206">
        <v>116</v>
      </c>
      <c r="AF206">
        <v>0.25128021499999997</v>
      </c>
      <c r="AG206">
        <v>6</v>
      </c>
      <c r="AH206">
        <v>55</v>
      </c>
      <c r="AI206">
        <v>0</v>
      </c>
      <c r="AJ206">
        <v>3.2820929080000001</v>
      </c>
      <c r="AK206">
        <v>1.0960904849999999</v>
      </c>
      <c r="AL206">
        <v>0</v>
      </c>
      <c r="AM206">
        <v>0</v>
      </c>
      <c r="AN206">
        <v>0</v>
      </c>
      <c r="AO206">
        <v>3870.6675289999998</v>
      </c>
      <c r="AP206">
        <v>0</v>
      </c>
      <c r="AQ206">
        <v>307565.72570000001</v>
      </c>
      <c r="AR206">
        <v>60.92307692</v>
      </c>
      <c r="AS206">
        <v>2</v>
      </c>
      <c r="AT206">
        <v>0</v>
      </c>
      <c r="AU206">
        <v>0</v>
      </c>
      <c r="AV206">
        <v>60.92307692</v>
      </c>
      <c r="AW206">
        <v>0.63212311099999996</v>
      </c>
      <c r="AX206">
        <v>2.510109404</v>
      </c>
      <c r="AY206">
        <v>800</v>
      </c>
      <c r="AZ206">
        <v>2.7353701000000001E-2</v>
      </c>
      <c r="BA206">
        <v>0.66687071600000003</v>
      </c>
      <c r="BB206">
        <v>0.63212311099999996</v>
      </c>
      <c r="BC206">
        <v>2.510109404</v>
      </c>
      <c r="BD206">
        <v>348.39213590000003</v>
      </c>
      <c r="BE206" t="str">
        <f t="shared" si="3"/>
        <v/>
      </c>
      <c r="BF206">
        <v>2.6</v>
      </c>
    </row>
    <row r="207" spans="1:58" x14ac:dyDescent="0.35">
      <c r="A207">
        <v>2157</v>
      </c>
      <c r="B207" t="s">
        <v>909</v>
      </c>
      <c r="C207" t="s">
        <v>443</v>
      </c>
      <c r="D207">
        <v>664</v>
      </c>
      <c r="E207" t="s">
        <v>908</v>
      </c>
      <c r="F207">
        <v>314203.98560000001</v>
      </c>
      <c r="G207">
        <v>5815518</v>
      </c>
      <c r="H207" t="s">
        <v>907</v>
      </c>
      <c r="I207">
        <v>600</v>
      </c>
      <c r="J207">
        <v>600</v>
      </c>
      <c r="K207" t="s">
        <v>1</v>
      </c>
      <c r="L207" t="s">
        <v>194</v>
      </c>
      <c r="M207">
        <v>0</v>
      </c>
      <c r="N207">
        <v>600</v>
      </c>
      <c r="O207">
        <v>50</v>
      </c>
      <c r="P207">
        <v>1720</v>
      </c>
      <c r="Q207">
        <v>4371.2044619999997</v>
      </c>
      <c r="R207">
        <v>717487.77520000003</v>
      </c>
      <c r="S207">
        <v>196.1699017</v>
      </c>
      <c r="T207">
        <v>1627.3371979999999</v>
      </c>
      <c r="U207">
        <v>2268.1044259999999</v>
      </c>
      <c r="V207">
        <v>3674.466727</v>
      </c>
      <c r="W207">
        <v>5121.295239</v>
      </c>
      <c r="X207">
        <v>1820.9550839999999</v>
      </c>
      <c r="Y207">
        <v>7389.3996639999996</v>
      </c>
      <c r="Z207">
        <v>0.20091656299999999</v>
      </c>
      <c r="AA207">
        <v>325.3832122</v>
      </c>
      <c r="AB207">
        <v>0.119479501</v>
      </c>
      <c r="AC207">
        <v>0.16719114800000001</v>
      </c>
      <c r="AD207">
        <v>8</v>
      </c>
      <c r="AE207">
        <v>100</v>
      </c>
      <c r="AF207">
        <v>0</v>
      </c>
      <c r="AG207">
        <v>6</v>
      </c>
      <c r="AH207">
        <v>51</v>
      </c>
      <c r="AI207">
        <v>0</v>
      </c>
      <c r="AJ207">
        <v>7.0302483919999998</v>
      </c>
      <c r="AK207">
        <v>1.489181528</v>
      </c>
      <c r="AL207">
        <v>0</v>
      </c>
      <c r="AM207">
        <v>0</v>
      </c>
      <c r="AN207">
        <v>0</v>
      </c>
      <c r="AO207">
        <v>5121.295239</v>
      </c>
      <c r="AP207">
        <v>0</v>
      </c>
      <c r="AQ207">
        <v>31514.080170000001</v>
      </c>
      <c r="AR207">
        <v>39.23076923</v>
      </c>
      <c r="AS207">
        <v>38.07692308</v>
      </c>
      <c r="AT207">
        <v>0</v>
      </c>
      <c r="AU207">
        <v>0</v>
      </c>
      <c r="AV207">
        <v>39.23076923</v>
      </c>
      <c r="AW207">
        <v>0.483701249</v>
      </c>
      <c r="AX207">
        <v>2.812422604</v>
      </c>
      <c r="AY207">
        <v>300</v>
      </c>
      <c r="AZ207">
        <v>6.7438133999999997E-2</v>
      </c>
      <c r="BA207">
        <v>0.51799020799999995</v>
      </c>
      <c r="BB207">
        <v>0.48854298000000002</v>
      </c>
      <c r="BC207">
        <v>2.812422604</v>
      </c>
      <c r="BD207">
        <v>196.1699017</v>
      </c>
      <c r="BE207" t="str">
        <f t="shared" si="3"/>
        <v/>
      </c>
      <c r="BF207">
        <v>69.099999999999994</v>
      </c>
    </row>
    <row r="208" spans="1:58" x14ac:dyDescent="0.35">
      <c r="A208">
        <v>2136</v>
      </c>
      <c r="B208" t="s">
        <v>906</v>
      </c>
      <c r="C208" t="s">
        <v>443</v>
      </c>
      <c r="D208">
        <v>675</v>
      </c>
      <c r="E208" t="s">
        <v>905</v>
      </c>
      <c r="F208">
        <v>323037.0012</v>
      </c>
      <c r="G208">
        <v>5815700.0159999998</v>
      </c>
      <c r="H208" t="s">
        <v>904</v>
      </c>
      <c r="I208">
        <v>600</v>
      </c>
      <c r="J208">
        <v>600</v>
      </c>
      <c r="K208" t="s">
        <v>1</v>
      </c>
      <c r="L208" t="s">
        <v>194</v>
      </c>
      <c r="M208">
        <v>0</v>
      </c>
      <c r="N208">
        <v>600</v>
      </c>
      <c r="O208">
        <v>50</v>
      </c>
      <c r="P208">
        <v>1687</v>
      </c>
      <c r="Q208">
        <v>4044.0917549999999</v>
      </c>
      <c r="R208">
        <v>909745.01470000006</v>
      </c>
      <c r="S208">
        <v>174.1960679</v>
      </c>
      <c r="T208">
        <v>946.18382770000005</v>
      </c>
      <c r="U208">
        <v>1040.0538750000001</v>
      </c>
      <c r="V208">
        <v>3247.7677010000002</v>
      </c>
      <c r="W208">
        <v>3569.9758149999998</v>
      </c>
      <c r="X208">
        <v>1418.148414</v>
      </c>
      <c r="Y208">
        <v>4610.0296900000003</v>
      </c>
      <c r="Z208">
        <v>8.7478226000000006E-2</v>
      </c>
      <c r="AA208">
        <v>98.516656470000001</v>
      </c>
      <c r="AB208">
        <v>5.3709614000000003E-2</v>
      </c>
      <c r="AC208">
        <v>0.15403897499999999</v>
      </c>
      <c r="AD208">
        <v>8</v>
      </c>
      <c r="AE208">
        <v>119</v>
      </c>
      <c r="AF208">
        <v>5.3415702000000002E-2</v>
      </c>
      <c r="AG208">
        <v>7</v>
      </c>
      <c r="AH208">
        <v>65</v>
      </c>
      <c r="AI208">
        <v>0</v>
      </c>
      <c r="AJ208">
        <v>3.6511062750000001</v>
      </c>
      <c r="AK208">
        <v>1.4723565970000001</v>
      </c>
      <c r="AL208">
        <v>0</v>
      </c>
      <c r="AM208">
        <v>0</v>
      </c>
      <c r="AN208">
        <v>0</v>
      </c>
      <c r="AO208">
        <v>3569.9758149999998</v>
      </c>
      <c r="AP208">
        <v>0</v>
      </c>
      <c r="AQ208">
        <v>309964.65960000001</v>
      </c>
      <c r="AR208">
        <v>30.46153846</v>
      </c>
      <c r="AS208">
        <v>42</v>
      </c>
      <c r="AT208">
        <v>60.92307692</v>
      </c>
      <c r="AU208">
        <v>0</v>
      </c>
      <c r="AV208">
        <v>91.38461538</v>
      </c>
      <c r="AW208">
        <v>0.60423408999999995</v>
      </c>
      <c r="AX208">
        <v>2.5173499330000002</v>
      </c>
      <c r="AY208">
        <v>800</v>
      </c>
      <c r="AZ208">
        <v>2.1099209000000001E-2</v>
      </c>
      <c r="BA208">
        <v>0.66996545900000004</v>
      </c>
      <c r="BB208">
        <v>0.60423408999999995</v>
      </c>
      <c r="BC208">
        <v>2.5173499330000002</v>
      </c>
      <c r="BD208">
        <v>174.1960679</v>
      </c>
      <c r="BE208" t="str">
        <f t="shared" si="3"/>
        <v/>
      </c>
      <c r="BF208">
        <v>37.799999999999997</v>
      </c>
    </row>
    <row r="209" spans="1:58" x14ac:dyDescent="0.35">
      <c r="A209">
        <v>2144</v>
      </c>
      <c r="B209" t="s">
        <v>903</v>
      </c>
      <c r="C209" t="s">
        <v>443</v>
      </c>
      <c r="D209">
        <v>670</v>
      </c>
      <c r="E209" t="s">
        <v>902</v>
      </c>
      <c r="F209">
        <v>322887.48440000002</v>
      </c>
      <c r="G209">
        <v>5815622.5290000001</v>
      </c>
      <c r="H209" t="s">
        <v>901</v>
      </c>
      <c r="I209">
        <v>600</v>
      </c>
      <c r="J209">
        <v>600</v>
      </c>
      <c r="K209" t="s">
        <v>1</v>
      </c>
      <c r="L209" t="s">
        <v>194</v>
      </c>
      <c r="M209">
        <v>0</v>
      </c>
      <c r="N209">
        <v>600</v>
      </c>
      <c r="O209">
        <v>50</v>
      </c>
      <c r="P209">
        <v>1702</v>
      </c>
      <c r="Q209">
        <v>3854.2412079999999</v>
      </c>
      <c r="R209">
        <v>856250.48199999996</v>
      </c>
      <c r="S209">
        <v>348.39213590000003</v>
      </c>
      <c r="T209">
        <v>951.7281031</v>
      </c>
      <c r="U209">
        <v>1111.506648</v>
      </c>
      <c r="V209">
        <v>3031.0204170000002</v>
      </c>
      <c r="W209">
        <v>3539.8758670000002</v>
      </c>
      <c r="X209">
        <v>1383.7404019999999</v>
      </c>
      <c r="Y209">
        <v>4651.3825150000002</v>
      </c>
      <c r="Z209">
        <v>0.128510444</v>
      </c>
      <c r="AA209">
        <v>106.3812149</v>
      </c>
      <c r="AB209">
        <v>5.8350912999999997E-2</v>
      </c>
      <c r="AC209">
        <v>0.16139753800000001</v>
      </c>
      <c r="AD209">
        <v>8</v>
      </c>
      <c r="AE209">
        <v>115</v>
      </c>
      <c r="AF209">
        <v>0.19851379599999999</v>
      </c>
      <c r="AG209">
        <v>7</v>
      </c>
      <c r="AH209">
        <v>71</v>
      </c>
      <c r="AI209">
        <v>0</v>
      </c>
      <c r="AJ209">
        <v>3.4969651079999999</v>
      </c>
      <c r="AK209">
        <v>1.3140431020000001</v>
      </c>
      <c r="AL209">
        <v>0</v>
      </c>
      <c r="AM209">
        <v>0</v>
      </c>
      <c r="AN209">
        <v>0</v>
      </c>
      <c r="AO209">
        <v>3539.8758670000002</v>
      </c>
      <c r="AP209">
        <v>0</v>
      </c>
      <c r="AQ209">
        <v>199576.8223</v>
      </c>
      <c r="AR209">
        <v>60.92307692</v>
      </c>
      <c r="AS209">
        <v>2</v>
      </c>
      <c r="AT209">
        <v>0</v>
      </c>
      <c r="AU209">
        <v>0</v>
      </c>
      <c r="AV209">
        <v>60.92307692</v>
      </c>
      <c r="AW209">
        <v>0.61220243900000004</v>
      </c>
      <c r="AX209">
        <v>2.5581936189999999</v>
      </c>
      <c r="AY209">
        <v>800</v>
      </c>
      <c r="AZ209">
        <v>2.2745004999999999E-2</v>
      </c>
      <c r="BA209">
        <v>0.67082160300000004</v>
      </c>
      <c r="BB209">
        <v>0.61220243900000004</v>
      </c>
      <c r="BC209">
        <v>2.5581936189999999</v>
      </c>
      <c r="BD209">
        <v>348.39213590000003</v>
      </c>
      <c r="BE209" t="str">
        <f t="shared" si="3"/>
        <v/>
      </c>
      <c r="BF209">
        <v>10.8</v>
      </c>
    </row>
    <row r="210" spans="1:58" x14ac:dyDescent="0.35">
      <c r="A210">
        <v>2127</v>
      </c>
      <c r="B210" t="s">
        <v>900</v>
      </c>
      <c r="C210" t="s">
        <v>443</v>
      </c>
      <c r="D210">
        <v>681</v>
      </c>
      <c r="E210" t="s">
        <v>899</v>
      </c>
      <c r="F210">
        <v>323136.98940000002</v>
      </c>
      <c r="G210">
        <v>5815766</v>
      </c>
      <c r="H210" t="s">
        <v>898</v>
      </c>
      <c r="I210">
        <v>600</v>
      </c>
      <c r="J210">
        <v>600</v>
      </c>
      <c r="K210" t="s">
        <v>1</v>
      </c>
      <c r="L210" t="s">
        <v>194</v>
      </c>
      <c r="M210">
        <v>0</v>
      </c>
      <c r="N210">
        <v>600</v>
      </c>
      <c r="O210">
        <v>50</v>
      </c>
      <c r="P210">
        <v>1669</v>
      </c>
      <c r="Q210">
        <v>4142.6946660000003</v>
      </c>
      <c r="R210">
        <v>928925.68579999998</v>
      </c>
      <c r="S210">
        <v>174.1960679</v>
      </c>
      <c r="T210">
        <v>926.49323890000005</v>
      </c>
      <c r="U210">
        <v>997.38144079999995</v>
      </c>
      <c r="V210">
        <v>3339.5065420000001</v>
      </c>
      <c r="W210">
        <v>3595.020133</v>
      </c>
      <c r="X210">
        <v>1431.6957829999999</v>
      </c>
      <c r="Y210">
        <v>4592.4015730000001</v>
      </c>
      <c r="Z210">
        <v>8.2241228999999999E-2</v>
      </c>
      <c r="AA210">
        <v>94.035127290000005</v>
      </c>
      <c r="AB210">
        <v>5.0980601E-2</v>
      </c>
      <c r="AC210">
        <v>0.157981277</v>
      </c>
      <c r="AD210">
        <v>8</v>
      </c>
      <c r="AE210">
        <v>124</v>
      </c>
      <c r="AF210">
        <v>9.7263652000000006E-2</v>
      </c>
      <c r="AG210">
        <v>7</v>
      </c>
      <c r="AH210">
        <v>64</v>
      </c>
      <c r="AI210">
        <v>0</v>
      </c>
      <c r="AJ210">
        <v>3.7657217260000002</v>
      </c>
      <c r="AK210">
        <v>1.589416782</v>
      </c>
      <c r="AL210">
        <v>0</v>
      </c>
      <c r="AM210">
        <v>0</v>
      </c>
      <c r="AN210">
        <v>0</v>
      </c>
      <c r="AO210">
        <v>3595.020133</v>
      </c>
      <c r="AP210">
        <v>0</v>
      </c>
      <c r="AQ210">
        <v>310919.05209999997</v>
      </c>
      <c r="AR210">
        <v>30.46153846</v>
      </c>
      <c r="AS210">
        <v>26</v>
      </c>
      <c r="AT210">
        <v>30.46153846</v>
      </c>
      <c r="AU210">
        <v>0</v>
      </c>
      <c r="AV210">
        <v>60.92307692</v>
      </c>
      <c r="AW210">
        <v>0.60427518000000002</v>
      </c>
      <c r="AX210">
        <v>2.5110223650000001</v>
      </c>
      <c r="AY210">
        <v>800</v>
      </c>
      <c r="AZ210">
        <v>2.0546654000000001E-2</v>
      </c>
      <c r="BA210">
        <v>0.67005520699999999</v>
      </c>
      <c r="BB210">
        <v>0.60427518000000002</v>
      </c>
      <c r="BC210">
        <v>2.5110223650000001</v>
      </c>
      <c r="BD210">
        <v>174.1960679</v>
      </c>
      <c r="BE210" t="str">
        <f t="shared" si="3"/>
        <v/>
      </c>
      <c r="BF210">
        <v>18.399999999999999</v>
      </c>
    </row>
    <row r="211" spans="1:58" x14ac:dyDescent="0.35">
      <c r="A211">
        <v>2128</v>
      </c>
      <c r="B211" t="s">
        <v>897</v>
      </c>
      <c r="C211" t="s">
        <v>443</v>
      </c>
      <c r="D211">
        <v>679</v>
      </c>
      <c r="E211" t="s">
        <v>896</v>
      </c>
      <c r="F211">
        <v>317015.48430000001</v>
      </c>
      <c r="G211">
        <v>5815735.9780000001</v>
      </c>
      <c r="H211" t="s">
        <v>895</v>
      </c>
      <c r="I211">
        <v>600</v>
      </c>
      <c r="J211">
        <v>600</v>
      </c>
      <c r="K211" t="s">
        <v>1</v>
      </c>
      <c r="L211" t="s">
        <v>443</v>
      </c>
      <c r="M211">
        <v>0</v>
      </c>
      <c r="N211">
        <v>600</v>
      </c>
      <c r="O211">
        <v>50</v>
      </c>
      <c r="P211">
        <v>1675</v>
      </c>
      <c r="Q211">
        <v>4293.2091570000002</v>
      </c>
      <c r="R211">
        <v>565070.51069999998</v>
      </c>
      <c r="S211">
        <v>185.7172319</v>
      </c>
      <c r="T211">
        <v>906.6878418</v>
      </c>
      <c r="U211">
        <v>1604.5569969999999</v>
      </c>
      <c r="V211">
        <v>2698.5054909999999</v>
      </c>
      <c r="W211">
        <v>4775.5199389999998</v>
      </c>
      <c r="X211">
        <v>1998.443665</v>
      </c>
      <c r="Y211">
        <v>6380.0769360000004</v>
      </c>
      <c r="Z211">
        <v>9.8923258E-2</v>
      </c>
      <c r="AA211">
        <v>153.48027479999999</v>
      </c>
      <c r="AB211">
        <v>6.2276432999999999E-2</v>
      </c>
      <c r="AC211">
        <v>0.18248213399999999</v>
      </c>
      <c r="AD211">
        <v>8</v>
      </c>
      <c r="AE211">
        <v>64</v>
      </c>
      <c r="AF211">
        <v>0</v>
      </c>
      <c r="AG211">
        <v>5</v>
      </c>
      <c r="AH211">
        <v>36</v>
      </c>
      <c r="AI211">
        <v>0</v>
      </c>
      <c r="AJ211">
        <v>4.6784955249999998</v>
      </c>
      <c r="AK211">
        <v>0.76572354099999995</v>
      </c>
      <c r="AL211">
        <v>0</v>
      </c>
      <c r="AM211">
        <v>0</v>
      </c>
      <c r="AN211">
        <v>0</v>
      </c>
      <c r="AO211">
        <v>4775.5199389999998</v>
      </c>
      <c r="AP211">
        <v>0</v>
      </c>
      <c r="AQ211">
        <v>314003.43089999998</v>
      </c>
      <c r="AR211">
        <v>62.84615385</v>
      </c>
      <c r="AS211">
        <v>15.30769231</v>
      </c>
      <c r="AT211">
        <v>0</v>
      </c>
      <c r="AU211">
        <v>0</v>
      </c>
      <c r="AV211">
        <v>62.84615385</v>
      </c>
      <c r="AW211">
        <v>0.63002933400000005</v>
      </c>
      <c r="AX211">
        <v>2.3896194940000002</v>
      </c>
      <c r="AY211">
        <v>650</v>
      </c>
      <c r="AZ211">
        <v>5.5874865000000003E-2</v>
      </c>
      <c r="BA211">
        <v>0.61424323800000002</v>
      </c>
      <c r="BB211">
        <v>0.63002933400000005</v>
      </c>
      <c r="BC211">
        <v>2.3896194940000002</v>
      </c>
      <c r="BD211">
        <v>185.7172319</v>
      </c>
      <c r="BE211" t="str">
        <f t="shared" si="3"/>
        <v/>
      </c>
      <c r="BF211">
        <v>16.899999999999999</v>
      </c>
    </row>
    <row r="212" spans="1:58" x14ac:dyDescent="0.35">
      <c r="A212">
        <v>2115</v>
      </c>
      <c r="B212" t="s">
        <v>894</v>
      </c>
      <c r="C212" t="s">
        <v>443</v>
      </c>
      <c r="D212">
        <v>686</v>
      </c>
      <c r="E212" t="s">
        <v>893</v>
      </c>
      <c r="F212">
        <v>314251.99200000003</v>
      </c>
      <c r="G212">
        <v>5815949.966</v>
      </c>
      <c r="H212" t="s">
        <v>892</v>
      </c>
      <c r="I212">
        <v>600</v>
      </c>
      <c r="J212">
        <v>600</v>
      </c>
      <c r="K212" t="s">
        <v>1</v>
      </c>
      <c r="L212" t="s">
        <v>194</v>
      </c>
      <c r="M212">
        <v>0</v>
      </c>
      <c r="N212">
        <v>600</v>
      </c>
      <c r="O212">
        <v>50</v>
      </c>
      <c r="P212">
        <v>1653</v>
      </c>
      <c r="Q212">
        <v>3979.7858139999998</v>
      </c>
      <c r="R212">
        <v>798164.45660000003</v>
      </c>
      <c r="S212">
        <v>98.084950849999998</v>
      </c>
      <c r="T212">
        <v>1136.0807110000001</v>
      </c>
      <c r="U212">
        <v>1423.366702</v>
      </c>
      <c r="V212">
        <v>3844.7933370000001</v>
      </c>
      <c r="W212">
        <v>4817.0440390000003</v>
      </c>
      <c r="X212">
        <v>1706.332185</v>
      </c>
      <c r="Y212">
        <v>6240.4107409999997</v>
      </c>
      <c r="Z212">
        <v>0.12361148700000001</v>
      </c>
      <c r="AA212">
        <v>493.43934109999998</v>
      </c>
      <c r="AB212">
        <v>0.185835942</v>
      </c>
      <c r="AC212">
        <v>0.166646502</v>
      </c>
      <c r="AD212">
        <v>8</v>
      </c>
      <c r="AE212">
        <v>99</v>
      </c>
      <c r="AF212">
        <v>0.27101431399999998</v>
      </c>
      <c r="AG212">
        <v>7</v>
      </c>
      <c r="AH212">
        <v>53</v>
      </c>
      <c r="AI212">
        <v>0</v>
      </c>
      <c r="AJ212">
        <v>7.1601758819999999</v>
      </c>
      <c r="AK212">
        <v>1.3644248729999999</v>
      </c>
      <c r="AL212">
        <v>0</v>
      </c>
      <c r="AM212">
        <v>0</v>
      </c>
      <c r="AN212">
        <v>0</v>
      </c>
      <c r="AO212">
        <v>4817.0440390000003</v>
      </c>
      <c r="AP212">
        <v>0</v>
      </c>
      <c r="AQ212">
        <v>37451.545969999999</v>
      </c>
      <c r="AR212">
        <v>19.53846154</v>
      </c>
      <c r="AS212">
        <v>60.23076923</v>
      </c>
      <c r="AT212">
        <v>19.69230769</v>
      </c>
      <c r="AU212">
        <v>0</v>
      </c>
      <c r="AV212">
        <v>39.23076923</v>
      </c>
      <c r="AW212">
        <v>0.53118226199999996</v>
      </c>
      <c r="AX212">
        <v>2.8230400150000001</v>
      </c>
      <c r="AY212">
        <v>300</v>
      </c>
      <c r="AZ212">
        <v>5.8456640999999997E-2</v>
      </c>
      <c r="BA212">
        <v>0.52405129100000003</v>
      </c>
      <c r="BB212">
        <v>0.53118226199999996</v>
      </c>
      <c r="BC212">
        <v>2.8230400150000001</v>
      </c>
      <c r="BD212">
        <v>98.084950849999998</v>
      </c>
      <c r="BE212" t="str">
        <f t="shared" si="3"/>
        <v/>
      </c>
      <c r="BF212">
        <v>89.199999999999989</v>
      </c>
    </row>
    <row r="213" spans="1:58" x14ac:dyDescent="0.35">
      <c r="A213">
        <v>2106</v>
      </c>
      <c r="B213" t="s">
        <v>891</v>
      </c>
      <c r="C213" t="s">
        <v>443</v>
      </c>
      <c r="D213">
        <v>690</v>
      </c>
      <c r="E213" t="s">
        <v>890</v>
      </c>
      <c r="F213">
        <v>314273.02120000002</v>
      </c>
      <c r="G213">
        <v>5816005.9519999996</v>
      </c>
      <c r="H213" t="s">
        <v>889</v>
      </c>
      <c r="I213">
        <v>600</v>
      </c>
      <c r="J213">
        <v>600</v>
      </c>
      <c r="K213" t="s">
        <v>1</v>
      </c>
      <c r="L213" t="s">
        <v>443</v>
      </c>
      <c r="M213">
        <v>0</v>
      </c>
      <c r="N213">
        <v>600</v>
      </c>
      <c r="O213">
        <v>50</v>
      </c>
      <c r="P213">
        <v>1639</v>
      </c>
      <c r="Q213">
        <v>4127.8898319999998</v>
      </c>
      <c r="R213">
        <v>808602.19240000006</v>
      </c>
      <c r="S213">
        <v>98.084950849999998</v>
      </c>
      <c r="T213">
        <v>1099.5110529999999</v>
      </c>
      <c r="U213">
        <v>1359.7675879999999</v>
      </c>
      <c r="V213">
        <v>3669.175796</v>
      </c>
      <c r="W213">
        <v>4537.6772790000005</v>
      </c>
      <c r="X213">
        <v>1595.9391189999999</v>
      </c>
      <c r="Y213">
        <v>5897.4448670000002</v>
      </c>
      <c r="Z213">
        <v>0.11411292200000001</v>
      </c>
      <c r="AA213">
        <v>506.09201080000003</v>
      </c>
      <c r="AB213">
        <v>0.20068007900000001</v>
      </c>
      <c r="AC213">
        <v>0.16963841700000001</v>
      </c>
      <c r="AD213">
        <v>8</v>
      </c>
      <c r="AE213">
        <v>98</v>
      </c>
      <c r="AF213">
        <v>0.38284900500000002</v>
      </c>
      <c r="AG213">
        <v>5</v>
      </c>
      <c r="AH213">
        <v>50</v>
      </c>
      <c r="AI213">
        <v>0</v>
      </c>
      <c r="AJ213">
        <v>7.1654446580000002</v>
      </c>
      <c r="AK213">
        <v>1.317580167</v>
      </c>
      <c r="AL213">
        <v>0</v>
      </c>
      <c r="AM213">
        <v>0</v>
      </c>
      <c r="AN213">
        <v>0</v>
      </c>
      <c r="AO213">
        <v>4537.6772790000005</v>
      </c>
      <c r="AP213">
        <v>0</v>
      </c>
      <c r="AQ213">
        <v>28375.100930000001</v>
      </c>
      <c r="AR213">
        <v>19.69230769</v>
      </c>
      <c r="AS213">
        <v>60.23076923</v>
      </c>
      <c r="AT213">
        <v>19.53846154</v>
      </c>
      <c r="AU213">
        <v>0</v>
      </c>
      <c r="AV213">
        <v>39.23076923</v>
      </c>
      <c r="AW213">
        <v>0.54428393399999997</v>
      </c>
      <c r="AX213">
        <v>2.8432646479999999</v>
      </c>
      <c r="AY213">
        <v>300</v>
      </c>
      <c r="AZ213">
        <v>5.5058379999999997E-2</v>
      </c>
      <c r="BA213">
        <v>0.52563602399999998</v>
      </c>
      <c r="BB213">
        <v>0.54428393399999997</v>
      </c>
      <c r="BC213">
        <v>2.8432646479999999</v>
      </c>
      <c r="BD213">
        <v>98.084950849999998</v>
      </c>
      <c r="BE213" t="str">
        <f t="shared" si="3"/>
        <v/>
      </c>
      <c r="BF213">
        <v>89.199999999999989</v>
      </c>
    </row>
    <row r="214" spans="1:58" x14ac:dyDescent="0.35">
      <c r="A214">
        <v>194</v>
      </c>
      <c r="B214" t="s">
        <v>888</v>
      </c>
      <c r="C214" t="s">
        <v>443</v>
      </c>
      <c r="D214">
        <v>689</v>
      </c>
      <c r="E214" t="s">
        <v>887</v>
      </c>
      <c r="F214">
        <v>323358.96380000003</v>
      </c>
      <c r="G214">
        <v>5815998.017</v>
      </c>
      <c r="H214" t="s">
        <v>886</v>
      </c>
      <c r="I214">
        <v>600</v>
      </c>
      <c r="J214">
        <v>600</v>
      </c>
      <c r="K214" t="s">
        <v>1</v>
      </c>
      <c r="L214" t="s">
        <v>194</v>
      </c>
      <c r="M214">
        <v>0</v>
      </c>
      <c r="N214">
        <v>600</v>
      </c>
      <c r="O214">
        <v>50</v>
      </c>
      <c r="P214">
        <v>1644</v>
      </c>
      <c r="Q214">
        <v>3826.8555409999999</v>
      </c>
      <c r="R214">
        <v>746660.03249999997</v>
      </c>
      <c r="S214">
        <v>174.1960679</v>
      </c>
      <c r="T214">
        <v>794.09483220000004</v>
      </c>
      <c r="U214">
        <v>1063.5293140000001</v>
      </c>
      <c r="V214">
        <v>2869.2788569999998</v>
      </c>
      <c r="W214">
        <v>3842.818327</v>
      </c>
      <c r="X214">
        <v>1591.3922829999999</v>
      </c>
      <c r="Y214">
        <v>4906.3476410000003</v>
      </c>
      <c r="Z214">
        <v>0.108751638</v>
      </c>
      <c r="AA214">
        <v>106.9297909</v>
      </c>
      <c r="AB214">
        <v>5.4145118999999998E-2</v>
      </c>
      <c r="AC214">
        <v>0.17291161899999999</v>
      </c>
      <c r="AD214">
        <v>8</v>
      </c>
      <c r="AE214">
        <v>114</v>
      </c>
      <c r="AF214">
        <v>0.24602670900000001</v>
      </c>
      <c r="AG214">
        <v>7</v>
      </c>
      <c r="AH214">
        <v>61</v>
      </c>
      <c r="AI214">
        <v>0</v>
      </c>
      <c r="AJ214">
        <v>4.0861699869999999</v>
      </c>
      <c r="AK214">
        <v>1.9104718890000001</v>
      </c>
      <c r="AL214">
        <v>0</v>
      </c>
      <c r="AM214">
        <v>0</v>
      </c>
      <c r="AN214">
        <v>0</v>
      </c>
      <c r="AO214">
        <v>3842.818327</v>
      </c>
      <c r="AP214">
        <v>0</v>
      </c>
      <c r="AQ214">
        <v>310881.83559999999</v>
      </c>
      <c r="AR214">
        <v>30.46153846</v>
      </c>
      <c r="AS214">
        <v>85.153846150000007</v>
      </c>
      <c r="AT214">
        <v>30.46153846</v>
      </c>
      <c r="AU214">
        <v>0</v>
      </c>
      <c r="AV214">
        <v>60.92307692</v>
      </c>
      <c r="AW214">
        <v>0.60307271600000001</v>
      </c>
      <c r="AX214">
        <v>2.4147523949999998</v>
      </c>
      <c r="AY214">
        <v>650</v>
      </c>
      <c r="AZ214">
        <v>2.6731922000000002E-2</v>
      </c>
      <c r="BA214">
        <v>0.67841490500000001</v>
      </c>
      <c r="BB214">
        <v>0.60307271600000001</v>
      </c>
      <c r="BC214">
        <v>2.4147523949999998</v>
      </c>
      <c r="BD214">
        <v>174.1960679</v>
      </c>
      <c r="BE214" t="str">
        <f t="shared" si="3"/>
        <v/>
      </c>
      <c r="BF214">
        <v>228.10000000000002</v>
      </c>
    </row>
    <row r="215" spans="1:58" x14ac:dyDescent="0.35">
      <c r="A215">
        <v>191</v>
      </c>
      <c r="B215" t="s">
        <v>885</v>
      </c>
      <c r="C215" t="s">
        <v>443</v>
      </c>
      <c r="D215">
        <v>691</v>
      </c>
      <c r="E215" t="s">
        <v>884</v>
      </c>
      <c r="F215">
        <v>323403.96220000001</v>
      </c>
      <c r="G215">
        <v>5816073.0310000004</v>
      </c>
      <c r="H215" t="s">
        <v>883</v>
      </c>
      <c r="I215">
        <v>600</v>
      </c>
      <c r="J215">
        <v>600</v>
      </c>
      <c r="K215" t="s">
        <v>1</v>
      </c>
      <c r="L215" t="s">
        <v>443</v>
      </c>
      <c r="M215">
        <v>0</v>
      </c>
      <c r="N215">
        <v>600</v>
      </c>
      <c r="O215">
        <v>50</v>
      </c>
      <c r="P215">
        <v>1638</v>
      </c>
      <c r="Q215">
        <v>4017.6840550000002</v>
      </c>
      <c r="R215">
        <v>790136.10250000004</v>
      </c>
      <c r="S215">
        <v>174.1960679</v>
      </c>
      <c r="T215">
        <v>823.19850269999995</v>
      </c>
      <c r="U215">
        <v>1041.8439310000001</v>
      </c>
      <c r="V215">
        <v>3200.625779</v>
      </c>
      <c r="W215">
        <v>4050.727171</v>
      </c>
      <c r="X215">
        <v>1667.390899</v>
      </c>
      <c r="Y215">
        <v>5092.5711010000005</v>
      </c>
      <c r="Z215">
        <v>0.11224922499999999</v>
      </c>
      <c r="AA215">
        <v>106.2871318</v>
      </c>
      <c r="AB215">
        <v>5.1136283999999997E-2</v>
      </c>
      <c r="AC215">
        <v>0.170987692</v>
      </c>
      <c r="AD215">
        <v>8</v>
      </c>
      <c r="AE215">
        <v>117</v>
      </c>
      <c r="AF215">
        <v>0.41107195899999999</v>
      </c>
      <c r="AG215">
        <v>7</v>
      </c>
      <c r="AH215">
        <v>65</v>
      </c>
      <c r="AI215">
        <v>0</v>
      </c>
      <c r="AJ215">
        <v>4.1725259250000004</v>
      </c>
      <c r="AK215">
        <v>1.856815903</v>
      </c>
      <c r="AL215">
        <v>0</v>
      </c>
      <c r="AM215">
        <v>0</v>
      </c>
      <c r="AN215">
        <v>0</v>
      </c>
      <c r="AO215">
        <v>4050.727171</v>
      </c>
      <c r="AP215">
        <v>0</v>
      </c>
      <c r="AQ215">
        <v>310896.93479999999</v>
      </c>
      <c r="AR215">
        <v>30.46153846</v>
      </c>
      <c r="AS215">
        <v>85.153846150000007</v>
      </c>
      <c r="AT215">
        <v>30.46153846</v>
      </c>
      <c r="AU215">
        <v>0</v>
      </c>
      <c r="AV215">
        <v>60.92307692</v>
      </c>
      <c r="AW215">
        <v>0.60590703599999995</v>
      </c>
      <c r="AX215">
        <v>2.4293806409999998</v>
      </c>
      <c r="AY215">
        <v>650</v>
      </c>
      <c r="AZ215">
        <v>2.8892531999999999E-2</v>
      </c>
      <c r="BA215">
        <v>0.67415044999999996</v>
      </c>
      <c r="BB215">
        <v>0.60590703599999995</v>
      </c>
      <c r="BC215">
        <v>2.4293806409999998</v>
      </c>
      <c r="BD215">
        <v>174.1960679</v>
      </c>
      <c r="BE215" t="str">
        <f t="shared" si="3"/>
        <v/>
      </c>
      <c r="BF215">
        <v>228.10000000000002</v>
      </c>
    </row>
    <row r="216" spans="1:58" x14ac:dyDescent="0.35">
      <c r="A216">
        <v>2102</v>
      </c>
      <c r="B216" t="s">
        <v>882</v>
      </c>
      <c r="C216" t="s">
        <v>443</v>
      </c>
      <c r="D216">
        <v>692</v>
      </c>
      <c r="E216" t="s">
        <v>881</v>
      </c>
      <c r="F216">
        <v>322303.52130000002</v>
      </c>
      <c r="G216">
        <v>5816076.4910000004</v>
      </c>
      <c r="H216" t="s">
        <v>880</v>
      </c>
      <c r="I216">
        <v>600</v>
      </c>
      <c r="J216">
        <v>600</v>
      </c>
      <c r="K216" t="s">
        <v>1</v>
      </c>
      <c r="L216" t="s">
        <v>443</v>
      </c>
      <c r="M216">
        <v>0</v>
      </c>
      <c r="N216">
        <v>600</v>
      </c>
      <c r="O216">
        <v>50</v>
      </c>
      <c r="P216">
        <v>1633</v>
      </c>
      <c r="Q216">
        <v>3915.9058709999999</v>
      </c>
      <c r="R216">
        <v>907847.77910000004</v>
      </c>
      <c r="S216">
        <v>379.93329870000002</v>
      </c>
      <c r="T216">
        <v>1284.0295450000001</v>
      </c>
      <c r="U216">
        <v>1414.366565</v>
      </c>
      <c r="V216">
        <v>5145.4640659999995</v>
      </c>
      <c r="W216">
        <v>5667.7608120000004</v>
      </c>
      <c r="X216">
        <v>2279.623814</v>
      </c>
      <c r="Y216">
        <v>7082.1273769999998</v>
      </c>
      <c r="Z216">
        <v>9.3907984999999999E-2</v>
      </c>
      <c r="AA216">
        <v>141.08563820000001</v>
      </c>
      <c r="AB216">
        <v>4.8576129000000003E-2</v>
      </c>
      <c r="AC216">
        <v>0.146436762</v>
      </c>
      <c r="AD216">
        <v>8</v>
      </c>
      <c r="AE216">
        <v>109</v>
      </c>
      <c r="AF216">
        <v>0.31999820499999998</v>
      </c>
      <c r="AG216">
        <v>6</v>
      </c>
      <c r="AH216">
        <v>61</v>
      </c>
      <c r="AI216">
        <v>0</v>
      </c>
      <c r="AJ216">
        <v>3.5687136700000002</v>
      </c>
      <c r="AK216">
        <v>1.4669482309999999</v>
      </c>
      <c r="AL216">
        <v>0</v>
      </c>
      <c r="AM216">
        <v>0</v>
      </c>
      <c r="AN216">
        <v>0</v>
      </c>
      <c r="AO216">
        <v>5667.7608120000004</v>
      </c>
      <c r="AP216">
        <v>0</v>
      </c>
      <c r="AQ216">
        <v>133040.4847</v>
      </c>
      <c r="AR216">
        <v>59.30769231</v>
      </c>
      <c r="AS216">
        <v>24.53846154</v>
      </c>
      <c r="AT216">
        <v>0</v>
      </c>
      <c r="AU216">
        <v>0</v>
      </c>
      <c r="AV216">
        <v>59.30769231</v>
      </c>
      <c r="AW216">
        <v>0.64023528900000004</v>
      </c>
      <c r="AX216">
        <v>2.4862702240000001</v>
      </c>
      <c r="AY216">
        <v>800</v>
      </c>
      <c r="AZ216">
        <v>3.6196318999999998E-2</v>
      </c>
      <c r="BA216">
        <v>0.68283754799999996</v>
      </c>
      <c r="BB216">
        <v>0.64023528900000004</v>
      </c>
      <c r="BC216">
        <v>2.4862702240000001</v>
      </c>
      <c r="BD216">
        <v>379.93329870000002</v>
      </c>
      <c r="BE216" t="str">
        <f t="shared" si="3"/>
        <v/>
      </c>
      <c r="BF216">
        <v>9.2000000000000011</v>
      </c>
    </row>
    <row r="217" spans="1:58" x14ac:dyDescent="0.35">
      <c r="A217">
        <v>2096</v>
      </c>
      <c r="B217" t="s">
        <v>879</v>
      </c>
      <c r="C217" t="s">
        <v>443</v>
      </c>
      <c r="D217">
        <v>695</v>
      </c>
      <c r="E217" t="s">
        <v>878</v>
      </c>
      <c r="F217">
        <v>320307.99839999998</v>
      </c>
      <c r="G217">
        <v>5816108.9939999999</v>
      </c>
      <c r="H217" t="s">
        <v>877</v>
      </c>
      <c r="I217">
        <v>600</v>
      </c>
      <c r="J217">
        <v>600</v>
      </c>
      <c r="K217" t="s">
        <v>1</v>
      </c>
      <c r="L217" t="s">
        <v>194</v>
      </c>
      <c r="M217">
        <v>0</v>
      </c>
      <c r="N217">
        <v>600</v>
      </c>
      <c r="O217">
        <v>50</v>
      </c>
      <c r="P217">
        <v>1626</v>
      </c>
      <c r="Q217">
        <v>5542.8205909999997</v>
      </c>
      <c r="R217">
        <v>693614.59380000003</v>
      </c>
      <c r="S217">
        <v>692.43384800000001</v>
      </c>
      <c r="T217">
        <v>3135.6941700000002</v>
      </c>
      <c r="U217">
        <v>4520.8018949999996</v>
      </c>
      <c r="V217">
        <v>1892.7116639999999</v>
      </c>
      <c r="W217">
        <v>2728.765629</v>
      </c>
      <c r="X217">
        <v>990.61028629999998</v>
      </c>
      <c r="Y217">
        <v>7249.567524</v>
      </c>
      <c r="Z217">
        <v>0.107646881</v>
      </c>
      <c r="AA217">
        <v>57.533743819999998</v>
      </c>
      <c r="AB217">
        <v>4.1297604000000002E-2</v>
      </c>
      <c r="AC217">
        <v>0.17449410600000001</v>
      </c>
      <c r="AD217">
        <v>7</v>
      </c>
      <c r="AE217">
        <v>58</v>
      </c>
      <c r="AF217">
        <v>0.31999693499999998</v>
      </c>
      <c r="AG217">
        <v>3</v>
      </c>
      <c r="AH217">
        <v>32</v>
      </c>
      <c r="AI217">
        <v>0</v>
      </c>
      <c r="AJ217">
        <v>3.2567467400000001</v>
      </c>
      <c r="AK217">
        <v>1.8972491119999999</v>
      </c>
      <c r="AL217">
        <v>0</v>
      </c>
      <c r="AM217">
        <v>0</v>
      </c>
      <c r="AN217">
        <v>0</v>
      </c>
      <c r="AO217">
        <v>2728.765629</v>
      </c>
      <c r="AP217">
        <v>0</v>
      </c>
      <c r="AQ217">
        <v>351024.77590000001</v>
      </c>
      <c r="AR217">
        <v>79.53846154</v>
      </c>
      <c r="AS217">
        <v>15.76923077</v>
      </c>
      <c r="AT217">
        <v>0</v>
      </c>
      <c r="AU217">
        <v>0</v>
      </c>
      <c r="AV217">
        <v>79.53846154</v>
      </c>
      <c r="AW217">
        <v>0.52728235899999998</v>
      </c>
      <c r="AX217">
        <v>2.7546308239999999</v>
      </c>
      <c r="AY217">
        <v>300</v>
      </c>
      <c r="AZ217">
        <v>3.3612617999999997E-2</v>
      </c>
      <c r="BA217">
        <v>0.71939887700000005</v>
      </c>
      <c r="BB217">
        <v>0.52728235899999998</v>
      </c>
      <c r="BC217">
        <v>2.7546308239999999</v>
      </c>
      <c r="BD217">
        <v>692.43384800000001</v>
      </c>
      <c r="BE217" t="str">
        <f t="shared" si="3"/>
        <v/>
      </c>
      <c r="BF217">
        <v>7.1000000000000005</v>
      </c>
    </row>
    <row r="218" spans="1:58" x14ac:dyDescent="0.35">
      <c r="A218">
        <v>2101</v>
      </c>
      <c r="B218" t="s">
        <v>876</v>
      </c>
      <c r="C218" t="s">
        <v>443</v>
      </c>
      <c r="D218">
        <v>693</v>
      </c>
      <c r="E218" t="s">
        <v>875</v>
      </c>
      <c r="F218">
        <v>321878.03539999999</v>
      </c>
      <c r="G218">
        <v>5816095.4919999996</v>
      </c>
      <c r="H218" t="s">
        <v>874</v>
      </c>
      <c r="I218">
        <v>600</v>
      </c>
      <c r="J218">
        <v>600</v>
      </c>
      <c r="K218" t="s">
        <v>1</v>
      </c>
      <c r="L218" t="s">
        <v>194</v>
      </c>
      <c r="M218">
        <v>0</v>
      </c>
      <c r="N218">
        <v>600</v>
      </c>
      <c r="O218">
        <v>50</v>
      </c>
      <c r="P218">
        <v>1632</v>
      </c>
      <c r="Q218">
        <v>3861.789194</v>
      </c>
      <c r="R218">
        <v>901961.33620000002</v>
      </c>
      <c r="S218">
        <v>586.17605130000004</v>
      </c>
      <c r="T218">
        <v>1056.512528</v>
      </c>
      <c r="U218">
        <v>1171.3501289999999</v>
      </c>
      <c r="V218">
        <v>5759.7762620000003</v>
      </c>
      <c r="W218">
        <v>6385.8349909999997</v>
      </c>
      <c r="X218">
        <v>2572.6920919999998</v>
      </c>
      <c r="Y218">
        <v>7557.1851210000004</v>
      </c>
      <c r="Z218">
        <v>9.2244448000000007E-2</v>
      </c>
      <c r="AA218">
        <v>116.0508998</v>
      </c>
      <c r="AB218">
        <v>3.5697611999999997E-2</v>
      </c>
      <c r="AC218">
        <v>0.11284232600000001</v>
      </c>
      <c r="AD218">
        <v>8</v>
      </c>
      <c r="AE218">
        <v>91</v>
      </c>
      <c r="AF218">
        <v>0</v>
      </c>
      <c r="AG218">
        <v>6</v>
      </c>
      <c r="AH218">
        <v>67</v>
      </c>
      <c r="AI218">
        <v>0</v>
      </c>
      <c r="AJ218">
        <v>3.4192136070000001</v>
      </c>
      <c r="AK218">
        <v>1.4644648689999999</v>
      </c>
      <c r="AL218">
        <v>0</v>
      </c>
      <c r="AM218">
        <v>0</v>
      </c>
      <c r="AN218">
        <v>0</v>
      </c>
      <c r="AO218">
        <v>6385.8349909999997</v>
      </c>
      <c r="AP218">
        <v>0</v>
      </c>
      <c r="AQ218">
        <v>265949.85019999999</v>
      </c>
      <c r="AR218">
        <v>63.46153846</v>
      </c>
      <c r="AS218">
        <v>12.53846154</v>
      </c>
      <c r="AT218">
        <v>0</v>
      </c>
      <c r="AU218">
        <v>0</v>
      </c>
      <c r="AV218">
        <v>63.46153846</v>
      </c>
      <c r="AW218">
        <v>0.63178566300000005</v>
      </c>
      <c r="AX218">
        <v>2.4821606169999999</v>
      </c>
      <c r="AY218">
        <v>800</v>
      </c>
      <c r="AZ218">
        <v>3.5354305000000003E-2</v>
      </c>
      <c r="BA218">
        <v>0.69577599899999998</v>
      </c>
      <c r="BB218">
        <v>0.63178566300000005</v>
      </c>
      <c r="BC218">
        <v>2.4821606169999999</v>
      </c>
      <c r="BD218">
        <v>586.17605130000004</v>
      </c>
      <c r="BE218" t="str">
        <f t="shared" si="3"/>
        <v/>
      </c>
      <c r="BF218">
        <v>2.2999999999999998</v>
      </c>
    </row>
    <row r="219" spans="1:58" x14ac:dyDescent="0.35">
      <c r="A219">
        <v>2083</v>
      </c>
      <c r="B219" t="s">
        <v>873</v>
      </c>
      <c r="C219" t="s">
        <v>443</v>
      </c>
      <c r="D219">
        <v>703</v>
      </c>
      <c r="E219" t="s">
        <v>872</v>
      </c>
      <c r="F219">
        <v>322457.47519999999</v>
      </c>
      <c r="G219">
        <v>5816312.0049999999</v>
      </c>
      <c r="H219" t="s">
        <v>871</v>
      </c>
      <c r="I219">
        <v>600</v>
      </c>
      <c r="J219">
        <v>600</v>
      </c>
      <c r="K219" t="s">
        <v>1</v>
      </c>
      <c r="L219" t="s">
        <v>194</v>
      </c>
      <c r="M219">
        <v>0</v>
      </c>
      <c r="N219">
        <v>600</v>
      </c>
      <c r="O219">
        <v>50</v>
      </c>
      <c r="P219">
        <v>1602</v>
      </c>
      <c r="Q219">
        <v>4224.2729399999998</v>
      </c>
      <c r="R219">
        <v>938917.65150000004</v>
      </c>
      <c r="S219">
        <v>379.93329870000002</v>
      </c>
      <c r="T219">
        <v>1351.8901060000001</v>
      </c>
      <c r="U219">
        <v>1439.8388440000001</v>
      </c>
      <c r="V219">
        <v>5152.2963970000001</v>
      </c>
      <c r="W219">
        <v>5487.4848599999996</v>
      </c>
      <c r="X219">
        <v>2256.5886820000001</v>
      </c>
      <c r="Y219">
        <v>6927.3237040000004</v>
      </c>
      <c r="Z219">
        <v>9.1924013999999998E-2</v>
      </c>
      <c r="AA219">
        <v>143.68720149999999</v>
      </c>
      <c r="AB219">
        <v>5.1032787000000003E-2</v>
      </c>
      <c r="AC219">
        <v>0.140434645</v>
      </c>
      <c r="AD219">
        <v>8</v>
      </c>
      <c r="AE219">
        <v>110</v>
      </c>
      <c r="AF219">
        <v>0.42378064500000001</v>
      </c>
      <c r="AG219">
        <v>6</v>
      </c>
      <c r="AH219">
        <v>61</v>
      </c>
      <c r="AI219">
        <v>0</v>
      </c>
      <c r="AJ219">
        <v>3.848232399</v>
      </c>
      <c r="AK219">
        <v>1.7311490030000001</v>
      </c>
      <c r="AL219">
        <v>0</v>
      </c>
      <c r="AM219">
        <v>0</v>
      </c>
      <c r="AN219">
        <v>0</v>
      </c>
      <c r="AO219">
        <v>5487.4848599999996</v>
      </c>
      <c r="AP219">
        <v>0</v>
      </c>
      <c r="AQ219">
        <v>133851.75469999999</v>
      </c>
      <c r="AR219">
        <v>59.15384615</v>
      </c>
      <c r="AS219">
        <v>24.53846154</v>
      </c>
      <c r="AT219">
        <v>0</v>
      </c>
      <c r="AU219">
        <v>0</v>
      </c>
      <c r="AV219">
        <v>59.15384615</v>
      </c>
      <c r="AW219">
        <v>0.63171862700000003</v>
      </c>
      <c r="AX219">
        <v>2.4317612259999999</v>
      </c>
      <c r="AY219">
        <v>800</v>
      </c>
      <c r="AZ219">
        <v>2.8980914E-2</v>
      </c>
      <c r="BA219">
        <v>0.696933731</v>
      </c>
      <c r="BB219">
        <v>0.63171862700000003</v>
      </c>
      <c r="BC219">
        <v>2.4317612259999999</v>
      </c>
      <c r="BD219">
        <v>379.93329870000002</v>
      </c>
      <c r="BE219" t="str">
        <f t="shared" si="3"/>
        <v/>
      </c>
      <c r="BF219">
        <v>15.299999999999999</v>
      </c>
    </row>
    <row r="220" spans="1:58" x14ac:dyDescent="0.35">
      <c r="A220">
        <v>180</v>
      </c>
      <c r="B220" t="s">
        <v>870</v>
      </c>
      <c r="C220" t="s">
        <v>443</v>
      </c>
      <c r="D220">
        <v>700</v>
      </c>
      <c r="E220" t="s">
        <v>869</v>
      </c>
      <c r="F220">
        <v>314301.00079999998</v>
      </c>
      <c r="G220">
        <v>5816267.4879999999</v>
      </c>
      <c r="H220" t="s">
        <v>868</v>
      </c>
      <c r="I220">
        <v>600</v>
      </c>
      <c r="J220">
        <v>600</v>
      </c>
      <c r="K220" t="s">
        <v>1</v>
      </c>
      <c r="L220" t="s">
        <v>194</v>
      </c>
      <c r="M220">
        <v>0</v>
      </c>
      <c r="N220">
        <v>600</v>
      </c>
      <c r="O220">
        <v>50</v>
      </c>
      <c r="P220">
        <v>1609</v>
      </c>
      <c r="Q220">
        <v>3659.433004</v>
      </c>
      <c r="R220">
        <v>686950.30409999995</v>
      </c>
      <c r="S220">
        <v>196.1699017</v>
      </c>
      <c r="T220">
        <v>808.01285889999997</v>
      </c>
      <c r="U220">
        <v>1176.231896</v>
      </c>
      <c r="V220">
        <v>2177.8674930000002</v>
      </c>
      <c r="W220">
        <v>3170.342134</v>
      </c>
      <c r="X220">
        <v>1085.455616</v>
      </c>
      <c r="Y220">
        <v>4346.5740299999998</v>
      </c>
      <c r="Z220">
        <v>6.9067832999999995E-2</v>
      </c>
      <c r="AA220">
        <v>541.97083720000001</v>
      </c>
      <c r="AB220">
        <v>0.29198553100000002</v>
      </c>
      <c r="AC220">
        <v>0.185488763</v>
      </c>
      <c r="AD220">
        <v>8</v>
      </c>
      <c r="AE220">
        <v>75</v>
      </c>
      <c r="AF220">
        <v>0.31999677599999998</v>
      </c>
      <c r="AG220">
        <v>6</v>
      </c>
      <c r="AH220">
        <v>44</v>
      </c>
      <c r="AI220">
        <v>0</v>
      </c>
      <c r="AJ220">
        <v>7.2586470839999997</v>
      </c>
      <c r="AK220">
        <v>1.084338324</v>
      </c>
      <c r="AL220">
        <v>0</v>
      </c>
      <c r="AM220">
        <v>0</v>
      </c>
      <c r="AN220">
        <v>0</v>
      </c>
      <c r="AO220">
        <v>3170.342134</v>
      </c>
      <c r="AP220">
        <v>0</v>
      </c>
      <c r="AQ220">
        <v>37451.545969999999</v>
      </c>
      <c r="AR220">
        <v>39.23076923</v>
      </c>
      <c r="AS220">
        <v>21.84615385</v>
      </c>
      <c r="AT220">
        <v>0</v>
      </c>
      <c r="AU220">
        <v>0</v>
      </c>
      <c r="AV220">
        <v>39.23076923</v>
      </c>
      <c r="AW220">
        <v>0.56383356799999995</v>
      </c>
      <c r="AX220">
        <v>2.9207478280000001</v>
      </c>
      <c r="AY220">
        <v>300</v>
      </c>
      <c r="AZ220">
        <v>4.3161244000000001E-2</v>
      </c>
      <c r="BA220">
        <v>0.51396619099999996</v>
      </c>
      <c r="BB220">
        <v>0.56383356799999995</v>
      </c>
      <c r="BC220">
        <v>2.9207478280000001</v>
      </c>
      <c r="BD220">
        <v>196.1699017</v>
      </c>
      <c r="BE220" t="str">
        <f t="shared" si="3"/>
        <v/>
      </c>
      <c r="BF220">
        <v>8.7000000000000011</v>
      </c>
    </row>
    <row r="221" spans="1:58" x14ac:dyDescent="0.35">
      <c r="A221">
        <v>173</v>
      </c>
      <c r="B221" t="s">
        <v>867</v>
      </c>
      <c r="C221" t="s">
        <v>443</v>
      </c>
      <c r="D221">
        <v>710</v>
      </c>
      <c r="E221" t="s">
        <v>866</v>
      </c>
      <c r="F221">
        <v>314294.48739999998</v>
      </c>
      <c r="G221">
        <v>5816503.4879999999</v>
      </c>
      <c r="H221" t="s">
        <v>865</v>
      </c>
      <c r="I221">
        <v>600</v>
      </c>
      <c r="J221">
        <v>600</v>
      </c>
      <c r="K221" t="s">
        <v>1</v>
      </c>
      <c r="L221" t="s">
        <v>194</v>
      </c>
      <c r="M221">
        <v>0</v>
      </c>
      <c r="N221">
        <v>600</v>
      </c>
      <c r="O221">
        <v>50</v>
      </c>
      <c r="P221">
        <v>1579</v>
      </c>
      <c r="Q221">
        <v>4082.1933210000002</v>
      </c>
      <c r="R221">
        <v>569515.66429999995</v>
      </c>
      <c r="S221">
        <v>196.1699017</v>
      </c>
      <c r="T221">
        <v>654.57215280000003</v>
      </c>
      <c r="U221">
        <v>1149.3488130000001</v>
      </c>
      <c r="V221">
        <v>1354.427915</v>
      </c>
      <c r="W221">
        <v>2378.2101170000001</v>
      </c>
      <c r="X221">
        <v>888.3187021</v>
      </c>
      <c r="Y221">
        <v>3527.5589300000001</v>
      </c>
      <c r="Z221">
        <v>8.3160582999999996E-2</v>
      </c>
      <c r="AA221">
        <v>539.58041800000001</v>
      </c>
      <c r="AB221">
        <v>0.36985548600000001</v>
      </c>
      <c r="AC221">
        <v>0.21185438200000001</v>
      </c>
      <c r="AD221">
        <v>7</v>
      </c>
      <c r="AE221">
        <v>45</v>
      </c>
      <c r="AF221">
        <v>0.65216061000000003</v>
      </c>
      <c r="AG221">
        <v>5</v>
      </c>
      <c r="AH221">
        <v>38</v>
      </c>
      <c r="AI221">
        <v>0</v>
      </c>
      <c r="AJ221">
        <v>7.3774631130000001</v>
      </c>
      <c r="AK221">
        <v>0.87171380600000004</v>
      </c>
      <c r="AL221">
        <v>0</v>
      </c>
      <c r="AM221">
        <v>0</v>
      </c>
      <c r="AN221">
        <v>0</v>
      </c>
      <c r="AO221">
        <v>2378.2101170000001</v>
      </c>
      <c r="AP221">
        <v>0</v>
      </c>
      <c r="AQ221">
        <v>37451.545969999999</v>
      </c>
      <c r="AR221">
        <v>39.07692308</v>
      </c>
      <c r="AS221">
        <v>10.61538462</v>
      </c>
      <c r="AT221">
        <v>0</v>
      </c>
      <c r="AU221">
        <v>0</v>
      </c>
      <c r="AV221">
        <v>39.07692308</v>
      </c>
      <c r="AW221">
        <v>0.57769697099999995</v>
      </c>
      <c r="AX221">
        <v>2.6772037009999998</v>
      </c>
      <c r="AY221">
        <v>500</v>
      </c>
      <c r="AZ221">
        <v>4.8891385000000002E-2</v>
      </c>
      <c r="BA221">
        <v>0.52609363399999998</v>
      </c>
      <c r="BB221">
        <v>0.57769697099999995</v>
      </c>
      <c r="BC221">
        <v>2.6772037009999998</v>
      </c>
      <c r="BD221">
        <v>196.1699017</v>
      </c>
      <c r="BE221" t="str">
        <f t="shared" si="3"/>
        <v/>
      </c>
      <c r="BF221">
        <v>8.7000000000000011</v>
      </c>
    </row>
    <row r="222" spans="1:58" x14ac:dyDescent="0.35">
      <c r="A222">
        <v>179</v>
      </c>
      <c r="B222" t="s">
        <v>864</v>
      </c>
      <c r="C222" t="s">
        <v>443</v>
      </c>
      <c r="D222">
        <v>701</v>
      </c>
      <c r="E222" t="s">
        <v>863</v>
      </c>
      <c r="F222">
        <v>323548.47779999999</v>
      </c>
      <c r="G222">
        <v>5816312.483</v>
      </c>
      <c r="H222" t="s">
        <v>862</v>
      </c>
      <c r="I222">
        <v>600</v>
      </c>
      <c r="J222">
        <v>600</v>
      </c>
      <c r="K222" t="s">
        <v>1</v>
      </c>
      <c r="L222" t="s">
        <v>443</v>
      </c>
      <c r="M222">
        <v>0</v>
      </c>
      <c r="N222">
        <v>600</v>
      </c>
      <c r="O222">
        <v>50</v>
      </c>
      <c r="P222">
        <v>1608</v>
      </c>
      <c r="Q222">
        <v>4035.2951170000001</v>
      </c>
      <c r="R222">
        <v>731079.70059999998</v>
      </c>
      <c r="S222">
        <v>390.10740950000002</v>
      </c>
      <c r="T222">
        <v>761.48779149999996</v>
      </c>
      <c r="U222">
        <v>1041.5934010000001</v>
      </c>
      <c r="V222">
        <v>3118.319215</v>
      </c>
      <c r="W222">
        <v>4265.3615090000003</v>
      </c>
      <c r="X222">
        <v>1730.762804</v>
      </c>
      <c r="Y222">
        <v>5306.9549100000004</v>
      </c>
      <c r="Z222">
        <v>8.4716983999999995E-2</v>
      </c>
      <c r="AA222">
        <v>116.1291038</v>
      </c>
      <c r="AB222">
        <v>5.3008948E-2</v>
      </c>
      <c r="AC222">
        <v>0.16627602699999999</v>
      </c>
      <c r="AD222">
        <v>8</v>
      </c>
      <c r="AE222">
        <v>106</v>
      </c>
      <c r="AF222">
        <v>7.4020751999999995E-2</v>
      </c>
      <c r="AG222">
        <v>6</v>
      </c>
      <c r="AH222">
        <v>53</v>
      </c>
      <c r="AI222">
        <v>0</v>
      </c>
      <c r="AJ222">
        <v>4.4490341100000004</v>
      </c>
      <c r="AK222">
        <v>1.5970861780000001</v>
      </c>
      <c r="AL222">
        <v>0</v>
      </c>
      <c r="AM222">
        <v>0</v>
      </c>
      <c r="AN222">
        <v>0</v>
      </c>
      <c r="AO222">
        <v>4265.3615090000003</v>
      </c>
      <c r="AP222">
        <v>0</v>
      </c>
      <c r="AQ222">
        <v>218701.43460000001</v>
      </c>
      <c r="AR222">
        <v>60.69230769</v>
      </c>
      <c r="AS222">
        <v>16.76923077</v>
      </c>
      <c r="AT222">
        <v>0</v>
      </c>
      <c r="AU222">
        <v>0</v>
      </c>
      <c r="AV222">
        <v>60.69230769</v>
      </c>
      <c r="AW222">
        <v>0.59656225699999998</v>
      </c>
      <c r="AX222">
        <v>2.4644402460000001</v>
      </c>
      <c r="AY222">
        <v>650</v>
      </c>
      <c r="AZ222">
        <v>3.6860668999999999E-2</v>
      </c>
      <c r="BA222">
        <v>0.66219788499999999</v>
      </c>
      <c r="BB222">
        <v>0.59656225699999998</v>
      </c>
      <c r="BC222">
        <v>2.4644402460000001</v>
      </c>
      <c r="BD222">
        <v>390.10740950000002</v>
      </c>
      <c r="BE222" t="str">
        <f t="shared" si="3"/>
        <v/>
      </c>
      <c r="BF222">
        <v>3</v>
      </c>
    </row>
    <row r="223" spans="1:58" x14ac:dyDescent="0.35">
      <c r="A223">
        <v>172</v>
      </c>
      <c r="B223" t="s">
        <v>861</v>
      </c>
      <c r="C223" t="s">
        <v>443</v>
      </c>
      <c r="D223">
        <v>712</v>
      </c>
      <c r="E223" t="s">
        <v>860</v>
      </c>
      <c r="F223">
        <v>319585.5356</v>
      </c>
      <c r="G223">
        <v>5816537.4890000001</v>
      </c>
      <c r="H223" t="s">
        <v>859</v>
      </c>
      <c r="I223">
        <v>600</v>
      </c>
      <c r="J223">
        <v>600</v>
      </c>
      <c r="K223" t="s">
        <v>1</v>
      </c>
      <c r="L223" t="s">
        <v>194</v>
      </c>
      <c r="M223">
        <v>0</v>
      </c>
      <c r="N223">
        <v>600</v>
      </c>
      <c r="O223">
        <v>50</v>
      </c>
      <c r="P223">
        <v>1573</v>
      </c>
      <c r="Q223">
        <v>4906.6587989999998</v>
      </c>
      <c r="R223">
        <v>611206.15789999999</v>
      </c>
      <c r="S223">
        <v>125.487796</v>
      </c>
      <c r="T223">
        <v>4127.7465629999997</v>
      </c>
      <c r="U223">
        <v>6753.4440059999997</v>
      </c>
      <c r="V223">
        <v>270.29423780000002</v>
      </c>
      <c r="W223">
        <v>442.23088130000002</v>
      </c>
      <c r="X223">
        <v>194.6990419</v>
      </c>
      <c r="Y223">
        <v>7195.6748870000001</v>
      </c>
      <c r="Z223">
        <v>4.0868987000000002E-2</v>
      </c>
      <c r="AA223">
        <v>43.795370990000002</v>
      </c>
      <c r="AB223">
        <v>0.180218129</v>
      </c>
      <c r="AC223">
        <v>0.12151384599999999</v>
      </c>
      <c r="AD223">
        <v>7</v>
      </c>
      <c r="AE223">
        <v>78</v>
      </c>
      <c r="AF223">
        <v>0.66170590100000004</v>
      </c>
      <c r="AG223">
        <v>2</v>
      </c>
      <c r="AH223">
        <v>18</v>
      </c>
      <c r="AI223">
        <v>0</v>
      </c>
      <c r="AJ223">
        <v>3.83088607</v>
      </c>
      <c r="AK223">
        <v>1.79607191</v>
      </c>
      <c r="AL223">
        <v>0</v>
      </c>
      <c r="AM223">
        <v>0</v>
      </c>
      <c r="AN223">
        <v>0</v>
      </c>
      <c r="AO223">
        <v>442.23088130000002</v>
      </c>
      <c r="AP223">
        <v>0</v>
      </c>
      <c r="AQ223">
        <v>380795.80530000001</v>
      </c>
      <c r="AR223">
        <v>60.69230769</v>
      </c>
      <c r="AS223">
        <v>15.23076923</v>
      </c>
      <c r="AT223">
        <v>0</v>
      </c>
      <c r="AU223">
        <v>76.307692309999993</v>
      </c>
      <c r="AV223">
        <v>137</v>
      </c>
      <c r="AW223">
        <v>0.60595738600000004</v>
      </c>
      <c r="AX223">
        <v>2.2713562270000001</v>
      </c>
      <c r="AY223">
        <v>500</v>
      </c>
      <c r="AZ223">
        <v>6.8317589999999997E-2</v>
      </c>
      <c r="BA223">
        <v>0.59725641299999999</v>
      </c>
      <c r="BB223">
        <v>0.60595738600000004</v>
      </c>
      <c r="BC223">
        <v>2.2713562270000001</v>
      </c>
      <c r="BD223">
        <v>125.487796</v>
      </c>
      <c r="BE223" t="str">
        <f t="shared" si="3"/>
        <v/>
      </c>
      <c r="BF223">
        <v>21.4</v>
      </c>
    </row>
    <row r="224" spans="1:58" x14ac:dyDescent="0.35">
      <c r="A224">
        <v>2056</v>
      </c>
      <c r="B224" t="s">
        <v>858</v>
      </c>
      <c r="C224" t="s">
        <v>443</v>
      </c>
      <c r="D224">
        <v>714</v>
      </c>
      <c r="E224" t="s">
        <v>857</v>
      </c>
      <c r="F224">
        <v>313781.98359999998</v>
      </c>
      <c r="G224">
        <v>5816565.9639999997</v>
      </c>
      <c r="H224" t="s">
        <v>856</v>
      </c>
      <c r="I224">
        <v>600</v>
      </c>
      <c r="J224">
        <v>600</v>
      </c>
      <c r="K224" t="s">
        <v>1</v>
      </c>
      <c r="L224" t="s">
        <v>194</v>
      </c>
      <c r="M224">
        <v>0</v>
      </c>
      <c r="N224">
        <v>600</v>
      </c>
      <c r="O224">
        <v>50</v>
      </c>
      <c r="P224">
        <v>1567</v>
      </c>
      <c r="Q224">
        <v>4343.3118119999999</v>
      </c>
      <c r="R224">
        <v>688138.68870000006</v>
      </c>
      <c r="S224">
        <v>36.70228058</v>
      </c>
      <c r="T224">
        <v>667.83381459999998</v>
      </c>
      <c r="U224">
        <v>970.49304970000003</v>
      </c>
      <c r="V224">
        <v>1354.1837760000001</v>
      </c>
      <c r="W224">
        <v>1967.8936799999999</v>
      </c>
      <c r="X224">
        <v>673.79853849999995</v>
      </c>
      <c r="Y224">
        <v>2938.3867300000002</v>
      </c>
      <c r="Z224">
        <v>0.160036701</v>
      </c>
      <c r="AA224">
        <v>347.0765839</v>
      </c>
      <c r="AB224">
        <v>0.29985403199999999</v>
      </c>
      <c r="AC224">
        <v>0.16822609799999999</v>
      </c>
      <c r="AD224">
        <v>7</v>
      </c>
      <c r="AE224">
        <v>77</v>
      </c>
      <c r="AF224">
        <v>0.35755284199999998</v>
      </c>
      <c r="AG224">
        <v>4</v>
      </c>
      <c r="AH224">
        <v>47</v>
      </c>
      <c r="AI224">
        <v>0</v>
      </c>
      <c r="AJ224">
        <v>7.8570072800000004</v>
      </c>
      <c r="AK224">
        <v>0.69188168900000002</v>
      </c>
      <c r="AL224">
        <v>0</v>
      </c>
      <c r="AM224">
        <v>0</v>
      </c>
      <c r="AN224">
        <v>0</v>
      </c>
      <c r="AO224">
        <v>1967.8936799999999</v>
      </c>
      <c r="AP224">
        <v>0</v>
      </c>
      <c r="AQ224">
        <v>33321.111620000003</v>
      </c>
      <c r="AR224">
        <v>19.46153846</v>
      </c>
      <c r="AS224">
        <v>37.23076923</v>
      </c>
      <c r="AT224">
        <v>19.53846154</v>
      </c>
      <c r="AU224">
        <v>0</v>
      </c>
      <c r="AV224">
        <v>39</v>
      </c>
      <c r="AW224">
        <v>0.55273297200000004</v>
      </c>
      <c r="AX224">
        <v>2.92059654</v>
      </c>
      <c r="AY224">
        <v>300</v>
      </c>
      <c r="AZ224">
        <v>4.3155349000000003E-2</v>
      </c>
      <c r="BA224">
        <v>0.444945757</v>
      </c>
      <c r="BB224">
        <v>0.55273297200000004</v>
      </c>
      <c r="BC224">
        <v>2.92059654</v>
      </c>
      <c r="BD224">
        <v>36.70228058</v>
      </c>
      <c r="BE224" t="str">
        <f t="shared" si="3"/>
        <v/>
      </c>
      <c r="BF224">
        <v>26.9</v>
      </c>
    </row>
    <row r="225" spans="1:58" x14ac:dyDescent="0.35">
      <c r="A225">
        <v>2052</v>
      </c>
      <c r="B225" t="s">
        <v>855</v>
      </c>
      <c r="C225" t="s">
        <v>443</v>
      </c>
      <c r="D225">
        <v>716</v>
      </c>
      <c r="E225" t="s">
        <v>854</v>
      </c>
      <c r="F225">
        <v>313754.96519999998</v>
      </c>
      <c r="G225">
        <v>5816618.977</v>
      </c>
      <c r="H225" t="s">
        <v>853</v>
      </c>
      <c r="I225">
        <v>600</v>
      </c>
      <c r="J225">
        <v>600</v>
      </c>
      <c r="K225" t="s">
        <v>1</v>
      </c>
      <c r="L225" t="s">
        <v>194</v>
      </c>
      <c r="M225">
        <v>0</v>
      </c>
      <c r="N225">
        <v>600</v>
      </c>
      <c r="O225">
        <v>50</v>
      </c>
      <c r="P225">
        <v>1561</v>
      </c>
      <c r="Q225">
        <v>4828.3326450000004</v>
      </c>
      <c r="R225">
        <v>754166.01340000005</v>
      </c>
      <c r="S225">
        <v>36.70228058</v>
      </c>
      <c r="T225">
        <v>728.11151189999998</v>
      </c>
      <c r="U225">
        <v>965.4525648</v>
      </c>
      <c r="V225">
        <v>1414.71686</v>
      </c>
      <c r="W225">
        <v>1875.8692840000001</v>
      </c>
      <c r="X225">
        <v>643.57167709999999</v>
      </c>
      <c r="Y225">
        <v>2841.3218489999999</v>
      </c>
      <c r="Z225">
        <v>0.24901775300000001</v>
      </c>
      <c r="AA225">
        <v>341.65149400000001</v>
      </c>
      <c r="AB225">
        <v>0.30813825700000003</v>
      </c>
      <c r="AC225">
        <v>0.16904299</v>
      </c>
      <c r="AD225">
        <v>7</v>
      </c>
      <c r="AE225">
        <v>84</v>
      </c>
      <c r="AF225">
        <v>0.27370865799999999</v>
      </c>
      <c r="AG225">
        <v>4</v>
      </c>
      <c r="AH225">
        <v>49</v>
      </c>
      <c r="AI225">
        <v>0</v>
      </c>
      <c r="AJ225">
        <v>7.9058197339999996</v>
      </c>
      <c r="AK225">
        <v>0.642665614</v>
      </c>
      <c r="AL225">
        <v>0</v>
      </c>
      <c r="AM225">
        <v>0</v>
      </c>
      <c r="AN225">
        <v>0</v>
      </c>
      <c r="AO225">
        <v>1875.8692840000001</v>
      </c>
      <c r="AP225">
        <v>0</v>
      </c>
      <c r="AQ225">
        <v>36951.544260000002</v>
      </c>
      <c r="AR225">
        <v>19.53846154</v>
      </c>
      <c r="AS225">
        <v>37.23076923</v>
      </c>
      <c r="AT225">
        <v>19.46153846</v>
      </c>
      <c r="AU225">
        <v>0</v>
      </c>
      <c r="AV225">
        <v>39</v>
      </c>
      <c r="AW225">
        <v>0.55248346400000004</v>
      </c>
      <c r="AX225">
        <v>2.9147791160000001</v>
      </c>
      <c r="AY225">
        <v>300</v>
      </c>
      <c r="AZ225">
        <v>4.4359055000000001E-2</v>
      </c>
      <c r="BA225">
        <v>0.44906586599999998</v>
      </c>
      <c r="BB225">
        <v>0.55248346400000004</v>
      </c>
      <c r="BC225">
        <v>2.9147791160000001</v>
      </c>
      <c r="BD225">
        <v>36.70228058</v>
      </c>
      <c r="BE225" t="str">
        <f t="shared" si="3"/>
        <v/>
      </c>
      <c r="BF225">
        <v>26.9</v>
      </c>
    </row>
    <row r="226" spans="1:58" x14ac:dyDescent="0.35">
      <c r="A226">
        <v>2055</v>
      </c>
      <c r="B226" t="s">
        <v>852</v>
      </c>
      <c r="C226" t="s">
        <v>443</v>
      </c>
      <c r="D226">
        <v>715</v>
      </c>
      <c r="E226" t="s">
        <v>851</v>
      </c>
      <c r="F226">
        <v>323593.02389999997</v>
      </c>
      <c r="G226">
        <v>5816599.9699999997</v>
      </c>
      <c r="H226" t="s">
        <v>850</v>
      </c>
      <c r="I226">
        <v>600</v>
      </c>
      <c r="J226">
        <v>600</v>
      </c>
      <c r="K226" t="s">
        <v>1</v>
      </c>
      <c r="L226" t="s">
        <v>194</v>
      </c>
      <c r="M226">
        <v>0</v>
      </c>
      <c r="N226">
        <v>600</v>
      </c>
      <c r="O226">
        <v>50</v>
      </c>
      <c r="P226">
        <v>1566</v>
      </c>
      <c r="Q226">
        <v>4085.9229260000002</v>
      </c>
      <c r="R226">
        <v>876675.80500000005</v>
      </c>
      <c r="S226">
        <v>195.0537047</v>
      </c>
      <c r="T226">
        <v>898.34695580000005</v>
      </c>
      <c r="U226">
        <v>1024.7196859999999</v>
      </c>
      <c r="V226">
        <v>4096.3967249999996</v>
      </c>
      <c r="W226">
        <v>4672.6471769999998</v>
      </c>
      <c r="X226">
        <v>1831.5674590000001</v>
      </c>
      <c r="Y226">
        <v>5697.3668630000002</v>
      </c>
      <c r="Z226">
        <v>5.5416619E-2</v>
      </c>
      <c r="AA226">
        <v>121.6691922</v>
      </c>
      <c r="AB226">
        <v>5.0755596E-2</v>
      </c>
      <c r="AC226">
        <v>0.137964736</v>
      </c>
      <c r="AD226">
        <v>8</v>
      </c>
      <c r="AE226">
        <v>104</v>
      </c>
      <c r="AF226">
        <v>0.33207835899999999</v>
      </c>
      <c r="AG226">
        <v>6</v>
      </c>
      <c r="AH226">
        <v>46</v>
      </c>
      <c r="AI226">
        <v>0</v>
      </c>
      <c r="AJ226">
        <v>4.7016011659999997</v>
      </c>
      <c r="AK226">
        <v>1.3062544840000001</v>
      </c>
      <c r="AL226">
        <v>0</v>
      </c>
      <c r="AM226">
        <v>0</v>
      </c>
      <c r="AN226">
        <v>0</v>
      </c>
      <c r="AO226">
        <v>4672.6471769999998</v>
      </c>
      <c r="AP226">
        <v>0</v>
      </c>
      <c r="AQ226">
        <v>218708.67689999999</v>
      </c>
      <c r="AR226">
        <v>30.30769231</v>
      </c>
      <c r="AS226">
        <v>44.92307692</v>
      </c>
      <c r="AT226">
        <v>30.23076923</v>
      </c>
      <c r="AU226">
        <v>0</v>
      </c>
      <c r="AV226">
        <v>60.53846154</v>
      </c>
      <c r="AW226">
        <v>0.59262339799999997</v>
      </c>
      <c r="AX226">
        <v>2.5511739430000002</v>
      </c>
      <c r="AY226">
        <v>650</v>
      </c>
      <c r="AZ226">
        <v>3.3791142000000003E-2</v>
      </c>
      <c r="BA226">
        <v>0.66536816300000001</v>
      </c>
      <c r="BB226">
        <v>0.59262339799999997</v>
      </c>
      <c r="BC226">
        <v>2.5511739430000002</v>
      </c>
      <c r="BD226">
        <v>195.0537047</v>
      </c>
      <c r="BE226" t="str">
        <f t="shared" si="3"/>
        <v/>
      </c>
      <c r="BF226">
        <v>160.30000000000001</v>
      </c>
    </row>
    <row r="227" spans="1:58" x14ac:dyDescent="0.35">
      <c r="A227">
        <v>166</v>
      </c>
      <c r="B227" t="s">
        <v>849</v>
      </c>
      <c r="C227" t="s">
        <v>443</v>
      </c>
      <c r="D227">
        <v>718</v>
      </c>
      <c r="E227" t="s">
        <v>848</v>
      </c>
      <c r="F227">
        <v>323589.97110000002</v>
      </c>
      <c r="G227">
        <v>5816651.9709999999</v>
      </c>
      <c r="H227" t="s">
        <v>847</v>
      </c>
      <c r="I227">
        <v>600</v>
      </c>
      <c r="J227">
        <v>600</v>
      </c>
      <c r="K227" t="s">
        <v>1</v>
      </c>
      <c r="L227" t="s">
        <v>194</v>
      </c>
      <c r="M227">
        <v>0</v>
      </c>
      <c r="N227">
        <v>600</v>
      </c>
      <c r="O227">
        <v>50</v>
      </c>
      <c r="P227">
        <v>1555</v>
      </c>
      <c r="Q227">
        <v>3848.9747630000002</v>
      </c>
      <c r="R227">
        <v>845957.40269999998</v>
      </c>
      <c r="S227">
        <v>195.0537047</v>
      </c>
      <c r="T227">
        <v>859.04629199999999</v>
      </c>
      <c r="U227">
        <v>1015.472279</v>
      </c>
      <c r="V227">
        <v>4017.1529329999998</v>
      </c>
      <c r="W227">
        <v>4748.646823</v>
      </c>
      <c r="X227">
        <v>1844.148631</v>
      </c>
      <c r="Y227">
        <v>5764.119103</v>
      </c>
      <c r="Z227">
        <v>5.7579053999999998E-2</v>
      </c>
      <c r="AA227">
        <v>121.407905</v>
      </c>
      <c r="AB227">
        <v>4.9858949E-2</v>
      </c>
      <c r="AC227">
        <v>0.132161678</v>
      </c>
      <c r="AD227">
        <v>8</v>
      </c>
      <c r="AE227">
        <v>96</v>
      </c>
      <c r="AF227">
        <v>0.35790664300000002</v>
      </c>
      <c r="AG227">
        <v>5</v>
      </c>
      <c r="AH227">
        <v>47</v>
      </c>
      <c r="AI227">
        <v>0</v>
      </c>
      <c r="AJ227">
        <v>4.7410206109999997</v>
      </c>
      <c r="AK227">
        <v>1.255094006</v>
      </c>
      <c r="AL227">
        <v>0</v>
      </c>
      <c r="AM227">
        <v>0</v>
      </c>
      <c r="AN227">
        <v>0</v>
      </c>
      <c r="AO227">
        <v>4748.646823</v>
      </c>
      <c r="AP227">
        <v>0</v>
      </c>
      <c r="AQ227">
        <v>142994.22719999999</v>
      </c>
      <c r="AR227">
        <v>30.23076923</v>
      </c>
      <c r="AS227">
        <v>44.92307692</v>
      </c>
      <c r="AT227">
        <v>30.30769231</v>
      </c>
      <c r="AU227">
        <v>0</v>
      </c>
      <c r="AV227">
        <v>60.53846154</v>
      </c>
      <c r="AW227">
        <v>0.59261076800000001</v>
      </c>
      <c r="AX227">
        <v>2.5749805320000001</v>
      </c>
      <c r="AY227">
        <v>650</v>
      </c>
      <c r="AZ227">
        <v>3.363965E-2</v>
      </c>
      <c r="BA227">
        <v>0.66667312099999998</v>
      </c>
      <c r="BB227">
        <v>0.59261076800000001</v>
      </c>
      <c r="BC227">
        <v>2.5749805320000001</v>
      </c>
      <c r="BD227">
        <v>195.0537047</v>
      </c>
      <c r="BE227" t="str">
        <f t="shared" si="3"/>
        <v/>
      </c>
      <c r="BF227">
        <v>160.30000000000001</v>
      </c>
    </row>
    <row r="228" spans="1:58" x14ac:dyDescent="0.35">
      <c r="A228">
        <v>2043</v>
      </c>
      <c r="B228" t="s">
        <v>846</v>
      </c>
      <c r="C228" t="s">
        <v>443</v>
      </c>
      <c r="D228">
        <v>720</v>
      </c>
      <c r="E228" t="s">
        <v>845</v>
      </c>
      <c r="F228">
        <v>322701.98859999998</v>
      </c>
      <c r="G228">
        <v>5816687.96</v>
      </c>
      <c r="H228" t="s">
        <v>844</v>
      </c>
      <c r="I228">
        <v>600</v>
      </c>
      <c r="J228">
        <v>600</v>
      </c>
      <c r="K228" t="s">
        <v>1</v>
      </c>
      <c r="L228" t="s">
        <v>194</v>
      </c>
      <c r="M228">
        <v>0</v>
      </c>
      <c r="N228">
        <v>600</v>
      </c>
      <c r="O228">
        <v>50</v>
      </c>
      <c r="P228">
        <v>1549</v>
      </c>
      <c r="Q228">
        <v>4241.32395</v>
      </c>
      <c r="R228">
        <v>873050.33629999997</v>
      </c>
      <c r="S228">
        <v>379.93329870000002</v>
      </c>
      <c r="T228">
        <v>1207.3561520000001</v>
      </c>
      <c r="U228">
        <v>1382.9169999999999</v>
      </c>
      <c r="V228">
        <v>4460.854969</v>
      </c>
      <c r="W228">
        <v>5109.5048980000001</v>
      </c>
      <c r="X228">
        <v>2106.1003759999999</v>
      </c>
      <c r="Y228">
        <v>6492.4218979999996</v>
      </c>
      <c r="Z228">
        <v>7.6730007000000003E-2</v>
      </c>
      <c r="AA228">
        <v>141.16058269999999</v>
      </c>
      <c r="AB228">
        <v>5.3768643999999997E-2</v>
      </c>
      <c r="AC228">
        <v>0.14414987400000001</v>
      </c>
      <c r="AD228">
        <v>8</v>
      </c>
      <c r="AE228">
        <v>97</v>
      </c>
      <c r="AF228">
        <v>0.66552332800000003</v>
      </c>
      <c r="AG228">
        <v>7</v>
      </c>
      <c r="AH228">
        <v>52</v>
      </c>
      <c r="AI228">
        <v>0</v>
      </c>
      <c r="AJ228">
        <v>4.2943583719999996</v>
      </c>
      <c r="AK228">
        <v>1.6044987879999999</v>
      </c>
      <c r="AL228">
        <v>0</v>
      </c>
      <c r="AM228">
        <v>0</v>
      </c>
      <c r="AN228">
        <v>0</v>
      </c>
      <c r="AO228">
        <v>5109.5048980000001</v>
      </c>
      <c r="AP228">
        <v>0</v>
      </c>
      <c r="AQ228">
        <v>162341.07500000001</v>
      </c>
      <c r="AR228">
        <v>59</v>
      </c>
      <c r="AS228">
        <v>33.38461538</v>
      </c>
      <c r="AT228">
        <v>0</v>
      </c>
      <c r="AU228">
        <v>0</v>
      </c>
      <c r="AV228">
        <v>59</v>
      </c>
      <c r="AW228">
        <v>0.61804126599999998</v>
      </c>
      <c r="AX228">
        <v>2.4260500380000001</v>
      </c>
      <c r="AY228">
        <v>800</v>
      </c>
      <c r="AZ228">
        <v>2.6636561E-2</v>
      </c>
      <c r="BA228">
        <v>0.70328722399999999</v>
      </c>
      <c r="BB228">
        <v>0.61804126599999998</v>
      </c>
      <c r="BC228">
        <v>2.4260500380000001</v>
      </c>
      <c r="BD228">
        <v>379.93329870000002</v>
      </c>
      <c r="BE228" t="str">
        <f t="shared" si="3"/>
        <v/>
      </c>
      <c r="BF228">
        <v>36.599999999999994</v>
      </c>
    </row>
    <row r="229" spans="1:58" x14ac:dyDescent="0.35">
      <c r="A229">
        <v>2033</v>
      </c>
      <c r="B229" t="s">
        <v>843</v>
      </c>
      <c r="C229" t="s">
        <v>443</v>
      </c>
      <c r="D229">
        <v>724</v>
      </c>
      <c r="E229" t="s">
        <v>842</v>
      </c>
      <c r="F229">
        <v>321959.95939999999</v>
      </c>
      <c r="G229">
        <v>5816772.5269999998</v>
      </c>
      <c r="H229" t="s">
        <v>841</v>
      </c>
      <c r="I229">
        <v>600</v>
      </c>
      <c r="J229">
        <v>600</v>
      </c>
      <c r="K229" t="s">
        <v>1</v>
      </c>
      <c r="L229" t="s">
        <v>443</v>
      </c>
      <c r="M229">
        <v>0</v>
      </c>
      <c r="N229">
        <v>600</v>
      </c>
      <c r="O229">
        <v>50</v>
      </c>
      <c r="P229">
        <v>1537</v>
      </c>
      <c r="Q229">
        <v>4060.19571</v>
      </c>
      <c r="R229">
        <v>874793.66460000002</v>
      </c>
      <c r="S229">
        <v>586.17605130000004</v>
      </c>
      <c r="T229">
        <v>1121.6372369999999</v>
      </c>
      <c r="U229">
        <v>1282.1734799999999</v>
      </c>
      <c r="V229">
        <v>5589.4227730000002</v>
      </c>
      <c r="W229">
        <v>6389.4184409999998</v>
      </c>
      <c r="X229">
        <v>2723.9069479999998</v>
      </c>
      <c r="Y229">
        <v>7671.5919210000002</v>
      </c>
      <c r="Z229">
        <v>0.12184255400000001</v>
      </c>
      <c r="AA229">
        <v>117.2132478</v>
      </c>
      <c r="AB229">
        <v>3.6028855999999998E-2</v>
      </c>
      <c r="AC229">
        <v>0.12591016499999999</v>
      </c>
      <c r="AD229">
        <v>8</v>
      </c>
      <c r="AE229">
        <v>72</v>
      </c>
      <c r="AF229">
        <v>0.401757582</v>
      </c>
      <c r="AG229">
        <v>6</v>
      </c>
      <c r="AH229">
        <v>65</v>
      </c>
      <c r="AI229">
        <v>0</v>
      </c>
      <c r="AJ229">
        <v>4.0868131710000002</v>
      </c>
      <c r="AK229">
        <v>1.955550194</v>
      </c>
      <c r="AL229">
        <v>0</v>
      </c>
      <c r="AM229">
        <v>0</v>
      </c>
      <c r="AN229">
        <v>0</v>
      </c>
      <c r="AO229">
        <v>6389.4184409999998</v>
      </c>
      <c r="AP229">
        <v>0</v>
      </c>
      <c r="AQ229">
        <v>273002.77639999997</v>
      </c>
      <c r="AR229">
        <v>63.30769231</v>
      </c>
      <c r="AS229">
        <v>33.15384615</v>
      </c>
      <c r="AT229">
        <v>0</v>
      </c>
      <c r="AU229">
        <v>0</v>
      </c>
      <c r="AV229">
        <v>63.30769231</v>
      </c>
      <c r="AW229">
        <v>0.64427636200000005</v>
      </c>
      <c r="AX229">
        <v>2.3456816119999999</v>
      </c>
      <c r="AY229">
        <v>800</v>
      </c>
      <c r="AZ229">
        <v>2.8584677999999999E-2</v>
      </c>
      <c r="BA229">
        <v>0.68260169299999995</v>
      </c>
      <c r="BB229">
        <v>0.64427636200000005</v>
      </c>
      <c r="BC229">
        <v>2.3456816119999999</v>
      </c>
      <c r="BD229">
        <v>586.17605130000004</v>
      </c>
      <c r="BE229" t="str">
        <f t="shared" si="3"/>
        <v/>
      </c>
      <c r="BF229">
        <v>41.5</v>
      </c>
    </row>
    <row r="230" spans="1:58" x14ac:dyDescent="0.35">
      <c r="A230">
        <v>2037</v>
      </c>
      <c r="B230" t="s">
        <v>840</v>
      </c>
      <c r="C230" t="s">
        <v>443</v>
      </c>
      <c r="D230">
        <v>723</v>
      </c>
      <c r="E230" t="s">
        <v>839</v>
      </c>
      <c r="F230">
        <v>321270.95870000002</v>
      </c>
      <c r="G230">
        <v>5816718.9639999997</v>
      </c>
      <c r="H230" t="s">
        <v>838</v>
      </c>
      <c r="I230">
        <v>600</v>
      </c>
      <c r="J230">
        <v>600</v>
      </c>
      <c r="K230" t="s">
        <v>1</v>
      </c>
      <c r="L230" t="s">
        <v>194</v>
      </c>
      <c r="M230">
        <v>0</v>
      </c>
      <c r="N230">
        <v>600</v>
      </c>
      <c r="O230">
        <v>50</v>
      </c>
      <c r="P230">
        <v>1542</v>
      </c>
      <c r="Q230">
        <v>3947.1257850000002</v>
      </c>
      <c r="R230">
        <v>879585.91910000006</v>
      </c>
      <c r="S230">
        <v>242.42759670000001</v>
      </c>
      <c r="T230">
        <v>1118.331772</v>
      </c>
      <c r="U230">
        <v>1271.429826</v>
      </c>
      <c r="V230">
        <v>5641.7111439999999</v>
      </c>
      <c r="W230">
        <v>6414.0535019999998</v>
      </c>
      <c r="X230">
        <v>2796.9195690000001</v>
      </c>
      <c r="Y230">
        <v>7685.4833280000003</v>
      </c>
      <c r="Z230">
        <v>0.127106099</v>
      </c>
      <c r="AA230">
        <v>137.714572</v>
      </c>
      <c r="AB230">
        <v>4.2038903000000002E-2</v>
      </c>
      <c r="AC230">
        <v>0.120262774</v>
      </c>
      <c r="AD230">
        <v>8</v>
      </c>
      <c r="AE230">
        <v>82</v>
      </c>
      <c r="AF230">
        <v>0.52251522800000005</v>
      </c>
      <c r="AG230">
        <v>5</v>
      </c>
      <c r="AH230">
        <v>57</v>
      </c>
      <c r="AI230">
        <v>0</v>
      </c>
      <c r="AJ230">
        <v>3.8799021150000002</v>
      </c>
      <c r="AK230">
        <v>1.56136633</v>
      </c>
      <c r="AL230">
        <v>0</v>
      </c>
      <c r="AM230">
        <v>0</v>
      </c>
      <c r="AN230">
        <v>0</v>
      </c>
      <c r="AO230">
        <v>6414.0535019999998</v>
      </c>
      <c r="AP230">
        <v>0</v>
      </c>
      <c r="AQ230">
        <v>247214.0589</v>
      </c>
      <c r="AR230">
        <v>53</v>
      </c>
      <c r="AS230">
        <v>24.53846154</v>
      </c>
      <c r="AT230">
        <v>160</v>
      </c>
      <c r="AU230">
        <v>0</v>
      </c>
      <c r="AV230">
        <v>213</v>
      </c>
      <c r="AW230">
        <v>0.62376409600000005</v>
      </c>
      <c r="AX230">
        <v>2.2932563290000001</v>
      </c>
      <c r="AY230">
        <v>650</v>
      </c>
      <c r="AZ230">
        <v>3.8050430000000003E-2</v>
      </c>
      <c r="BA230">
        <v>0.66913836199999999</v>
      </c>
      <c r="BB230">
        <v>0.62376409600000005</v>
      </c>
      <c r="BC230">
        <v>2.2932563290000001</v>
      </c>
      <c r="BD230">
        <v>242.42759670000001</v>
      </c>
      <c r="BE230" t="str">
        <f t="shared" si="3"/>
        <v/>
      </c>
      <c r="BF230">
        <v>22.5</v>
      </c>
    </row>
    <row r="231" spans="1:58" x14ac:dyDescent="0.35">
      <c r="A231">
        <v>2028</v>
      </c>
      <c r="B231" t="s">
        <v>837</v>
      </c>
      <c r="C231" t="s">
        <v>443</v>
      </c>
      <c r="D231">
        <v>726</v>
      </c>
      <c r="E231" t="s">
        <v>836</v>
      </c>
      <c r="F231">
        <v>321289.01740000001</v>
      </c>
      <c r="G231">
        <v>5816845.0279999999</v>
      </c>
      <c r="H231" t="s">
        <v>835</v>
      </c>
      <c r="I231">
        <v>600</v>
      </c>
      <c r="J231">
        <v>600</v>
      </c>
      <c r="K231" t="s">
        <v>1</v>
      </c>
      <c r="L231" t="s">
        <v>194</v>
      </c>
      <c r="M231">
        <v>0</v>
      </c>
      <c r="N231">
        <v>600</v>
      </c>
      <c r="O231">
        <v>50</v>
      </c>
      <c r="P231">
        <v>1531</v>
      </c>
      <c r="Q231">
        <v>3965.0370889999999</v>
      </c>
      <c r="R231">
        <v>908064.87829999998</v>
      </c>
      <c r="S231">
        <v>484.8551933</v>
      </c>
      <c r="T231">
        <v>1283.4038849999999</v>
      </c>
      <c r="U231">
        <v>1413.3394169999999</v>
      </c>
      <c r="V231">
        <v>5940.4043069999998</v>
      </c>
      <c r="W231">
        <v>6541.8280670000004</v>
      </c>
      <c r="X231">
        <v>2879.2688429999998</v>
      </c>
      <c r="Y231">
        <v>7955.1674839999996</v>
      </c>
      <c r="Z231">
        <v>0.17927785500000001</v>
      </c>
      <c r="AA231">
        <v>156.7002162</v>
      </c>
      <c r="AB231">
        <v>4.6786461000000001E-2</v>
      </c>
      <c r="AC231">
        <v>0.13046316199999999</v>
      </c>
      <c r="AD231">
        <v>8</v>
      </c>
      <c r="AE231">
        <v>85</v>
      </c>
      <c r="AF231">
        <v>0.56483450199999996</v>
      </c>
      <c r="AG231">
        <v>6</v>
      </c>
      <c r="AH231">
        <v>61</v>
      </c>
      <c r="AI231">
        <v>0</v>
      </c>
      <c r="AJ231">
        <v>4.0072530000000004</v>
      </c>
      <c r="AK231">
        <v>1.4623890559999999</v>
      </c>
      <c r="AL231">
        <v>0</v>
      </c>
      <c r="AM231">
        <v>0</v>
      </c>
      <c r="AN231">
        <v>0</v>
      </c>
      <c r="AO231">
        <v>6541.8280670000004</v>
      </c>
      <c r="AP231">
        <v>0</v>
      </c>
      <c r="AQ231">
        <v>236823.97150000001</v>
      </c>
      <c r="AR231">
        <v>106.3846154</v>
      </c>
      <c r="AS231">
        <v>24.53846154</v>
      </c>
      <c r="AT231">
        <v>53</v>
      </c>
      <c r="AU231">
        <v>0</v>
      </c>
      <c r="AV231">
        <v>159.3846154</v>
      </c>
      <c r="AW231">
        <v>0.62884576700000006</v>
      </c>
      <c r="AX231">
        <v>2.2720448919999998</v>
      </c>
      <c r="AY231">
        <v>650</v>
      </c>
      <c r="AZ231">
        <v>3.8862554000000001E-2</v>
      </c>
      <c r="BA231">
        <v>0.65723834800000003</v>
      </c>
      <c r="BB231">
        <v>0.62884576700000006</v>
      </c>
      <c r="BC231">
        <v>2.2720448919999998</v>
      </c>
      <c r="BD231">
        <v>484.8551933</v>
      </c>
      <c r="BE231" t="str">
        <f t="shared" si="3"/>
        <v/>
      </c>
      <c r="BF231">
        <v>22.5</v>
      </c>
    </row>
    <row r="232" spans="1:58" x14ac:dyDescent="0.35">
      <c r="A232">
        <v>2019</v>
      </c>
      <c r="B232" t="s">
        <v>834</v>
      </c>
      <c r="C232" t="s">
        <v>443</v>
      </c>
      <c r="D232">
        <v>730</v>
      </c>
      <c r="E232" t="s">
        <v>833</v>
      </c>
      <c r="F232">
        <v>313790.98580000002</v>
      </c>
      <c r="G232">
        <v>5816935.4879999999</v>
      </c>
      <c r="H232" t="s">
        <v>832</v>
      </c>
      <c r="I232">
        <v>600</v>
      </c>
      <c r="J232">
        <v>600</v>
      </c>
      <c r="K232" t="s">
        <v>1</v>
      </c>
      <c r="L232" t="s">
        <v>194</v>
      </c>
      <c r="M232">
        <v>0</v>
      </c>
      <c r="N232">
        <v>600</v>
      </c>
      <c r="O232">
        <v>50</v>
      </c>
      <c r="P232">
        <v>1519</v>
      </c>
      <c r="Q232">
        <v>5340.1878120000001</v>
      </c>
      <c r="R232">
        <v>752317.99930000002</v>
      </c>
      <c r="S232">
        <v>233.43830919999999</v>
      </c>
      <c r="T232">
        <v>771.41039209999997</v>
      </c>
      <c r="U232">
        <v>1025.378089</v>
      </c>
      <c r="V232">
        <v>1155.550256</v>
      </c>
      <c r="W232">
        <v>1535.9864540000001</v>
      </c>
      <c r="X232">
        <v>564.12088080000001</v>
      </c>
      <c r="Y232">
        <v>2561.3645430000001</v>
      </c>
      <c r="Z232">
        <v>0.49625530600000001</v>
      </c>
      <c r="AA232">
        <v>406.1501098</v>
      </c>
      <c r="AB232">
        <v>0.41825082499999999</v>
      </c>
      <c r="AC232">
        <v>0.196200289</v>
      </c>
      <c r="AD232">
        <v>7</v>
      </c>
      <c r="AE232">
        <v>90</v>
      </c>
      <c r="AF232">
        <v>0</v>
      </c>
      <c r="AG232">
        <v>4</v>
      </c>
      <c r="AH232">
        <v>55</v>
      </c>
      <c r="AI232">
        <v>0</v>
      </c>
      <c r="AJ232">
        <v>8.0292943230000002</v>
      </c>
      <c r="AK232">
        <v>0.32455979299999999</v>
      </c>
      <c r="AL232">
        <v>1</v>
      </c>
      <c r="AM232">
        <v>0</v>
      </c>
      <c r="AN232">
        <v>0</v>
      </c>
      <c r="AO232">
        <v>1535.9864540000001</v>
      </c>
      <c r="AP232">
        <v>0</v>
      </c>
      <c r="AQ232">
        <v>34862.9876</v>
      </c>
      <c r="AR232">
        <v>39</v>
      </c>
      <c r="AS232">
        <v>29.92307692</v>
      </c>
      <c r="AT232">
        <v>0</v>
      </c>
      <c r="AU232">
        <v>0</v>
      </c>
      <c r="AV232">
        <v>39</v>
      </c>
      <c r="AW232">
        <v>0.58644791200000002</v>
      </c>
      <c r="AX232">
        <v>2.7227966669999999</v>
      </c>
      <c r="AY232">
        <v>500</v>
      </c>
      <c r="AZ232">
        <v>5.9286220000000001E-2</v>
      </c>
      <c r="BA232">
        <v>0.50438775000000002</v>
      </c>
      <c r="BB232">
        <v>0.58644791200000002</v>
      </c>
      <c r="BC232">
        <v>2.7227966669999999</v>
      </c>
      <c r="BD232">
        <v>233.43830919999999</v>
      </c>
      <c r="BE232" t="str">
        <f t="shared" si="3"/>
        <v/>
      </c>
      <c r="BF232">
        <v>1.5</v>
      </c>
    </row>
    <row r="233" spans="1:58" x14ac:dyDescent="0.35">
      <c r="A233">
        <v>2015</v>
      </c>
      <c r="B233" t="s">
        <v>831</v>
      </c>
      <c r="C233" t="s">
        <v>443</v>
      </c>
      <c r="D233">
        <v>732</v>
      </c>
      <c r="E233" t="s">
        <v>830</v>
      </c>
      <c r="F233">
        <v>316418.99969999999</v>
      </c>
      <c r="G233">
        <v>5816992.0049999999</v>
      </c>
      <c r="H233" t="s">
        <v>829</v>
      </c>
      <c r="I233">
        <v>600</v>
      </c>
      <c r="J233">
        <v>600</v>
      </c>
      <c r="K233" t="s">
        <v>1</v>
      </c>
      <c r="L233" t="s">
        <v>194</v>
      </c>
      <c r="M233">
        <v>0</v>
      </c>
      <c r="N233">
        <v>600</v>
      </c>
      <c r="O233">
        <v>50</v>
      </c>
      <c r="P233">
        <v>1513</v>
      </c>
      <c r="Q233">
        <v>3925.670239</v>
      </c>
      <c r="R233">
        <v>887483.75670000003</v>
      </c>
      <c r="S233">
        <v>165.47746100000001</v>
      </c>
      <c r="T233">
        <v>586.80514389999996</v>
      </c>
      <c r="U233">
        <v>661.2009961</v>
      </c>
      <c r="V233">
        <v>4485.3811569999998</v>
      </c>
      <c r="W233">
        <v>5054.0430999999999</v>
      </c>
      <c r="X233">
        <v>1988.5393790000001</v>
      </c>
      <c r="Y233">
        <v>5715.2440960000004</v>
      </c>
      <c r="Z233">
        <v>8.7081174999999997E-2</v>
      </c>
      <c r="AA233">
        <v>79.700987370000007</v>
      </c>
      <c r="AB233">
        <v>3.1049848000000001E-2</v>
      </c>
      <c r="AC233">
        <v>9.5635702000000003E-2</v>
      </c>
      <c r="AD233">
        <v>8</v>
      </c>
      <c r="AE233">
        <v>73</v>
      </c>
      <c r="AF233">
        <v>0.32032955400000002</v>
      </c>
      <c r="AG233">
        <v>4</v>
      </c>
      <c r="AH233">
        <v>39</v>
      </c>
      <c r="AI233">
        <v>0</v>
      </c>
      <c r="AJ233">
        <v>5.9514152859999996</v>
      </c>
      <c r="AK233">
        <v>0.23812565099999999</v>
      </c>
      <c r="AL233">
        <v>1</v>
      </c>
      <c r="AM233">
        <v>0</v>
      </c>
      <c r="AN233">
        <v>0</v>
      </c>
      <c r="AO233">
        <v>5054.0430999999999</v>
      </c>
      <c r="AP233">
        <v>0</v>
      </c>
      <c r="AQ233">
        <v>171543.26689999999</v>
      </c>
      <c r="AR233">
        <v>62.69230769</v>
      </c>
      <c r="AS233">
        <v>35.69230769</v>
      </c>
      <c r="AT233">
        <v>0</v>
      </c>
      <c r="AU233">
        <v>0</v>
      </c>
      <c r="AV233">
        <v>62.69230769</v>
      </c>
      <c r="AW233">
        <v>0.58529757699999996</v>
      </c>
      <c r="AX233">
        <v>2.5415856240000001</v>
      </c>
      <c r="AY233">
        <v>500</v>
      </c>
      <c r="AZ233">
        <v>7.8293837000000005E-2</v>
      </c>
      <c r="BA233">
        <v>0.53329862900000002</v>
      </c>
      <c r="BB233">
        <v>0.58529757699999996</v>
      </c>
      <c r="BC233">
        <v>2.5415856240000001</v>
      </c>
      <c r="BD233">
        <v>165.47746100000001</v>
      </c>
      <c r="BE233" t="str">
        <f t="shared" si="3"/>
        <v/>
      </c>
      <c r="BF233">
        <v>57.2</v>
      </c>
    </row>
    <row r="234" spans="1:58" x14ac:dyDescent="0.35">
      <c r="A234">
        <v>2023</v>
      </c>
      <c r="B234" t="s">
        <v>828</v>
      </c>
      <c r="C234" t="s">
        <v>443</v>
      </c>
      <c r="D234">
        <v>729</v>
      </c>
      <c r="E234" t="s">
        <v>827</v>
      </c>
      <c r="F234">
        <v>320377.02510000003</v>
      </c>
      <c r="G234">
        <v>5816918.9919999996</v>
      </c>
      <c r="H234" t="s">
        <v>826</v>
      </c>
      <c r="I234">
        <v>600</v>
      </c>
      <c r="J234">
        <v>600</v>
      </c>
      <c r="K234" t="s">
        <v>1</v>
      </c>
      <c r="L234" t="s">
        <v>194</v>
      </c>
      <c r="M234">
        <v>0</v>
      </c>
      <c r="N234">
        <v>600</v>
      </c>
      <c r="O234">
        <v>50</v>
      </c>
      <c r="P234">
        <v>1524</v>
      </c>
      <c r="Q234">
        <v>5137.2221650000001</v>
      </c>
      <c r="R234">
        <v>857575.98199999996</v>
      </c>
      <c r="S234">
        <v>660.24126690000003</v>
      </c>
      <c r="T234">
        <v>2525.519487</v>
      </c>
      <c r="U234">
        <v>2944.951282</v>
      </c>
      <c r="V234">
        <v>3637.8018769999999</v>
      </c>
      <c r="W234">
        <v>4241.9586760000002</v>
      </c>
      <c r="X234">
        <v>1914.2765509999999</v>
      </c>
      <c r="Y234">
        <v>7186.9099580000002</v>
      </c>
      <c r="Z234">
        <v>0.25857594</v>
      </c>
      <c r="AA234">
        <v>204.4829345</v>
      </c>
      <c r="AB234">
        <v>9.1975989999999994E-2</v>
      </c>
      <c r="AC234">
        <v>0.18534474500000001</v>
      </c>
      <c r="AD234">
        <v>8</v>
      </c>
      <c r="AE234">
        <v>75</v>
      </c>
      <c r="AF234">
        <v>0.48130073099999998</v>
      </c>
      <c r="AG234">
        <v>6</v>
      </c>
      <c r="AH234">
        <v>52</v>
      </c>
      <c r="AI234">
        <v>0</v>
      </c>
      <c r="AJ234">
        <v>4.0551148990000003</v>
      </c>
      <c r="AK234">
        <v>1.1680581249999999</v>
      </c>
      <c r="AL234">
        <v>0</v>
      </c>
      <c r="AM234">
        <v>0</v>
      </c>
      <c r="AN234">
        <v>0</v>
      </c>
      <c r="AO234">
        <v>4241.9586760000002</v>
      </c>
      <c r="AP234">
        <v>0</v>
      </c>
      <c r="AQ234">
        <v>317810.92009999999</v>
      </c>
      <c r="AR234">
        <v>79.53846154</v>
      </c>
      <c r="AS234">
        <v>25.07692308</v>
      </c>
      <c r="AT234">
        <v>0</v>
      </c>
      <c r="AU234">
        <v>0</v>
      </c>
      <c r="AV234">
        <v>79.53846154</v>
      </c>
      <c r="AW234">
        <v>0.57960029199999996</v>
      </c>
      <c r="AX234">
        <v>2.2159591700000001</v>
      </c>
      <c r="AY234">
        <v>650</v>
      </c>
      <c r="AZ234">
        <v>3.8112907000000001E-2</v>
      </c>
      <c r="BA234">
        <v>0.67188947399999999</v>
      </c>
      <c r="BB234">
        <v>0.57960029199999996</v>
      </c>
      <c r="BC234">
        <v>2.2667790760000002</v>
      </c>
      <c r="BD234">
        <v>660.24126690000003</v>
      </c>
      <c r="BE234" t="str">
        <f t="shared" si="3"/>
        <v/>
      </c>
      <c r="BF234">
        <v>66.2</v>
      </c>
    </row>
    <row r="235" spans="1:58" x14ac:dyDescent="0.35">
      <c r="A235">
        <v>161</v>
      </c>
      <c r="B235" t="s">
        <v>825</v>
      </c>
      <c r="C235" t="s">
        <v>443</v>
      </c>
      <c r="D235">
        <v>727</v>
      </c>
      <c r="E235" t="s">
        <v>824</v>
      </c>
      <c r="F235">
        <v>322848.98759999999</v>
      </c>
      <c r="G235">
        <v>5816911.9910000004</v>
      </c>
      <c r="H235" t="s">
        <v>823</v>
      </c>
      <c r="I235">
        <v>600</v>
      </c>
      <c r="J235">
        <v>600</v>
      </c>
      <c r="K235" t="s">
        <v>1</v>
      </c>
      <c r="L235" t="s">
        <v>443</v>
      </c>
      <c r="M235">
        <v>0</v>
      </c>
      <c r="N235">
        <v>600</v>
      </c>
      <c r="O235">
        <v>50</v>
      </c>
      <c r="P235">
        <v>1530</v>
      </c>
      <c r="Q235">
        <v>4106.7734909999999</v>
      </c>
      <c r="R235">
        <v>833063.99269999994</v>
      </c>
      <c r="S235">
        <v>379.93329870000002</v>
      </c>
      <c r="T235">
        <v>1070.1408249999999</v>
      </c>
      <c r="U235">
        <v>1284.5841789999999</v>
      </c>
      <c r="V235">
        <v>3921.098645</v>
      </c>
      <c r="W235">
        <v>4706.8396659999999</v>
      </c>
      <c r="X235">
        <v>1911.9986530000001</v>
      </c>
      <c r="Y235">
        <v>5991.4238459999997</v>
      </c>
      <c r="Z235">
        <v>5.2807370999999999E-2</v>
      </c>
      <c r="AA235">
        <v>135.70198239999999</v>
      </c>
      <c r="AB235">
        <v>5.6045768000000003E-2</v>
      </c>
      <c r="AC235">
        <v>0.14258616599999999</v>
      </c>
      <c r="AD235">
        <v>8</v>
      </c>
      <c r="AE235">
        <v>98</v>
      </c>
      <c r="AF235">
        <v>0.68187479200000001</v>
      </c>
      <c r="AG235">
        <v>6</v>
      </c>
      <c r="AH235">
        <v>48</v>
      </c>
      <c r="AI235">
        <v>0</v>
      </c>
      <c r="AJ235">
        <v>4.5610277080000001</v>
      </c>
      <c r="AK235">
        <v>1.339595444</v>
      </c>
      <c r="AL235">
        <v>0</v>
      </c>
      <c r="AM235">
        <v>0</v>
      </c>
      <c r="AN235">
        <v>0</v>
      </c>
      <c r="AO235">
        <v>4706.8396659999999</v>
      </c>
      <c r="AP235">
        <v>0</v>
      </c>
      <c r="AQ235">
        <v>139374.78450000001</v>
      </c>
      <c r="AR235">
        <v>59</v>
      </c>
      <c r="AS235">
        <v>11.30769231</v>
      </c>
      <c r="AT235">
        <v>0</v>
      </c>
      <c r="AU235">
        <v>0</v>
      </c>
      <c r="AV235">
        <v>59</v>
      </c>
      <c r="AW235">
        <v>0.61138658599999995</v>
      </c>
      <c r="AX235">
        <v>2.4617379609999999</v>
      </c>
      <c r="AY235">
        <v>650</v>
      </c>
      <c r="AZ235">
        <v>2.7905685E-2</v>
      </c>
      <c r="BA235">
        <v>0.70796541300000004</v>
      </c>
      <c r="BB235">
        <v>0.61138658599999995</v>
      </c>
      <c r="BC235">
        <v>2.4617379609999999</v>
      </c>
      <c r="BD235">
        <v>379.93329870000002</v>
      </c>
      <c r="BE235" t="str">
        <f t="shared" si="3"/>
        <v/>
      </c>
      <c r="BF235">
        <v>35.700000000000003</v>
      </c>
    </row>
    <row r="236" spans="1:58" x14ac:dyDescent="0.35">
      <c r="A236">
        <v>2014</v>
      </c>
      <c r="B236" t="s">
        <v>822</v>
      </c>
      <c r="C236" t="s">
        <v>443</v>
      </c>
      <c r="D236">
        <v>733</v>
      </c>
      <c r="E236" t="s">
        <v>821</v>
      </c>
      <c r="F236">
        <v>313473.96720000001</v>
      </c>
      <c r="G236">
        <v>5817028.5109999999</v>
      </c>
      <c r="H236" t="s">
        <v>820</v>
      </c>
      <c r="I236">
        <v>600</v>
      </c>
      <c r="J236">
        <v>600</v>
      </c>
      <c r="K236" t="s">
        <v>1</v>
      </c>
      <c r="L236" t="s">
        <v>194</v>
      </c>
      <c r="M236">
        <v>0</v>
      </c>
      <c r="N236">
        <v>600</v>
      </c>
      <c r="O236">
        <v>50</v>
      </c>
      <c r="P236">
        <v>1512</v>
      </c>
      <c r="Q236">
        <v>4753.0802599999997</v>
      </c>
      <c r="R236">
        <v>668670.62749999994</v>
      </c>
      <c r="S236">
        <v>233.43830919999999</v>
      </c>
      <c r="T236">
        <v>655.10004709999998</v>
      </c>
      <c r="U236">
        <v>979.70513459999995</v>
      </c>
      <c r="V236">
        <v>1953.052011</v>
      </c>
      <c r="W236">
        <v>2920.7982689999999</v>
      </c>
      <c r="X236">
        <v>996.95223309999994</v>
      </c>
      <c r="Y236">
        <v>3900.503404</v>
      </c>
      <c r="Z236">
        <v>0.43277564400000001</v>
      </c>
      <c r="AA236">
        <v>356.99159079999998</v>
      </c>
      <c r="AB236">
        <v>0.21782457399999999</v>
      </c>
      <c r="AC236">
        <v>0.217096128</v>
      </c>
      <c r="AD236">
        <v>7</v>
      </c>
      <c r="AE236">
        <v>110</v>
      </c>
      <c r="AF236">
        <v>0</v>
      </c>
      <c r="AG236">
        <v>5</v>
      </c>
      <c r="AH236">
        <v>39</v>
      </c>
      <c r="AI236">
        <v>0</v>
      </c>
      <c r="AJ236">
        <v>8.3502518339999998</v>
      </c>
      <c r="AK236">
        <v>0.440029746</v>
      </c>
      <c r="AL236">
        <v>1</v>
      </c>
      <c r="AM236">
        <v>0</v>
      </c>
      <c r="AN236">
        <v>0</v>
      </c>
      <c r="AO236">
        <v>2920.7982689999999</v>
      </c>
      <c r="AP236">
        <v>0</v>
      </c>
      <c r="AQ236">
        <v>35870.042939999999</v>
      </c>
      <c r="AR236">
        <v>39</v>
      </c>
      <c r="AS236">
        <v>73.846153849999993</v>
      </c>
      <c r="AT236">
        <v>0</v>
      </c>
      <c r="AU236">
        <v>0</v>
      </c>
      <c r="AV236">
        <v>39</v>
      </c>
      <c r="AW236">
        <v>0.61368612899999997</v>
      </c>
      <c r="AX236">
        <v>2.9297273960000001</v>
      </c>
      <c r="AY236">
        <v>500</v>
      </c>
      <c r="AZ236">
        <v>6.4908799000000003E-2</v>
      </c>
      <c r="BA236">
        <v>0.52588684900000005</v>
      </c>
      <c r="BB236">
        <v>0.61368612899999997</v>
      </c>
      <c r="BC236">
        <v>2.9297273960000001</v>
      </c>
      <c r="BD236">
        <v>233.43830919999999</v>
      </c>
      <c r="BE236" t="str">
        <f t="shared" si="3"/>
        <v/>
      </c>
      <c r="BF236">
        <v>52.5</v>
      </c>
    </row>
    <row r="237" spans="1:58" x14ac:dyDescent="0.35">
      <c r="A237">
        <v>2001</v>
      </c>
      <c r="B237" t="s">
        <v>819</v>
      </c>
      <c r="C237" t="s">
        <v>443</v>
      </c>
      <c r="D237">
        <v>739</v>
      </c>
      <c r="E237" t="s">
        <v>818</v>
      </c>
      <c r="F237">
        <v>322965.52639999997</v>
      </c>
      <c r="G237">
        <v>5817153.5159999998</v>
      </c>
      <c r="H237" t="s">
        <v>817</v>
      </c>
      <c r="I237">
        <v>600</v>
      </c>
      <c r="J237">
        <v>600</v>
      </c>
      <c r="K237" t="s">
        <v>1</v>
      </c>
      <c r="L237" t="s">
        <v>194</v>
      </c>
      <c r="M237">
        <v>0</v>
      </c>
      <c r="N237">
        <v>600</v>
      </c>
      <c r="O237">
        <v>50</v>
      </c>
      <c r="P237">
        <v>1494</v>
      </c>
      <c r="Q237">
        <v>4266.6831769999999</v>
      </c>
      <c r="R237">
        <v>772996.04299999995</v>
      </c>
      <c r="S237">
        <v>322.96277020000002</v>
      </c>
      <c r="T237">
        <v>878.43000400000005</v>
      </c>
      <c r="U237">
        <v>1136.396508</v>
      </c>
      <c r="V237">
        <v>3107.0370680000001</v>
      </c>
      <c r="W237">
        <v>4019.4734450000001</v>
      </c>
      <c r="X237">
        <v>1589.7462800000001</v>
      </c>
      <c r="Y237">
        <v>5155.8699530000004</v>
      </c>
      <c r="Z237">
        <v>3.8520944000000001E-2</v>
      </c>
      <c r="AA237">
        <v>127.8346591</v>
      </c>
      <c r="AB237">
        <v>6.1647052000000001E-2</v>
      </c>
      <c r="AC237">
        <v>0.155449062</v>
      </c>
      <c r="AD237">
        <v>8</v>
      </c>
      <c r="AE237">
        <v>90</v>
      </c>
      <c r="AF237">
        <v>0.668943336</v>
      </c>
      <c r="AG237">
        <v>6</v>
      </c>
      <c r="AH237">
        <v>51</v>
      </c>
      <c r="AI237">
        <v>0</v>
      </c>
      <c r="AJ237">
        <v>4.829033345</v>
      </c>
      <c r="AK237">
        <v>1.0859583319999999</v>
      </c>
      <c r="AL237">
        <v>0</v>
      </c>
      <c r="AM237">
        <v>0</v>
      </c>
      <c r="AN237">
        <v>0</v>
      </c>
      <c r="AO237">
        <v>4019.4734450000001</v>
      </c>
      <c r="AP237">
        <v>0</v>
      </c>
      <c r="AQ237">
        <v>100125.9662</v>
      </c>
      <c r="AR237">
        <v>58.92307692</v>
      </c>
      <c r="AS237">
        <v>11.30769231</v>
      </c>
      <c r="AT237">
        <v>0</v>
      </c>
      <c r="AU237">
        <v>0</v>
      </c>
      <c r="AV237">
        <v>58.92307692</v>
      </c>
      <c r="AW237">
        <v>0.59122149000000002</v>
      </c>
      <c r="AX237">
        <v>2.528374178</v>
      </c>
      <c r="AY237">
        <v>650</v>
      </c>
      <c r="AZ237">
        <v>2.8475998999999998E-2</v>
      </c>
      <c r="BA237">
        <v>0.70368856499999999</v>
      </c>
      <c r="BB237">
        <v>0.59122149000000002</v>
      </c>
      <c r="BC237">
        <v>2.528374178</v>
      </c>
      <c r="BD237">
        <v>322.96277020000002</v>
      </c>
      <c r="BE237" t="str">
        <f t="shared" si="3"/>
        <v/>
      </c>
      <c r="BF237">
        <v>45.4</v>
      </c>
    </row>
    <row r="238" spans="1:58" x14ac:dyDescent="0.35">
      <c r="A238">
        <v>2024</v>
      </c>
      <c r="B238" t="s">
        <v>816</v>
      </c>
      <c r="C238" t="s">
        <v>443</v>
      </c>
      <c r="D238">
        <v>728</v>
      </c>
      <c r="E238" t="s">
        <v>815</v>
      </c>
      <c r="F238">
        <v>319459.9767</v>
      </c>
      <c r="G238">
        <v>5816921.0269999998</v>
      </c>
      <c r="H238" t="s">
        <v>814</v>
      </c>
      <c r="I238">
        <v>600</v>
      </c>
      <c r="J238">
        <v>600</v>
      </c>
      <c r="K238" t="s">
        <v>1</v>
      </c>
      <c r="L238" t="s">
        <v>194</v>
      </c>
      <c r="M238">
        <v>0</v>
      </c>
      <c r="N238">
        <v>600</v>
      </c>
      <c r="O238">
        <v>50</v>
      </c>
      <c r="P238">
        <v>1525</v>
      </c>
      <c r="Q238">
        <v>4601.6246309999997</v>
      </c>
      <c r="R238">
        <v>657655.24140000006</v>
      </c>
      <c r="S238">
        <v>62.743897990000001</v>
      </c>
      <c r="T238">
        <v>2694.886872</v>
      </c>
      <c r="U238">
        <v>4097.7197509999996</v>
      </c>
      <c r="V238">
        <v>2035.5130770000001</v>
      </c>
      <c r="W238">
        <v>3095.1065979999998</v>
      </c>
      <c r="X238">
        <v>1416.8725360000001</v>
      </c>
      <c r="Y238">
        <v>7192.8263489999999</v>
      </c>
      <c r="Z238">
        <v>5.6538233E-2</v>
      </c>
      <c r="AA238">
        <v>117.9058981</v>
      </c>
      <c r="AB238">
        <v>7.3392741999999997E-2</v>
      </c>
      <c r="AC238">
        <v>0.171961637</v>
      </c>
      <c r="AD238">
        <v>7</v>
      </c>
      <c r="AE238">
        <v>50</v>
      </c>
      <c r="AF238">
        <v>0.323032186</v>
      </c>
      <c r="AG238">
        <v>5</v>
      </c>
      <c r="AH238">
        <v>37</v>
      </c>
      <c r="AI238">
        <v>0</v>
      </c>
      <c r="AJ238">
        <v>4.2344082380000003</v>
      </c>
      <c r="AK238">
        <v>1.5609720549999999</v>
      </c>
      <c r="AL238">
        <v>0</v>
      </c>
      <c r="AM238">
        <v>0</v>
      </c>
      <c r="AN238">
        <v>0</v>
      </c>
      <c r="AO238">
        <v>3095.1065979999998</v>
      </c>
      <c r="AP238">
        <v>0</v>
      </c>
      <c r="AQ238">
        <v>244617.6367</v>
      </c>
      <c r="AR238">
        <v>30.30769231</v>
      </c>
      <c r="AS238">
        <v>12.53846154</v>
      </c>
      <c r="AT238">
        <v>30.38461538</v>
      </c>
      <c r="AU238">
        <v>0</v>
      </c>
      <c r="AV238">
        <v>60.69230769</v>
      </c>
      <c r="AW238">
        <v>0.59462336299999996</v>
      </c>
      <c r="AX238">
        <v>2.1844636830000002</v>
      </c>
      <c r="AY238">
        <v>500</v>
      </c>
      <c r="AZ238">
        <v>5.0209299999999998E-2</v>
      </c>
      <c r="BA238">
        <v>0.66850559499999995</v>
      </c>
      <c r="BB238">
        <v>0.59462336299999996</v>
      </c>
      <c r="BC238">
        <v>2.2667790760000002</v>
      </c>
      <c r="BD238">
        <v>62.743897990000001</v>
      </c>
      <c r="BE238" t="str">
        <f t="shared" si="3"/>
        <v/>
      </c>
      <c r="BF238">
        <v>2.3000000000000003</v>
      </c>
    </row>
    <row r="239" spans="1:58" x14ac:dyDescent="0.35">
      <c r="A239">
        <v>2018</v>
      </c>
      <c r="B239" t="s">
        <v>813</v>
      </c>
      <c r="C239" t="s">
        <v>443</v>
      </c>
      <c r="D239">
        <v>731</v>
      </c>
      <c r="E239" t="s">
        <v>812</v>
      </c>
      <c r="F239">
        <v>319419.97560000001</v>
      </c>
      <c r="G239">
        <v>5816965.0020000003</v>
      </c>
      <c r="H239" t="s">
        <v>811</v>
      </c>
      <c r="I239">
        <v>600</v>
      </c>
      <c r="J239">
        <v>600</v>
      </c>
      <c r="K239" t="s">
        <v>1</v>
      </c>
      <c r="L239" t="s">
        <v>194</v>
      </c>
      <c r="M239">
        <v>0</v>
      </c>
      <c r="N239">
        <v>600</v>
      </c>
      <c r="O239">
        <v>50</v>
      </c>
      <c r="P239">
        <v>1518</v>
      </c>
      <c r="Q239">
        <v>4546.0798109999996</v>
      </c>
      <c r="R239">
        <v>748347.15419999999</v>
      </c>
      <c r="S239">
        <v>62.743897990000001</v>
      </c>
      <c r="T239">
        <v>2885.1325419999998</v>
      </c>
      <c r="U239">
        <v>3855.3397650000002</v>
      </c>
      <c r="V239">
        <v>2458.8035829999999</v>
      </c>
      <c r="W239">
        <v>3285.6456640000001</v>
      </c>
      <c r="X239">
        <v>1483.9830280000001</v>
      </c>
      <c r="Y239">
        <v>7140.9854290000003</v>
      </c>
      <c r="Z239">
        <v>6.2253949000000003E-2</v>
      </c>
      <c r="AA239">
        <v>123.45245060000001</v>
      </c>
      <c r="AB239">
        <v>7.2425285000000006E-2</v>
      </c>
      <c r="AC239">
        <v>0.16894150699999999</v>
      </c>
      <c r="AD239">
        <v>7</v>
      </c>
      <c r="AE239">
        <v>48</v>
      </c>
      <c r="AF239">
        <v>0.31990160000000001</v>
      </c>
      <c r="AG239">
        <v>5</v>
      </c>
      <c r="AH239">
        <v>39</v>
      </c>
      <c r="AI239">
        <v>0</v>
      </c>
      <c r="AJ239">
        <v>4.2883665090000003</v>
      </c>
      <c r="AK239">
        <v>1.5562464869999999</v>
      </c>
      <c r="AL239">
        <v>0</v>
      </c>
      <c r="AM239">
        <v>0</v>
      </c>
      <c r="AN239">
        <v>0</v>
      </c>
      <c r="AO239">
        <v>3285.6456640000001</v>
      </c>
      <c r="AP239">
        <v>0</v>
      </c>
      <c r="AQ239">
        <v>244617.6367</v>
      </c>
      <c r="AR239">
        <v>30.38461538</v>
      </c>
      <c r="AS239">
        <v>24.53846154</v>
      </c>
      <c r="AT239">
        <v>91</v>
      </c>
      <c r="AU239">
        <v>0</v>
      </c>
      <c r="AV239">
        <v>121.3846154</v>
      </c>
      <c r="AW239">
        <v>0.59183037400000005</v>
      </c>
      <c r="AX239">
        <v>2.214072265</v>
      </c>
      <c r="AY239">
        <v>500</v>
      </c>
      <c r="AZ239">
        <v>4.6877430999999997E-2</v>
      </c>
      <c r="BA239">
        <v>0.67220624900000003</v>
      </c>
      <c r="BB239">
        <v>0.59183037400000005</v>
      </c>
      <c r="BC239">
        <v>2.2667790760000002</v>
      </c>
      <c r="BD239">
        <v>62.743897990000001</v>
      </c>
      <c r="BE239" t="str">
        <f t="shared" si="3"/>
        <v/>
      </c>
      <c r="BF239">
        <v>2.3000000000000003</v>
      </c>
    </row>
    <row r="240" spans="1:58" x14ac:dyDescent="0.35">
      <c r="A240">
        <v>2005</v>
      </c>
      <c r="B240" t="s">
        <v>810</v>
      </c>
      <c r="C240" t="s">
        <v>443</v>
      </c>
      <c r="D240">
        <v>737</v>
      </c>
      <c r="E240" t="s">
        <v>809</v>
      </c>
      <c r="F240">
        <v>319355.97970000003</v>
      </c>
      <c r="G240">
        <v>5817092.4910000004</v>
      </c>
      <c r="H240" t="s">
        <v>808</v>
      </c>
      <c r="I240">
        <v>600</v>
      </c>
      <c r="J240">
        <v>600</v>
      </c>
      <c r="K240" t="s">
        <v>1</v>
      </c>
      <c r="L240" t="s">
        <v>194</v>
      </c>
      <c r="M240">
        <v>0</v>
      </c>
      <c r="N240">
        <v>600</v>
      </c>
      <c r="O240">
        <v>50</v>
      </c>
      <c r="P240">
        <v>1500</v>
      </c>
      <c r="Q240">
        <v>4487.8511909999997</v>
      </c>
      <c r="R240">
        <v>797366.10649999999</v>
      </c>
      <c r="S240">
        <v>346.49039640000001</v>
      </c>
      <c r="T240">
        <v>2377.5461650000002</v>
      </c>
      <c r="U240">
        <v>2981.7497199999998</v>
      </c>
      <c r="V240">
        <v>3130.8921340000002</v>
      </c>
      <c r="W240">
        <v>3926.5427869999999</v>
      </c>
      <c r="X240">
        <v>1757.8111240000001</v>
      </c>
      <c r="Y240">
        <v>6908.2925070000001</v>
      </c>
      <c r="Z240">
        <v>5.5988234999999997E-2</v>
      </c>
      <c r="AA240">
        <v>137.6493687</v>
      </c>
      <c r="AB240">
        <v>6.7737627999999994E-2</v>
      </c>
      <c r="AC240">
        <v>0.14826489100000001</v>
      </c>
      <c r="AD240">
        <v>8</v>
      </c>
      <c r="AE240">
        <v>53</v>
      </c>
      <c r="AF240">
        <v>0.17897012300000001</v>
      </c>
      <c r="AG240">
        <v>5</v>
      </c>
      <c r="AH240">
        <v>45</v>
      </c>
      <c r="AI240">
        <v>0</v>
      </c>
      <c r="AJ240">
        <v>4.4293126989999996</v>
      </c>
      <c r="AK240">
        <v>1.5155630040000001</v>
      </c>
      <c r="AL240">
        <v>0</v>
      </c>
      <c r="AM240">
        <v>0</v>
      </c>
      <c r="AN240">
        <v>0</v>
      </c>
      <c r="AO240">
        <v>3926.5427869999999</v>
      </c>
      <c r="AP240">
        <v>0</v>
      </c>
      <c r="AQ240">
        <v>244617.6367</v>
      </c>
      <c r="AR240">
        <v>60.69230769</v>
      </c>
      <c r="AS240">
        <v>36.53846154</v>
      </c>
      <c r="AT240">
        <v>30.38461538</v>
      </c>
      <c r="AU240">
        <v>0</v>
      </c>
      <c r="AV240">
        <v>91.07692308</v>
      </c>
      <c r="AW240">
        <v>0.58562754299999997</v>
      </c>
      <c r="AX240">
        <v>2.233768311</v>
      </c>
      <c r="AY240">
        <v>500</v>
      </c>
      <c r="AZ240">
        <v>4.2831422000000001E-2</v>
      </c>
      <c r="BA240">
        <v>0.67787630200000004</v>
      </c>
      <c r="BB240">
        <v>0.58562754299999997</v>
      </c>
      <c r="BC240">
        <v>2.2667790760000002</v>
      </c>
      <c r="BD240">
        <v>346.49039640000001</v>
      </c>
      <c r="BE240" t="str">
        <f t="shared" si="3"/>
        <v/>
      </c>
      <c r="BF240">
        <v>25.900000000000002</v>
      </c>
    </row>
    <row r="241" spans="1:58" x14ac:dyDescent="0.35">
      <c r="A241">
        <v>2006</v>
      </c>
      <c r="B241" t="s">
        <v>807</v>
      </c>
      <c r="C241" t="s">
        <v>443</v>
      </c>
      <c r="D241">
        <v>736</v>
      </c>
      <c r="E241" t="s">
        <v>806</v>
      </c>
      <c r="F241">
        <v>321991.4915</v>
      </c>
      <c r="G241">
        <v>5817088.9970000004</v>
      </c>
      <c r="H241" t="s">
        <v>805</v>
      </c>
      <c r="I241">
        <v>600</v>
      </c>
      <c r="J241">
        <v>600</v>
      </c>
      <c r="K241" t="s">
        <v>1</v>
      </c>
      <c r="L241" t="s">
        <v>194</v>
      </c>
      <c r="M241">
        <v>0</v>
      </c>
      <c r="N241">
        <v>600</v>
      </c>
      <c r="O241">
        <v>50</v>
      </c>
      <c r="P241">
        <v>1501</v>
      </c>
      <c r="Q241">
        <v>3947.0457099999999</v>
      </c>
      <c r="R241">
        <v>867947.48100000003</v>
      </c>
      <c r="S241">
        <v>755.28398500000003</v>
      </c>
      <c r="T241">
        <v>1141.659999</v>
      </c>
      <c r="U241">
        <v>1315.3560829999999</v>
      </c>
      <c r="V241">
        <v>5215.840056</v>
      </c>
      <c r="W241">
        <v>6009.3959260000001</v>
      </c>
      <c r="X241">
        <v>2571.719904</v>
      </c>
      <c r="Y241">
        <v>7324.7520080000004</v>
      </c>
      <c r="Z241">
        <v>0.15692083500000001</v>
      </c>
      <c r="AA241">
        <v>113.48071400000001</v>
      </c>
      <c r="AB241">
        <v>3.7067777000000003E-2</v>
      </c>
      <c r="AC241">
        <v>0.117865498</v>
      </c>
      <c r="AD241">
        <v>8</v>
      </c>
      <c r="AE241">
        <v>71</v>
      </c>
      <c r="AF241">
        <v>0</v>
      </c>
      <c r="AG241">
        <v>6</v>
      </c>
      <c r="AH241">
        <v>52</v>
      </c>
      <c r="AI241">
        <v>0</v>
      </c>
      <c r="AJ241">
        <v>4.3984253290000002</v>
      </c>
      <c r="AK241">
        <v>1.785923025</v>
      </c>
      <c r="AL241">
        <v>0</v>
      </c>
      <c r="AM241">
        <v>0</v>
      </c>
      <c r="AN241">
        <v>0</v>
      </c>
      <c r="AO241">
        <v>6009.3959260000001</v>
      </c>
      <c r="AP241">
        <v>0</v>
      </c>
      <c r="AQ241">
        <v>282874.38069999998</v>
      </c>
      <c r="AR241">
        <v>63.23076923</v>
      </c>
      <c r="AS241">
        <v>11.30769231</v>
      </c>
      <c r="AT241">
        <v>0</v>
      </c>
      <c r="AU241">
        <v>0</v>
      </c>
      <c r="AV241">
        <v>63.23076923</v>
      </c>
      <c r="AW241">
        <v>0.632517102</v>
      </c>
      <c r="AX241">
        <v>2.3367225629999999</v>
      </c>
      <c r="AY241">
        <v>650</v>
      </c>
      <c r="AZ241">
        <v>2.9834493E-2</v>
      </c>
      <c r="BA241">
        <v>0.68368612200000001</v>
      </c>
      <c r="BB241">
        <v>0.632517102</v>
      </c>
      <c r="BC241">
        <v>2.3367225629999999</v>
      </c>
      <c r="BD241">
        <v>755.28398500000003</v>
      </c>
      <c r="BE241" t="str">
        <f t="shared" si="3"/>
        <v/>
      </c>
      <c r="BF241">
        <v>22.400000000000002</v>
      </c>
    </row>
    <row r="242" spans="1:58" x14ac:dyDescent="0.35">
      <c r="A242">
        <v>1988</v>
      </c>
      <c r="B242" t="s">
        <v>804</v>
      </c>
      <c r="C242" t="s">
        <v>443</v>
      </c>
      <c r="D242">
        <v>745</v>
      </c>
      <c r="E242" t="s">
        <v>803</v>
      </c>
      <c r="F242">
        <v>317149.00699999998</v>
      </c>
      <c r="G242">
        <v>5817400.4859999996</v>
      </c>
      <c r="H242" t="s">
        <v>802</v>
      </c>
      <c r="I242">
        <v>600</v>
      </c>
      <c r="J242">
        <v>600</v>
      </c>
      <c r="K242" t="s">
        <v>1</v>
      </c>
      <c r="L242" t="s">
        <v>194</v>
      </c>
      <c r="M242">
        <v>0</v>
      </c>
      <c r="N242">
        <v>600</v>
      </c>
      <c r="O242">
        <v>50</v>
      </c>
      <c r="P242">
        <v>1476</v>
      </c>
      <c r="Q242">
        <v>4127.1108139999997</v>
      </c>
      <c r="R242">
        <v>860738.96869999997</v>
      </c>
      <c r="S242">
        <v>32.604292999999998</v>
      </c>
      <c r="T242">
        <v>1026.400656</v>
      </c>
      <c r="U242">
        <v>1192.464491</v>
      </c>
      <c r="V242">
        <v>3536.0121789999998</v>
      </c>
      <c r="W242">
        <v>4108.1121069999999</v>
      </c>
      <c r="X242">
        <v>1642.973587</v>
      </c>
      <c r="Y242">
        <v>5300.5765979999996</v>
      </c>
      <c r="Z242">
        <v>0.13918797399999999</v>
      </c>
      <c r="AA242">
        <v>150.86395239999999</v>
      </c>
      <c r="AB242">
        <v>7.0845174999999996E-2</v>
      </c>
      <c r="AC242">
        <v>0.111857348</v>
      </c>
      <c r="AD242">
        <v>8</v>
      </c>
      <c r="AE242">
        <v>77</v>
      </c>
      <c r="AF242">
        <v>0</v>
      </c>
      <c r="AG242">
        <v>6</v>
      </c>
      <c r="AH242">
        <v>79</v>
      </c>
      <c r="AI242">
        <v>0</v>
      </c>
      <c r="AJ242">
        <v>5.7619807979999997</v>
      </c>
      <c r="AK242">
        <v>0.64165194999999997</v>
      </c>
      <c r="AL242">
        <v>0</v>
      </c>
      <c r="AM242">
        <v>0</v>
      </c>
      <c r="AN242">
        <v>0</v>
      </c>
      <c r="AO242">
        <v>4108.1121069999999</v>
      </c>
      <c r="AP242">
        <v>0</v>
      </c>
      <c r="AQ242">
        <v>340942.42190000002</v>
      </c>
      <c r="AR242">
        <v>39</v>
      </c>
      <c r="AS242">
        <v>76.38461538</v>
      </c>
      <c r="AT242">
        <v>0</v>
      </c>
      <c r="AU242">
        <v>0</v>
      </c>
      <c r="AV242">
        <v>39</v>
      </c>
      <c r="AW242">
        <v>0.59845084000000004</v>
      </c>
      <c r="AX242">
        <v>2.5004127509999998</v>
      </c>
      <c r="AY242">
        <v>650</v>
      </c>
      <c r="AZ242">
        <v>3.5493773999999999E-2</v>
      </c>
      <c r="BA242">
        <v>0.60521964299999997</v>
      </c>
      <c r="BB242">
        <v>0.59845084000000004</v>
      </c>
      <c r="BC242">
        <v>2.5004127509999998</v>
      </c>
      <c r="BD242">
        <v>32.604292999999998</v>
      </c>
      <c r="BE242" t="str">
        <f t="shared" si="3"/>
        <v/>
      </c>
      <c r="BF242">
        <v>9.6</v>
      </c>
    </row>
    <row r="243" spans="1:58" x14ac:dyDescent="0.35">
      <c r="A243">
        <v>1992</v>
      </c>
      <c r="B243" t="s">
        <v>801</v>
      </c>
      <c r="C243" t="s">
        <v>443</v>
      </c>
      <c r="D243">
        <v>743</v>
      </c>
      <c r="E243" t="s">
        <v>800</v>
      </c>
      <c r="F243">
        <v>323679.0012</v>
      </c>
      <c r="G243">
        <v>5817304.4869999997</v>
      </c>
      <c r="H243" t="s">
        <v>799</v>
      </c>
      <c r="I243">
        <v>600</v>
      </c>
      <c r="J243">
        <v>600</v>
      </c>
      <c r="K243" t="s">
        <v>1</v>
      </c>
      <c r="L243" t="s">
        <v>194</v>
      </c>
      <c r="M243">
        <v>0</v>
      </c>
      <c r="N243">
        <v>600</v>
      </c>
      <c r="O243">
        <v>50</v>
      </c>
      <c r="P243">
        <v>1482</v>
      </c>
      <c r="Q243">
        <v>4032.123654</v>
      </c>
      <c r="R243">
        <v>812529.70200000005</v>
      </c>
      <c r="S243">
        <v>390.10740950000002</v>
      </c>
      <c r="T243">
        <v>809.76984000000004</v>
      </c>
      <c r="U243">
        <v>996.60337089999996</v>
      </c>
      <c r="V243">
        <v>3614.5308620000001</v>
      </c>
      <c r="W243">
        <v>4448.4907480000002</v>
      </c>
      <c r="X243">
        <v>1717.5177329999999</v>
      </c>
      <c r="Y243">
        <v>5445.0941190000003</v>
      </c>
      <c r="Z243">
        <v>0.11171845800000001</v>
      </c>
      <c r="AA243">
        <v>121.2393062</v>
      </c>
      <c r="AB243">
        <v>5.3061912000000003E-2</v>
      </c>
      <c r="AC243">
        <v>9.4880570999999997E-2</v>
      </c>
      <c r="AD243">
        <v>8</v>
      </c>
      <c r="AE243">
        <v>82</v>
      </c>
      <c r="AF243">
        <v>0.238512422</v>
      </c>
      <c r="AG243">
        <v>6</v>
      </c>
      <c r="AH243">
        <v>66</v>
      </c>
      <c r="AI243">
        <v>0</v>
      </c>
      <c r="AJ243">
        <v>5.3241580390000003</v>
      </c>
      <c r="AK243">
        <v>0.59653368399999995</v>
      </c>
      <c r="AL243">
        <v>1</v>
      </c>
      <c r="AM243">
        <v>0</v>
      </c>
      <c r="AN243">
        <v>0</v>
      </c>
      <c r="AO243">
        <v>4448.4907480000002</v>
      </c>
      <c r="AP243">
        <v>0</v>
      </c>
      <c r="AQ243">
        <v>136669.77059999999</v>
      </c>
      <c r="AR243">
        <v>60.69230769</v>
      </c>
      <c r="AS243">
        <v>14.23076923</v>
      </c>
      <c r="AT243">
        <v>0</v>
      </c>
      <c r="AU243">
        <v>0</v>
      </c>
      <c r="AV243">
        <v>60.69230769</v>
      </c>
      <c r="AW243">
        <v>0.59908357899999998</v>
      </c>
      <c r="AX243">
        <v>2.5900697629999998</v>
      </c>
      <c r="AY243">
        <v>650</v>
      </c>
      <c r="AZ243">
        <v>2.5524063E-2</v>
      </c>
      <c r="BA243">
        <v>0.64378310100000002</v>
      </c>
      <c r="BB243">
        <v>0.59908357899999998</v>
      </c>
      <c r="BC243">
        <v>2.5900697629999998</v>
      </c>
      <c r="BD243">
        <v>390.10740950000002</v>
      </c>
      <c r="BE243" t="str">
        <f t="shared" si="3"/>
        <v/>
      </c>
      <c r="BF243">
        <v>11.9</v>
      </c>
    </row>
    <row r="244" spans="1:58" x14ac:dyDescent="0.35">
      <c r="A244">
        <v>1989</v>
      </c>
      <c r="B244" t="s">
        <v>798</v>
      </c>
      <c r="C244" t="s">
        <v>443</v>
      </c>
      <c r="D244">
        <v>744</v>
      </c>
      <c r="E244" t="s">
        <v>797</v>
      </c>
      <c r="F244">
        <v>317422.03820000001</v>
      </c>
      <c r="G244">
        <v>5817346.0379999997</v>
      </c>
      <c r="H244" t="s">
        <v>796</v>
      </c>
      <c r="I244">
        <v>600</v>
      </c>
      <c r="J244">
        <v>600</v>
      </c>
      <c r="K244" t="s">
        <v>1</v>
      </c>
      <c r="L244" t="s">
        <v>194</v>
      </c>
      <c r="M244">
        <v>0</v>
      </c>
      <c r="N244">
        <v>600</v>
      </c>
      <c r="O244">
        <v>50</v>
      </c>
      <c r="P244">
        <v>1477</v>
      </c>
      <c r="Q244">
        <v>3951.6181879999999</v>
      </c>
      <c r="R244">
        <v>835452.99939999997</v>
      </c>
      <c r="S244">
        <v>111.6100347</v>
      </c>
      <c r="T244">
        <v>1002.9789029999999</v>
      </c>
      <c r="U244">
        <v>1200.5210400000001</v>
      </c>
      <c r="V244">
        <v>3309.2296040000001</v>
      </c>
      <c r="W244">
        <v>3961.0003270000002</v>
      </c>
      <c r="X244">
        <v>1554.6014929999999</v>
      </c>
      <c r="Y244">
        <v>5161.5213670000003</v>
      </c>
      <c r="Z244">
        <v>0.14587086899999999</v>
      </c>
      <c r="AA244">
        <v>151.67370199999999</v>
      </c>
      <c r="AB244">
        <v>7.3759165000000002E-2</v>
      </c>
      <c r="AC244">
        <v>0.10324966100000001</v>
      </c>
      <c r="AD244">
        <v>8</v>
      </c>
      <c r="AE244">
        <v>59</v>
      </c>
      <c r="AF244">
        <v>0.319006226</v>
      </c>
      <c r="AG244">
        <v>6</v>
      </c>
      <c r="AH244">
        <v>61</v>
      </c>
      <c r="AI244">
        <v>0</v>
      </c>
      <c r="AJ244">
        <v>5.5529789420000002</v>
      </c>
      <c r="AK244">
        <v>0.79675303200000003</v>
      </c>
      <c r="AL244">
        <v>0</v>
      </c>
      <c r="AM244">
        <v>0</v>
      </c>
      <c r="AN244">
        <v>0</v>
      </c>
      <c r="AO244">
        <v>3961.0003270000002</v>
      </c>
      <c r="AP244">
        <v>0</v>
      </c>
      <c r="AQ244">
        <v>218383.71679999999</v>
      </c>
      <c r="AR244">
        <v>31.84615385</v>
      </c>
      <c r="AS244">
        <v>39.30769231</v>
      </c>
      <c r="AT244">
        <v>32.07692308</v>
      </c>
      <c r="AU244">
        <v>0</v>
      </c>
      <c r="AV244">
        <v>63.92307692</v>
      </c>
      <c r="AW244">
        <v>0.59436293100000004</v>
      </c>
      <c r="AX244">
        <v>2.5479200579999999</v>
      </c>
      <c r="AY244">
        <v>650</v>
      </c>
      <c r="AZ244">
        <v>3.0065538999999999E-2</v>
      </c>
      <c r="BA244">
        <v>0.60954997600000005</v>
      </c>
      <c r="BB244">
        <v>0.59436293100000004</v>
      </c>
      <c r="BC244">
        <v>2.5479200579999999</v>
      </c>
      <c r="BD244">
        <v>111.6100347</v>
      </c>
      <c r="BE244" t="str">
        <f t="shared" si="3"/>
        <v/>
      </c>
      <c r="BF244">
        <v>14</v>
      </c>
    </row>
    <row r="245" spans="1:58" x14ac:dyDescent="0.35">
      <c r="A245">
        <v>1982</v>
      </c>
      <c r="B245" t="s">
        <v>795</v>
      </c>
      <c r="C245" t="s">
        <v>443</v>
      </c>
      <c r="D245">
        <v>747</v>
      </c>
      <c r="E245" t="s">
        <v>794</v>
      </c>
      <c r="F245">
        <v>317417.00719999999</v>
      </c>
      <c r="G245">
        <v>5817409.9850000003</v>
      </c>
      <c r="H245" t="s">
        <v>793</v>
      </c>
      <c r="I245">
        <v>600</v>
      </c>
      <c r="J245">
        <v>600</v>
      </c>
      <c r="K245" t="s">
        <v>1</v>
      </c>
      <c r="L245" t="s">
        <v>194</v>
      </c>
      <c r="M245">
        <v>0</v>
      </c>
      <c r="N245">
        <v>600</v>
      </c>
      <c r="O245">
        <v>50</v>
      </c>
      <c r="P245">
        <v>1470</v>
      </c>
      <c r="Q245">
        <v>4025.7402569999999</v>
      </c>
      <c r="R245">
        <v>839056.81790000002</v>
      </c>
      <c r="S245">
        <v>111.6100347</v>
      </c>
      <c r="T245">
        <v>1064.7967599999999</v>
      </c>
      <c r="U245">
        <v>1269.0401139999999</v>
      </c>
      <c r="V245">
        <v>3333.7854280000001</v>
      </c>
      <c r="W245">
        <v>3973.253487</v>
      </c>
      <c r="X245">
        <v>1563.156125</v>
      </c>
      <c r="Y245">
        <v>5242.2936010000003</v>
      </c>
      <c r="Z245">
        <v>0.153948682</v>
      </c>
      <c r="AA245">
        <v>161.00064399999999</v>
      </c>
      <c r="AB245">
        <v>7.7886185999999996E-2</v>
      </c>
      <c r="AC245">
        <v>0.106116038</v>
      </c>
      <c r="AD245">
        <v>8</v>
      </c>
      <c r="AE245">
        <v>64</v>
      </c>
      <c r="AF245">
        <v>0.32024305600000003</v>
      </c>
      <c r="AG245">
        <v>6</v>
      </c>
      <c r="AH245">
        <v>61</v>
      </c>
      <c r="AI245">
        <v>0</v>
      </c>
      <c r="AJ245">
        <v>5.607518217</v>
      </c>
      <c r="AK245">
        <v>0.74010655400000003</v>
      </c>
      <c r="AL245">
        <v>0</v>
      </c>
      <c r="AM245">
        <v>0</v>
      </c>
      <c r="AN245">
        <v>0</v>
      </c>
      <c r="AO245">
        <v>3973.253487</v>
      </c>
      <c r="AP245">
        <v>0</v>
      </c>
      <c r="AQ245">
        <v>237219.8694</v>
      </c>
      <c r="AR245">
        <v>32.07692308</v>
      </c>
      <c r="AS245">
        <v>39.30769231</v>
      </c>
      <c r="AT245">
        <v>31.84615385</v>
      </c>
      <c r="AU245">
        <v>0</v>
      </c>
      <c r="AV245">
        <v>63.92307692</v>
      </c>
      <c r="AW245">
        <v>0.59968350599999998</v>
      </c>
      <c r="AX245">
        <v>2.5418148719999998</v>
      </c>
      <c r="AY245">
        <v>650</v>
      </c>
      <c r="AZ245">
        <v>2.9978679000000001E-2</v>
      </c>
      <c r="BA245">
        <v>0.60584038200000001</v>
      </c>
      <c r="BB245">
        <v>0.59968350599999998</v>
      </c>
      <c r="BC245">
        <v>2.5418148719999998</v>
      </c>
      <c r="BD245">
        <v>111.6100347</v>
      </c>
      <c r="BE245" t="str">
        <f t="shared" si="3"/>
        <v/>
      </c>
      <c r="BF245">
        <v>14</v>
      </c>
    </row>
    <row r="246" spans="1:58" x14ac:dyDescent="0.35">
      <c r="A246">
        <v>1983</v>
      </c>
      <c r="B246" t="s">
        <v>792</v>
      </c>
      <c r="C246" t="s">
        <v>443</v>
      </c>
      <c r="D246">
        <v>746</v>
      </c>
      <c r="E246" t="s">
        <v>791</v>
      </c>
      <c r="F246">
        <v>322025.01539999997</v>
      </c>
      <c r="G246">
        <v>5817392.9649999999</v>
      </c>
      <c r="H246" t="s">
        <v>790</v>
      </c>
      <c r="I246">
        <v>600</v>
      </c>
      <c r="J246">
        <v>600</v>
      </c>
      <c r="K246" t="s">
        <v>1</v>
      </c>
      <c r="L246" t="s">
        <v>194</v>
      </c>
      <c r="M246">
        <v>0</v>
      </c>
      <c r="N246">
        <v>600</v>
      </c>
      <c r="O246">
        <v>50</v>
      </c>
      <c r="P246">
        <v>1471</v>
      </c>
      <c r="Q246">
        <v>3927.4937159999999</v>
      </c>
      <c r="R246">
        <v>869777.78610000003</v>
      </c>
      <c r="S246">
        <v>755.28398500000003</v>
      </c>
      <c r="T246">
        <v>1118.3669400000001</v>
      </c>
      <c r="U246">
        <v>1285.8076599999999</v>
      </c>
      <c r="V246">
        <v>4316.9622170000002</v>
      </c>
      <c r="W246">
        <v>4963.2932529999998</v>
      </c>
      <c r="X246">
        <v>2123.8434139999999</v>
      </c>
      <c r="Y246">
        <v>6249.1009130000002</v>
      </c>
      <c r="Z246">
        <v>0.20718313599999999</v>
      </c>
      <c r="AA246">
        <v>103.6281963</v>
      </c>
      <c r="AB246">
        <v>4.0903809999999999E-2</v>
      </c>
      <c r="AC246">
        <v>0.13619263000000001</v>
      </c>
      <c r="AD246">
        <v>8</v>
      </c>
      <c r="AE246">
        <v>79</v>
      </c>
      <c r="AF246">
        <v>0.31999807499999999</v>
      </c>
      <c r="AG246">
        <v>6</v>
      </c>
      <c r="AH246">
        <v>45</v>
      </c>
      <c r="AI246">
        <v>0</v>
      </c>
      <c r="AJ246">
        <v>4.6994358219999999</v>
      </c>
      <c r="AK246">
        <v>1.6674023060000001</v>
      </c>
      <c r="AL246">
        <v>0</v>
      </c>
      <c r="AM246">
        <v>0</v>
      </c>
      <c r="AN246">
        <v>0</v>
      </c>
      <c r="AO246">
        <v>4963.2932529999998</v>
      </c>
      <c r="AP246">
        <v>0</v>
      </c>
      <c r="AQ246">
        <v>284705.46620000002</v>
      </c>
      <c r="AR246">
        <v>63.07692308</v>
      </c>
      <c r="AS246">
        <v>11.30769231</v>
      </c>
      <c r="AT246">
        <v>0</v>
      </c>
      <c r="AU246">
        <v>0</v>
      </c>
      <c r="AV246">
        <v>63.07692308</v>
      </c>
      <c r="AW246">
        <v>0.63447887999999997</v>
      </c>
      <c r="AX246">
        <v>2.336939353</v>
      </c>
      <c r="AY246">
        <v>650</v>
      </c>
      <c r="AZ246">
        <v>3.0326435999999998E-2</v>
      </c>
      <c r="BA246">
        <v>0.69391857899999998</v>
      </c>
      <c r="BB246">
        <v>0.63447887999999997</v>
      </c>
      <c r="BC246">
        <v>2.336939353</v>
      </c>
      <c r="BD246">
        <v>755.28398500000003</v>
      </c>
      <c r="BE246" t="str">
        <f t="shared" si="3"/>
        <v/>
      </c>
      <c r="BF246">
        <v>45</v>
      </c>
    </row>
    <row r="247" spans="1:58" x14ac:dyDescent="0.35">
      <c r="A247">
        <v>1967</v>
      </c>
      <c r="B247" t="s">
        <v>789</v>
      </c>
      <c r="C247" t="s">
        <v>443</v>
      </c>
      <c r="D247">
        <v>753</v>
      </c>
      <c r="E247" t="s">
        <v>788</v>
      </c>
      <c r="F247">
        <v>321346.51360000001</v>
      </c>
      <c r="G247">
        <v>5817474.5250000004</v>
      </c>
      <c r="H247" t="s">
        <v>787</v>
      </c>
      <c r="I247">
        <v>600</v>
      </c>
      <c r="J247">
        <v>600</v>
      </c>
      <c r="K247" t="s">
        <v>1</v>
      </c>
      <c r="L247" t="s">
        <v>194</v>
      </c>
      <c r="M247">
        <v>0</v>
      </c>
      <c r="N247">
        <v>600</v>
      </c>
      <c r="O247">
        <v>50</v>
      </c>
      <c r="P247">
        <v>1452</v>
      </c>
      <c r="Q247">
        <v>3908.178985</v>
      </c>
      <c r="R247">
        <v>880239.53489999997</v>
      </c>
      <c r="S247">
        <v>650.1024688</v>
      </c>
      <c r="T247">
        <v>1513.0063540000001</v>
      </c>
      <c r="U247">
        <v>1718.8575310000001</v>
      </c>
      <c r="V247">
        <v>5824.1375470000003</v>
      </c>
      <c r="W247">
        <v>6616.5371089999999</v>
      </c>
      <c r="X247">
        <v>2827.1574850000002</v>
      </c>
      <c r="Y247">
        <v>8335.3946400000004</v>
      </c>
      <c r="Z247">
        <v>0.32005336299999998</v>
      </c>
      <c r="AA247">
        <v>197.5835064</v>
      </c>
      <c r="AB247">
        <v>5.7992371000000001E-2</v>
      </c>
      <c r="AC247">
        <v>0.108281261</v>
      </c>
      <c r="AD247">
        <v>8</v>
      </c>
      <c r="AE247">
        <v>90</v>
      </c>
      <c r="AF247">
        <v>0.31989664099999998</v>
      </c>
      <c r="AG247">
        <v>6</v>
      </c>
      <c r="AH247">
        <v>61</v>
      </c>
      <c r="AI247">
        <v>0</v>
      </c>
      <c r="AJ247">
        <v>4.6386479820000002</v>
      </c>
      <c r="AK247">
        <v>1.0360899290000001</v>
      </c>
      <c r="AL247">
        <v>0</v>
      </c>
      <c r="AM247">
        <v>0</v>
      </c>
      <c r="AN247">
        <v>0</v>
      </c>
      <c r="AO247">
        <v>6616.5371089999999</v>
      </c>
      <c r="AP247">
        <v>0</v>
      </c>
      <c r="AQ247">
        <v>245298.5417</v>
      </c>
      <c r="AR247">
        <v>106.3846154</v>
      </c>
      <c r="AS247">
        <v>11.30769231</v>
      </c>
      <c r="AT247">
        <v>0</v>
      </c>
      <c r="AU247">
        <v>0</v>
      </c>
      <c r="AV247">
        <v>106.3846154</v>
      </c>
      <c r="AW247">
        <v>0.62651378800000002</v>
      </c>
      <c r="AX247">
        <v>2.3403496769999999</v>
      </c>
      <c r="AY247">
        <v>650</v>
      </c>
      <c r="AZ247">
        <v>3.0336722E-2</v>
      </c>
      <c r="BA247">
        <v>0.67365451099999996</v>
      </c>
      <c r="BB247">
        <v>0.62651378800000002</v>
      </c>
      <c r="BC247">
        <v>2.3403496769999999</v>
      </c>
      <c r="BD247">
        <v>650.1024688</v>
      </c>
      <c r="BE247" t="str">
        <f t="shared" si="3"/>
        <v/>
      </c>
      <c r="BF247">
        <v>64.7</v>
      </c>
    </row>
    <row r="248" spans="1:58" x14ac:dyDescent="0.35">
      <c r="A248">
        <v>1956</v>
      </c>
      <c r="B248" t="s">
        <v>786</v>
      </c>
      <c r="C248" t="s">
        <v>443</v>
      </c>
      <c r="D248">
        <v>758</v>
      </c>
      <c r="E248" t="s">
        <v>785</v>
      </c>
      <c r="F248">
        <v>320449.99249999999</v>
      </c>
      <c r="G248">
        <v>5817579.477</v>
      </c>
      <c r="H248" t="s">
        <v>784</v>
      </c>
      <c r="I248">
        <v>600</v>
      </c>
      <c r="J248">
        <v>600</v>
      </c>
      <c r="K248" t="s">
        <v>1</v>
      </c>
      <c r="L248" t="s">
        <v>194</v>
      </c>
      <c r="M248">
        <v>0</v>
      </c>
      <c r="N248">
        <v>600</v>
      </c>
      <c r="O248">
        <v>50</v>
      </c>
      <c r="P248">
        <v>1435</v>
      </c>
      <c r="Q248">
        <v>4433.4760370000004</v>
      </c>
      <c r="R248">
        <v>788278.70649999997</v>
      </c>
      <c r="S248">
        <v>628.04868569999996</v>
      </c>
      <c r="T248">
        <v>1740.7450719999999</v>
      </c>
      <c r="U248">
        <v>2208.2863050000001</v>
      </c>
      <c r="V248">
        <v>3458.10941</v>
      </c>
      <c r="W248">
        <v>4386.9121180000002</v>
      </c>
      <c r="X248">
        <v>1922.601138</v>
      </c>
      <c r="Y248">
        <v>6595.1984229999998</v>
      </c>
      <c r="Z248">
        <v>0.59139112199999999</v>
      </c>
      <c r="AA248">
        <v>305.69091850000001</v>
      </c>
      <c r="AB248">
        <v>0.130286289</v>
      </c>
      <c r="AC248">
        <v>0.13008517999999999</v>
      </c>
      <c r="AD248">
        <v>8</v>
      </c>
      <c r="AE248">
        <v>91</v>
      </c>
      <c r="AF248">
        <v>0.247678436</v>
      </c>
      <c r="AG248">
        <v>7</v>
      </c>
      <c r="AH248">
        <v>85</v>
      </c>
      <c r="AI248">
        <v>0</v>
      </c>
      <c r="AJ248">
        <v>4.7088206059999997</v>
      </c>
      <c r="AK248">
        <v>0.50355489600000003</v>
      </c>
      <c r="AL248">
        <v>1</v>
      </c>
      <c r="AM248">
        <v>0</v>
      </c>
      <c r="AN248">
        <v>0</v>
      </c>
      <c r="AO248">
        <v>4386.9121180000002</v>
      </c>
      <c r="AP248">
        <v>0</v>
      </c>
      <c r="AQ248">
        <v>222455.92180000001</v>
      </c>
      <c r="AR248">
        <v>79.53846154</v>
      </c>
      <c r="AS248">
        <v>11.15384615</v>
      </c>
      <c r="AT248">
        <v>0</v>
      </c>
      <c r="AU248">
        <v>0</v>
      </c>
      <c r="AV248">
        <v>79.53846154</v>
      </c>
      <c r="AW248">
        <v>0.61219041100000005</v>
      </c>
      <c r="AX248">
        <v>2.281758827</v>
      </c>
      <c r="AY248">
        <v>650</v>
      </c>
      <c r="AZ248">
        <v>2.7123362000000002E-2</v>
      </c>
      <c r="BA248">
        <v>0.672822052</v>
      </c>
      <c r="BB248">
        <v>0.61219041100000005</v>
      </c>
      <c r="BC248">
        <v>2.281758827</v>
      </c>
      <c r="BD248">
        <v>628.04868569999996</v>
      </c>
      <c r="BE248" t="str">
        <f t="shared" si="3"/>
        <v/>
      </c>
      <c r="BF248">
        <v>138.6</v>
      </c>
    </row>
    <row r="249" spans="1:58" x14ac:dyDescent="0.35">
      <c r="A249">
        <v>1941</v>
      </c>
      <c r="B249" t="s">
        <v>783</v>
      </c>
      <c r="C249" t="s">
        <v>443</v>
      </c>
      <c r="D249">
        <v>767</v>
      </c>
      <c r="E249" t="s">
        <v>782</v>
      </c>
      <c r="F249">
        <v>323730.01990000001</v>
      </c>
      <c r="G249">
        <v>5817670.9869999997</v>
      </c>
      <c r="H249" t="s">
        <v>781</v>
      </c>
      <c r="I249">
        <v>600</v>
      </c>
      <c r="J249">
        <v>600</v>
      </c>
      <c r="K249" t="s">
        <v>1</v>
      </c>
      <c r="L249" t="s">
        <v>443</v>
      </c>
      <c r="M249">
        <v>0</v>
      </c>
      <c r="N249">
        <v>600</v>
      </c>
      <c r="O249">
        <v>50</v>
      </c>
      <c r="P249">
        <v>1410</v>
      </c>
      <c r="Q249">
        <v>3742.6714630000001</v>
      </c>
      <c r="R249">
        <v>788318.95250000001</v>
      </c>
      <c r="S249">
        <v>390.10740950000002</v>
      </c>
      <c r="T249">
        <v>785.64129349999996</v>
      </c>
      <c r="U249">
        <v>996.6033304</v>
      </c>
      <c r="V249">
        <v>3186.3195390000001</v>
      </c>
      <c r="W249">
        <v>4041.9167000000002</v>
      </c>
      <c r="X249">
        <v>1614.8092790000001</v>
      </c>
      <c r="Y249">
        <v>5038.520031</v>
      </c>
      <c r="Z249">
        <v>0.22824618899999999</v>
      </c>
      <c r="AA249">
        <v>121.23930129999999</v>
      </c>
      <c r="AB249">
        <v>5.8243939000000002E-2</v>
      </c>
      <c r="AC249">
        <v>0.12855592099999999</v>
      </c>
      <c r="AD249">
        <v>8</v>
      </c>
      <c r="AE249">
        <v>75</v>
      </c>
      <c r="AF249">
        <v>0.19328119899999999</v>
      </c>
      <c r="AG249">
        <v>6</v>
      </c>
      <c r="AH249">
        <v>71</v>
      </c>
      <c r="AI249">
        <v>0</v>
      </c>
      <c r="AJ249">
        <v>5.6594923039999996</v>
      </c>
      <c r="AK249">
        <v>0.22651168099999999</v>
      </c>
      <c r="AL249">
        <v>1</v>
      </c>
      <c r="AM249">
        <v>0</v>
      </c>
      <c r="AN249">
        <v>0</v>
      </c>
      <c r="AO249">
        <v>4041.9167000000002</v>
      </c>
      <c r="AP249">
        <v>0</v>
      </c>
      <c r="AQ249">
        <v>136669.77059999999</v>
      </c>
      <c r="AR249">
        <v>60.69230769</v>
      </c>
      <c r="AS249">
        <v>28.46153846</v>
      </c>
      <c r="AT249">
        <v>0</v>
      </c>
      <c r="AU249">
        <v>0</v>
      </c>
      <c r="AV249">
        <v>60.69230769</v>
      </c>
      <c r="AW249">
        <v>0.61998324800000004</v>
      </c>
      <c r="AX249">
        <v>2.5030303900000002</v>
      </c>
      <c r="AY249">
        <v>650</v>
      </c>
      <c r="AZ249">
        <v>2.6842375000000002E-2</v>
      </c>
      <c r="BA249">
        <v>0.63535067599999995</v>
      </c>
      <c r="BB249">
        <v>0.61998324800000004</v>
      </c>
      <c r="BC249">
        <v>2.5030303900000002</v>
      </c>
      <c r="BD249">
        <v>390.10740950000002</v>
      </c>
      <c r="BE249" t="str">
        <f t="shared" si="3"/>
        <v/>
      </c>
      <c r="BF249">
        <v>34.200000000000003</v>
      </c>
    </row>
    <row r="250" spans="1:58" x14ac:dyDescent="0.35">
      <c r="A250">
        <v>1952</v>
      </c>
      <c r="B250" t="s">
        <v>780</v>
      </c>
      <c r="C250" t="s">
        <v>443</v>
      </c>
      <c r="D250">
        <v>760</v>
      </c>
      <c r="E250" t="s">
        <v>779</v>
      </c>
      <c r="F250">
        <v>317346.01500000001</v>
      </c>
      <c r="G250">
        <v>5817606.9709999999</v>
      </c>
      <c r="H250" t="s">
        <v>778</v>
      </c>
      <c r="I250">
        <v>600</v>
      </c>
      <c r="J250">
        <v>600</v>
      </c>
      <c r="K250" t="s">
        <v>1</v>
      </c>
      <c r="L250" t="s">
        <v>194</v>
      </c>
      <c r="M250">
        <v>0</v>
      </c>
      <c r="N250">
        <v>600</v>
      </c>
      <c r="O250">
        <v>50</v>
      </c>
      <c r="P250">
        <v>1429</v>
      </c>
      <c r="Q250">
        <v>3984.2983880000002</v>
      </c>
      <c r="R250">
        <v>847432.14350000001</v>
      </c>
      <c r="S250">
        <v>223.2200694</v>
      </c>
      <c r="T250">
        <v>1309.845511</v>
      </c>
      <c r="U250">
        <v>1545.6641830000001</v>
      </c>
      <c r="V250">
        <v>3179.1683419999999</v>
      </c>
      <c r="W250">
        <v>3751.5314539999999</v>
      </c>
      <c r="X250">
        <v>1498.330369</v>
      </c>
      <c r="Y250">
        <v>5297.1956369999998</v>
      </c>
      <c r="Z250">
        <v>0.26057461700000001</v>
      </c>
      <c r="AA250">
        <v>197.6772181</v>
      </c>
      <c r="AB250">
        <v>0.10010978600000001</v>
      </c>
      <c r="AC250">
        <v>0.12386256299999999</v>
      </c>
      <c r="AD250">
        <v>8</v>
      </c>
      <c r="AE250">
        <v>79</v>
      </c>
      <c r="AF250">
        <v>0.31997990399999998</v>
      </c>
      <c r="AG250">
        <v>5</v>
      </c>
      <c r="AH250">
        <v>65</v>
      </c>
      <c r="AI250">
        <v>0</v>
      </c>
      <c r="AJ250">
        <v>5.8088191589999996</v>
      </c>
      <c r="AK250">
        <v>0.53908669499999995</v>
      </c>
      <c r="AL250">
        <v>1</v>
      </c>
      <c r="AM250">
        <v>0</v>
      </c>
      <c r="AN250">
        <v>0</v>
      </c>
      <c r="AO250">
        <v>3751.5314539999999</v>
      </c>
      <c r="AP250">
        <v>0</v>
      </c>
      <c r="AQ250">
        <v>218383.71679999999</v>
      </c>
      <c r="AR250">
        <v>63.92307692</v>
      </c>
      <c r="AS250">
        <v>39.30769231</v>
      </c>
      <c r="AT250">
        <v>0</v>
      </c>
      <c r="AU250">
        <v>0</v>
      </c>
      <c r="AV250">
        <v>63.92307692</v>
      </c>
      <c r="AW250">
        <v>0.62022120599999997</v>
      </c>
      <c r="AX250">
        <v>2.503807927</v>
      </c>
      <c r="AY250">
        <v>650</v>
      </c>
      <c r="AZ250">
        <v>2.9617213999999999E-2</v>
      </c>
      <c r="BA250">
        <v>0.59293927000000002</v>
      </c>
      <c r="BB250">
        <v>0.62022120599999997</v>
      </c>
      <c r="BC250">
        <v>2.503807927</v>
      </c>
      <c r="BD250">
        <v>223.2200694</v>
      </c>
      <c r="BE250" t="str">
        <f t="shared" si="3"/>
        <v/>
      </c>
      <c r="BF250">
        <v>10.1</v>
      </c>
    </row>
    <row r="251" spans="1:58" x14ac:dyDescent="0.35">
      <c r="A251">
        <v>1955</v>
      </c>
      <c r="B251" t="s">
        <v>777</v>
      </c>
      <c r="C251" t="s">
        <v>443</v>
      </c>
      <c r="D251">
        <v>759</v>
      </c>
      <c r="E251" t="s">
        <v>776</v>
      </c>
      <c r="F251">
        <v>315268.02789999999</v>
      </c>
      <c r="G251">
        <v>5817598.9780000001</v>
      </c>
      <c r="H251" t="s">
        <v>775</v>
      </c>
      <c r="I251">
        <v>600</v>
      </c>
      <c r="J251">
        <v>600</v>
      </c>
      <c r="K251" t="s">
        <v>1</v>
      </c>
      <c r="L251" t="s">
        <v>194</v>
      </c>
      <c r="M251">
        <v>0</v>
      </c>
      <c r="N251">
        <v>600</v>
      </c>
      <c r="O251">
        <v>50</v>
      </c>
      <c r="P251">
        <v>1434</v>
      </c>
      <c r="Q251">
        <v>4433.9223410000004</v>
      </c>
      <c r="R251">
        <v>844462.99540000001</v>
      </c>
      <c r="S251">
        <v>82.588672560000006</v>
      </c>
      <c r="T251">
        <v>904.99655489999998</v>
      </c>
      <c r="U251">
        <v>1071.682904</v>
      </c>
      <c r="V251">
        <v>2422.2115549999999</v>
      </c>
      <c r="W251">
        <v>2868.3454080000001</v>
      </c>
      <c r="X251">
        <v>1071.9669730000001</v>
      </c>
      <c r="Y251">
        <v>3940.0283119999999</v>
      </c>
      <c r="Z251">
        <v>1.5537987E-2</v>
      </c>
      <c r="AA251">
        <v>233.18983729999999</v>
      </c>
      <c r="AB251">
        <v>0.150370587</v>
      </c>
      <c r="AC251">
        <v>0.14048533499999999</v>
      </c>
      <c r="AD251">
        <v>7</v>
      </c>
      <c r="AE251">
        <v>63</v>
      </c>
      <c r="AF251">
        <v>0.29648843899999999</v>
      </c>
      <c r="AG251">
        <v>4</v>
      </c>
      <c r="AH251">
        <v>27</v>
      </c>
      <c r="AI251">
        <v>0</v>
      </c>
      <c r="AJ251">
        <v>7.2115589250000003</v>
      </c>
      <c r="AK251">
        <v>1.231975668</v>
      </c>
      <c r="AL251">
        <v>0</v>
      </c>
      <c r="AM251">
        <v>0</v>
      </c>
      <c r="AN251">
        <v>0</v>
      </c>
      <c r="AO251">
        <v>2868.3454080000001</v>
      </c>
      <c r="AP251">
        <v>0</v>
      </c>
      <c r="AQ251">
        <v>46163.29578</v>
      </c>
      <c r="AR251">
        <v>50.76923077</v>
      </c>
      <c r="AS251">
        <v>11.53846154</v>
      </c>
      <c r="AT251">
        <v>50.53846154</v>
      </c>
      <c r="AU251">
        <v>0</v>
      </c>
      <c r="AV251">
        <v>101.3076923</v>
      </c>
      <c r="AW251">
        <v>0.59436786600000002</v>
      </c>
      <c r="AX251">
        <v>2.6757777809999999</v>
      </c>
      <c r="AY251">
        <v>650</v>
      </c>
      <c r="AZ251">
        <v>3.4722019E-2</v>
      </c>
      <c r="BA251">
        <v>0.551457533</v>
      </c>
      <c r="BB251">
        <v>0.59436786600000002</v>
      </c>
      <c r="BC251">
        <v>2.6757777809999999</v>
      </c>
      <c r="BD251">
        <v>82.588672560000006</v>
      </c>
      <c r="BE251" t="str">
        <f t="shared" si="3"/>
        <v/>
      </c>
      <c r="BF251">
        <v>2</v>
      </c>
    </row>
    <row r="252" spans="1:58" x14ac:dyDescent="0.35">
      <c r="A252">
        <v>1951</v>
      </c>
      <c r="B252" t="s">
        <v>774</v>
      </c>
      <c r="C252" t="s">
        <v>443</v>
      </c>
      <c r="D252">
        <v>761</v>
      </c>
      <c r="E252" t="s">
        <v>773</v>
      </c>
      <c r="F252">
        <v>315222.0356</v>
      </c>
      <c r="G252">
        <v>5817622.0379999997</v>
      </c>
      <c r="H252" t="s">
        <v>772</v>
      </c>
      <c r="I252">
        <v>600</v>
      </c>
      <c r="J252">
        <v>600</v>
      </c>
      <c r="K252" t="s">
        <v>1</v>
      </c>
      <c r="L252" t="s">
        <v>194</v>
      </c>
      <c r="M252">
        <v>0</v>
      </c>
      <c r="N252">
        <v>600</v>
      </c>
      <c r="O252">
        <v>50</v>
      </c>
      <c r="P252">
        <v>1428</v>
      </c>
      <c r="Q252">
        <v>4636.3688579999998</v>
      </c>
      <c r="R252">
        <v>824125.89399999997</v>
      </c>
      <c r="S252">
        <v>82.588672560000006</v>
      </c>
      <c r="T252">
        <v>875.33486110000001</v>
      </c>
      <c r="U252">
        <v>1062.137311</v>
      </c>
      <c r="V252">
        <v>2211.5626000000002</v>
      </c>
      <c r="W252">
        <v>2683.5251950000002</v>
      </c>
      <c r="X252">
        <v>1000.014909</v>
      </c>
      <c r="Y252">
        <v>3745.6625060000001</v>
      </c>
      <c r="Z252">
        <v>1.5921423000000001E-2</v>
      </c>
      <c r="AA252">
        <v>253.6834868</v>
      </c>
      <c r="AB252">
        <v>0.172737803</v>
      </c>
      <c r="AC252">
        <v>0.147437507</v>
      </c>
      <c r="AD252">
        <v>7</v>
      </c>
      <c r="AE252">
        <v>57</v>
      </c>
      <c r="AF252">
        <v>0.48260157599999998</v>
      </c>
      <c r="AG252">
        <v>4</v>
      </c>
      <c r="AH252">
        <v>22</v>
      </c>
      <c r="AI252">
        <v>0</v>
      </c>
      <c r="AJ252">
        <v>7.2614344190000004</v>
      </c>
      <c r="AK252">
        <v>1.282796968</v>
      </c>
      <c r="AL252">
        <v>0</v>
      </c>
      <c r="AM252">
        <v>0</v>
      </c>
      <c r="AN252">
        <v>0</v>
      </c>
      <c r="AO252">
        <v>2683.5251950000002</v>
      </c>
      <c r="AP252">
        <v>0</v>
      </c>
      <c r="AQ252">
        <v>46163.526140000002</v>
      </c>
      <c r="AR252">
        <v>50.53846154</v>
      </c>
      <c r="AS252">
        <v>11.53846154</v>
      </c>
      <c r="AT252">
        <v>50.76923077</v>
      </c>
      <c r="AU252">
        <v>0</v>
      </c>
      <c r="AV252">
        <v>101.3076923</v>
      </c>
      <c r="AW252">
        <v>0.58670706900000003</v>
      </c>
      <c r="AX252">
        <v>2.6834851880000001</v>
      </c>
      <c r="AY252">
        <v>650</v>
      </c>
      <c r="AZ252">
        <v>3.6770071000000001E-2</v>
      </c>
      <c r="BA252">
        <v>0.54144802199999997</v>
      </c>
      <c r="BB252">
        <v>0.58670706900000003</v>
      </c>
      <c r="BC252">
        <v>2.6834851880000001</v>
      </c>
      <c r="BD252">
        <v>82.588672560000006</v>
      </c>
      <c r="BE252" t="str">
        <f t="shared" si="3"/>
        <v/>
      </c>
      <c r="BF252">
        <v>2</v>
      </c>
    </row>
    <row r="253" spans="1:58" x14ac:dyDescent="0.35">
      <c r="A253">
        <v>1949</v>
      </c>
      <c r="B253" t="s">
        <v>771</v>
      </c>
      <c r="C253" t="s">
        <v>443</v>
      </c>
      <c r="D253">
        <v>763</v>
      </c>
      <c r="E253" t="s">
        <v>770</v>
      </c>
      <c r="F253">
        <v>314916.48700000002</v>
      </c>
      <c r="G253">
        <v>5817653.4800000004</v>
      </c>
      <c r="H253" t="s">
        <v>769</v>
      </c>
      <c r="I253">
        <v>600</v>
      </c>
      <c r="J253">
        <v>600</v>
      </c>
      <c r="K253" t="s">
        <v>1</v>
      </c>
      <c r="L253" t="s">
        <v>443</v>
      </c>
      <c r="M253">
        <v>0</v>
      </c>
      <c r="N253">
        <v>600</v>
      </c>
      <c r="O253">
        <v>50</v>
      </c>
      <c r="P253">
        <v>1422</v>
      </c>
      <c r="Q253">
        <v>4000.5201870000001</v>
      </c>
      <c r="R253">
        <v>704172.72160000005</v>
      </c>
      <c r="S253">
        <v>165.1773451</v>
      </c>
      <c r="T253">
        <v>779.46140869999999</v>
      </c>
      <c r="U253">
        <v>1106.9179260000001</v>
      </c>
      <c r="V253">
        <v>1601.0801160000001</v>
      </c>
      <c r="W253">
        <v>2273.7036910000002</v>
      </c>
      <c r="X253">
        <v>847.44599200000005</v>
      </c>
      <c r="Y253">
        <v>3380.6216169999998</v>
      </c>
      <c r="Z253">
        <v>1.8633582999999999E-2</v>
      </c>
      <c r="AA253">
        <v>421.95472169999999</v>
      </c>
      <c r="AB253">
        <v>0.31306245599999999</v>
      </c>
      <c r="AC253">
        <v>0.14680637699999999</v>
      </c>
      <c r="AD253">
        <v>8</v>
      </c>
      <c r="AE253">
        <v>60</v>
      </c>
      <c r="AF253">
        <v>0.31748452999999999</v>
      </c>
      <c r="AG253">
        <v>5</v>
      </c>
      <c r="AH253">
        <v>30</v>
      </c>
      <c r="AI253">
        <v>0</v>
      </c>
      <c r="AJ253">
        <v>7.5153702249999998</v>
      </c>
      <c r="AK253">
        <v>1.137204315</v>
      </c>
      <c r="AL253">
        <v>0</v>
      </c>
      <c r="AM253">
        <v>0</v>
      </c>
      <c r="AN253">
        <v>0</v>
      </c>
      <c r="AO253">
        <v>2273.7036910000002</v>
      </c>
      <c r="AP253">
        <v>0</v>
      </c>
      <c r="AQ253">
        <v>46134.785029999999</v>
      </c>
      <c r="AR253">
        <v>101.5384615</v>
      </c>
      <c r="AS253">
        <v>11.53846154</v>
      </c>
      <c r="AT253">
        <v>0</v>
      </c>
      <c r="AU253">
        <v>0</v>
      </c>
      <c r="AV253">
        <v>101.5384615</v>
      </c>
      <c r="AW253">
        <v>0.57060726699999997</v>
      </c>
      <c r="AX253">
        <v>2.6830071910000002</v>
      </c>
      <c r="AY253">
        <v>500</v>
      </c>
      <c r="AZ253">
        <v>4.5720994000000001E-2</v>
      </c>
      <c r="BA253">
        <v>0.49250042900000002</v>
      </c>
      <c r="BB253">
        <v>0.57060726699999997</v>
      </c>
      <c r="BC253">
        <v>2.6830071910000002</v>
      </c>
      <c r="BD253">
        <v>165.1773451</v>
      </c>
      <c r="BE253" t="str">
        <f t="shared" si="3"/>
        <v/>
      </c>
      <c r="BF253">
        <v>1.7</v>
      </c>
    </row>
    <row r="254" spans="1:58" x14ac:dyDescent="0.35">
      <c r="A254">
        <v>1946</v>
      </c>
      <c r="B254" t="s">
        <v>768</v>
      </c>
      <c r="C254" t="s">
        <v>443</v>
      </c>
      <c r="D254">
        <v>764</v>
      </c>
      <c r="E254" t="s">
        <v>767</v>
      </c>
      <c r="F254">
        <v>313569.96029999998</v>
      </c>
      <c r="G254">
        <v>5817659.9670000002</v>
      </c>
      <c r="H254" t="s">
        <v>766</v>
      </c>
      <c r="I254">
        <v>600</v>
      </c>
      <c r="J254">
        <v>600</v>
      </c>
      <c r="K254" t="s">
        <v>1</v>
      </c>
      <c r="L254" t="s">
        <v>194</v>
      </c>
      <c r="M254">
        <v>0</v>
      </c>
      <c r="N254">
        <v>600</v>
      </c>
      <c r="O254">
        <v>50</v>
      </c>
      <c r="P254">
        <v>1417</v>
      </c>
      <c r="Q254">
        <v>4202.0434150000001</v>
      </c>
      <c r="R254">
        <v>469289.53710000002</v>
      </c>
      <c r="S254">
        <v>82.588672560000006</v>
      </c>
      <c r="T254">
        <v>542.45843979999995</v>
      </c>
      <c r="U254">
        <v>1155.9141999999999</v>
      </c>
      <c r="V254">
        <v>1437.1450150000001</v>
      </c>
      <c r="W254">
        <v>3062.3845219999998</v>
      </c>
      <c r="X254">
        <v>1158.282657</v>
      </c>
      <c r="Y254">
        <v>4218.2987220000005</v>
      </c>
      <c r="Z254">
        <v>0.19100065799999999</v>
      </c>
      <c r="AA254">
        <v>546.64729799999998</v>
      </c>
      <c r="AB254">
        <v>0.30293293300000002</v>
      </c>
      <c r="AC254">
        <v>0.19088411799999999</v>
      </c>
      <c r="AD254">
        <v>7</v>
      </c>
      <c r="AE254">
        <v>41</v>
      </c>
      <c r="AF254">
        <v>0</v>
      </c>
      <c r="AG254">
        <v>3</v>
      </c>
      <c r="AH254">
        <v>18</v>
      </c>
      <c r="AI254">
        <v>0</v>
      </c>
      <c r="AJ254">
        <v>8.6014402959999998</v>
      </c>
      <c r="AK254">
        <v>0.49384272099999998</v>
      </c>
      <c r="AL254">
        <v>0</v>
      </c>
      <c r="AM254">
        <v>0</v>
      </c>
      <c r="AN254">
        <v>0</v>
      </c>
      <c r="AO254">
        <v>3062.3845219999998</v>
      </c>
      <c r="AP254">
        <v>0</v>
      </c>
      <c r="AQ254">
        <v>33705.273910000004</v>
      </c>
      <c r="AR254">
        <v>51.07692308</v>
      </c>
      <c r="AS254">
        <v>43.30769231</v>
      </c>
      <c r="AT254">
        <v>50.46153846</v>
      </c>
      <c r="AU254">
        <v>0</v>
      </c>
      <c r="AV254">
        <v>101.5384615</v>
      </c>
      <c r="AW254">
        <v>0.63277957600000001</v>
      </c>
      <c r="AX254">
        <v>2.6439008670000002</v>
      </c>
      <c r="AY254">
        <v>650</v>
      </c>
      <c r="AZ254">
        <v>6.7277035999999998E-2</v>
      </c>
      <c r="BA254">
        <v>0.55682900700000004</v>
      </c>
      <c r="BB254">
        <v>0.63277957600000001</v>
      </c>
      <c r="BC254">
        <v>2.6439008670000002</v>
      </c>
      <c r="BD254">
        <v>82.588672560000006</v>
      </c>
      <c r="BE254" t="str">
        <f t="shared" si="3"/>
        <v/>
      </c>
      <c r="BF254">
        <v>9.1</v>
      </c>
    </row>
    <row r="255" spans="1:58" x14ac:dyDescent="0.35">
      <c r="A255">
        <v>1945</v>
      </c>
      <c r="B255" t="s">
        <v>765</v>
      </c>
      <c r="C255" t="s">
        <v>443</v>
      </c>
      <c r="D255">
        <v>765</v>
      </c>
      <c r="E255" t="s">
        <v>764</v>
      </c>
      <c r="F255">
        <v>313512.47200000001</v>
      </c>
      <c r="G255">
        <v>5817647.5080000004</v>
      </c>
      <c r="H255" t="s">
        <v>763</v>
      </c>
      <c r="I255">
        <v>600</v>
      </c>
      <c r="J255">
        <v>600</v>
      </c>
      <c r="K255" t="s">
        <v>1</v>
      </c>
      <c r="L255" t="s">
        <v>194</v>
      </c>
      <c r="M255">
        <v>0</v>
      </c>
      <c r="N255">
        <v>600</v>
      </c>
      <c r="O255">
        <v>50</v>
      </c>
      <c r="P255">
        <v>1416</v>
      </c>
      <c r="Q255">
        <v>4189.6008169999996</v>
      </c>
      <c r="R255">
        <v>482906.03889999999</v>
      </c>
      <c r="S255">
        <v>165.1773451</v>
      </c>
      <c r="T255">
        <v>558.19802000000004</v>
      </c>
      <c r="U255">
        <v>1155.91435</v>
      </c>
      <c r="V255">
        <v>1598.767875</v>
      </c>
      <c r="W255">
        <v>3310.7224719999999</v>
      </c>
      <c r="X255">
        <v>1234.898283</v>
      </c>
      <c r="Y255">
        <v>4466.6368210000001</v>
      </c>
      <c r="Z255">
        <v>0.15548846199999999</v>
      </c>
      <c r="AA255">
        <v>546.64736889999995</v>
      </c>
      <c r="AB255">
        <v>0.28343010499999999</v>
      </c>
      <c r="AC255">
        <v>0.182985591</v>
      </c>
      <c r="AD255">
        <v>7</v>
      </c>
      <c r="AE255">
        <v>48</v>
      </c>
      <c r="AF255">
        <v>0</v>
      </c>
      <c r="AG255">
        <v>3</v>
      </c>
      <c r="AH255">
        <v>18</v>
      </c>
      <c r="AI255">
        <v>0</v>
      </c>
      <c r="AJ255">
        <v>8.6424045799999991</v>
      </c>
      <c r="AK255">
        <v>0.51924801099999995</v>
      </c>
      <c r="AL255">
        <v>0</v>
      </c>
      <c r="AM255">
        <v>0</v>
      </c>
      <c r="AN255">
        <v>0</v>
      </c>
      <c r="AO255">
        <v>3310.7224719999999</v>
      </c>
      <c r="AP255">
        <v>0</v>
      </c>
      <c r="AQ255">
        <v>29925.676650000001</v>
      </c>
      <c r="AR255">
        <v>50.46153846</v>
      </c>
      <c r="AS255">
        <v>43.30769231</v>
      </c>
      <c r="AT255">
        <v>51.07692308</v>
      </c>
      <c r="AU255">
        <v>0</v>
      </c>
      <c r="AV255">
        <v>101.5384615</v>
      </c>
      <c r="AW255">
        <v>0.63307558500000005</v>
      </c>
      <c r="AX255">
        <v>2.6809677509999998</v>
      </c>
      <c r="AY255">
        <v>650</v>
      </c>
      <c r="AZ255">
        <v>6.5623590999999995E-2</v>
      </c>
      <c r="BA255">
        <v>0.55897107899999998</v>
      </c>
      <c r="BB255">
        <v>0.63307558500000005</v>
      </c>
      <c r="BC255">
        <v>2.6809677509999998</v>
      </c>
      <c r="BD255">
        <v>165.1773451</v>
      </c>
      <c r="BE255" t="str">
        <f t="shared" si="3"/>
        <v/>
      </c>
      <c r="BF255">
        <v>9.1</v>
      </c>
    </row>
    <row r="256" spans="1:58" x14ac:dyDescent="0.35">
      <c r="A256">
        <v>1942</v>
      </c>
      <c r="B256" t="s">
        <v>762</v>
      </c>
      <c r="C256" t="s">
        <v>443</v>
      </c>
      <c r="D256">
        <v>766</v>
      </c>
      <c r="E256" t="s">
        <v>761</v>
      </c>
      <c r="F256">
        <v>317187.02110000001</v>
      </c>
      <c r="G256">
        <v>5817669.0010000002</v>
      </c>
      <c r="H256" t="s">
        <v>760</v>
      </c>
      <c r="I256">
        <v>600</v>
      </c>
      <c r="J256">
        <v>600</v>
      </c>
      <c r="K256" t="s">
        <v>1</v>
      </c>
      <c r="L256" t="s">
        <v>194</v>
      </c>
      <c r="M256">
        <v>0</v>
      </c>
      <c r="N256">
        <v>600</v>
      </c>
      <c r="O256">
        <v>50</v>
      </c>
      <c r="P256">
        <v>1411</v>
      </c>
      <c r="Q256">
        <v>4018.4097660000002</v>
      </c>
      <c r="R256">
        <v>838550.1067</v>
      </c>
      <c r="S256">
        <v>32.604292999999998</v>
      </c>
      <c r="T256">
        <v>1324.4443140000001</v>
      </c>
      <c r="U256">
        <v>1579.4456439999999</v>
      </c>
      <c r="V256">
        <v>3195.0716689999999</v>
      </c>
      <c r="W256">
        <v>3810.2334540000002</v>
      </c>
      <c r="X256">
        <v>1551.8783519999999</v>
      </c>
      <c r="Y256">
        <v>5389.6790979999996</v>
      </c>
      <c r="Z256">
        <v>0.31639882200000002</v>
      </c>
      <c r="AA256">
        <v>202.15463080000001</v>
      </c>
      <c r="AB256">
        <v>0.100765243</v>
      </c>
      <c r="AC256">
        <v>0.13251843299999999</v>
      </c>
      <c r="AD256">
        <v>8</v>
      </c>
      <c r="AE256">
        <v>83</v>
      </c>
      <c r="AF256">
        <v>0.18501567699999999</v>
      </c>
      <c r="AG256">
        <v>7</v>
      </c>
      <c r="AH256">
        <v>75</v>
      </c>
      <c r="AI256">
        <v>0</v>
      </c>
      <c r="AJ256">
        <v>5.9523927910000003</v>
      </c>
      <c r="AK256">
        <v>0.39997549500000001</v>
      </c>
      <c r="AL256">
        <v>1</v>
      </c>
      <c r="AM256">
        <v>0</v>
      </c>
      <c r="AN256">
        <v>0</v>
      </c>
      <c r="AO256">
        <v>3810.2334540000002</v>
      </c>
      <c r="AP256">
        <v>0</v>
      </c>
      <c r="AQ256">
        <v>348909.14909999998</v>
      </c>
      <c r="AR256">
        <v>39.23076923</v>
      </c>
      <c r="AS256">
        <v>51</v>
      </c>
      <c r="AT256">
        <v>0</v>
      </c>
      <c r="AU256">
        <v>0</v>
      </c>
      <c r="AV256">
        <v>39.23076923</v>
      </c>
      <c r="AW256">
        <v>0.62806746000000002</v>
      </c>
      <c r="AX256">
        <v>2.4552397730000002</v>
      </c>
      <c r="AY256">
        <v>650</v>
      </c>
      <c r="AZ256">
        <v>3.0941659999999999E-2</v>
      </c>
      <c r="BA256">
        <v>0.59060354000000004</v>
      </c>
      <c r="BB256">
        <v>0.62806746000000002</v>
      </c>
      <c r="BC256">
        <v>2.4552397730000002</v>
      </c>
      <c r="BD256">
        <v>32.604292999999998</v>
      </c>
      <c r="BE256" t="str">
        <f t="shared" si="3"/>
        <v/>
      </c>
      <c r="BF256">
        <v>22</v>
      </c>
    </row>
    <row r="257" spans="1:58" x14ac:dyDescent="0.35">
      <c r="A257">
        <v>1939</v>
      </c>
      <c r="B257" t="s">
        <v>759</v>
      </c>
      <c r="C257" t="s">
        <v>443</v>
      </c>
      <c r="D257">
        <v>769</v>
      </c>
      <c r="E257" t="s">
        <v>758</v>
      </c>
      <c r="F257">
        <v>313084.97899999999</v>
      </c>
      <c r="G257">
        <v>5817710.0379999997</v>
      </c>
      <c r="H257" t="s">
        <v>757</v>
      </c>
      <c r="I257">
        <v>600</v>
      </c>
      <c r="J257">
        <v>600</v>
      </c>
      <c r="K257" t="s">
        <v>1</v>
      </c>
      <c r="L257" t="s">
        <v>443</v>
      </c>
      <c r="M257">
        <v>0</v>
      </c>
      <c r="N257">
        <v>600</v>
      </c>
      <c r="O257">
        <v>50</v>
      </c>
      <c r="P257">
        <v>1404</v>
      </c>
      <c r="Q257">
        <v>3942.7195780000002</v>
      </c>
      <c r="R257">
        <v>564014.25619999995</v>
      </c>
      <c r="S257">
        <v>82.588672560000006</v>
      </c>
      <c r="T257">
        <v>581.55825609999999</v>
      </c>
      <c r="U257">
        <v>1031.105597</v>
      </c>
      <c r="V257">
        <v>1766.1857990000001</v>
      </c>
      <c r="W257">
        <v>3131.4559509999999</v>
      </c>
      <c r="X257">
        <v>1058.659905</v>
      </c>
      <c r="Y257">
        <v>4162.5615479999997</v>
      </c>
      <c r="Z257">
        <v>3.7100487000000001E-2</v>
      </c>
      <c r="AA257">
        <v>472.58985009999998</v>
      </c>
      <c r="AB257">
        <v>0.26225518599999997</v>
      </c>
      <c r="AC257">
        <v>0.18567820500000001</v>
      </c>
      <c r="AD257">
        <v>7</v>
      </c>
      <c r="AE257">
        <v>73</v>
      </c>
      <c r="AF257">
        <v>0</v>
      </c>
      <c r="AG257">
        <v>1</v>
      </c>
      <c r="AH257">
        <v>17</v>
      </c>
      <c r="AI257">
        <v>0</v>
      </c>
      <c r="AJ257">
        <v>9.0352904200000008</v>
      </c>
      <c r="AK257">
        <v>0.891867254</v>
      </c>
      <c r="AL257">
        <v>0</v>
      </c>
      <c r="AM257">
        <v>0</v>
      </c>
      <c r="AN257">
        <v>0</v>
      </c>
      <c r="AO257">
        <v>3131.4559509999999</v>
      </c>
      <c r="AP257">
        <v>0</v>
      </c>
      <c r="AQ257">
        <v>33553.894520000002</v>
      </c>
      <c r="AR257">
        <v>62.46153846</v>
      </c>
      <c r="AS257">
        <v>43.61538462</v>
      </c>
      <c r="AT257">
        <v>0</v>
      </c>
      <c r="AU257">
        <v>0</v>
      </c>
      <c r="AV257">
        <v>62.46153846</v>
      </c>
      <c r="AW257">
        <v>0.62826874899999996</v>
      </c>
      <c r="AX257">
        <v>2.9579432790000002</v>
      </c>
      <c r="AY257">
        <v>500</v>
      </c>
      <c r="AZ257">
        <v>5.6331216000000003E-2</v>
      </c>
      <c r="BA257">
        <v>0.54549849800000005</v>
      </c>
      <c r="BB257">
        <v>0.62826874899999996</v>
      </c>
      <c r="BC257">
        <v>2.9579432790000002</v>
      </c>
      <c r="BD257">
        <v>82.588672560000006</v>
      </c>
      <c r="BE257" t="str">
        <f t="shared" si="3"/>
        <v/>
      </c>
      <c r="BF257">
        <v>31.5</v>
      </c>
    </row>
    <row r="258" spans="1:58" x14ac:dyDescent="0.35">
      <c r="A258">
        <v>1940</v>
      </c>
      <c r="B258" t="s">
        <v>756</v>
      </c>
      <c r="C258" t="s">
        <v>443</v>
      </c>
      <c r="D258">
        <v>768</v>
      </c>
      <c r="E258" t="s">
        <v>755</v>
      </c>
      <c r="F258">
        <v>314675.46840000001</v>
      </c>
      <c r="G258">
        <v>5817683.9749999996</v>
      </c>
      <c r="H258" t="s">
        <v>754</v>
      </c>
      <c r="I258">
        <v>600</v>
      </c>
      <c r="J258">
        <v>600</v>
      </c>
      <c r="K258" t="s">
        <v>1</v>
      </c>
      <c r="L258" t="s">
        <v>194</v>
      </c>
      <c r="M258">
        <v>0</v>
      </c>
      <c r="N258">
        <v>600</v>
      </c>
      <c r="O258">
        <v>50</v>
      </c>
      <c r="P258">
        <v>1405</v>
      </c>
      <c r="Q258">
        <v>4260.3019050000003</v>
      </c>
      <c r="R258">
        <v>739031.5392</v>
      </c>
      <c r="S258">
        <v>165.1773451</v>
      </c>
      <c r="T258">
        <v>833.57521650000001</v>
      </c>
      <c r="U258">
        <v>1127.929151</v>
      </c>
      <c r="V258">
        <v>1604.775261</v>
      </c>
      <c r="W258">
        <v>2171.4570709999998</v>
      </c>
      <c r="X258">
        <v>838.67609789999995</v>
      </c>
      <c r="Y258">
        <v>3299.3862220000001</v>
      </c>
      <c r="Z258">
        <v>9.3244360000000002E-3</v>
      </c>
      <c r="AA258">
        <v>509.2455746</v>
      </c>
      <c r="AB258">
        <v>0.37993439899999998</v>
      </c>
      <c r="AC258">
        <v>0.132064551</v>
      </c>
      <c r="AD258">
        <v>8</v>
      </c>
      <c r="AE258">
        <v>64</v>
      </c>
      <c r="AF258">
        <v>0</v>
      </c>
      <c r="AG258">
        <v>5</v>
      </c>
      <c r="AH258">
        <v>37</v>
      </c>
      <c r="AI258">
        <v>0</v>
      </c>
      <c r="AJ258">
        <v>7.721949253</v>
      </c>
      <c r="AK258">
        <v>0.92913887699999997</v>
      </c>
      <c r="AL258">
        <v>0</v>
      </c>
      <c r="AM258">
        <v>0</v>
      </c>
      <c r="AN258">
        <v>0</v>
      </c>
      <c r="AO258">
        <v>2171.4570709999998</v>
      </c>
      <c r="AP258">
        <v>0</v>
      </c>
      <c r="AQ258">
        <v>46211.419419999998</v>
      </c>
      <c r="AR258">
        <v>101.4615385</v>
      </c>
      <c r="AS258">
        <v>11.53846154</v>
      </c>
      <c r="AT258">
        <v>0</v>
      </c>
      <c r="AU258">
        <v>0</v>
      </c>
      <c r="AV258">
        <v>101.4615385</v>
      </c>
      <c r="AW258">
        <v>0.58141542099999999</v>
      </c>
      <c r="AX258">
        <v>2.5891486320000001</v>
      </c>
      <c r="AY258">
        <v>500</v>
      </c>
      <c r="AZ258">
        <v>5.0455211999999999E-2</v>
      </c>
      <c r="BA258">
        <v>0.47691091499999999</v>
      </c>
      <c r="BB258">
        <v>0.58141542099999999</v>
      </c>
      <c r="BC258">
        <v>2.5891486320000001</v>
      </c>
      <c r="BD258">
        <v>165.1773451</v>
      </c>
      <c r="BE258" t="str">
        <f t="shared" ref="BE258:BE321" si="4">IF(C258="train",S258,"")</f>
        <v/>
      </c>
      <c r="BF258">
        <v>1</v>
      </c>
    </row>
    <row r="259" spans="1:58" x14ac:dyDescent="0.35">
      <c r="A259">
        <v>1937</v>
      </c>
      <c r="B259" t="s">
        <v>753</v>
      </c>
      <c r="C259" t="s">
        <v>443</v>
      </c>
      <c r="D259">
        <v>770</v>
      </c>
      <c r="E259" t="s">
        <v>752</v>
      </c>
      <c r="F259">
        <v>319423.4866</v>
      </c>
      <c r="G259">
        <v>5817703.0219999999</v>
      </c>
      <c r="H259" t="s">
        <v>751</v>
      </c>
      <c r="I259">
        <v>600</v>
      </c>
      <c r="J259">
        <v>600</v>
      </c>
      <c r="K259" t="s">
        <v>1</v>
      </c>
      <c r="L259" t="s">
        <v>194</v>
      </c>
      <c r="M259">
        <v>0</v>
      </c>
      <c r="N259">
        <v>600</v>
      </c>
      <c r="O259">
        <v>50</v>
      </c>
      <c r="P259">
        <v>1399</v>
      </c>
      <c r="Q259">
        <v>3816.8952060000001</v>
      </c>
      <c r="R259">
        <v>815390.63020000001</v>
      </c>
      <c r="S259">
        <v>192.50736330000001</v>
      </c>
      <c r="T259">
        <v>1139.616434</v>
      </c>
      <c r="U259">
        <v>1397.632486</v>
      </c>
      <c r="V259">
        <v>3789.7752730000002</v>
      </c>
      <c r="W259">
        <v>4647.8033139999998</v>
      </c>
      <c r="X259">
        <v>1977.7024449999999</v>
      </c>
      <c r="Y259">
        <v>6045.4358000000002</v>
      </c>
      <c r="Z259">
        <v>0.21557240799999999</v>
      </c>
      <c r="AA259">
        <v>186.41528600000001</v>
      </c>
      <c r="AB259">
        <v>7.7123233999999999E-2</v>
      </c>
      <c r="AC259">
        <v>0.139785828</v>
      </c>
      <c r="AD259">
        <v>8</v>
      </c>
      <c r="AE259">
        <v>80</v>
      </c>
      <c r="AF259">
        <v>0.151305206</v>
      </c>
      <c r="AG259">
        <v>4</v>
      </c>
      <c r="AH259">
        <v>53</v>
      </c>
      <c r="AI259">
        <v>0</v>
      </c>
      <c r="AJ259">
        <v>4.9957626179999997</v>
      </c>
      <c r="AK259">
        <v>1.145979962</v>
      </c>
      <c r="AL259">
        <v>0</v>
      </c>
      <c r="AM259">
        <v>0</v>
      </c>
      <c r="AN259">
        <v>0</v>
      </c>
      <c r="AO259">
        <v>4647.8033139999998</v>
      </c>
      <c r="AP259">
        <v>0</v>
      </c>
      <c r="AQ259">
        <v>165921.47930000001</v>
      </c>
      <c r="AR259">
        <v>60.38461538</v>
      </c>
      <c r="AS259">
        <v>22.46153846</v>
      </c>
      <c r="AT259">
        <v>0</v>
      </c>
      <c r="AU259">
        <v>0</v>
      </c>
      <c r="AV259">
        <v>60.38461538</v>
      </c>
      <c r="AW259">
        <v>0.59553476599999999</v>
      </c>
      <c r="AX259">
        <v>2.3501024259999999</v>
      </c>
      <c r="AY259">
        <v>650</v>
      </c>
      <c r="AZ259">
        <v>3.5194046E-2</v>
      </c>
      <c r="BA259">
        <v>0.68950277500000001</v>
      </c>
      <c r="BB259">
        <v>0.59553476599999999</v>
      </c>
      <c r="BC259">
        <v>2.3501024259999999</v>
      </c>
      <c r="BD259">
        <v>192.50736330000001</v>
      </c>
      <c r="BE259" t="str">
        <f t="shared" si="4"/>
        <v/>
      </c>
      <c r="BF259">
        <v>45.6</v>
      </c>
    </row>
    <row r="260" spans="1:58" x14ac:dyDescent="0.35">
      <c r="A260">
        <v>1936</v>
      </c>
      <c r="B260" t="s">
        <v>750</v>
      </c>
      <c r="C260" t="s">
        <v>443</v>
      </c>
      <c r="D260">
        <v>771</v>
      </c>
      <c r="E260" t="s">
        <v>749</v>
      </c>
      <c r="F260">
        <v>313888.0379</v>
      </c>
      <c r="G260">
        <v>5817718.0099999998</v>
      </c>
      <c r="H260" t="s">
        <v>748</v>
      </c>
      <c r="I260">
        <v>600</v>
      </c>
      <c r="J260">
        <v>600</v>
      </c>
      <c r="K260" t="s">
        <v>1</v>
      </c>
      <c r="L260" t="s">
        <v>443</v>
      </c>
      <c r="M260">
        <v>0</v>
      </c>
      <c r="N260">
        <v>600</v>
      </c>
      <c r="O260">
        <v>50</v>
      </c>
      <c r="P260">
        <v>1398</v>
      </c>
      <c r="Q260">
        <v>4933.4469509999999</v>
      </c>
      <c r="R260">
        <v>591736.64099999995</v>
      </c>
      <c r="S260">
        <v>165.1773451</v>
      </c>
      <c r="T260">
        <v>683.99666909999996</v>
      </c>
      <c r="U260">
        <v>1155.914002</v>
      </c>
      <c r="V260">
        <v>1012.391926</v>
      </c>
      <c r="W260">
        <v>1710.8826059999999</v>
      </c>
      <c r="X260">
        <v>679.43446159999996</v>
      </c>
      <c r="Y260">
        <v>2866.7966080000001</v>
      </c>
      <c r="Z260">
        <v>0.36289911899999999</v>
      </c>
      <c r="AA260">
        <v>546.64720460000001</v>
      </c>
      <c r="AB260">
        <v>0.48428791700000001</v>
      </c>
      <c r="AC260">
        <v>0.164587925</v>
      </c>
      <c r="AD260">
        <v>7</v>
      </c>
      <c r="AE260">
        <v>36</v>
      </c>
      <c r="AF260">
        <v>0</v>
      </c>
      <c r="AG260">
        <v>3</v>
      </c>
      <c r="AH260">
        <v>36</v>
      </c>
      <c r="AI260">
        <v>0</v>
      </c>
      <c r="AJ260">
        <v>8.3723313150000003</v>
      </c>
      <c r="AK260">
        <v>0.46510655899999997</v>
      </c>
      <c r="AL260">
        <v>1</v>
      </c>
      <c r="AM260">
        <v>0</v>
      </c>
      <c r="AN260">
        <v>0</v>
      </c>
      <c r="AO260">
        <v>1710.8826059999999</v>
      </c>
      <c r="AP260">
        <v>0</v>
      </c>
      <c r="AQ260">
        <v>29770.848160000001</v>
      </c>
      <c r="AR260">
        <v>101.4615385</v>
      </c>
      <c r="AS260">
        <v>5.769230769</v>
      </c>
      <c r="AT260">
        <v>0</v>
      </c>
      <c r="AU260">
        <v>0</v>
      </c>
      <c r="AV260">
        <v>101.4615385</v>
      </c>
      <c r="AW260">
        <v>0.61639741299999995</v>
      </c>
      <c r="AX260">
        <v>2.5180980690000001</v>
      </c>
      <c r="AY260">
        <v>500</v>
      </c>
      <c r="AZ260">
        <v>6.4997935000000007E-2</v>
      </c>
      <c r="BA260">
        <v>0.51508686999999997</v>
      </c>
      <c r="BB260">
        <v>0.61639741299999995</v>
      </c>
      <c r="BC260">
        <v>2.5180980690000001</v>
      </c>
      <c r="BD260">
        <v>165.1773451</v>
      </c>
      <c r="BE260" t="str">
        <f t="shared" si="4"/>
        <v/>
      </c>
      <c r="BF260">
        <v>0.3</v>
      </c>
    </row>
    <row r="261" spans="1:58" x14ac:dyDescent="0.35">
      <c r="A261">
        <v>1933</v>
      </c>
      <c r="B261" t="s">
        <v>747</v>
      </c>
      <c r="C261" t="s">
        <v>443</v>
      </c>
      <c r="D261">
        <v>772</v>
      </c>
      <c r="E261" t="s">
        <v>746</v>
      </c>
      <c r="F261">
        <v>314341.01049999997</v>
      </c>
      <c r="G261">
        <v>5817725.0149999997</v>
      </c>
      <c r="H261" t="s">
        <v>745</v>
      </c>
      <c r="I261">
        <v>600</v>
      </c>
      <c r="J261">
        <v>600</v>
      </c>
      <c r="K261" t="s">
        <v>1</v>
      </c>
      <c r="L261" t="s">
        <v>194</v>
      </c>
      <c r="M261">
        <v>0</v>
      </c>
      <c r="N261">
        <v>600</v>
      </c>
      <c r="O261">
        <v>50</v>
      </c>
      <c r="P261">
        <v>1393</v>
      </c>
      <c r="Q261">
        <v>4036.3790739999999</v>
      </c>
      <c r="R261">
        <v>711008.34759999998</v>
      </c>
      <c r="S261">
        <v>165.1773451</v>
      </c>
      <c r="T261">
        <v>821.86455620000004</v>
      </c>
      <c r="U261">
        <v>1155.9140749999999</v>
      </c>
      <c r="V261">
        <v>1589.959525</v>
      </c>
      <c r="W261">
        <v>2236.203739</v>
      </c>
      <c r="X261">
        <v>876.97903210000004</v>
      </c>
      <c r="Y261">
        <v>3392.1178129999998</v>
      </c>
      <c r="Z261">
        <v>3.9121043000000001E-2</v>
      </c>
      <c r="AA261">
        <v>546.64723879999997</v>
      </c>
      <c r="AB261">
        <v>0.39286849600000001</v>
      </c>
      <c r="AC261">
        <v>0.118265122</v>
      </c>
      <c r="AD261">
        <v>7</v>
      </c>
      <c r="AE261">
        <v>59</v>
      </c>
      <c r="AF261">
        <v>0.22934671200000001</v>
      </c>
      <c r="AG261">
        <v>5</v>
      </c>
      <c r="AH261">
        <v>35</v>
      </c>
      <c r="AI261">
        <v>0</v>
      </c>
      <c r="AJ261">
        <v>8.0112225440000007</v>
      </c>
      <c r="AK261">
        <v>0.67899463500000001</v>
      </c>
      <c r="AL261">
        <v>0</v>
      </c>
      <c r="AM261">
        <v>0</v>
      </c>
      <c r="AN261">
        <v>0</v>
      </c>
      <c r="AO261">
        <v>2236.203739</v>
      </c>
      <c r="AP261">
        <v>0</v>
      </c>
      <c r="AQ261">
        <v>28192.073090000002</v>
      </c>
      <c r="AR261">
        <v>101.4615385</v>
      </c>
      <c r="AS261">
        <v>11.53846154</v>
      </c>
      <c r="AT261">
        <v>0</v>
      </c>
      <c r="AU261">
        <v>0</v>
      </c>
      <c r="AV261">
        <v>101.4615385</v>
      </c>
      <c r="AW261">
        <v>0.59016146199999997</v>
      </c>
      <c r="AX261">
        <v>2.5498941899999998</v>
      </c>
      <c r="AY261">
        <v>500</v>
      </c>
      <c r="AZ261">
        <v>5.3439856000000001E-2</v>
      </c>
      <c r="BA261">
        <v>0.47719103000000002</v>
      </c>
      <c r="BB261">
        <v>0.59016146199999997</v>
      </c>
      <c r="BC261">
        <v>2.5498941899999998</v>
      </c>
      <c r="BD261">
        <v>165.1773451</v>
      </c>
      <c r="BE261" t="str">
        <f t="shared" si="4"/>
        <v/>
      </c>
      <c r="BF261">
        <v>0.7</v>
      </c>
    </row>
    <row r="262" spans="1:58" x14ac:dyDescent="0.35">
      <c r="A262">
        <v>1927</v>
      </c>
      <c r="B262" t="s">
        <v>744</v>
      </c>
      <c r="C262" t="s">
        <v>443</v>
      </c>
      <c r="D262">
        <v>775</v>
      </c>
      <c r="E262" t="s">
        <v>743</v>
      </c>
      <c r="F262">
        <v>314116.989</v>
      </c>
      <c r="G262">
        <v>5817746.0520000001</v>
      </c>
      <c r="H262" t="s">
        <v>742</v>
      </c>
      <c r="I262">
        <v>600</v>
      </c>
      <c r="J262">
        <v>600</v>
      </c>
      <c r="K262" t="s">
        <v>1</v>
      </c>
      <c r="L262" t="s">
        <v>194</v>
      </c>
      <c r="M262">
        <v>0</v>
      </c>
      <c r="N262">
        <v>600</v>
      </c>
      <c r="O262">
        <v>50</v>
      </c>
      <c r="P262">
        <v>1386</v>
      </c>
      <c r="Q262">
        <v>4431.771334</v>
      </c>
      <c r="R262">
        <v>642407.03949999996</v>
      </c>
      <c r="S262">
        <v>82.588672560000006</v>
      </c>
      <c r="T262">
        <v>742.56731690000004</v>
      </c>
      <c r="U262">
        <v>1155.914041</v>
      </c>
      <c r="V262">
        <v>1280.3550720000001</v>
      </c>
      <c r="W262">
        <v>1993.0589070000001</v>
      </c>
      <c r="X262">
        <v>769.30254630000002</v>
      </c>
      <c r="Y262">
        <v>3148.9729480000001</v>
      </c>
      <c r="Z262">
        <v>0.133015936</v>
      </c>
      <c r="AA262">
        <v>546.64722280000001</v>
      </c>
      <c r="AB262">
        <v>0.43048068900000003</v>
      </c>
      <c r="AC262">
        <v>0.128363387</v>
      </c>
      <c r="AD262">
        <v>7</v>
      </c>
      <c r="AE262">
        <v>47</v>
      </c>
      <c r="AF262">
        <v>0.14095202600000001</v>
      </c>
      <c r="AG262">
        <v>3</v>
      </c>
      <c r="AH262">
        <v>40</v>
      </c>
      <c r="AI262">
        <v>0</v>
      </c>
      <c r="AJ262">
        <v>8.2031847859999996</v>
      </c>
      <c r="AK262">
        <v>0.558751675</v>
      </c>
      <c r="AL262">
        <v>0</v>
      </c>
      <c r="AM262">
        <v>0</v>
      </c>
      <c r="AN262">
        <v>0</v>
      </c>
      <c r="AO262">
        <v>1993.0589070000001</v>
      </c>
      <c r="AP262">
        <v>0</v>
      </c>
      <c r="AQ262">
        <v>28025.011170000002</v>
      </c>
      <c r="AR262">
        <v>50.92307692</v>
      </c>
      <c r="AS262">
        <v>17.30769231</v>
      </c>
      <c r="AT262">
        <v>50.53846154</v>
      </c>
      <c r="AU262">
        <v>0</v>
      </c>
      <c r="AV262">
        <v>101.4615385</v>
      </c>
      <c r="AW262">
        <v>0.59284453699999995</v>
      </c>
      <c r="AX262">
        <v>2.5907348369999998</v>
      </c>
      <c r="AY262">
        <v>500</v>
      </c>
      <c r="AZ262">
        <v>5.6385416000000001E-2</v>
      </c>
      <c r="BA262">
        <v>0.48527675399999998</v>
      </c>
      <c r="BB262">
        <v>0.59284453699999995</v>
      </c>
      <c r="BC262">
        <v>2.5907348369999998</v>
      </c>
      <c r="BD262">
        <v>82.588672560000006</v>
      </c>
      <c r="BE262" t="str">
        <f t="shared" si="4"/>
        <v/>
      </c>
      <c r="BF262">
        <v>2.5</v>
      </c>
    </row>
    <row r="263" spans="1:58" x14ac:dyDescent="0.35">
      <c r="A263">
        <v>1924</v>
      </c>
      <c r="B263" t="s">
        <v>741</v>
      </c>
      <c r="C263" t="s">
        <v>443</v>
      </c>
      <c r="D263">
        <v>776</v>
      </c>
      <c r="E263" t="s">
        <v>740</v>
      </c>
      <c r="F263">
        <v>314062.98009999999</v>
      </c>
      <c r="G263">
        <v>5817757.0449999999</v>
      </c>
      <c r="H263" t="s">
        <v>739</v>
      </c>
      <c r="I263">
        <v>600</v>
      </c>
      <c r="J263">
        <v>600</v>
      </c>
      <c r="K263" t="s">
        <v>1</v>
      </c>
      <c r="L263" t="s">
        <v>194</v>
      </c>
      <c r="M263">
        <v>0</v>
      </c>
      <c r="N263">
        <v>600</v>
      </c>
      <c r="O263">
        <v>50</v>
      </c>
      <c r="P263">
        <v>1381</v>
      </c>
      <c r="Q263">
        <v>4628.4486829999996</v>
      </c>
      <c r="R263">
        <v>641851.65659999999</v>
      </c>
      <c r="S263">
        <v>82.588672560000006</v>
      </c>
      <c r="T263">
        <v>741.9253569</v>
      </c>
      <c r="U263">
        <v>1155.9140640000001</v>
      </c>
      <c r="V263">
        <v>1248.760984</v>
      </c>
      <c r="W263">
        <v>1945.560117</v>
      </c>
      <c r="X263">
        <v>752.10206989999995</v>
      </c>
      <c r="Y263">
        <v>3101.474181</v>
      </c>
      <c r="Z263">
        <v>0.16881849199999999</v>
      </c>
      <c r="AA263">
        <v>546.64723370000002</v>
      </c>
      <c r="AB263">
        <v>0.43868519500000003</v>
      </c>
      <c r="AC263">
        <v>0.13565094999999999</v>
      </c>
      <c r="AD263">
        <v>7</v>
      </c>
      <c r="AE263">
        <v>46</v>
      </c>
      <c r="AF263">
        <v>9.0504108E-2</v>
      </c>
      <c r="AG263">
        <v>3</v>
      </c>
      <c r="AH263">
        <v>40</v>
      </c>
      <c r="AI263">
        <v>0</v>
      </c>
      <c r="AJ263">
        <v>8.2532134619999997</v>
      </c>
      <c r="AK263">
        <v>0.54533426600000001</v>
      </c>
      <c r="AL263">
        <v>0</v>
      </c>
      <c r="AM263">
        <v>0</v>
      </c>
      <c r="AN263">
        <v>0</v>
      </c>
      <c r="AO263">
        <v>1945.560117</v>
      </c>
      <c r="AP263">
        <v>0</v>
      </c>
      <c r="AQ263">
        <v>46382.634250000003</v>
      </c>
      <c r="AR263">
        <v>50.53846154</v>
      </c>
      <c r="AS263">
        <v>11.53846154</v>
      </c>
      <c r="AT263">
        <v>50.92307692</v>
      </c>
      <c r="AU263">
        <v>0</v>
      </c>
      <c r="AV263">
        <v>101.4615385</v>
      </c>
      <c r="AW263">
        <v>0.59591629700000004</v>
      </c>
      <c r="AX263">
        <v>2.586829893</v>
      </c>
      <c r="AY263">
        <v>500</v>
      </c>
      <c r="AZ263">
        <v>5.7739749E-2</v>
      </c>
      <c r="BA263">
        <v>0.48949636099999999</v>
      </c>
      <c r="BB263">
        <v>0.59591629700000004</v>
      </c>
      <c r="BC263">
        <v>2.586829893</v>
      </c>
      <c r="BD263">
        <v>82.588672560000006</v>
      </c>
      <c r="BE263" t="str">
        <f t="shared" si="4"/>
        <v/>
      </c>
      <c r="BF263">
        <v>2.5</v>
      </c>
    </row>
    <row r="264" spans="1:58" x14ac:dyDescent="0.35">
      <c r="A264">
        <v>1928</v>
      </c>
      <c r="B264" t="s">
        <v>738</v>
      </c>
      <c r="C264" t="s">
        <v>443</v>
      </c>
      <c r="D264">
        <v>774</v>
      </c>
      <c r="E264" t="s">
        <v>737</v>
      </c>
      <c r="F264">
        <v>319212.98710000003</v>
      </c>
      <c r="G264">
        <v>5817735.4840000002</v>
      </c>
      <c r="H264" t="s">
        <v>736</v>
      </c>
      <c r="I264">
        <v>600</v>
      </c>
      <c r="J264">
        <v>600</v>
      </c>
      <c r="K264" t="s">
        <v>1</v>
      </c>
      <c r="L264" t="s">
        <v>194</v>
      </c>
      <c r="M264">
        <v>0</v>
      </c>
      <c r="N264">
        <v>600</v>
      </c>
      <c r="O264">
        <v>50</v>
      </c>
      <c r="P264">
        <v>1387</v>
      </c>
      <c r="Q264">
        <v>3852.4519</v>
      </c>
      <c r="R264">
        <v>773886.65190000006</v>
      </c>
      <c r="S264">
        <v>192.50736330000001</v>
      </c>
      <c r="T264">
        <v>817.06241439999997</v>
      </c>
      <c r="U264">
        <v>1055.7908090000001</v>
      </c>
      <c r="V264">
        <v>3489.0291419999999</v>
      </c>
      <c r="W264">
        <v>4508.4498270000004</v>
      </c>
      <c r="X264">
        <v>1922.367432</v>
      </c>
      <c r="Y264">
        <v>5564.2406360000004</v>
      </c>
      <c r="Z264">
        <v>0.128342874</v>
      </c>
      <c r="AA264">
        <v>136.11838259999999</v>
      </c>
      <c r="AB264">
        <v>5.8614010000000001E-2</v>
      </c>
      <c r="AC264">
        <v>0.13313798700000001</v>
      </c>
      <c r="AD264">
        <v>8</v>
      </c>
      <c r="AE264">
        <v>77</v>
      </c>
      <c r="AF264">
        <v>0</v>
      </c>
      <c r="AG264">
        <v>5</v>
      </c>
      <c r="AH264">
        <v>57</v>
      </c>
      <c r="AI264">
        <v>0</v>
      </c>
      <c r="AJ264">
        <v>5.0854717210000002</v>
      </c>
      <c r="AK264">
        <v>1.3378254519999999</v>
      </c>
      <c r="AL264">
        <v>0</v>
      </c>
      <c r="AM264">
        <v>0</v>
      </c>
      <c r="AN264">
        <v>0</v>
      </c>
      <c r="AO264">
        <v>4508.4498270000004</v>
      </c>
      <c r="AP264">
        <v>0</v>
      </c>
      <c r="AQ264">
        <v>165921.47930000001</v>
      </c>
      <c r="AR264">
        <v>60.38461538</v>
      </c>
      <c r="AS264">
        <v>11.23076923</v>
      </c>
      <c r="AT264">
        <v>0</v>
      </c>
      <c r="AU264">
        <v>0</v>
      </c>
      <c r="AV264">
        <v>60.38461538</v>
      </c>
      <c r="AW264">
        <v>0.59426614099999997</v>
      </c>
      <c r="AX264">
        <v>2.3452591599999999</v>
      </c>
      <c r="AY264">
        <v>650</v>
      </c>
      <c r="AZ264">
        <v>3.6774148E-2</v>
      </c>
      <c r="BA264">
        <v>0.67088621699999995</v>
      </c>
      <c r="BB264">
        <v>0.59426614099999997</v>
      </c>
      <c r="BC264">
        <v>2.3452591599999999</v>
      </c>
      <c r="BD264">
        <v>192.50736330000001</v>
      </c>
      <c r="BE264" t="str">
        <f t="shared" si="4"/>
        <v/>
      </c>
      <c r="BF264">
        <v>10.399999999999999</v>
      </c>
    </row>
    <row r="265" spans="1:58" x14ac:dyDescent="0.35">
      <c r="A265">
        <v>1915</v>
      </c>
      <c r="B265" t="s">
        <v>735</v>
      </c>
      <c r="C265" t="s">
        <v>443</v>
      </c>
      <c r="D265">
        <v>780</v>
      </c>
      <c r="E265" t="s">
        <v>734</v>
      </c>
      <c r="F265">
        <v>323760.5061</v>
      </c>
      <c r="G265">
        <v>5817891.5060000001</v>
      </c>
      <c r="H265" t="s">
        <v>733</v>
      </c>
      <c r="I265">
        <v>600</v>
      </c>
      <c r="J265">
        <v>600</v>
      </c>
      <c r="K265" t="s">
        <v>1</v>
      </c>
      <c r="L265" t="s">
        <v>194</v>
      </c>
      <c r="M265">
        <v>0</v>
      </c>
      <c r="N265">
        <v>600</v>
      </c>
      <c r="O265">
        <v>50</v>
      </c>
      <c r="P265">
        <v>1369</v>
      </c>
      <c r="Q265">
        <v>4099.4756420000003</v>
      </c>
      <c r="R265">
        <v>869965.89099999995</v>
      </c>
      <c r="S265">
        <v>390.10740950000002</v>
      </c>
      <c r="T265">
        <v>867.01095699999996</v>
      </c>
      <c r="U265">
        <v>996.60339099999999</v>
      </c>
      <c r="V265">
        <v>3435.5933920000002</v>
      </c>
      <c r="W265">
        <v>3949.1127489999999</v>
      </c>
      <c r="X265">
        <v>1582.2923840000001</v>
      </c>
      <c r="Y265">
        <v>4945.7161400000005</v>
      </c>
      <c r="Z265">
        <v>0.25148240300000002</v>
      </c>
      <c r="AA265">
        <v>121.2393087</v>
      </c>
      <c r="AB265">
        <v>5.9571903000000002E-2</v>
      </c>
      <c r="AC265">
        <v>0.15823999499999999</v>
      </c>
      <c r="AD265">
        <v>8</v>
      </c>
      <c r="AE265">
        <v>95</v>
      </c>
      <c r="AF265">
        <v>0.15932794</v>
      </c>
      <c r="AG265">
        <v>7</v>
      </c>
      <c r="AH265">
        <v>70</v>
      </c>
      <c r="AI265">
        <v>0</v>
      </c>
      <c r="AJ265">
        <v>5.8631612430000004</v>
      </c>
      <c r="AK265">
        <v>4.7873890000000004E-3</v>
      </c>
      <c r="AL265">
        <v>1</v>
      </c>
      <c r="AM265">
        <v>0</v>
      </c>
      <c r="AN265">
        <v>0</v>
      </c>
      <c r="AO265">
        <v>3949.1127489999999</v>
      </c>
      <c r="AP265">
        <v>0</v>
      </c>
      <c r="AQ265">
        <v>136858.2023</v>
      </c>
      <c r="AR265">
        <v>60.61538462</v>
      </c>
      <c r="AS265">
        <v>30.46153846</v>
      </c>
      <c r="AT265">
        <v>0</v>
      </c>
      <c r="AU265">
        <v>0</v>
      </c>
      <c r="AV265">
        <v>60.61538462</v>
      </c>
      <c r="AW265">
        <v>0.62110560599999998</v>
      </c>
      <c r="AX265">
        <v>2.4958173270000001</v>
      </c>
      <c r="AY265">
        <v>650</v>
      </c>
      <c r="AZ265">
        <v>2.7195E-2</v>
      </c>
      <c r="BA265">
        <v>0.63403441999999999</v>
      </c>
      <c r="BB265">
        <v>0.62110560599999998</v>
      </c>
      <c r="BC265">
        <v>2.4958173270000001</v>
      </c>
      <c r="BD265">
        <v>390.10740950000002</v>
      </c>
      <c r="BE265" t="str">
        <f t="shared" si="4"/>
        <v/>
      </c>
      <c r="BF265">
        <v>101.3</v>
      </c>
    </row>
    <row r="266" spans="1:58" x14ac:dyDescent="0.35">
      <c r="A266">
        <v>1905</v>
      </c>
      <c r="B266" t="s">
        <v>732</v>
      </c>
      <c r="C266" t="s">
        <v>443</v>
      </c>
      <c r="D266">
        <v>784</v>
      </c>
      <c r="E266" t="s">
        <v>731</v>
      </c>
      <c r="F266">
        <v>318840.53409999999</v>
      </c>
      <c r="G266">
        <v>5817993.0250000004</v>
      </c>
      <c r="H266" t="s">
        <v>730</v>
      </c>
      <c r="I266">
        <v>600</v>
      </c>
      <c r="J266">
        <v>600</v>
      </c>
      <c r="K266" t="s">
        <v>1</v>
      </c>
      <c r="L266" t="s">
        <v>194</v>
      </c>
      <c r="M266">
        <v>0</v>
      </c>
      <c r="N266">
        <v>600</v>
      </c>
      <c r="O266">
        <v>50</v>
      </c>
      <c r="P266">
        <v>1357</v>
      </c>
      <c r="Q266">
        <v>3799.201587</v>
      </c>
      <c r="R266">
        <v>846377.45880000002</v>
      </c>
      <c r="S266">
        <v>292.59940460000001</v>
      </c>
      <c r="T266">
        <v>433.3316203</v>
      </c>
      <c r="U266">
        <v>511.98388590000002</v>
      </c>
      <c r="V266">
        <v>3547.5654770000001</v>
      </c>
      <c r="W266">
        <v>4191.4697040000001</v>
      </c>
      <c r="X266">
        <v>1705.1601909999999</v>
      </c>
      <c r="Y266">
        <v>4703.4535900000001</v>
      </c>
      <c r="Z266">
        <v>3.7687977999999997E-2</v>
      </c>
      <c r="AA266">
        <v>56.080620199999998</v>
      </c>
      <c r="AB266">
        <v>2.6406099999999998E-2</v>
      </c>
      <c r="AC266">
        <v>8.5231449000000001E-2</v>
      </c>
      <c r="AD266">
        <v>8</v>
      </c>
      <c r="AE266">
        <v>60</v>
      </c>
      <c r="AF266">
        <v>0</v>
      </c>
      <c r="AG266">
        <v>6</v>
      </c>
      <c r="AH266">
        <v>57</v>
      </c>
      <c r="AI266">
        <v>0</v>
      </c>
      <c r="AJ266">
        <v>5.4489777410000002</v>
      </c>
      <c r="AK266">
        <v>1.667440553</v>
      </c>
      <c r="AL266">
        <v>0</v>
      </c>
      <c r="AM266">
        <v>0</v>
      </c>
      <c r="AN266">
        <v>0</v>
      </c>
      <c r="AO266">
        <v>4191.4697040000001</v>
      </c>
      <c r="AP266">
        <v>0</v>
      </c>
      <c r="AQ266">
        <v>165921.47930000001</v>
      </c>
      <c r="AR266">
        <v>60.46153846</v>
      </c>
      <c r="AS266">
        <v>33.69230769</v>
      </c>
      <c r="AT266">
        <v>0</v>
      </c>
      <c r="AU266">
        <v>0</v>
      </c>
      <c r="AV266">
        <v>60.46153846</v>
      </c>
      <c r="AW266">
        <v>0.56895128800000005</v>
      </c>
      <c r="AX266">
        <v>2.4581090539999999</v>
      </c>
      <c r="AY266">
        <v>500</v>
      </c>
      <c r="AZ266">
        <v>3.4442690999999998E-2</v>
      </c>
      <c r="BA266">
        <v>0.62536750100000005</v>
      </c>
      <c r="BB266">
        <v>0.56895128800000005</v>
      </c>
      <c r="BC266">
        <v>2.4581090539999999</v>
      </c>
      <c r="BD266">
        <v>292.59940460000001</v>
      </c>
      <c r="BE266" t="str">
        <f t="shared" si="4"/>
        <v/>
      </c>
      <c r="BF266">
        <v>41.400000000000006</v>
      </c>
    </row>
    <row r="267" spans="1:58" x14ac:dyDescent="0.35">
      <c r="A267">
        <v>1909</v>
      </c>
      <c r="B267" t="s">
        <v>729</v>
      </c>
      <c r="C267" t="s">
        <v>443</v>
      </c>
      <c r="D267">
        <v>783</v>
      </c>
      <c r="E267" t="s">
        <v>728</v>
      </c>
      <c r="F267">
        <v>323088.00030000001</v>
      </c>
      <c r="G267">
        <v>5817978.5010000002</v>
      </c>
      <c r="H267" t="s">
        <v>727</v>
      </c>
      <c r="I267">
        <v>600</v>
      </c>
      <c r="J267">
        <v>600</v>
      </c>
      <c r="K267" t="s">
        <v>1</v>
      </c>
      <c r="L267" t="s">
        <v>194</v>
      </c>
      <c r="M267">
        <v>0</v>
      </c>
      <c r="N267">
        <v>600</v>
      </c>
      <c r="O267">
        <v>50</v>
      </c>
      <c r="P267">
        <v>1362</v>
      </c>
      <c r="Q267">
        <v>4119.2227990000001</v>
      </c>
      <c r="R267">
        <v>862287.66130000004</v>
      </c>
      <c r="S267">
        <v>322.96277020000002</v>
      </c>
      <c r="T267">
        <v>860.01648890000001</v>
      </c>
      <c r="U267">
        <v>997.36610819999999</v>
      </c>
      <c r="V267">
        <v>3336.9403830000001</v>
      </c>
      <c r="W267">
        <v>3869.8691090000002</v>
      </c>
      <c r="X267">
        <v>1440.3279439999999</v>
      </c>
      <c r="Y267">
        <v>4867.2352170000004</v>
      </c>
      <c r="Z267">
        <v>0.10103556800000001</v>
      </c>
      <c r="AA267">
        <v>121.1377384</v>
      </c>
      <c r="AB267">
        <v>6.0705351999999997E-2</v>
      </c>
      <c r="AC267">
        <v>0.12513439500000001</v>
      </c>
      <c r="AD267">
        <v>8</v>
      </c>
      <c r="AE267">
        <v>91</v>
      </c>
      <c r="AF267">
        <v>0.326026329</v>
      </c>
      <c r="AG267">
        <v>6</v>
      </c>
      <c r="AH267">
        <v>37</v>
      </c>
      <c r="AI267">
        <v>0</v>
      </c>
      <c r="AJ267">
        <v>5.6230813199999998</v>
      </c>
      <c r="AK267">
        <v>0.67534735800000001</v>
      </c>
      <c r="AL267">
        <v>0</v>
      </c>
      <c r="AM267">
        <v>0</v>
      </c>
      <c r="AN267">
        <v>0</v>
      </c>
      <c r="AO267">
        <v>3869.8691090000002</v>
      </c>
      <c r="AP267">
        <v>0</v>
      </c>
      <c r="AQ267">
        <v>113897.5909</v>
      </c>
      <c r="AR267">
        <v>58.84615385</v>
      </c>
      <c r="AS267">
        <v>30.53846154</v>
      </c>
      <c r="AT267">
        <v>0</v>
      </c>
      <c r="AU267">
        <v>0</v>
      </c>
      <c r="AV267">
        <v>58.84615385</v>
      </c>
      <c r="AW267">
        <v>0.586801884</v>
      </c>
      <c r="AX267">
        <v>2.686797216</v>
      </c>
      <c r="AY267">
        <v>650</v>
      </c>
      <c r="AZ267">
        <v>2.4984528999999998E-2</v>
      </c>
      <c r="BA267">
        <v>0.66773442500000002</v>
      </c>
      <c r="BB267">
        <v>0.586801884</v>
      </c>
      <c r="BC267">
        <v>2.686797216</v>
      </c>
      <c r="BD267">
        <v>322.96277020000002</v>
      </c>
      <c r="BE267" t="str">
        <f t="shared" si="4"/>
        <v/>
      </c>
      <c r="BF267">
        <v>20.700000000000003</v>
      </c>
    </row>
    <row r="268" spans="1:58" x14ac:dyDescent="0.35">
      <c r="A268">
        <v>1901</v>
      </c>
      <c r="B268" t="s">
        <v>726</v>
      </c>
      <c r="C268" t="s">
        <v>443</v>
      </c>
      <c r="D268">
        <v>786</v>
      </c>
      <c r="E268" t="s">
        <v>725</v>
      </c>
      <c r="F268">
        <v>322101.02049999998</v>
      </c>
      <c r="G268">
        <v>5818064.0389999999</v>
      </c>
      <c r="H268" t="s">
        <v>724</v>
      </c>
      <c r="I268">
        <v>600</v>
      </c>
      <c r="J268">
        <v>600</v>
      </c>
      <c r="K268" t="s">
        <v>1</v>
      </c>
      <c r="L268" t="s">
        <v>194</v>
      </c>
      <c r="M268">
        <v>0</v>
      </c>
      <c r="N268">
        <v>600</v>
      </c>
      <c r="O268">
        <v>50</v>
      </c>
      <c r="P268">
        <v>1351</v>
      </c>
      <c r="Q268">
        <v>4278.094701</v>
      </c>
      <c r="R268">
        <v>852532.92929999996</v>
      </c>
      <c r="S268">
        <v>377.64199250000001</v>
      </c>
      <c r="T268">
        <v>1033.9475580000001</v>
      </c>
      <c r="U268">
        <v>1212.794864</v>
      </c>
      <c r="V268">
        <v>3411.189543</v>
      </c>
      <c r="W268">
        <v>4001.240804</v>
      </c>
      <c r="X268">
        <v>1603.618657</v>
      </c>
      <c r="Y268">
        <v>5214.0356680000004</v>
      </c>
      <c r="Z268">
        <v>0.161267511</v>
      </c>
      <c r="AA268">
        <v>92.442713019999999</v>
      </c>
      <c r="AB268">
        <v>4.5163585999999999E-2</v>
      </c>
      <c r="AC268">
        <v>0.154685983</v>
      </c>
      <c r="AD268">
        <v>8</v>
      </c>
      <c r="AE268">
        <v>97</v>
      </c>
      <c r="AF268">
        <v>0.46580040900000003</v>
      </c>
      <c r="AG268">
        <v>6</v>
      </c>
      <c r="AH268">
        <v>37</v>
      </c>
      <c r="AI268">
        <v>0</v>
      </c>
      <c r="AJ268">
        <v>5.3664167689999998</v>
      </c>
      <c r="AK268">
        <v>1.5953918709999999</v>
      </c>
      <c r="AL268">
        <v>0</v>
      </c>
      <c r="AM268">
        <v>0</v>
      </c>
      <c r="AN268">
        <v>0</v>
      </c>
      <c r="AO268">
        <v>4001.240804</v>
      </c>
      <c r="AP268">
        <v>0</v>
      </c>
      <c r="AQ268">
        <v>120528.0834</v>
      </c>
      <c r="AR268">
        <v>63.23076923</v>
      </c>
      <c r="AS268">
        <v>34.69230769</v>
      </c>
      <c r="AT268">
        <v>31.07692308</v>
      </c>
      <c r="AU268">
        <v>0</v>
      </c>
      <c r="AV268">
        <v>94.307692309999993</v>
      </c>
      <c r="AW268">
        <v>0.59980867999999998</v>
      </c>
      <c r="AX268">
        <v>2.4951323589999999</v>
      </c>
      <c r="AY268">
        <v>650</v>
      </c>
      <c r="AZ268">
        <v>2.6815497000000001E-2</v>
      </c>
      <c r="BA268">
        <v>0.67531216800000005</v>
      </c>
      <c r="BB268">
        <v>0.59980867999999998</v>
      </c>
      <c r="BC268">
        <v>2.4951323589999999</v>
      </c>
      <c r="BD268">
        <v>377.64199250000001</v>
      </c>
      <c r="BE268" t="str">
        <f t="shared" si="4"/>
        <v/>
      </c>
      <c r="BF268">
        <v>73.2</v>
      </c>
    </row>
    <row r="269" spans="1:58" x14ac:dyDescent="0.35">
      <c r="A269">
        <v>1904</v>
      </c>
      <c r="B269" t="s">
        <v>723</v>
      </c>
      <c r="C269" t="s">
        <v>443</v>
      </c>
      <c r="D269">
        <v>785</v>
      </c>
      <c r="E269" t="s">
        <v>722</v>
      </c>
      <c r="F269">
        <v>317222.99660000001</v>
      </c>
      <c r="G269">
        <v>5818031.5049999999</v>
      </c>
      <c r="H269" t="s">
        <v>721</v>
      </c>
      <c r="I269">
        <v>600</v>
      </c>
      <c r="J269">
        <v>600</v>
      </c>
      <c r="K269" t="s">
        <v>1</v>
      </c>
      <c r="L269" t="s">
        <v>443</v>
      </c>
      <c r="M269">
        <v>0</v>
      </c>
      <c r="N269">
        <v>600</v>
      </c>
      <c r="O269">
        <v>50</v>
      </c>
      <c r="P269">
        <v>1356</v>
      </c>
      <c r="Q269">
        <v>4107.5682109999998</v>
      </c>
      <c r="R269">
        <v>919399.35869999998</v>
      </c>
      <c r="S269">
        <v>1835.537251</v>
      </c>
      <c r="T269">
        <v>1659.822819</v>
      </c>
      <c r="U269">
        <v>1805.3338879999999</v>
      </c>
      <c r="V269">
        <v>2808.481205</v>
      </c>
      <c r="W269">
        <v>3054.6912809999999</v>
      </c>
      <c r="X269">
        <v>1280.564815</v>
      </c>
      <c r="Y269">
        <v>4860.0251699999999</v>
      </c>
      <c r="Z269">
        <v>0.43448635000000002</v>
      </c>
      <c r="AA269">
        <v>232.09397039999999</v>
      </c>
      <c r="AB269">
        <v>0.141228558</v>
      </c>
      <c r="AC269">
        <v>0.17021989500000001</v>
      </c>
      <c r="AD269">
        <v>8</v>
      </c>
      <c r="AE269">
        <v>109</v>
      </c>
      <c r="AF269">
        <v>0.31615934499999998</v>
      </c>
      <c r="AG269">
        <v>6</v>
      </c>
      <c r="AH269">
        <v>65</v>
      </c>
      <c r="AI269">
        <v>0</v>
      </c>
      <c r="AJ269">
        <v>6.2275770860000002</v>
      </c>
      <c r="AK269">
        <v>0.21587230700000001</v>
      </c>
      <c r="AL269">
        <v>1</v>
      </c>
      <c r="AM269">
        <v>0</v>
      </c>
      <c r="AN269">
        <v>0</v>
      </c>
      <c r="AO269">
        <v>3054.6912809999999</v>
      </c>
      <c r="AP269">
        <v>0</v>
      </c>
      <c r="AQ269">
        <v>222902.79939999999</v>
      </c>
      <c r="AR269">
        <v>103.0769231</v>
      </c>
      <c r="AS269">
        <v>245.6153846</v>
      </c>
      <c r="AT269">
        <v>0</v>
      </c>
      <c r="AU269">
        <v>0</v>
      </c>
      <c r="AV269">
        <v>103.0769231</v>
      </c>
      <c r="AW269">
        <v>0.64413910500000005</v>
      </c>
      <c r="AX269">
        <v>2.385424966</v>
      </c>
      <c r="AY269">
        <v>650</v>
      </c>
      <c r="AZ269">
        <v>3.0295888999999999E-2</v>
      </c>
      <c r="BA269">
        <v>0.57833757900000005</v>
      </c>
      <c r="BB269">
        <v>0.64413910500000005</v>
      </c>
      <c r="BC269">
        <v>2.385424966</v>
      </c>
      <c r="BD269">
        <v>1835.537251</v>
      </c>
      <c r="BE269" t="str">
        <f t="shared" si="4"/>
        <v/>
      </c>
      <c r="BF269">
        <v>826.5</v>
      </c>
    </row>
    <row r="270" spans="1:58" x14ac:dyDescent="0.35">
      <c r="A270">
        <v>1900</v>
      </c>
      <c r="B270" t="s">
        <v>720</v>
      </c>
      <c r="C270" t="s">
        <v>443</v>
      </c>
      <c r="D270">
        <v>787</v>
      </c>
      <c r="E270" t="s">
        <v>719</v>
      </c>
      <c r="F270">
        <v>320506.49800000002</v>
      </c>
      <c r="G270">
        <v>5818074.0180000002</v>
      </c>
      <c r="H270" t="s">
        <v>718</v>
      </c>
      <c r="I270">
        <v>600</v>
      </c>
      <c r="J270">
        <v>600</v>
      </c>
      <c r="K270" t="s">
        <v>1</v>
      </c>
      <c r="L270" t="s">
        <v>443</v>
      </c>
      <c r="M270">
        <v>0</v>
      </c>
      <c r="N270">
        <v>600</v>
      </c>
      <c r="O270">
        <v>50</v>
      </c>
      <c r="P270">
        <v>1350</v>
      </c>
      <c r="Q270">
        <v>3892.4287840000002</v>
      </c>
      <c r="R270">
        <v>874559.99820000003</v>
      </c>
      <c r="S270">
        <v>628.04868569999996</v>
      </c>
      <c r="T270">
        <v>1931.2791199999999</v>
      </c>
      <c r="U270">
        <v>2208.286595</v>
      </c>
      <c r="V270">
        <v>4063.7364619999998</v>
      </c>
      <c r="W270">
        <v>4646.6068310000001</v>
      </c>
      <c r="X270">
        <v>1981.033007</v>
      </c>
      <c r="Y270">
        <v>6854.8934259999996</v>
      </c>
      <c r="Z270">
        <v>0.52571240100000005</v>
      </c>
      <c r="AA270">
        <v>305.69095870000001</v>
      </c>
      <c r="AB270">
        <v>0.123454191</v>
      </c>
      <c r="AC270">
        <v>0.13523642299999999</v>
      </c>
      <c r="AD270">
        <v>8</v>
      </c>
      <c r="AE270">
        <v>116</v>
      </c>
      <c r="AF270">
        <v>0</v>
      </c>
      <c r="AG270">
        <v>7</v>
      </c>
      <c r="AH270">
        <v>73</v>
      </c>
      <c r="AI270">
        <v>0</v>
      </c>
      <c r="AJ270">
        <v>5.200000695</v>
      </c>
      <c r="AK270">
        <v>5.9746920000000002E-3</v>
      </c>
      <c r="AL270">
        <v>1</v>
      </c>
      <c r="AM270">
        <v>0</v>
      </c>
      <c r="AN270">
        <v>0</v>
      </c>
      <c r="AO270">
        <v>4646.6068310000001</v>
      </c>
      <c r="AP270">
        <v>0</v>
      </c>
      <c r="AQ270">
        <v>142938.7292</v>
      </c>
      <c r="AR270">
        <v>79.307692309999993</v>
      </c>
      <c r="AS270">
        <v>35.15384615</v>
      </c>
      <c r="AT270">
        <v>0</v>
      </c>
      <c r="AU270">
        <v>0</v>
      </c>
      <c r="AV270">
        <v>79.307692309999993</v>
      </c>
      <c r="AW270">
        <v>0.62715298399999997</v>
      </c>
      <c r="AX270">
        <v>2.3455474060000001</v>
      </c>
      <c r="AY270">
        <v>650</v>
      </c>
      <c r="AZ270">
        <v>3.1045084000000001E-2</v>
      </c>
      <c r="BA270">
        <v>0.66448663600000002</v>
      </c>
      <c r="BB270">
        <v>0.62715298399999997</v>
      </c>
      <c r="BC270">
        <v>2.3455474060000001</v>
      </c>
      <c r="BD270">
        <v>628.04868569999996</v>
      </c>
      <c r="BE270" t="str">
        <f t="shared" si="4"/>
        <v/>
      </c>
      <c r="BF270">
        <v>123.3</v>
      </c>
    </row>
    <row r="271" spans="1:58" x14ac:dyDescent="0.35">
      <c r="A271">
        <v>1896</v>
      </c>
      <c r="B271" t="s">
        <v>717</v>
      </c>
      <c r="C271" t="s">
        <v>443</v>
      </c>
      <c r="D271">
        <v>789</v>
      </c>
      <c r="E271" t="s">
        <v>716</v>
      </c>
      <c r="F271">
        <v>321428.03200000001</v>
      </c>
      <c r="G271">
        <v>5818149.0029999996</v>
      </c>
      <c r="H271" t="s">
        <v>715</v>
      </c>
      <c r="I271">
        <v>600</v>
      </c>
      <c r="J271">
        <v>600</v>
      </c>
      <c r="K271" t="s">
        <v>1</v>
      </c>
      <c r="L271" t="s">
        <v>194</v>
      </c>
      <c r="M271">
        <v>0</v>
      </c>
      <c r="N271">
        <v>600</v>
      </c>
      <c r="O271">
        <v>50</v>
      </c>
      <c r="P271">
        <v>1344</v>
      </c>
      <c r="Q271">
        <v>4424.992988</v>
      </c>
      <c r="R271">
        <v>847977.67709999997</v>
      </c>
      <c r="S271">
        <v>650.1024688</v>
      </c>
      <c r="T271">
        <v>1459.1965729999999</v>
      </c>
      <c r="U271">
        <v>1720.7959739999999</v>
      </c>
      <c r="V271">
        <v>5139.9268499999998</v>
      </c>
      <c r="W271">
        <v>6061.3940540000003</v>
      </c>
      <c r="X271">
        <v>2532.4212029999999</v>
      </c>
      <c r="Y271">
        <v>7782.190028</v>
      </c>
      <c r="Z271">
        <v>0.20476667600000001</v>
      </c>
      <c r="AA271">
        <v>198.01169899999999</v>
      </c>
      <c r="AB271">
        <v>6.3268530000000003E-2</v>
      </c>
      <c r="AC271">
        <v>9.4712599999999994E-2</v>
      </c>
      <c r="AD271">
        <v>8</v>
      </c>
      <c r="AE271">
        <v>86</v>
      </c>
      <c r="AF271">
        <v>0.31999639600000002</v>
      </c>
      <c r="AG271">
        <v>6</v>
      </c>
      <c r="AH271">
        <v>54</v>
      </c>
      <c r="AI271">
        <v>0</v>
      </c>
      <c r="AJ271">
        <v>5.317965751</v>
      </c>
      <c r="AK271">
        <v>0.92490616999999997</v>
      </c>
      <c r="AL271">
        <v>0</v>
      </c>
      <c r="AM271">
        <v>0</v>
      </c>
      <c r="AN271">
        <v>0</v>
      </c>
      <c r="AO271">
        <v>6061.3940540000003</v>
      </c>
      <c r="AP271">
        <v>0</v>
      </c>
      <c r="AQ271">
        <v>182796.80960000001</v>
      </c>
      <c r="AR271">
        <v>106.3846154</v>
      </c>
      <c r="AS271">
        <v>30.76923077</v>
      </c>
      <c r="AT271">
        <v>106.3846154</v>
      </c>
      <c r="AU271">
        <v>0</v>
      </c>
      <c r="AV271">
        <v>212.7692308</v>
      </c>
      <c r="AW271">
        <v>0.60162093299999997</v>
      </c>
      <c r="AX271">
        <v>2.393517337</v>
      </c>
      <c r="AY271">
        <v>650</v>
      </c>
      <c r="AZ271">
        <v>3.0239627000000002E-2</v>
      </c>
      <c r="BA271">
        <v>0.67324234900000002</v>
      </c>
      <c r="BB271">
        <v>0.60162093299999997</v>
      </c>
      <c r="BC271">
        <v>2.393517337</v>
      </c>
      <c r="BD271">
        <v>650.1024688</v>
      </c>
      <c r="BE271" t="str">
        <f t="shared" si="4"/>
        <v/>
      </c>
      <c r="BF271">
        <v>90.199999999999989</v>
      </c>
    </row>
    <row r="272" spans="1:58" x14ac:dyDescent="0.35">
      <c r="A272">
        <v>1893</v>
      </c>
      <c r="B272" t="s">
        <v>714</v>
      </c>
      <c r="C272" t="s">
        <v>443</v>
      </c>
      <c r="D272">
        <v>790</v>
      </c>
      <c r="E272" t="s">
        <v>713</v>
      </c>
      <c r="F272">
        <v>320526.99910000002</v>
      </c>
      <c r="G272">
        <v>5818251.483</v>
      </c>
      <c r="H272" t="s">
        <v>712</v>
      </c>
      <c r="I272">
        <v>600</v>
      </c>
      <c r="J272">
        <v>600</v>
      </c>
      <c r="K272" t="s">
        <v>1</v>
      </c>
      <c r="L272" t="s">
        <v>194</v>
      </c>
      <c r="M272">
        <v>0</v>
      </c>
      <c r="N272">
        <v>600</v>
      </c>
      <c r="O272">
        <v>50</v>
      </c>
      <c r="P272">
        <v>1339</v>
      </c>
      <c r="Q272">
        <v>3962.1520529999998</v>
      </c>
      <c r="R272">
        <v>835764.99730000005</v>
      </c>
      <c r="S272">
        <v>628.04868569999996</v>
      </c>
      <c r="T272">
        <v>1845.608608</v>
      </c>
      <c r="U272">
        <v>2208.2865569999999</v>
      </c>
      <c r="V272">
        <v>4280.9169499999998</v>
      </c>
      <c r="W272">
        <v>5122.1539110000003</v>
      </c>
      <c r="X272">
        <v>2193.0965970000002</v>
      </c>
      <c r="Y272">
        <v>7330.4404679999998</v>
      </c>
      <c r="Z272">
        <v>0.50319607399999999</v>
      </c>
      <c r="AA272">
        <v>305.69095349999998</v>
      </c>
      <c r="AB272">
        <v>0.112638058</v>
      </c>
      <c r="AC272">
        <v>0.12833847100000001</v>
      </c>
      <c r="AD272">
        <v>8</v>
      </c>
      <c r="AE272">
        <v>112</v>
      </c>
      <c r="AF272">
        <v>0.161302052</v>
      </c>
      <c r="AG272">
        <v>7</v>
      </c>
      <c r="AH272">
        <v>62</v>
      </c>
      <c r="AI272">
        <v>0</v>
      </c>
      <c r="AJ272">
        <v>5.3765466469999996</v>
      </c>
      <c r="AK272">
        <v>0.172859027</v>
      </c>
      <c r="AL272">
        <v>1</v>
      </c>
      <c r="AM272">
        <v>0</v>
      </c>
      <c r="AN272">
        <v>0</v>
      </c>
      <c r="AO272">
        <v>5122.1539110000003</v>
      </c>
      <c r="AP272">
        <v>0</v>
      </c>
      <c r="AQ272">
        <v>143474.30160000001</v>
      </c>
      <c r="AR272">
        <v>79.307692309999993</v>
      </c>
      <c r="AS272">
        <v>30.76923077</v>
      </c>
      <c r="AT272">
        <v>0</v>
      </c>
      <c r="AU272">
        <v>0</v>
      </c>
      <c r="AV272">
        <v>79.307692309999993</v>
      </c>
      <c r="AW272">
        <v>0.61533430899999997</v>
      </c>
      <c r="AX272">
        <v>2.3355806210000001</v>
      </c>
      <c r="AY272">
        <v>650</v>
      </c>
      <c r="AZ272">
        <v>3.4891519000000003E-2</v>
      </c>
      <c r="BA272">
        <v>0.66309130000000005</v>
      </c>
      <c r="BB272">
        <v>0.61533430899999997</v>
      </c>
      <c r="BC272">
        <v>2.3355806210000001</v>
      </c>
      <c r="BD272">
        <v>628.04868569999996</v>
      </c>
      <c r="BE272" t="str">
        <f t="shared" si="4"/>
        <v/>
      </c>
      <c r="BF272">
        <v>91.8</v>
      </c>
    </row>
    <row r="273" spans="1:58" x14ac:dyDescent="0.35">
      <c r="A273">
        <v>1892</v>
      </c>
      <c r="B273" t="s">
        <v>711</v>
      </c>
      <c r="C273" t="s">
        <v>443</v>
      </c>
      <c r="D273">
        <v>791</v>
      </c>
      <c r="E273" t="s">
        <v>710</v>
      </c>
      <c r="F273">
        <v>318884.97700000001</v>
      </c>
      <c r="G273">
        <v>5818288.4809999997</v>
      </c>
      <c r="H273" t="s">
        <v>709</v>
      </c>
      <c r="I273">
        <v>600</v>
      </c>
      <c r="J273">
        <v>600</v>
      </c>
      <c r="K273" t="s">
        <v>1</v>
      </c>
      <c r="L273" t="s">
        <v>194</v>
      </c>
      <c r="M273">
        <v>0</v>
      </c>
      <c r="N273">
        <v>600</v>
      </c>
      <c r="O273">
        <v>50</v>
      </c>
      <c r="P273">
        <v>1338</v>
      </c>
      <c r="Q273">
        <v>4039.5590400000001</v>
      </c>
      <c r="R273">
        <v>873827.70849999995</v>
      </c>
      <c r="S273">
        <v>292.59940460000001</v>
      </c>
      <c r="T273">
        <v>485.68973740000001</v>
      </c>
      <c r="U273">
        <v>555.81865010000001</v>
      </c>
      <c r="V273">
        <v>4086.9433220000001</v>
      </c>
      <c r="W273">
        <v>4677.0585119999996</v>
      </c>
      <c r="X273">
        <v>1938.332815</v>
      </c>
      <c r="Y273">
        <v>5232.8771619999998</v>
      </c>
      <c r="Z273">
        <v>6.6410458000000006E-2</v>
      </c>
      <c r="AA273">
        <v>62.119758500000003</v>
      </c>
      <c r="AB273">
        <v>2.6215413E-2</v>
      </c>
      <c r="AC273">
        <v>8.8943272000000004E-2</v>
      </c>
      <c r="AD273">
        <v>8</v>
      </c>
      <c r="AE273">
        <v>64</v>
      </c>
      <c r="AF273">
        <v>0</v>
      </c>
      <c r="AG273">
        <v>6</v>
      </c>
      <c r="AH273">
        <v>60</v>
      </c>
      <c r="AI273">
        <v>0</v>
      </c>
      <c r="AJ273">
        <v>5.7127819400000002</v>
      </c>
      <c r="AK273">
        <v>1.63409234</v>
      </c>
      <c r="AL273">
        <v>0</v>
      </c>
      <c r="AM273">
        <v>0</v>
      </c>
      <c r="AN273">
        <v>0</v>
      </c>
      <c r="AO273">
        <v>4677.0585119999996</v>
      </c>
      <c r="AP273">
        <v>0</v>
      </c>
      <c r="AQ273">
        <v>119589.48050000001</v>
      </c>
      <c r="AR273">
        <v>60.46153846</v>
      </c>
      <c r="AS273">
        <v>30.46153846</v>
      </c>
      <c r="AT273">
        <v>0</v>
      </c>
      <c r="AU273">
        <v>0</v>
      </c>
      <c r="AV273">
        <v>60.46153846</v>
      </c>
      <c r="AW273">
        <v>0.571149719</v>
      </c>
      <c r="AX273">
        <v>2.41292851</v>
      </c>
      <c r="AY273">
        <v>500</v>
      </c>
      <c r="AZ273">
        <v>3.5476203999999997E-2</v>
      </c>
      <c r="BA273">
        <v>0.60351908099999996</v>
      </c>
      <c r="BB273">
        <v>0.571149719</v>
      </c>
      <c r="BC273">
        <v>2.41292851</v>
      </c>
      <c r="BD273">
        <v>292.59940460000001</v>
      </c>
      <c r="BE273" t="str">
        <f t="shared" si="4"/>
        <v/>
      </c>
      <c r="BF273">
        <v>76.7</v>
      </c>
    </row>
    <row r="274" spans="1:58" x14ac:dyDescent="0.35">
      <c r="A274">
        <v>1884</v>
      </c>
      <c r="B274" t="s">
        <v>708</v>
      </c>
      <c r="C274" t="s">
        <v>443</v>
      </c>
      <c r="D274">
        <v>794</v>
      </c>
      <c r="E274" t="s">
        <v>707</v>
      </c>
      <c r="F274">
        <v>317262.0073</v>
      </c>
      <c r="G274">
        <v>5818318.9699999997</v>
      </c>
      <c r="H274" t="s">
        <v>706</v>
      </c>
      <c r="I274">
        <v>600</v>
      </c>
      <c r="J274">
        <v>600</v>
      </c>
      <c r="K274" t="s">
        <v>1</v>
      </c>
      <c r="L274" t="s">
        <v>443</v>
      </c>
      <c r="M274">
        <v>0</v>
      </c>
      <c r="N274">
        <v>600</v>
      </c>
      <c r="O274">
        <v>50</v>
      </c>
      <c r="P274">
        <v>1327</v>
      </c>
      <c r="Q274">
        <v>3808.1346229999999</v>
      </c>
      <c r="R274">
        <v>778241.76800000004</v>
      </c>
      <c r="S274">
        <v>201.74809870000001</v>
      </c>
      <c r="T274">
        <v>1405.1247840000001</v>
      </c>
      <c r="U274">
        <v>1805.5119139999999</v>
      </c>
      <c r="V274">
        <v>2326.3536250000002</v>
      </c>
      <c r="W274">
        <v>2989.2428300000001</v>
      </c>
      <c r="X274">
        <v>1257.65283</v>
      </c>
      <c r="Y274">
        <v>4794.7547439999998</v>
      </c>
      <c r="Z274">
        <v>0.38665926099999998</v>
      </c>
      <c r="AA274">
        <v>232.1175667</v>
      </c>
      <c r="AB274">
        <v>0.14411151699999999</v>
      </c>
      <c r="AC274">
        <v>0.179523672</v>
      </c>
      <c r="AD274">
        <v>8</v>
      </c>
      <c r="AE274">
        <v>95</v>
      </c>
      <c r="AF274">
        <v>0</v>
      </c>
      <c r="AG274">
        <v>6</v>
      </c>
      <c r="AH274">
        <v>58</v>
      </c>
      <c r="AI274">
        <v>0</v>
      </c>
      <c r="AJ274">
        <v>6.4464503280000001</v>
      </c>
      <c r="AK274">
        <v>0.38808125500000001</v>
      </c>
      <c r="AL274">
        <v>1</v>
      </c>
      <c r="AM274">
        <v>0</v>
      </c>
      <c r="AN274">
        <v>0</v>
      </c>
      <c r="AO274">
        <v>2989.2428300000001</v>
      </c>
      <c r="AP274">
        <v>0</v>
      </c>
      <c r="AQ274">
        <v>113852.56600000001</v>
      </c>
      <c r="AR274">
        <v>63.92307692</v>
      </c>
      <c r="AS274">
        <v>30.23076923</v>
      </c>
      <c r="AT274">
        <v>0</v>
      </c>
      <c r="AU274">
        <v>0</v>
      </c>
      <c r="AV274">
        <v>63.92307692</v>
      </c>
      <c r="AW274">
        <v>0.64807515400000004</v>
      </c>
      <c r="AX274">
        <v>2.3768426059999999</v>
      </c>
      <c r="AY274">
        <v>650</v>
      </c>
      <c r="AZ274">
        <v>3.3013092000000001E-2</v>
      </c>
      <c r="BA274">
        <v>0.57055093599999995</v>
      </c>
      <c r="BB274">
        <v>0.64750656600000001</v>
      </c>
      <c r="BC274">
        <v>2.3768426059999999</v>
      </c>
      <c r="BD274">
        <v>201.74809870000001</v>
      </c>
      <c r="BE274" t="str">
        <f t="shared" si="4"/>
        <v/>
      </c>
      <c r="BF274">
        <v>12.6</v>
      </c>
    </row>
    <row r="275" spans="1:58" x14ac:dyDescent="0.35">
      <c r="A275">
        <v>1880</v>
      </c>
      <c r="B275" t="s">
        <v>705</v>
      </c>
      <c r="C275" t="s">
        <v>443</v>
      </c>
      <c r="D275">
        <v>796</v>
      </c>
      <c r="E275" t="s">
        <v>704</v>
      </c>
      <c r="F275">
        <v>317285.49060000002</v>
      </c>
      <c r="G275">
        <v>5818496.0140000004</v>
      </c>
      <c r="H275" t="s">
        <v>703</v>
      </c>
      <c r="I275">
        <v>600</v>
      </c>
      <c r="J275">
        <v>600</v>
      </c>
      <c r="K275" t="s">
        <v>1</v>
      </c>
      <c r="L275" t="s">
        <v>443</v>
      </c>
      <c r="M275">
        <v>0</v>
      </c>
      <c r="N275">
        <v>600</v>
      </c>
      <c r="O275">
        <v>50</v>
      </c>
      <c r="P275">
        <v>1321</v>
      </c>
      <c r="Q275">
        <v>4054.8637910000002</v>
      </c>
      <c r="R275">
        <v>826040.78619999997</v>
      </c>
      <c r="S275">
        <v>201.74809870000001</v>
      </c>
      <c r="T275">
        <v>1468.5913989999999</v>
      </c>
      <c r="U275">
        <v>1777.8679010000001</v>
      </c>
      <c r="V275">
        <v>2574.564758</v>
      </c>
      <c r="W275">
        <v>3116.7525869999999</v>
      </c>
      <c r="X275">
        <v>1256.7001519999999</v>
      </c>
      <c r="Y275">
        <v>4894.6204879999996</v>
      </c>
      <c r="Z275">
        <v>0.24034897899999999</v>
      </c>
      <c r="AA275">
        <v>228.6628795</v>
      </c>
      <c r="AB275">
        <v>0.13670223100000001</v>
      </c>
      <c r="AC275">
        <v>0.17523587299999999</v>
      </c>
      <c r="AD275">
        <v>8</v>
      </c>
      <c r="AE275">
        <v>84</v>
      </c>
      <c r="AF275">
        <v>0</v>
      </c>
      <c r="AG275">
        <v>6</v>
      </c>
      <c r="AH275">
        <v>56</v>
      </c>
      <c r="AI275">
        <v>0</v>
      </c>
      <c r="AJ275">
        <v>6.5842729550000003</v>
      </c>
      <c r="AK275">
        <v>0.54599704400000004</v>
      </c>
      <c r="AL275">
        <v>0</v>
      </c>
      <c r="AM275">
        <v>0</v>
      </c>
      <c r="AN275">
        <v>0</v>
      </c>
      <c r="AO275">
        <v>3116.7525869999999</v>
      </c>
      <c r="AP275">
        <v>0</v>
      </c>
      <c r="AQ275">
        <v>109434.22779999999</v>
      </c>
      <c r="AR275">
        <v>63.69230769</v>
      </c>
      <c r="AS275">
        <v>30.23076923</v>
      </c>
      <c r="AT275">
        <v>31.84615385</v>
      </c>
      <c r="AU275">
        <v>0</v>
      </c>
      <c r="AV275">
        <v>95.53846154</v>
      </c>
      <c r="AW275">
        <v>0.62935274399999996</v>
      </c>
      <c r="AX275">
        <v>2.480108387</v>
      </c>
      <c r="AY275">
        <v>500</v>
      </c>
      <c r="AZ275">
        <v>3.2394641000000002E-2</v>
      </c>
      <c r="BA275">
        <v>0.57011218100000005</v>
      </c>
      <c r="BB275">
        <v>0.62935274399999996</v>
      </c>
      <c r="BC275">
        <v>2.480108387</v>
      </c>
      <c r="BD275">
        <v>201.74809870000001</v>
      </c>
      <c r="BE275" t="str">
        <f t="shared" si="4"/>
        <v/>
      </c>
      <c r="BF275">
        <v>20.2</v>
      </c>
    </row>
    <row r="276" spans="1:58" x14ac:dyDescent="0.35">
      <c r="A276">
        <v>1874</v>
      </c>
      <c r="B276" t="s">
        <v>702</v>
      </c>
      <c r="C276" t="s">
        <v>443</v>
      </c>
      <c r="D276">
        <v>799</v>
      </c>
      <c r="E276" t="s">
        <v>701</v>
      </c>
      <c r="F276">
        <v>318921.00520000001</v>
      </c>
      <c r="G276">
        <v>5818590.0240000002</v>
      </c>
      <c r="H276" t="s">
        <v>700</v>
      </c>
      <c r="I276">
        <v>600</v>
      </c>
      <c r="J276">
        <v>600</v>
      </c>
      <c r="K276" t="s">
        <v>1</v>
      </c>
      <c r="L276" t="s">
        <v>194</v>
      </c>
      <c r="M276">
        <v>0</v>
      </c>
      <c r="N276">
        <v>600</v>
      </c>
      <c r="O276">
        <v>50</v>
      </c>
      <c r="P276">
        <v>1314</v>
      </c>
      <c r="Q276">
        <v>4020.663474</v>
      </c>
      <c r="R276">
        <v>889386.6311</v>
      </c>
      <c r="S276">
        <v>292.59940460000001</v>
      </c>
      <c r="T276">
        <v>488.37997580000001</v>
      </c>
      <c r="U276">
        <v>549.11998759999994</v>
      </c>
      <c r="V276">
        <v>4528.5149810000003</v>
      </c>
      <c r="W276">
        <v>5091.7281899999998</v>
      </c>
      <c r="X276">
        <v>2096.11546</v>
      </c>
      <c r="Y276">
        <v>5640.8481769999999</v>
      </c>
      <c r="Z276">
        <v>7.1910293E-2</v>
      </c>
      <c r="AA276">
        <v>61.25386683</v>
      </c>
      <c r="AB276">
        <v>2.3774143000000001E-2</v>
      </c>
      <c r="AC276">
        <v>8.2598152999999994E-2</v>
      </c>
      <c r="AD276">
        <v>8</v>
      </c>
      <c r="AE276">
        <v>77</v>
      </c>
      <c r="AF276">
        <v>0</v>
      </c>
      <c r="AG276">
        <v>6</v>
      </c>
      <c r="AH276">
        <v>64</v>
      </c>
      <c r="AI276">
        <v>0</v>
      </c>
      <c r="AJ276">
        <v>5.9882081019999998</v>
      </c>
      <c r="AK276">
        <v>1.664772726</v>
      </c>
      <c r="AL276">
        <v>0</v>
      </c>
      <c r="AM276">
        <v>0</v>
      </c>
      <c r="AN276">
        <v>0</v>
      </c>
      <c r="AO276">
        <v>5091.7281899999998</v>
      </c>
      <c r="AP276">
        <v>0</v>
      </c>
      <c r="AQ276">
        <v>109463.9184</v>
      </c>
      <c r="AR276">
        <v>60.46153846</v>
      </c>
      <c r="AS276">
        <v>4.615384615</v>
      </c>
      <c r="AT276">
        <v>60.46153846</v>
      </c>
      <c r="AU276">
        <v>0</v>
      </c>
      <c r="AV276">
        <v>120.9230769</v>
      </c>
      <c r="AW276">
        <v>0.57895760699999999</v>
      </c>
      <c r="AX276">
        <v>2.429125822</v>
      </c>
      <c r="AY276">
        <v>500</v>
      </c>
      <c r="AZ276">
        <v>3.7463215000000001E-2</v>
      </c>
      <c r="BA276">
        <v>0.58848225300000001</v>
      </c>
      <c r="BB276">
        <v>0.57895760699999999</v>
      </c>
      <c r="BC276">
        <v>2.429125822</v>
      </c>
      <c r="BD276">
        <v>292.59940460000001</v>
      </c>
      <c r="BE276" t="str">
        <f t="shared" si="4"/>
        <v/>
      </c>
      <c r="BF276">
        <v>3.6</v>
      </c>
    </row>
    <row r="277" spans="1:58" x14ac:dyDescent="0.35">
      <c r="A277">
        <v>1871</v>
      </c>
      <c r="B277" t="s">
        <v>699</v>
      </c>
      <c r="C277" t="s">
        <v>443</v>
      </c>
      <c r="D277">
        <v>800</v>
      </c>
      <c r="E277" t="s">
        <v>698</v>
      </c>
      <c r="F277">
        <v>321476.03210000001</v>
      </c>
      <c r="G277">
        <v>5818616.0379999997</v>
      </c>
      <c r="H277" t="s">
        <v>697</v>
      </c>
      <c r="I277">
        <v>600</v>
      </c>
      <c r="J277">
        <v>600</v>
      </c>
      <c r="K277" t="s">
        <v>1</v>
      </c>
      <c r="L277" t="s">
        <v>194</v>
      </c>
      <c r="M277">
        <v>0</v>
      </c>
      <c r="N277">
        <v>600</v>
      </c>
      <c r="O277">
        <v>50</v>
      </c>
      <c r="P277">
        <v>1309</v>
      </c>
      <c r="Q277">
        <v>3912.978314</v>
      </c>
      <c r="R277">
        <v>873243.27960000001</v>
      </c>
      <c r="S277">
        <v>325.0512344</v>
      </c>
      <c r="T277">
        <v>1535.7204549999999</v>
      </c>
      <c r="U277">
        <v>1758.6398790000001</v>
      </c>
      <c r="V277">
        <v>4783.952413</v>
      </c>
      <c r="W277">
        <v>5478.3730089999999</v>
      </c>
      <c r="X277">
        <v>2197.9008279999998</v>
      </c>
      <c r="Y277">
        <v>7237.0128869999999</v>
      </c>
      <c r="Z277">
        <v>9.3677438000000002E-2</v>
      </c>
      <c r="AA277">
        <v>206.3708274</v>
      </c>
      <c r="AB277">
        <v>7.2605145999999995E-2</v>
      </c>
      <c r="AC277">
        <v>8.6653640000000004E-2</v>
      </c>
      <c r="AD277">
        <v>8</v>
      </c>
      <c r="AE277">
        <v>72</v>
      </c>
      <c r="AF277">
        <v>0.103320336</v>
      </c>
      <c r="AG277">
        <v>7</v>
      </c>
      <c r="AH277">
        <v>56</v>
      </c>
      <c r="AI277">
        <v>0</v>
      </c>
      <c r="AJ277">
        <v>5.7872521199999998</v>
      </c>
      <c r="AK277">
        <v>1.1085711739999999</v>
      </c>
      <c r="AL277">
        <v>0</v>
      </c>
      <c r="AM277">
        <v>0</v>
      </c>
      <c r="AN277">
        <v>0</v>
      </c>
      <c r="AO277">
        <v>5478.3730089999999</v>
      </c>
      <c r="AP277">
        <v>0</v>
      </c>
      <c r="AQ277">
        <v>80512.269079999998</v>
      </c>
      <c r="AR277">
        <v>52.84615385</v>
      </c>
      <c r="AS277">
        <v>9</v>
      </c>
      <c r="AT277">
        <v>53.53846154</v>
      </c>
      <c r="AU277">
        <v>0</v>
      </c>
      <c r="AV277">
        <v>106.3846154</v>
      </c>
      <c r="AW277">
        <v>0.57058030500000001</v>
      </c>
      <c r="AX277">
        <v>2.4925478609999998</v>
      </c>
      <c r="AY277">
        <v>500</v>
      </c>
      <c r="AZ277">
        <v>2.7671688E-2</v>
      </c>
      <c r="BA277">
        <v>0.64294824799999994</v>
      </c>
      <c r="BB277">
        <v>0.57058030500000001</v>
      </c>
      <c r="BC277">
        <v>2.4925478609999998</v>
      </c>
      <c r="BD277">
        <v>325.0512344</v>
      </c>
      <c r="BE277" t="str">
        <f t="shared" si="4"/>
        <v/>
      </c>
      <c r="BF277">
        <v>25.799999999999997</v>
      </c>
    </row>
    <row r="278" spans="1:58" x14ac:dyDescent="0.35">
      <c r="A278">
        <v>1867</v>
      </c>
      <c r="B278" t="s">
        <v>696</v>
      </c>
      <c r="C278" t="s">
        <v>443</v>
      </c>
      <c r="D278">
        <v>802</v>
      </c>
      <c r="E278" t="s">
        <v>695</v>
      </c>
      <c r="F278">
        <v>321544.99609999999</v>
      </c>
      <c r="G278">
        <v>5818671.0429999996</v>
      </c>
      <c r="H278" t="s">
        <v>694</v>
      </c>
      <c r="I278">
        <v>600</v>
      </c>
      <c r="J278">
        <v>600</v>
      </c>
      <c r="K278" t="s">
        <v>1</v>
      </c>
      <c r="L278" t="s">
        <v>194</v>
      </c>
      <c r="M278">
        <v>0</v>
      </c>
      <c r="N278">
        <v>600</v>
      </c>
      <c r="O278">
        <v>50</v>
      </c>
      <c r="P278">
        <v>1303</v>
      </c>
      <c r="Q278">
        <v>3816.8422970000001</v>
      </c>
      <c r="R278">
        <v>846580.89229999995</v>
      </c>
      <c r="S278">
        <v>294.32051230000002</v>
      </c>
      <c r="T278">
        <v>1459.220106</v>
      </c>
      <c r="U278">
        <v>1723.6629350000001</v>
      </c>
      <c r="V278">
        <v>4422.539213</v>
      </c>
      <c r="W278">
        <v>5224.0007459999997</v>
      </c>
      <c r="X278">
        <v>2076.1355039999999</v>
      </c>
      <c r="Y278">
        <v>6947.663681</v>
      </c>
      <c r="Z278">
        <v>9.9446358999999998E-2</v>
      </c>
      <c r="AA278">
        <v>199.14678789999999</v>
      </c>
      <c r="AB278">
        <v>7.3443249000000002E-2</v>
      </c>
      <c r="AC278">
        <v>0.103319915</v>
      </c>
      <c r="AD278">
        <v>8</v>
      </c>
      <c r="AE278">
        <v>72</v>
      </c>
      <c r="AF278">
        <v>0.16746820100000001</v>
      </c>
      <c r="AG278">
        <v>7</v>
      </c>
      <c r="AH278">
        <v>58</v>
      </c>
      <c r="AI278">
        <v>0</v>
      </c>
      <c r="AJ278">
        <v>5.8511158200000004</v>
      </c>
      <c r="AK278">
        <v>1.1956262660000001</v>
      </c>
      <c r="AL278">
        <v>0</v>
      </c>
      <c r="AM278">
        <v>0</v>
      </c>
      <c r="AN278">
        <v>0</v>
      </c>
      <c r="AO278">
        <v>5224.0007459999997</v>
      </c>
      <c r="AP278">
        <v>0</v>
      </c>
      <c r="AQ278">
        <v>108051.3173</v>
      </c>
      <c r="AR278">
        <v>53.53846154</v>
      </c>
      <c r="AS278">
        <v>9</v>
      </c>
      <c r="AT278">
        <v>52.84615385</v>
      </c>
      <c r="AU278">
        <v>0</v>
      </c>
      <c r="AV278">
        <v>106.3846154</v>
      </c>
      <c r="AW278">
        <v>0.56969921199999995</v>
      </c>
      <c r="AX278">
        <v>2.516213772</v>
      </c>
      <c r="AY278">
        <v>500</v>
      </c>
      <c r="AZ278">
        <v>2.7523104E-2</v>
      </c>
      <c r="BA278">
        <v>0.64114385399999996</v>
      </c>
      <c r="BB278">
        <v>0.56969921199999995</v>
      </c>
      <c r="BC278">
        <v>2.516213772</v>
      </c>
      <c r="BD278">
        <v>294.32051230000002</v>
      </c>
      <c r="BE278" t="str">
        <f t="shared" si="4"/>
        <v/>
      </c>
      <c r="BF278">
        <v>25.799999999999997</v>
      </c>
    </row>
    <row r="279" spans="1:58" x14ac:dyDescent="0.35">
      <c r="A279">
        <v>1862</v>
      </c>
      <c r="B279" t="s">
        <v>693</v>
      </c>
      <c r="C279" t="s">
        <v>443</v>
      </c>
      <c r="D279">
        <v>804</v>
      </c>
      <c r="E279" t="s">
        <v>692</v>
      </c>
      <c r="F279">
        <v>320585.51669999998</v>
      </c>
      <c r="G279">
        <v>5818765.4939999999</v>
      </c>
      <c r="H279" t="s">
        <v>691</v>
      </c>
      <c r="I279">
        <v>600</v>
      </c>
      <c r="J279">
        <v>600</v>
      </c>
      <c r="K279" t="s">
        <v>1</v>
      </c>
      <c r="L279" t="s">
        <v>194</v>
      </c>
      <c r="M279">
        <v>0</v>
      </c>
      <c r="N279">
        <v>600</v>
      </c>
      <c r="O279">
        <v>50</v>
      </c>
      <c r="P279">
        <v>1297</v>
      </c>
      <c r="Q279">
        <v>4206.7544019999996</v>
      </c>
      <c r="R279">
        <v>870187.28489999997</v>
      </c>
      <c r="S279">
        <v>628.04868569999996</v>
      </c>
      <c r="T279">
        <v>1917.3225359999999</v>
      </c>
      <c r="U279">
        <v>2203.344693</v>
      </c>
      <c r="V279">
        <v>4752.6944169999997</v>
      </c>
      <c r="W279">
        <v>5461.6914079999997</v>
      </c>
      <c r="X279">
        <v>2321.2131049999998</v>
      </c>
      <c r="Y279">
        <v>7665.0361009999997</v>
      </c>
      <c r="Z279">
        <v>0.34351669499999998</v>
      </c>
      <c r="AA279">
        <v>304.86495280000003</v>
      </c>
      <c r="AB279">
        <v>0.10573553199999999</v>
      </c>
      <c r="AC279">
        <v>0.131667384</v>
      </c>
      <c r="AD279">
        <v>8</v>
      </c>
      <c r="AE279">
        <v>85</v>
      </c>
      <c r="AF279">
        <v>0</v>
      </c>
      <c r="AG279">
        <v>7</v>
      </c>
      <c r="AH279">
        <v>71</v>
      </c>
      <c r="AI279">
        <v>0</v>
      </c>
      <c r="AJ279">
        <v>5.8886299800000002</v>
      </c>
      <c r="AK279">
        <v>0.69018372699999997</v>
      </c>
      <c r="AL279">
        <v>0</v>
      </c>
      <c r="AM279">
        <v>0</v>
      </c>
      <c r="AN279">
        <v>0</v>
      </c>
      <c r="AO279">
        <v>5461.6914079999997</v>
      </c>
      <c r="AP279">
        <v>0</v>
      </c>
      <c r="AQ279">
        <v>143412.1318</v>
      </c>
      <c r="AR279">
        <v>79.230769230000007</v>
      </c>
      <c r="AS279">
        <v>18.07692308</v>
      </c>
      <c r="AT279">
        <v>0</v>
      </c>
      <c r="AU279">
        <v>0</v>
      </c>
      <c r="AV279">
        <v>79.230769230000007</v>
      </c>
      <c r="AW279">
        <v>0.58259521199999997</v>
      </c>
      <c r="AX279">
        <v>2.3529469980000002</v>
      </c>
      <c r="AY279">
        <v>500</v>
      </c>
      <c r="AZ279">
        <v>3.4104922000000003E-2</v>
      </c>
      <c r="BA279">
        <v>0.642727453</v>
      </c>
      <c r="BB279">
        <v>0.58259521199999997</v>
      </c>
      <c r="BC279">
        <v>2.3529469980000002</v>
      </c>
      <c r="BD279">
        <v>628.04868569999996</v>
      </c>
      <c r="BE279" t="str">
        <f t="shared" si="4"/>
        <v/>
      </c>
      <c r="BF279">
        <v>74.8</v>
      </c>
    </row>
    <row r="280" spans="1:58" x14ac:dyDescent="0.35">
      <c r="A280">
        <v>1851</v>
      </c>
      <c r="B280" t="s">
        <v>690</v>
      </c>
      <c r="C280" t="s">
        <v>443</v>
      </c>
      <c r="D280">
        <v>808</v>
      </c>
      <c r="E280" t="s">
        <v>689</v>
      </c>
      <c r="F280">
        <v>318966.50799999997</v>
      </c>
      <c r="G280">
        <v>5818973.9850000003</v>
      </c>
      <c r="H280" t="s">
        <v>688</v>
      </c>
      <c r="I280">
        <v>600</v>
      </c>
      <c r="J280">
        <v>600</v>
      </c>
      <c r="K280" t="s">
        <v>1</v>
      </c>
      <c r="L280" t="s">
        <v>194</v>
      </c>
      <c r="M280">
        <v>0</v>
      </c>
      <c r="N280">
        <v>600</v>
      </c>
      <c r="O280">
        <v>50</v>
      </c>
      <c r="P280">
        <v>1285</v>
      </c>
      <c r="Q280">
        <v>3906.1218899999999</v>
      </c>
      <c r="R280">
        <v>890449.53639999998</v>
      </c>
      <c r="S280">
        <v>292.59940460000001</v>
      </c>
      <c r="T280">
        <v>480.08835850000003</v>
      </c>
      <c r="U280">
        <v>539.15279740000005</v>
      </c>
      <c r="V280">
        <v>4499.1662969999998</v>
      </c>
      <c r="W280">
        <v>5052.6909310000001</v>
      </c>
      <c r="X280">
        <v>2053.0461110000001</v>
      </c>
      <c r="Y280">
        <v>5591.8437290000002</v>
      </c>
      <c r="Z280">
        <v>8.1190235999999999E-2</v>
      </c>
      <c r="AA280">
        <v>60.042898639999997</v>
      </c>
      <c r="AB280">
        <v>2.3487589999999999E-2</v>
      </c>
      <c r="AC280">
        <v>9.0123930000000005E-2</v>
      </c>
      <c r="AD280">
        <v>8</v>
      </c>
      <c r="AE280">
        <v>75</v>
      </c>
      <c r="AF280">
        <v>0</v>
      </c>
      <c r="AG280">
        <v>7</v>
      </c>
      <c r="AH280">
        <v>60</v>
      </c>
      <c r="AI280">
        <v>0</v>
      </c>
      <c r="AJ280">
        <v>6.342752097</v>
      </c>
      <c r="AK280">
        <v>1.7800145970000001</v>
      </c>
      <c r="AL280">
        <v>0</v>
      </c>
      <c r="AM280">
        <v>0</v>
      </c>
      <c r="AN280">
        <v>0</v>
      </c>
      <c r="AO280">
        <v>5052.6909310000001</v>
      </c>
      <c r="AP280">
        <v>0</v>
      </c>
      <c r="AQ280">
        <v>109463.9184</v>
      </c>
      <c r="AR280">
        <v>60.38461538</v>
      </c>
      <c r="AS280">
        <v>11.30769231</v>
      </c>
      <c r="AT280">
        <v>0</v>
      </c>
      <c r="AU280">
        <v>0</v>
      </c>
      <c r="AV280">
        <v>60.38461538</v>
      </c>
      <c r="AW280">
        <v>0.58150371700000003</v>
      </c>
      <c r="AX280">
        <v>2.4610703599999999</v>
      </c>
      <c r="AY280">
        <v>500</v>
      </c>
      <c r="AZ280">
        <v>4.1199390000000002E-2</v>
      </c>
      <c r="BA280">
        <v>0.57745248199999999</v>
      </c>
      <c r="BB280">
        <v>0.58150371700000003</v>
      </c>
      <c r="BC280">
        <v>2.4610703599999999</v>
      </c>
      <c r="BD280">
        <v>292.59940460000001</v>
      </c>
      <c r="BE280" t="str">
        <f t="shared" si="4"/>
        <v/>
      </c>
      <c r="BF280">
        <v>29.8</v>
      </c>
    </row>
    <row r="281" spans="1:58" x14ac:dyDescent="0.35">
      <c r="A281">
        <v>1850</v>
      </c>
      <c r="B281" t="s">
        <v>687</v>
      </c>
      <c r="C281" t="s">
        <v>443</v>
      </c>
      <c r="D281">
        <v>809</v>
      </c>
      <c r="E281" t="s">
        <v>686</v>
      </c>
      <c r="F281">
        <v>323845.5123</v>
      </c>
      <c r="G281">
        <v>5818977.0020000003</v>
      </c>
      <c r="H281" t="s">
        <v>685</v>
      </c>
      <c r="I281">
        <v>600</v>
      </c>
      <c r="J281">
        <v>600</v>
      </c>
      <c r="K281" t="s">
        <v>1</v>
      </c>
      <c r="L281" t="s">
        <v>443</v>
      </c>
      <c r="M281">
        <v>0</v>
      </c>
      <c r="N281">
        <v>600</v>
      </c>
      <c r="O281">
        <v>50</v>
      </c>
      <c r="P281">
        <v>1284</v>
      </c>
      <c r="Q281">
        <v>3754.2198990000002</v>
      </c>
      <c r="R281">
        <v>878596.97210000001</v>
      </c>
      <c r="S281">
        <v>390.10740950000002</v>
      </c>
      <c r="T281">
        <v>772.31689329999995</v>
      </c>
      <c r="U281">
        <v>879.0343216</v>
      </c>
      <c r="V281">
        <v>4068.1460980000002</v>
      </c>
      <c r="W281">
        <v>4630.2755719999996</v>
      </c>
      <c r="X281">
        <v>1961.274265</v>
      </c>
      <c r="Y281">
        <v>5509.309894</v>
      </c>
      <c r="Z281">
        <v>0.130547899</v>
      </c>
      <c r="AA281">
        <v>69.968835279999993</v>
      </c>
      <c r="AB281">
        <v>2.9772423999999999E-2</v>
      </c>
      <c r="AC281">
        <v>0.106590648</v>
      </c>
      <c r="AD281">
        <v>8</v>
      </c>
      <c r="AE281">
        <v>72</v>
      </c>
      <c r="AF281">
        <v>0</v>
      </c>
      <c r="AG281">
        <v>6</v>
      </c>
      <c r="AH281">
        <v>64</v>
      </c>
      <c r="AI281">
        <v>0</v>
      </c>
      <c r="AJ281">
        <v>6.8529224769999999</v>
      </c>
      <c r="AK281">
        <v>1.0847847269999999</v>
      </c>
      <c r="AL281">
        <v>0</v>
      </c>
      <c r="AM281">
        <v>0</v>
      </c>
      <c r="AN281">
        <v>0</v>
      </c>
      <c r="AO281">
        <v>4630.2755719999996</v>
      </c>
      <c r="AP281">
        <v>0</v>
      </c>
      <c r="AQ281">
        <v>77547.454759999993</v>
      </c>
      <c r="AR281">
        <v>60.84615385</v>
      </c>
      <c r="AS281">
        <v>28.23076923</v>
      </c>
      <c r="AT281">
        <v>60.76923077</v>
      </c>
      <c r="AU281">
        <v>0</v>
      </c>
      <c r="AV281">
        <v>121.6153846</v>
      </c>
      <c r="AW281">
        <v>0.57161960599999995</v>
      </c>
      <c r="AX281">
        <v>2.3608506239999998</v>
      </c>
      <c r="AY281">
        <v>650</v>
      </c>
      <c r="AZ281">
        <v>2.3002789999999999E-2</v>
      </c>
      <c r="BA281">
        <v>0.59376616500000001</v>
      </c>
      <c r="BB281">
        <v>0.57161960599999995</v>
      </c>
      <c r="BC281">
        <v>2.3608506239999998</v>
      </c>
      <c r="BD281">
        <v>390.10740950000002</v>
      </c>
      <c r="BE281" t="str">
        <f t="shared" si="4"/>
        <v/>
      </c>
      <c r="BF281">
        <v>116.89999999999999</v>
      </c>
    </row>
    <row r="282" spans="1:58" x14ac:dyDescent="0.35">
      <c r="A282">
        <v>1841</v>
      </c>
      <c r="B282" t="s">
        <v>684</v>
      </c>
      <c r="C282" t="s">
        <v>443</v>
      </c>
      <c r="D282">
        <v>813</v>
      </c>
      <c r="E282" t="s">
        <v>683</v>
      </c>
      <c r="F282">
        <v>323880.97869999998</v>
      </c>
      <c r="G282">
        <v>5819113.4759999998</v>
      </c>
      <c r="H282" t="s">
        <v>682</v>
      </c>
      <c r="I282">
        <v>600</v>
      </c>
      <c r="J282">
        <v>600</v>
      </c>
      <c r="K282" t="s">
        <v>1</v>
      </c>
      <c r="L282" t="s">
        <v>194</v>
      </c>
      <c r="M282">
        <v>0</v>
      </c>
      <c r="N282">
        <v>600</v>
      </c>
      <c r="O282">
        <v>50</v>
      </c>
      <c r="P282">
        <v>1272</v>
      </c>
      <c r="Q282">
        <v>3825.764271</v>
      </c>
      <c r="R282">
        <v>868922.92249999999</v>
      </c>
      <c r="S282">
        <v>390.10740950000002</v>
      </c>
      <c r="T282">
        <v>756.74550829999998</v>
      </c>
      <c r="U282">
        <v>870.90061579999997</v>
      </c>
      <c r="V282">
        <v>3948.0361790000002</v>
      </c>
      <c r="W282">
        <v>4543.5976849999997</v>
      </c>
      <c r="X282">
        <v>1916.965158</v>
      </c>
      <c r="Y282">
        <v>5414.4983009999996</v>
      </c>
      <c r="Z282">
        <v>0.124760071</v>
      </c>
      <c r="AA282">
        <v>66.42186117</v>
      </c>
      <c r="AB282">
        <v>2.8816303000000001E-2</v>
      </c>
      <c r="AC282">
        <v>0.103124176</v>
      </c>
      <c r="AD282">
        <v>8</v>
      </c>
      <c r="AE282">
        <v>71</v>
      </c>
      <c r="AF282">
        <v>0</v>
      </c>
      <c r="AG282">
        <v>6</v>
      </c>
      <c r="AH282">
        <v>52</v>
      </c>
      <c r="AI282">
        <v>0</v>
      </c>
      <c r="AJ282">
        <v>6.9906184370000002</v>
      </c>
      <c r="AK282">
        <v>1.2239124219999999</v>
      </c>
      <c r="AL282">
        <v>0</v>
      </c>
      <c r="AM282">
        <v>0</v>
      </c>
      <c r="AN282">
        <v>0</v>
      </c>
      <c r="AO282">
        <v>4543.5976849999997</v>
      </c>
      <c r="AP282">
        <v>0</v>
      </c>
      <c r="AQ282">
        <v>81438.651589999994</v>
      </c>
      <c r="AR282">
        <v>60.76923077</v>
      </c>
      <c r="AS282">
        <v>28.23076923</v>
      </c>
      <c r="AT282">
        <v>30.46153846</v>
      </c>
      <c r="AU282">
        <v>0</v>
      </c>
      <c r="AV282">
        <v>91.230769230000007</v>
      </c>
      <c r="AW282">
        <v>0.57300446900000002</v>
      </c>
      <c r="AX282">
        <v>2.3702035819999998</v>
      </c>
      <c r="AY282">
        <v>650</v>
      </c>
      <c r="AZ282">
        <v>2.4593080999999999E-2</v>
      </c>
      <c r="BA282">
        <v>0.58985161100000005</v>
      </c>
      <c r="BB282">
        <v>0.57300446900000002</v>
      </c>
      <c r="BC282">
        <v>2.3702035819999998</v>
      </c>
      <c r="BD282">
        <v>390.10740950000002</v>
      </c>
      <c r="BE282" t="str">
        <f t="shared" si="4"/>
        <v/>
      </c>
      <c r="BF282">
        <v>116.89999999999999</v>
      </c>
    </row>
    <row r="283" spans="1:58" x14ac:dyDescent="0.35">
      <c r="A283">
        <v>1846</v>
      </c>
      <c r="B283" t="s">
        <v>681</v>
      </c>
      <c r="C283" t="s">
        <v>443</v>
      </c>
      <c r="D283">
        <v>811</v>
      </c>
      <c r="E283" t="s">
        <v>680</v>
      </c>
      <c r="F283">
        <v>323221.02879999997</v>
      </c>
      <c r="G283">
        <v>5819038.0060000001</v>
      </c>
      <c r="H283" t="s">
        <v>679</v>
      </c>
      <c r="I283">
        <v>600</v>
      </c>
      <c r="J283">
        <v>600</v>
      </c>
      <c r="K283" t="s">
        <v>1</v>
      </c>
      <c r="L283" t="s">
        <v>443</v>
      </c>
      <c r="M283">
        <v>0</v>
      </c>
      <c r="N283">
        <v>600</v>
      </c>
      <c r="O283">
        <v>50</v>
      </c>
      <c r="P283">
        <v>1278</v>
      </c>
      <c r="Q283">
        <v>3884.9680669999998</v>
      </c>
      <c r="R283">
        <v>879358.8628</v>
      </c>
      <c r="S283">
        <v>161.48138510000001</v>
      </c>
      <c r="T283">
        <v>779.06825660000004</v>
      </c>
      <c r="U283">
        <v>885.95030940000004</v>
      </c>
      <c r="V283">
        <v>4211.1624069999998</v>
      </c>
      <c r="W283">
        <v>4788.9008519999998</v>
      </c>
      <c r="X283">
        <v>1979.7546460000001</v>
      </c>
      <c r="Y283">
        <v>5674.8511609999996</v>
      </c>
      <c r="Z283">
        <v>4.5125404000000001E-2</v>
      </c>
      <c r="AA283">
        <v>72.984873120000003</v>
      </c>
      <c r="AB283">
        <v>3.0023278E-2</v>
      </c>
      <c r="AC283">
        <v>8.8724458000000006E-2</v>
      </c>
      <c r="AD283">
        <v>8</v>
      </c>
      <c r="AE283">
        <v>55</v>
      </c>
      <c r="AF283">
        <v>0.47531357899999999</v>
      </c>
      <c r="AG283">
        <v>5</v>
      </c>
      <c r="AH283">
        <v>37</v>
      </c>
      <c r="AI283">
        <v>0</v>
      </c>
      <c r="AJ283">
        <v>6.6480465610000001</v>
      </c>
      <c r="AK283">
        <v>1.2623012170000001</v>
      </c>
      <c r="AL283">
        <v>0</v>
      </c>
      <c r="AM283">
        <v>0</v>
      </c>
      <c r="AN283">
        <v>0</v>
      </c>
      <c r="AO283">
        <v>4788.9008519999998</v>
      </c>
      <c r="AP283">
        <v>0</v>
      </c>
      <c r="AQ283">
        <v>50270.561470000001</v>
      </c>
      <c r="AR283">
        <v>29</v>
      </c>
      <c r="AS283">
        <v>28.23076923</v>
      </c>
      <c r="AT283">
        <v>29.76923077</v>
      </c>
      <c r="AU283">
        <v>0</v>
      </c>
      <c r="AV283">
        <v>58.76923077</v>
      </c>
      <c r="AW283">
        <v>0.57397290599999995</v>
      </c>
      <c r="AX283">
        <v>2.4189365390000002</v>
      </c>
      <c r="AY283">
        <v>650</v>
      </c>
      <c r="AZ283">
        <v>2.4123208E-2</v>
      </c>
      <c r="BA283">
        <v>0.59900016199999995</v>
      </c>
      <c r="BB283">
        <v>0.57397290599999995</v>
      </c>
      <c r="BC283">
        <v>2.4189365390000002</v>
      </c>
      <c r="BD283">
        <v>161.48138510000001</v>
      </c>
      <c r="BE283" t="str">
        <f t="shared" si="4"/>
        <v/>
      </c>
      <c r="BF283">
        <v>42.6</v>
      </c>
    </row>
    <row r="284" spans="1:58" x14ac:dyDescent="0.35">
      <c r="A284">
        <v>1842</v>
      </c>
      <c r="B284" t="s">
        <v>678</v>
      </c>
      <c r="C284" t="s">
        <v>443</v>
      </c>
      <c r="D284">
        <v>812</v>
      </c>
      <c r="E284" t="s">
        <v>677</v>
      </c>
      <c r="F284">
        <v>323254.9608</v>
      </c>
      <c r="G284">
        <v>5819075.0369999995</v>
      </c>
      <c r="H284" t="s">
        <v>676</v>
      </c>
      <c r="I284">
        <v>600</v>
      </c>
      <c r="J284">
        <v>600</v>
      </c>
      <c r="K284" t="s">
        <v>1</v>
      </c>
      <c r="L284" t="s">
        <v>194</v>
      </c>
      <c r="M284">
        <v>0</v>
      </c>
      <c r="N284">
        <v>600</v>
      </c>
      <c r="O284">
        <v>50</v>
      </c>
      <c r="P284">
        <v>1273</v>
      </c>
      <c r="Q284">
        <v>3785.6238469999998</v>
      </c>
      <c r="R284">
        <v>871767.41189999995</v>
      </c>
      <c r="S284">
        <v>161.48138510000001</v>
      </c>
      <c r="T284">
        <v>768.69297889999996</v>
      </c>
      <c r="U284">
        <v>881.76383799999996</v>
      </c>
      <c r="V284">
        <v>4102.9947240000001</v>
      </c>
      <c r="W284">
        <v>4706.5245480000003</v>
      </c>
      <c r="X284">
        <v>1962.8708779999999</v>
      </c>
      <c r="Y284">
        <v>5588.2883860000002</v>
      </c>
      <c r="Z284">
        <v>4.6016427999999998E-2</v>
      </c>
      <c r="AA284">
        <v>71.159157269999994</v>
      </c>
      <c r="AB284">
        <v>2.9788141000000001E-2</v>
      </c>
      <c r="AC284">
        <v>8.8644143999999994E-2</v>
      </c>
      <c r="AD284">
        <v>8</v>
      </c>
      <c r="AE284">
        <v>59</v>
      </c>
      <c r="AF284">
        <v>0.44354853599999999</v>
      </c>
      <c r="AG284">
        <v>5</v>
      </c>
      <c r="AH284">
        <v>41</v>
      </c>
      <c r="AI284">
        <v>0</v>
      </c>
      <c r="AJ284">
        <v>6.695145009</v>
      </c>
      <c r="AK284">
        <v>1.282211314</v>
      </c>
      <c r="AL284">
        <v>0</v>
      </c>
      <c r="AM284">
        <v>0</v>
      </c>
      <c r="AN284">
        <v>0</v>
      </c>
      <c r="AO284">
        <v>4706.5245480000003</v>
      </c>
      <c r="AP284">
        <v>0</v>
      </c>
      <c r="AQ284">
        <v>50296.042880000001</v>
      </c>
      <c r="AR284">
        <v>29.76923077</v>
      </c>
      <c r="AS284">
        <v>28.23076923</v>
      </c>
      <c r="AT284">
        <v>29</v>
      </c>
      <c r="AU284">
        <v>0</v>
      </c>
      <c r="AV284">
        <v>58.76923077</v>
      </c>
      <c r="AW284">
        <v>0.56982461600000001</v>
      </c>
      <c r="AX284">
        <v>2.3977759320000001</v>
      </c>
      <c r="AY284">
        <v>650</v>
      </c>
      <c r="AZ284">
        <v>2.4541897E-2</v>
      </c>
      <c r="BA284">
        <v>0.59692944699999995</v>
      </c>
      <c r="BB284">
        <v>0.56982461600000001</v>
      </c>
      <c r="BC284">
        <v>2.3977759320000001</v>
      </c>
      <c r="BD284">
        <v>161.48138510000001</v>
      </c>
      <c r="BE284" t="str">
        <f t="shared" si="4"/>
        <v/>
      </c>
      <c r="BF284">
        <v>42.6</v>
      </c>
    </row>
    <row r="285" spans="1:58" x14ac:dyDescent="0.35">
      <c r="A285">
        <v>1819</v>
      </c>
      <c r="B285" t="s">
        <v>675</v>
      </c>
      <c r="C285" t="s">
        <v>443</v>
      </c>
      <c r="D285">
        <v>823</v>
      </c>
      <c r="E285" t="s">
        <v>674</v>
      </c>
      <c r="F285">
        <v>316543.99160000001</v>
      </c>
      <c r="G285">
        <v>5819333.0080000004</v>
      </c>
      <c r="H285" t="s">
        <v>673</v>
      </c>
      <c r="I285">
        <v>600</v>
      </c>
      <c r="J285">
        <v>600</v>
      </c>
      <c r="K285" t="s">
        <v>1</v>
      </c>
      <c r="L285" t="s">
        <v>194</v>
      </c>
      <c r="M285">
        <v>0</v>
      </c>
      <c r="N285">
        <v>600</v>
      </c>
      <c r="O285">
        <v>50</v>
      </c>
      <c r="P285">
        <v>1242</v>
      </c>
      <c r="Q285">
        <v>4479.9558049999996</v>
      </c>
      <c r="R285">
        <v>852015.38280000002</v>
      </c>
      <c r="S285">
        <v>370.52364110000002</v>
      </c>
      <c r="T285">
        <v>910.91943730000003</v>
      </c>
      <c r="U285">
        <v>1069.1349660000001</v>
      </c>
      <c r="V285">
        <v>2736.0354050000001</v>
      </c>
      <c r="W285">
        <v>3211.251182</v>
      </c>
      <c r="X285">
        <v>1336.770604</v>
      </c>
      <c r="Y285">
        <v>4280.3861479999996</v>
      </c>
      <c r="Z285">
        <v>0.107926353</v>
      </c>
      <c r="AA285">
        <v>140.0921506</v>
      </c>
      <c r="AB285">
        <v>8.3603579999999997E-2</v>
      </c>
      <c r="AC285">
        <v>0.13259921099999999</v>
      </c>
      <c r="AD285">
        <v>8</v>
      </c>
      <c r="AE285">
        <v>68</v>
      </c>
      <c r="AF285">
        <v>0.66603835300000003</v>
      </c>
      <c r="AG285">
        <v>6</v>
      </c>
      <c r="AH285">
        <v>68</v>
      </c>
      <c r="AI285">
        <v>0</v>
      </c>
      <c r="AJ285">
        <v>7.6876555389999996</v>
      </c>
      <c r="AK285">
        <v>1.3012441239999999</v>
      </c>
      <c r="AL285">
        <v>0</v>
      </c>
      <c r="AM285">
        <v>0</v>
      </c>
      <c r="AN285">
        <v>7.3344129999999997E-3</v>
      </c>
      <c r="AO285">
        <v>3211.251182</v>
      </c>
      <c r="AP285">
        <v>0</v>
      </c>
      <c r="AQ285">
        <v>330620.08610000001</v>
      </c>
      <c r="AR285">
        <v>63.53846154</v>
      </c>
      <c r="AS285">
        <v>177.3846154</v>
      </c>
      <c r="AT285">
        <v>0</v>
      </c>
      <c r="AU285">
        <v>0</v>
      </c>
      <c r="AV285">
        <v>63.53846154</v>
      </c>
      <c r="AW285">
        <v>0.596270517</v>
      </c>
      <c r="AX285">
        <v>2.4022455100000002</v>
      </c>
      <c r="AY285">
        <v>650</v>
      </c>
      <c r="AZ285">
        <v>3.0655844000000002E-2</v>
      </c>
      <c r="BA285">
        <v>0.58835790099999996</v>
      </c>
      <c r="BB285">
        <v>0.596270517</v>
      </c>
      <c r="BC285">
        <v>2.4022455100000002</v>
      </c>
      <c r="BD285">
        <v>370.52364110000002</v>
      </c>
      <c r="BE285" t="str">
        <f t="shared" si="4"/>
        <v/>
      </c>
      <c r="BF285">
        <v>357.9</v>
      </c>
    </row>
    <row r="286" spans="1:58" x14ac:dyDescent="0.35">
      <c r="A286">
        <v>1831</v>
      </c>
      <c r="B286" t="s">
        <v>672</v>
      </c>
      <c r="C286" t="s">
        <v>443</v>
      </c>
      <c r="D286">
        <v>816</v>
      </c>
      <c r="E286" t="s">
        <v>671</v>
      </c>
      <c r="F286">
        <v>317295.00410000002</v>
      </c>
      <c r="G286">
        <v>5819235.5099999998</v>
      </c>
      <c r="H286" t="s">
        <v>670</v>
      </c>
      <c r="I286">
        <v>600</v>
      </c>
      <c r="J286">
        <v>600</v>
      </c>
      <c r="K286" t="s">
        <v>1</v>
      </c>
      <c r="L286" t="s">
        <v>443</v>
      </c>
      <c r="M286">
        <v>0</v>
      </c>
      <c r="N286">
        <v>600</v>
      </c>
      <c r="O286">
        <v>50</v>
      </c>
      <c r="P286">
        <v>1261</v>
      </c>
      <c r="Q286">
        <v>3914.4528740000001</v>
      </c>
      <c r="R286">
        <v>882721.6128</v>
      </c>
      <c r="S286">
        <v>333.27657829999998</v>
      </c>
      <c r="T286">
        <v>983.04406940000001</v>
      </c>
      <c r="U286">
        <v>1113.651298</v>
      </c>
      <c r="V286">
        <v>3428.3725159999999</v>
      </c>
      <c r="W286">
        <v>3883.8660650000002</v>
      </c>
      <c r="X286">
        <v>1519.0482649999999</v>
      </c>
      <c r="Y286">
        <v>4997.5173619999996</v>
      </c>
      <c r="Z286">
        <v>3.7770766999999997E-2</v>
      </c>
      <c r="AA286">
        <v>145.5653915</v>
      </c>
      <c r="AB286">
        <v>7.2251081999999994E-2</v>
      </c>
      <c r="AC286">
        <v>8.3456994000000007E-2</v>
      </c>
      <c r="AD286">
        <v>8</v>
      </c>
      <c r="AE286">
        <v>53</v>
      </c>
      <c r="AF286">
        <v>0.169639979</v>
      </c>
      <c r="AG286">
        <v>6</v>
      </c>
      <c r="AH286">
        <v>61</v>
      </c>
      <c r="AI286">
        <v>0</v>
      </c>
      <c r="AJ286">
        <v>7.2209876389999996</v>
      </c>
      <c r="AK286">
        <v>1.2430215769999999</v>
      </c>
      <c r="AL286">
        <v>0</v>
      </c>
      <c r="AM286">
        <v>0</v>
      </c>
      <c r="AN286">
        <v>0</v>
      </c>
      <c r="AO286">
        <v>3883.8660650000002</v>
      </c>
      <c r="AP286">
        <v>0</v>
      </c>
      <c r="AQ286">
        <v>78384.766470000002</v>
      </c>
      <c r="AR286">
        <v>63.69230769</v>
      </c>
      <c r="AS286">
        <v>23</v>
      </c>
      <c r="AT286">
        <v>0</v>
      </c>
      <c r="AU286">
        <v>0</v>
      </c>
      <c r="AV286">
        <v>63.69230769</v>
      </c>
      <c r="AW286">
        <v>0.59573267900000004</v>
      </c>
      <c r="AX286">
        <v>2.5567759470000002</v>
      </c>
      <c r="AY286">
        <v>500</v>
      </c>
      <c r="AZ286">
        <v>3.2391001000000003E-2</v>
      </c>
      <c r="BA286">
        <v>0.54524050199999996</v>
      </c>
      <c r="BB286">
        <v>0.59573267900000004</v>
      </c>
      <c r="BC286">
        <v>2.5567759470000002</v>
      </c>
      <c r="BD286">
        <v>333.27657829999998</v>
      </c>
      <c r="BE286" t="str">
        <f t="shared" si="4"/>
        <v/>
      </c>
      <c r="BF286">
        <v>55.699999999999996</v>
      </c>
    </row>
    <row r="287" spans="1:58" x14ac:dyDescent="0.35">
      <c r="A287">
        <v>1830</v>
      </c>
      <c r="B287" t="s">
        <v>669</v>
      </c>
      <c r="C287" t="s">
        <v>443</v>
      </c>
      <c r="D287">
        <v>817</v>
      </c>
      <c r="E287" t="s">
        <v>668</v>
      </c>
      <c r="F287">
        <v>321596.34419999999</v>
      </c>
      <c r="G287">
        <v>5819251.9970000004</v>
      </c>
      <c r="H287" t="s">
        <v>667</v>
      </c>
      <c r="I287">
        <v>600</v>
      </c>
      <c r="J287">
        <v>600</v>
      </c>
      <c r="K287" t="s">
        <v>1</v>
      </c>
      <c r="L287" t="s">
        <v>194</v>
      </c>
      <c r="M287">
        <v>0</v>
      </c>
      <c r="N287">
        <v>600</v>
      </c>
      <c r="O287">
        <v>50</v>
      </c>
      <c r="P287">
        <v>1260</v>
      </c>
      <c r="Q287">
        <v>4628.8875120000002</v>
      </c>
      <c r="R287">
        <v>851097.31590000005</v>
      </c>
      <c r="S287">
        <v>882.96153690000006</v>
      </c>
      <c r="T287">
        <v>1221.285809</v>
      </c>
      <c r="U287">
        <v>1434.9543650000001</v>
      </c>
      <c r="V287">
        <v>3643.3210509999999</v>
      </c>
      <c r="W287">
        <v>4280.7338049999998</v>
      </c>
      <c r="X287">
        <v>1712.6719860000001</v>
      </c>
      <c r="Y287">
        <v>5715.6881700000004</v>
      </c>
      <c r="Z287">
        <v>0.13698891999999999</v>
      </c>
      <c r="AA287">
        <v>164.85583220000001</v>
      </c>
      <c r="AB287">
        <v>7.4166014000000002E-2</v>
      </c>
      <c r="AC287">
        <v>0.12985197600000001</v>
      </c>
      <c r="AD287">
        <v>8</v>
      </c>
      <c r="AE287">
        <v>58</v>
      </c>
      <c r="AF287">
        <v>0.15276673399999999</v>
      </c>
      <c r="AG287">
        <v>6</v>
      </c>
      <c r="AH287">
        <v>53</v>
      </c>
      <c r="AI287">
        <v>0</v>
      </c>
      <c r="AJ287">
        <v>6.4335806780000002</v>
      </c>
      <c r="AK287">
        <v>1.601001084</v>
      </c>
      <c r="AL287">
        <v>0</v>
      </c>
      <c r="AM287">
        <v>0</v>
      </c>
      <c r="AN287">
        <v>0</v>
      </c>
      <c r="AO287">
        <v>4280.7338049999998</v>
      </c>
      <c r="AP287">
        <v>0</v>
      </c>
      <c r="AQ287">
        <v>90135.293250000002</v>
      </c>
      <c r="AR287">
        <v>106.4615385</v>
      </c>
      <c r="AS287">
        <v>28.30769231</v>
      </c>
      <c r="AT287">
        <v>0</v>
      </c>
      <c r="AU287">
        <v>0</v>
      </c>
      <c r="AV287">
        <v>106.4615385</v>
      </c>
      <c r="AW287">
        <v>0.53966925700000001</v>
      </c>
      <c r="AX287">
        <v>2.4994475519999999</v>
      </c>
      <c r="AY287">
        <v>500</v>
      </c>
      <c r="AZ287">
        <v>2.9919965E-2</v>
      </c>
      <c r="BA287">
        <v>0.61290295800000005</v>
      </c>
      <c r="BB287">
        <v>0.53966925700000001</v>
      </c>
      <c r="BC287">
        <v>2.4994475519999999</v>
      </c>
      <c r="BD287">
        <v>882.96153690000006</v>
      </c>
      <c r="BE287" t="str">
        <f t="shared" si="4"/>
        <v/>
      </c>
      <c r="BF287">
        <v>45.900000000000006</v>
      </c>
    </row>
    <row r="288" spans="1:58" x14ac:dyDescent="0.35">
      <c r="A288">
        <v>1827</v>
      </c>
      <c r="B288" t="s">
        <v>666</v>
      </c>
      <c r="C288" t="s">
        <v>443</v>
      </c>
      <c r="D288">
        <v>819</v>
      </c>
      <c r="E288" t="s">
        <v>665</v>
      </c>
      <c r="F288">
        <v>317027.99449999997</v>
      </c>
      <c r="G288">
        <v>5819271.9950000001</v>
      </c>
      <c r="H288" t="s">
        <v>664</v>
      </c>
      <c r="I288">
        <v>600</v>
      </c>
      <c r="J288">
        <v>600</v>
      </c>
      <c r="K288" t="s">
        <v>1</v>
      </c>
      <c r="L288" t="s">
        <v>194</v>
      </c>
      <c r="M288">
        <v>0</v>
      </c>
      <c r="N288">
        <v>600</v>
      </c>
      <c r="O288">
        <v>50</v>
      </c>
      <c r="P288">
        <v>1254</v>
      </c>
      <c r="Q288">
        <v>3895.5873580000002</v>
      </c>
      <c r="R288">
        <v>801105.74959999998</v>
      </c>
      <c r="S288">
        <v>333.27657829999998</v>
      </c>
      <c r="T288">
        <v>857.64434219999998</v>
      </c>
      <c r="U288">
        <v>1070.5756919999999</v>
      </c>
      <c r="V288">
        <v>2805.8323059999998</v>
      </c>
      <c r="W288">
        <v>3502.4493419999999</v>
      </c>
      <c r="X288">
        <v>1412.4600439999999</v>
      </c>
      <c r="Y288">
        <v>4573.0250340000002</v>
      </c>
      <c r="Z288">
        <v>8.2098956000000001E-2</v>
      </c>
      <c r="AA288">
        <v>140.27219880000001</v>
      </c>
      <c r="AB288">
        <v>7.7015053999999999E-2</v>
      </c>
      <c r="AC288">
        <v>0.107622414</v>
      </c>
      <c r="AD288">
        <v>8</v>
      </c>
      <c r="AE288">
        <v>57</v>
      </c>
      <c r="AF288">
        <v>0.31999219899999998</v>
      </c>
      <c r="AG288">
        <v>6</v>
      </c>
      <c r="AH288">
        <v>68</v>
      </c>
      <c r="AI288">
        <v>0</v>
      </c>
      <c r="AJ288">
        <v>7.3829610389999996</v>
      </c>
      <c r="AK288">
        <v>1.2458998080000001</v>
      </c>
      <c r="AL288">
        <v>0</v>
      </c>
      <c r="AM288">
        <v>0</v>
      </c>
      <c r="AN288">
        <v>0</v>
      </c>
      <c r="AO288">
        <v>3502.4493419999999</v>
      </c>
      <c r="AP288">
        <v>0</v>
      </c>
      <c r="AQ288">
        <v>62366.122009999999</v>
      </c>
      <c r="AR288">
        <v>63.69230769</v>
      </c>
      <c r="AS288">
        <v>14.23076923</v>
      </c>
      <c r="AT288">
        <v>0</v>
      </c>
      <c r="AU288">
        <v>0</v>
      </c>
      <c r="AV288">
        <v>63.69230769</v>
      </c>
      <c r="AW288">
        <v>0.59835981000000005</v>
      </c>
      <c r="AX288">
        <v>2.4796802969999998</v>
      </c>
      <c r="AY288">
        <v>650</v>
      </c>
      <c r="AZ288">
        <v>3.2534651999999997E-2</v>
      </c>
      <c r="BA288">
        <v>0.57085460899999996</v>
      </c>
      <c r="BB288">
        <v>0.59835981000000005</v>
      </c>
      <c r="BC288">
        <v>2.4796802969999998</v>
      </c>
      <c r="BD288">
        <v>333.27657829999998</v>
      </c>
      <c r="BE288" t="str">
        <f t="shared" si="4"/>
        <v/>
      </c>
      <c r="BF288">
        <v>1.3</v>
      </c>
    </row>
    <row r="289" spans="1:58" x14ac:dyDescent="0.35">
      <c r="A289">
        <v>1823</v>
      </c>
      <c r="B289" t="s">
        <v>663</v>
      </c>
      <c r="C289" t="s">
        <v>443</v>
      </c>
      <c r="D289">
        <v>821</v>
      </c>
      <c r="E289" t="s">
        <v>662</v>
      </c>
      <c r="F289">
        <v>321179.02269999997</v>
      </c>
      <c r="G289">
        <v>5819302.0120000001</v>
      </c>
      <c r="H289" t="s">
        <v>661</v>
      </c>
      <c r="I289">
        <v>600</v>
      </c>
      <c r="J289">
        <v>600</v>
      </c>
      <c r="K289" t="s">
        <v>1</v>
      </c>
      <c r="L289" t="s">
        <v>194</v>
      </c>
      <c r="M289">
        <v>0</v>
      </c>
      <c r="N289">
        <v>600</v>
      </c>
      <c r="O289">
        <v>50</v>
      </c>
      <c r="P289">
        <v>1248</v>
      </c>
      <c r="Q289">
        <v>3930.143364</v>
      </c>
      <c r="R289">
        <v>829663.26450000005</v>
      </c>
      <c r="S289">
        <v>169.61388700000001</v>
      </c>
      <c r="T289">
        <v>1371.457656</v>
      </c>
      <c r="U289">
        <v>1653.0292649999999</v>
      </c>
      <c r="V289">
        <v>3822.3465630000001</v>
      </c>
      <c r="W289">
        <v>4607.1059509999995</v>
      </c>
      <c r="X289">
        <v>1778.8513350000001</v>
      </c>
      <c r="Y289">
        <v>6260.1352159999997</v>
      </c>
      <c r="Z289">
        <v>7.6752572000000005E-2</v>
      </c>
      <c r="AA289">
        <v>212.6667655</v>
      </c>
      <c r="AB289">
        <v>8.8247632000000006E-2</v>
      </c>
      <c r="AC289">
        <v>7.7444438000000004E-2</v>
      </c>
      <c r="AD289">
        <v>8</v>
      </c>
      <c r="AE289">
        <v>51</v>
      </c>
      <c r="AF289">
        <v>0.157364481</v>
      </c>
      <c r="AG289">
        <v>7</v>
      </c>
      <c r="AH289">
        <v>66</v>
      </c>
      <c r="AI289">
        <v>0</v>
      </c>
      <c r="AJ289">
        <v>6.4400025200000002</v>
      </c>
      <c r="AK289">
        <v>1.3952818090000001</v>
      </c>
      <c r="AL289">
        <v>0</v>
      </c>
      <c r="AM289">
        <v>0</v>
      </c>
      <c r="AN289">
        <v>0</v>
      </c>
      <c r="AO289">
        <v>4607.1059509999995</v>
      </c>
      <c r="AP289">
        <v>0</v>
      </c>
      <c r="AQ289">
        <v>80512.269079999998</v>
      </c>
      <c r="AR289">
        <v>53.92307692</v>
      </c>
      <c r="AS289">
        <v>28.30769231</v>
      </c>
      <c r="AT289">
        <v>0</v>
      </c>
      <c r="AU289">
        <v>0</v>
      </c>
      <c r="AV289">
        <v>53.92307692</v>
      </c>
      <c r="AW289">
        <v>0.53843224700000003</v>
      </c>
      <c r="AX289">
        <v>2.5899331000000001</v>
      </c>
      <c r="AY289">
        <v>500</v>
      </c>
      <c r="AZ289">
        <v>2.5677248E-2</v>
      </c>
      <c r="BA289">
        <v>0.60379534999999995</v>
      </c>
      <c r="BB289">
        <v>0.53843224700000003</v>
      </c>
      <c r="BC289">
        <v>2.5899331000000001</v>
      </c>
      <c r="BD289">
        <v>169.61388700000001</v>
      </c>
      <c r="BE289" t="str">
        <f t="shared" si="4"/>
        <v/>
      </c>
      <c r="BF289">
        <v>23</v>
      </c>
    </row>
    <row r="290" spans="1:58" x14ac:dyDescent="0.35">
      <c r="A290">
        <v>1816</v>
      </c>
      <c r="B290" t="s">
        <v>660</v>
      </c>
      <c r="C290" t="s">
        <v>443</v>
      </c>
      <c r="D290">
        <v>824</v>
      </c>
      <c r="E290" t="s">
        <v>659</v>
      </c>
      <c r="F290">
        <v>320858.52529999998</v>
      </c>
      <c r="G290">
        <v>5819338.9579999996</v>
      </c>
      <c r="H290" t="s">
        <v>658</v>
      </c>
      <c r="I290">
        <v>600</v>
      </c>
      <c r="J290">
        <v>600</v>
      </c>
      <c r="K290" t="s">
        <v>1</v>
      </c>
      <c r="L290" t="s">
        <v>443</v>
      </c>
      <c r="M290">
        <v>0</v>
      </c>
      <c r="N290">
        <v>600</v>
      </c>
      <c r="O290">
        <v>50</v>
      </c>
      <c r="P290">
        <v>1237</v>
      </c>
      <c r="Q290">
        <v>4314.7450179999996</v>
      </c>
      <c r="R290">
        <v>795112.58519999997</v>
      </c>
      <c r="S290">
        <v>169.61388700000001</v>
      </c>
      <c r="T290">
        <v>1312.1256020000001</v>
      </c>
      <c r="U290">
        <v>1650.238754</v>
      </c>
      <c r="V290">
        <v>3454.7404900000001</v>
      </c>
      <c r="W290">
        <v>4344.9702010000001</v>
      </c>
      <c r="X290">
        <v>1701.2968330000001</v>
      </c>
      <c r="Y290">
        <v>5995.2089560000004</v>
      </c>
      <c r="Z290">
        <v>0.16156111400000001</v>
      </c>
      <c r="AA290">
        <v>212.41714619999999</v>
      </c>
      <c r="AB290">
        <v>9.3218825000000005E-2</v>
      </c>
      <c r="AC290">
        <v>0.123493623</v>
      </c>
      <c r="AD290">
        <v>8</v>
      </c>
      <c r="AE290">
        <v>50</v>
      </c>
      <c r="AF290">
        <v>0</v>
      </c>
      <c r="AG290">
        <v>7</v>
      </c>
      <c r="AH290">
        <v>75</v>
      </c>
      <c r="AI290">
        <v>0</v>
      </c>
      <c r="AJ290">
        <v>6.4620475390000003</v>
      </c>
      <c r="AK290">
        <v>1.3075183189999999</v>
      </c>
      <c r="AL290">
        <v>0</v>
      </c>
      <c r="AM290">
        <v>0</v>
      </c>
      <c r="AN290">
        <v>0</v>
      </c>
      <c r="AO290">
        <v>4344.9702010000001</v>
      </c>
      <c r="AP290">
        <v>0</v>
      </c>
      <c r="AQ290">
        <v>82682.182149999993</v>
      </c>
      <c r="AR290">
        <v>53.92307692</v>
      </c>
      <c r="AS290">
        <v>28.30769231</v>
      </c>
      <c r="AT290">
        <v>0</v>
      </c>
      <c r="AU290">
        <v>0</v>
      </c>
      <c r="AV290">
        <v>53.92307692</v>
      </c>
      <c r="AW290">
        <v>0.55080291100000001</v>
      </c>
      <c r="AX290">
        <v>2.5539165879999999</v>
      </c>
      <c r="AY290">
        <v>500</v>
      </c>
      <c r="AZ290">
        <v>2.578511E-2</v>
      </c>
      <c r="BA290">
        <v>0.60690119799999998</v>
      </c>
      <c r="BB290">
        <v>0.55080291100000001</v>
      </c>
      <c r="BC290">
        <v>2.5539165879999999</v>
      </c>
      <c r="BD290">
        <v>169.61388700000001</v>
      </c>
      <c r="BE290" t="str">
        <f t="shared" si="4"/>
        <v/>
      </c>
      <c r="BF290">
        <v>10</v>
      </c>
    </row>
    <row r="291" spans="1:58" x14ac:dyDescent="0.35">
      <c r="A291">
        <v>1815</v>
      </c>
      <c r="B291" t="s">
        <v>657</v>
      </c>
      <c r="C291" t="s">
        <v>443</v>
      </c>
      <c r="D291">
        <v>825</v>
      </c>
      <c r="E291" t="s">
        <v>656</v>
      </c>
      <c r="F291">
        <v>320651.99469999998</v>
      </c>
      <c r="G291">
        <v>5819364.7450000001</v>
      </c>
      <c r="H291" t="s">
        <v>655</v>
      </c>
      <c r="I291">
        <v>600</v>
      </c>
      <c r="J291">
        <v>600</v>
      </c>
      <c r="K291" t="s">
        <v>1</v>
      </c>
      <c r="L291" t="s">
        <v>443</v>
      </c>
      <c r="M291">
        <v>0</v>
      </c>
      <c r="N291">
        <v>600</v>
      </c>
      <c r="O291">
        <v>50</v>
      </c>
      <c r="P291">
        <v>1236</v>
      </c>
      <c r="Q291">
        <v>4207.8919239999996</v>
      </c>
      <c r="R291">
        <v>881671.85620000004</v>
      </c>
      <c r="S291">
        <v>676.92426790000002</v>
      </c>
      <c r="T291">
        <v>1459.04944</v>
      </c>
      <c r="U291">
        <v>1654.866751</v>
      </c>
      <c r="V291">
        <v>3565.4352319999998</v>
      </c>
      <c r="W291">
        <v>4043.9481049999999</v>
      </c>
      <c r="X291">
        <v>1576.5491549999999</v>
      </c>
      <c r="Y291">
        <v>5698.814856</v>
      </c>
      <c r="Z291">
        <v>0.240206471</v>
      </c>
      <c r="AA291">
        <v>213.1906721</v>
      </c>
      <c r="AB291">
        <v>0.100156788</v>
      </c>
      <c r="AC291">
        <v>0.136534661</v>
      </c>
      <c r="AD291">
        <v>8</v>
      </c>
      <c r="AE291">
        <v>62</v>
      </c>
      <c r="AF291">
        <v>0</v>
      </c>
      <c r="AG291">
        <v>7</v>
      </c>
      <c r="AH291">
        <v>94</v>
      </c>
      <c r="AI291">
        <v>0</v>
      </c>
      <c r="AJ291">
        <v>6.4867025869999999</v>
      </c>
      <c r="AK291">
        <v>1.2931056190000001</v>
      </c>
      <c r="AL291">
        <v>0</v>
      </c>
      <c r="AM291">
        <v>0</v>
      </c>
      <c r="AN291">
        <v>0</v>
      </c>
      <c r="AO291">
        <v>4043.9481049999999</v>
      </c>
      <c r="AP291">
        <v>0</v>
      </c>
      <c r="AQ291">
        <v>65532.379180000004</v>
      </c>
      <c r="AR291">
        <v>133.2307692</v>
      </c>
      <c r="AS291">
        <v>28.84615385</v>
      </c>
      <c r="AT291">
        <v>26.69230769</v>
      </c>
      <c r="AU291">
        <v>0</v>
      </c>
      <c r="AV291">
        <v>159.92307690000001</v>
      </c>
      <c r="AW291">
        <v>0.55360009499999996</v>
      </c>
      <c r="AX291">
        <v>2.5650631270000002</v>
      </c>
      <c r="AY291">
        <v>500</v>
      </c>
      <c r="AZ291">
        <v>2.6058478999999999E-2</v>
      </c>
      <c r="BA291">
        <v>0.60861839600000001</v>
      </c>
      <c r="BB291">
        <v>0.55360009499999996</v>
      </c>
      <c r="BC291">
        <v>2.5650631270000002</v>
      </c>
      <c r="BD291">
        <v>676.92426790000002</v>
      </c>
      <c r="BE291" t="str">
        <f t="shared" si="4"/>
        <v/>
      </c>
      <c r="BF291">
        <v>117.6</v>
      </c>
    </row>
    <row r="292" spans="1:58" x14ac:dyDescent="0.35">
      <c r="A292">
        <v>1812</v>
      </c>
      <c r="B292" t="s">
        <v>654</v>
      </c>
      <c r="C292" t="s">
        <v>443</v>
      </c>
      <c r="D292">
        <v>826</v>
      </c>
      <c r="E292" t="s">
        <v>653</v>
      </c>
      <c r="F292">
        <v>320488.52990000002</v>
      </c>
      <c r="G292">
        <v>5819382.0290000001</v>
      </c>
      <c r="H292" t="s">
        <v>652</v>
      </c>
      <c r="I292">
        <v>600</v>
      </c>
      <c r="J292">
        <v>600</v>
      </c>
      <c r="K292" t="s">
        <v>1</v>
      </c>
      <c r="L292" t="s">
        <v>443</v>
      </c>
      <c r="M292">
        <v>0</v>
      </c>
      <c r="N292">
        <v>600</v>
      </c>
      <c r="O292">
        <v>50</v>
      </c>
      <c r="P292">
        <v>1231</v>
      </c>
      <c r="Q292">
        <v>4229.1698560000004</v>
      </c>
      <c r="R292">
        <v>881685.02989999996</v>
      </c>
      <c r="S292">
        <v>169.61388700000001</v>
      </c>
      <c r="T292">
        <v>1454.7366919999999</v>
      </c>
      <c r="U292">
        <v>1649.9505409999999</v>
      </c>
      <c r="V292">
        <v>3309.1121670000002</v>
      </c>
      <c r="W292">
        <v>3753.1681440000002</v>
      </c>
      <c r="X292">
        <v>1423.7505389999999</v>
      </c>
      <c r="Y292">
        <v>5403.1186850000004</v>
      </c>
      <c r="Z292">
        <v>0.23313163200000001</v>
      </c>
      <c r="AA292">
        <v>212.36895559999999</v>
      </c>
      <c r="AB292">
        <v>0.107107285</v>
      </c>
      <c r="AC292">
        <v>0.129472217</v>
      </c>
      <c r="AD292">
        <v>8</v>
      </c>
      <c r="AE292">
        <v>68</v>
      </c>
      <c r="AF292">
        <v>0.39921153799999998</v>
      </c>
      <c r="AG292">
        <v>7</v>
      </c>
      <c r="AH292">
        <v>73</v>
      </c>
      <c r="AI292">
        <v>0</v>
      </c>
      <c r="AJ292">
        <v>6.5077449249999999</v>
      </c>
      <c r="AK292">
        <v>1.3022016910000001</v>
      </c>
      <c r="AL292">
        <v>0</v>
      </c>
      <c r="AM292">
        <v>0</v>
      </c>
      <c r="AN292">
        <v>5.0158870000000001E-3</v>
      </c>
      <c r="AO292">
        <v>3753.1681440000002</v>
      </c>
      <c r="AP292">
        <v>0</v>
      </c>
      <c r="AQ292">
        <v>76605.700519999999</v>
      </c>
      <c r="AR292">
        <v>53.69230769</v>
      </c>
      <c r="AS292">
        <v>56.69230769</v>
      </c>
      <c r="AT292">
        <v>27.07692308</v>
      </c>
      <c r="AU292">
        <v>75.307692309999993</v>
      </c>
      <c r="AV292">
        <v>156.07692309999999</v>
      </c>
      <c r="AW292">
        <v>0.55177894999999999</v>
      </c>
      <c r="AX292">
        <v>2.6361135899999999</v>
      </c>
      <c r="AY292">
        <v>500</v>
      </c>
      <c r="AZ292">
        <v>2.4194729000000002E-2</v>
      </c>
      <c r="BA292">
        <v>0.607711322</v>
      </c>
      <c r="BB292">
        <v>0.55177894999999999</v>
      </c>
      <c r="BC292">
        <v>2.6361135899999999</v>
      </c>
      <c r="BD292">
        <v>169.61388700000001</v>
      </c>
      <c r="BE292" t="str">
        <f t="shared" si="4"/>
        <v/>
      </c>
      <c r="BF292">
        <v>156.6</v>
      </c>
    </row>
    <row r="293" spans="1:58" x14ac:dyDescent="0.35">
      <c r="A293">
        <v>1801</v>
      </c>
      <c r="B293" t="s">
        <v>651</v>
      </c>
      <c r="C293" t="s">
        <v>443</v>
      </c>
      <c r="D293">
        <v>832</v>
      </c>
      <c r="E293" t="s">
        <v>650</v>
      </c>
      <c r="F293">
        <v>316386.48629999999</v>
      </c>
      <c r="G293">
        <v>5819591.5089999996</v>
      </c>
      <c r="H293" t="s">
        <v>649</v>
      </c>
      <c r="I293">
        <v>600</v>
      </c>
      <c r="J293">
        <v>600</v>
      </c>
      <c r="K293" t="s">
        <v>1</v>
      </c>
      <c r="L293" t="s">
        <v>194</v>
      </c>
      <c r="M293">
        <v>0</v>
      </c>
      <c r="N293">
        <v>600</v>
      </c>
      <c r="O293">
        <v>50</v>
      </c>
      <c r="P293">
        <v>1213</v>
      </c>
      <c r="Q293">
        <v>4196.8448609999996</v>
      </c>
      <c r="R293">
        <v>792814.50760000001</v>
      </c>
      <c r="S293">
        <v>370.52364110000002</v>
      </c>
      <c r="T293">
        <v>744.40966160000005</v>
      </c>
      <c r="U293">
        <v>938.94555979999996</v>
      </c>
      <c r="V293">
        <v>2678.1776450000002</v>
      </c>
      <c r="W293">
        <v>3378.0633680000001</v>
      </c>
      <c r="X293">
        <v>1430.352322</v>
      </c>
      <c r="Y293">
        <v>4317.0089269999999</v>
      </c>
      <c r="Z293">
        <v>0.15147849899999999</v>
      </c>
      <c r="AA293">
        <v>123.8223122</v>
      </c>
      <c r="AB293">
        <v>7.0717506999999999E-2</v>
      </c>
      <c r="AC293">
        <v>0.134135852</v>
      </c>
      <c r="AD293">
        <v>8</v>
      </c>
      <c r="AE293">
        <v>58</v>
      </c>
      <c r="AF293">
        <v>0.63982738800000005</v>
      </c>
      <c r="AG293">
        <v>6</v>
      </c>
      <c r="AH293">
        <v>71</v>
      </c>
      <c r="AI293">
        <v>0</v>
      </c>
      <c r="AJ293">
        <v>7.9902552939999998</v>
      </c>
      <c r="AK293">
        <v>0.99861765899999999</v>
      </c>
      <c r="AL293">
        <v>0</v>
      </c>
      <c r="AM293">
        <v>0</v>
      </c>
      <c r="AN293">
        <v>9.7379699999999999E-4</v>
      </c>
      <c r="AO293">
        <v>3378.0633680000001</v>
      </c>
      <c r="AP293">
        <v>0</v>
      </c>
      <c r="AQ293">
        <v>153348.9362</v>
      </c>
      <c r="AR293">
        <v>63.53846154</v>
      </c>
      <c r="AS293">
        <v>11.76923077</v>
      </c>
      <c r="AT293">
        <v>0</v>
      </c>
      <c r="AU293">
        <v>0</v>
      </c>
      <c r="AV293">
        <v>63.53846154</v>
      </c>
      <c r="AW293">
        <v>0.60289897199999998</v>
      </c>
      <c r="AX293">
        <v>2.3617002010000001</v>
      </c>
      <c r="AY293">
        <v>650</v>
      </c>
      <c r="AZ293">
        <v>3.0283480000000002E-2</v>
      </c>
      <c r="BA293">
        <v>0.55891279199999999</v>
      </c>
      <c r="BB293">
        <v>0.60289897199999998</v>
      </c>
      <c r="BC293">
        <v>2.3617002010000001</v>
      </c>
      <c r="BD293">
        <v>370.52364110000002</v>
      </c>
      <c r="BE293" t="str">
        <f t="shared" si="4"/>
        <v/>
      </c>
      <c r="BF293">
        <v>7</v>
      </c>
    </row>
    <row r="294" spans="1:58" x14ac:dyDescent="0.35">
      <c r="A294">
        <v>1804</v>
      </c>
      <c r="B294" t="s">
        <v>648</v>
      </c>
      <c r="C294" t="s">
        <v>443</v>
      </c>
      <c r="D294">
        <v>831</v>
      </c>
      <c r="E294" t="s">
        <v>647</v>
      </c>
      <c r="F294">
        <v>319032.48080000002</v>
      </c>
      <c r="G294">
        <v>5819569.9970000004</v>
      </c>
      <c r="H294" t="s">
        <v>646</v>
      </c>
      <c r="I294">
        <v>600</v>
      </c>
      <c r="J294">
        <v>600</v>
      </c>
      <c r="K294" t="s">
        <v>1</v>
      </c>
      <c r="L294" t="s">
        <v>194</v>
      </c>
      <c r="M294">
        <v>0</v>
      </c>
      <c r="N294">
        <v>600</v>
      </c>
      <c r="O294">
        <v>50</v>
      </c>
      <c r="P294">
        <v>1218</v>
      </c>
      <c r="Q294">
        <v>3826.2784630000001</v>
      </c>
      <c r="R294">
        <v>896696.11040000001</v>
      </c>
      <c r="S294">
        <v>320.0106917</v>
      </c>
      <c r="T294">
        <v>526.5836031</v>
      </c>
      <c r="U294">
        <v>587.24867540000002</v>
      </c>
      <c r="V294">
        <v>3665.205496</v>
      </c>
      <c r="W294">
        <v>4087.4555529999998</v>
      </c>
      <c r="X294">
        <v>1487.997922</v>
      </c>
      <c r="Y294">
        <v>4674.7042289999999</v>
      </c>
      <c r="Z294">
        <v>3.6202097000000003E-2</v>
      </c>
      <c r="AA294">
        <v>61.155607600000003</v>
      </c>
      <c r="AB294">
        <v>2.9482449000000001E-2</v>
      </c>
      <c r="AC294">
        <v>8.1116137000000005E-2</v>
      </c>
      <c r="AD294">
        <v>8</v>
      </c>
      <c r="AE294">
        <v>58</v>
      </c>
      <c r="AF294">
        <v>0.110988819</v>
      </c>
      <c r="AG294">
        <v>5</v>
      </c>
      <c r="AH294">
        <v>60</v>
      </c>
      <c r="AI294">
        <v>0</v>
      </c>
      <c r="AJ294">
        <v>6.9010738060000003</v>
      </c>
      <c r="AK294">
        <v>2.0846558719999999</v>
      </c>
      <c r="AL294">
        <v>0</v>
      </c>
      <c r="AM294">
        <v>0</v>
      </c>
      <c r="AN294">
        <v>0</v>
      </c>
      <c r="AO294">
        <v>4087.4555529999998</v>
      </c>
      <c r="AP294">
        <v>0</v>
      </c>
      <c r="AQ294">
        <v>65584.898889999997</v>
      </c>
      <c r="AR294">
        <v>60.38461538</v>
      </c>
      <c r="AS294">
        <v>27.92307692</v>
      </c>
      <c r="AT294">
        <v>60.38461538</v>
      </c>
      <c r="AU294">
        <v>0</v>
      </c>
      <c r="AV294">
        <v>120.7692308</v>
      </c>
      <c r="AW294">
        <v>0.56840470099999996</v>
      </c>
      <c r="AX294">
        <v>2.7469497729999999</v>
      </c>
      <c r="AY294">
        <v>500</v>
      </c>
      <c r="AZ294">
        <v>2.4426125E-2</v>
      </c>
      <c r="BA294">
        <v>0.57100971199999995</v>
      </c>
      <c r="BB294">
        <v>0.56840470099999996</v>
      </c>
      <c r="BC294">
        <v>2.7469497729999999</v>
      </c>
      <c r="BD294">
        <v>320.0106917</v>
      </c>
      <c r="BE294" t="str">
        <f t="shared" si="4"/>
        <v/>
      </c>
      <c r="BF294">
        <v>50.1</v>
      </c>
    </row>
    <row r="295" spans="1:58" x14ac:dyDescent="0.35">
      <c r="A295">
        <v>1796</v>
      </c>
      <c r="B295" t="s">
        <v>645</v>
      </c>
      <c r="C295" t="s">
        <v>443</v>
      </c>
      <c r="D295">
        <v>835</v>
      </c>
      <c r="E295" t="s">
        <v>644</v>
      </c>
      <c r="F295">
        <v>323946.98639999999</v>
      </c>
      <c r="G295">
        <v>5819778.0360000003</v>
      </c>
      <c r="H295" t="s">
        <v>643</v>
      </c>
      <c r="I295">
        <v>600</v>
      </c>
      <c r="J295">
        <v>600</v>
      </c>
      <c r="K295" t="s">
        <v>1</v>
      </c>
      <c r="L295" t="s">
        <v>443</v>
      </c>
      <c r="M295">
        <v>0</v>
      </c>
      <c r="N295">
        <v>600</v>
      </c>
      <c r="O295">
        <v>50</v>
      </c>
      <c r="P295">
        <v>1206</v>
      </c>
      <c r="Q295">
        <v>4388.9735849999997</v>
      </c>
      <c r="R295">
        <v>842923.25840000005</v>
      </c>
      <c r="S295">
        <v>195.0537047</v>
      </c>
      <c r="T295">
        <v>1301.538579</v>
      </c>
      <c r="U295">
        <v>1544.077194</v>
      </c>
      <c r="V295">
        <v>4082.4099689999998</v>
      </c>
      <c r="W295">
        <v>4843.1573429999999</v>
      </c>
      <c r="X295">
        <v>2088.9964949999999</v>
      </c>
      <c r="Y295">
        <v>6387.2345370000003</v>
      </c>
      <c r="Z295">
        <v>0.22869874800000001</v>
      </c>
      <c r="AA295">
        <v>271.35887969999999</v>
      </c>
      <c r="AB295">
        <v>0.106113215</v>
      </c>
      <c r="AC295">
        <v>0.145115994</v>
      </c>
      <c r="AD295">
        <v>8</v>
      </c>
      <c r="AE295">
        <v>80</v>
      </c>
      <c r="AF295">
        <v>0.15502263599999999</v>
      </c>
      <c r="AG295">
        <v>7</v>
      </c>
      <c r="AH295">
        <v>51</v>
      </c>
      <c r="AI295">
        <v>0</v>
      </c>
      <c r="AJ295">
        <v>7.6170348859999999</v>
      </c>
      <c r="AK295">
        <v>1.344369444</v>
      </c>
      <c r="AL295">
        <v>0</v>
      </c>
      <c r="AM295">
        <v>0</v>
      </c>
      <c r="AN295">
        <v>0</v>
      </c>
      <c r="AO295">
        <v>4843.1573429999999</v>
      </c>
      <c r="AP295">
        <v>0</v>
      </c>
      <c r="AQ295">
        <v>57502.50834</v>
      </c>
      <c r="AR295">
        <v>30.23076923</v>
      </c>
      <c r="AS295">
        <v>80.846153849999993</v>
      </c>
      <c r="AT295">
        <v>29.76923077</v>
      </c>
      <c r="AU295">
        <v>0</v>
      </c>
      <c r="AV295">
        <v>60</v>
      </c>
      <c r="AW295">
        <v>0.61514692599999998</v>
      </c>
      <c r="AX295">
        <v>2.3184133409999998</v>
      </c>
      <c r="AY295">
        <v>650</v>
      </c>
      <c r="AZ295">
        <v>5.5850288999999997E-2</v>
      </c>
      <c r="BA295">
        <v>0.55846997799999998</v>
      </c>
      <c r="BB295">
        <v>0.61514692599999998</v>
      </c>
      <c r="BC295">
        <v>2.3184133409999998</v>
      </c>
      <c r="BD295">
        <v>195.0537047</v>
      </c>
      <c r="BE295" t="str">
        <f t="shared" si="4"/>
        <v/>
      </c>
      <c r="BF295">
        <v>71</v>
      </c>
    </row>
    <row r="296" spans="1:58" x14ac:dyDescent="0.35">
      <c r="A296">
        <v>1793</v>
      </c>
      <c r="B296" t="s">
        <v>642</v>
      </c>
      <c r="C296" t="s">
        <v>443</v>
      </c>
      <c r="D296">
        <v>836</v>
      </c>
      <c r="E296" t="s">
        <v>641</v>
      </c>
      <c r="F296">
        <v>323982.95919999998</v>
      </c>
      <c r="G296">
        <v>5819822.9879999999</v>
      </c>
      <c r="H296" t="s">
        <v>640</v>
      </c>
      <c r="I296">
        <v>600</v>
      </c>
      <c r="J296">
        <v>600</v>
      </c>
      <c r="K296" t="s">
        <v>1</v>
      </c>
      <c r="L296" t="s">
        <v>443</v>
      </c>
      <c r="M296">
        <v>0</v>
      </c>
      <c r="N296">
        <v>600</v>
      </c>
      <c r="O296">
        <v>50</v>
      </c>
      <c r="P296">
        <v>1201</v>
      </c>
      <c r="Q296">
        <v>4127.5291520000001</v>
      </c>
      <c r="R296">
        <v>778689.66689999995</v>
      </c>
      <c r="S296">
        <v>195.0537047</v>
      </c>
      <c r="T296">
        <v>1241.8318429999999</v>
      </c>
      <c r="U296">
        <v>1594.7711850000001</v>
      </c>
      <c r="V296">
        <v>3836.5258549999999</v>
      </c>
      <c r="W296">
        <v>4926.89966</v>
      </c>
      <c r="X296">
        <v>2123.2101830000001</v>
      </c>
      <c r="Y296">
        <v>6521.6708449999996</v>
      </c>
      <c r="Z296">
        <v>0.241465285</v>
      </c>
      <c r="AA296">
        <v>286.68972300000001</v>
      </c>
      <c r="AB296">
        <v>0.10997786800000001</v>
      </c>
      <c r="AC296">
        <v>0.144368474</v>
      </c>
      <c r="AD296">
        <v>8</v>
      </c>
      <c r="AE296">
        <v>69</v>
      </c>
      <c r="AF296">
        <v>0.18098985500000001</v>
      </c>
      <c r="AG296">
        <v>6</v>
      </c>
      <c r="AH296">
        <v>47</v>
      </c>
      <c r="AI296">
        <v>0</v>
      </c>
      <c r="AJ296">
        <v>7.6730061420000002</v>
      </c>
      <c r="AK296">
        <v>1.2960613249999999</v>
      </c>
      <c r="AL296">
        <v>0</v>
      </c>
      <c r="AM296">
        <v>0</v>
      </c>
      <c r="AN296">
        <v>0</v>
      </c>
      <c r="AO296">
        <v>4926.89966</v>
      </c>
      <c r="AP296">
        <v>0</v>
      </c>
      <c r="AQ296">
        <v>49898.167020000001</v>
      </c>
      <c r="AR296">
        <v>29.76923077</v>
      </c>
      <c r="AS296">
        <v>80.846153849999993</v>
      </c>
      <c r="AT296">
        <v>30.23076923</v>
      </c>
      <c r="AU296">
        <v>0</v>
      </c>
      <c r="AV296">
        <v>60</v>
      </c>
      <c r="AW296">
        <v>0.618021351</v>
      </c>
      <c r="AX296">
        <v>2.3204954930000001</v>
      </c>
      <c r="AY296">
        <v>650</v>
      </c>
      <c r="AZ296">
        <v>5.7467254000000002E-2</v>
      </c>
      <c r="BA296">
        <v>0.55742913999999999</v>
      </c>
      <c r="BB296">
        <v>0.618021351</v>
      </c>
      <c r="BC296">
        <v>2.3204954930000001</v>
      </c>
      <c r="BD296">
        <v>195.0537047</v>
      </c>
      <c r="BE296" t="str">
        <f t="shared" si="4"/>
        <v/>
      </c>
      <c r="BF296">
        <v>71</v>
      </c>
    </row>
    <row r="297" spans="1:58" x14ac:dyDescent="0.35">
      <c r="A297">
        <v>1792</v>
      </c>
      <c r="B297" t="s">
        <v>639</v>
      </c>
      <c r="C297" t="s">
        <v>443</v>
      </c>
      <c r="D297">
        <v>837</v>
      </c>
      <c r="E297" t="s">
        <v>638</v>
      </c>
      <c r="F297">
        <v>316251.47979999997</v>
      </c>
      <c r="G297">
        <v>5819824.9749999996</v>
      </c>
      <c r="H297" t="s">
        <v>637</v>
      </c>
      <c r="I297">
        <v>600</v>
      </c>
      <c r="J297">
        <v>600</v>
      </c>
      <c r="K297" t="s">
        <v>1</v>
      </c>
      <c r="L297" t="s">
        <v>194</v>
      </c>
      <c r="M297">
        <v>0</v>
      </c>
      <c r="N297">
        <v>600</v>
      </c>
      <c r="O297">
        <v>50</v>
      </c>
      <c r="P297">
        <v>1200</v>
      </c>
      <c r="Q297">
        <v>4128.7036889999999</v>
      </c>
      <c r="R297">
        <v>803506.01919999998</v>
      </c>
      <c r="S297">
        <v>370.52364110000002</v>
      </c>
      <c r="T297">
        <v>738.08727940000006</v>
      </c>
      <c r="U297">
        <v>918.58338560000004</v>
      </c>
      <c r="V297">
        <v>2934.9719110000001</v>
      </c>
      <c r="W297">
        <v>3652.7068140000001</v>
      </c>
      <c r="X297">
        <v>1577.4619279999999</v>
      </c>
      <c r="Y297">
        <v>4571.2902000000004</v>
      </c>
      <c r="Z297">
        <v>9.8588913E-2</v>
      </c>
      <c r="AA297">
        <v>121.27764139999999</v>
      </c>
      <c r="AB297">
        <v>6.4270345000000006E-2</v>
      </c>
      <c r="AC297">
        <v>0.12802316</v>
      </c>
      <c r="AD297">
        <v>8</v>
      </c>
      <c r="AE297">
        <v>59</v>
      </c>
      <c r="AF297">
        <v>0.63532375200000002</v>
      </c>
      <c r="AG297">
        <v>6</v>
      </c>
      <c r="AH297">
        <v>43</v>
      </c>
      <c r="AI297">
        <v>0</v>
      </c>
      <c r="AJ297">
        <v>8.2596337470000005</v>
      </c>
      <c r="AK297">
        <v>0.72892894500000005</v>
      </c>
      <c r="AL297">
        <v>0</v>
      </c>
      <c r="AM297">
        <v>0</v>
      </c>
      <c r="AN297">
        <v>0</v>
      </c>
      <c r="AO297">
        <v>3652.7068140000001</v>
      </c>
      <c r="AP297">
        <v>0</v>
      </c>
      <c r="AQ297">
        <v>170343.13630000001</v>
      </c>
      <c r="AR297">
        <v>63.53846154</v>
      </c>
      <c r="AS297">
        <v>92.769230769999993</v>
      </c>
      <c r="AT297">
        <v>0</v>
      </c>
      <c r="AU297">
        <v>0</v>
      </c>
      <c r="AV297">
        <v>63.53846154</v>
      </c>
      <c r="AW297">
        <v>0.61462986200000003</v>
      </c>
      <c r="AX297">
        <v>2.3155594119999998</v>
      </c>
      <c r="AY297">
        <v>650</v>
      </c>
      <c r="AZ297">
        <v>3.5500799E-2</v>
      </c>
      <c r="BA297">
        <v>0.54337727300000005</v>
      </c>
      <c r="BB297">
        <v>0.61462986200000003</v>
      </c>
      <c r="BC297">
        <v>2.3155594119999998</v>
      </c>
      <c r="BD297">
        <v>370.52364110000002</v>
      </c>
      <c r="BE297" t="str">
        <f t="shared" si="4"/>
        <v/>
      </c>
      <c r="BF297">
        <v>84.9</v>
      </c>
    </row>
    <row r="298" spans="1:58" x14ac:dyDescent="0.35">
      <c r="A298">
        <v>1788</v>
      </c>
      <c r="B298" t="s">
        <v>636</v>
      </c>
      <c r="C298" t="s">
        <v>443</v>
      </c>
      <c r="D298">
        <v>839</v>
      </c>
      <c r="E298" t="s">
        <v>635</v>
      </c>
      <c r="F298">
        <v>321742.49729999999</v>
      </c>
      <c r="G298">
        <v>5819853.0420000004</v>
      </c>
      <c r="H298" t="s">
        <v>634</v>
      </c>
      <c r="I298">
        <v>600</v>
      </c>
      <c r="J298">
        <v>600</v>
      </c>
      <c r="K298" t="s">
        <v>1</v>
      </c>
      <c r="L298" t="s">
        <v>194</v>
      </c>
      <c r="M298">
        <v>0</v>
      </c>
      <c r="N298">
        <v>600</v>
      </c>
      <c r="O298">
        <v>50</v>
      </c>
      <c r="P298">
        <v>1194</v>
      </c>
      <c r="Q298">
        <v>3628.1173229999999</v>
      </c>
      <c r="R298">
        <v>761964.20920000004</v>
      </c>
      <c r="S298">
        <v>268.64877530000001</v>
      </c>
      <c r="T298">
        <v>842.94539039999995</v>
      </c>
      <c r="U298">
        <v>1106.2795080000001</v>
      </c>
      <c r="V298">
        <v>2775.2497790000002</v>
      </c>
      <c r="W298">
        <v>3642.231151</v>
      </c>
      <c r="X298">
        <v>1381.6683849999999</v>
      </c>
      <c r="Y298">
        <v>4748.5106589999996</v>
      </c>
      <c r="Z298">
        <v>2.7605408000000001E-2</v>
      </c>
      <c r="AA298">
        <v>121.26235490000001</v>
      </c>
      <c r="AB298">
        <v>6.4441378999999993E-2</v>
      </c>
      <c r="AC298">
        <v>7.7465019999999996E-2</v>
      </c>
      <c r="AD298">
        <v>8</v>
      </c>
      <c r="AE298">
        <v>46</v>
      </c>
      <c r="AF298">
        <v>0</v>
      </c>
      <c r="AG298">
        <v>6</v>
      </c>
      <c r="AH298">
        <v>29</v>
      </c>
      <c r="AI298">
        <v>0</v>
      </c>
      <c r="AJ298">
        <v>7.0492130929999997</v>
      </c>
      <c r="AK298">
        <v>1.232294515</v>
      </c>
      <c r="AL298">
        <v>0</v>
      </c>
      <c r="AM298">
        <v>0</v>
      </c>
      <c r="AN298">
        <v>0</v>
      </c>
      <c r="AO298">
        <v>3642.231151</v>
      </c>
      <c r="AP298">
        <v>0</v>
      </c>
      <c r="AQ298">
        <v>39613.264969999997</v>
      </c>
      <c r="AR298">
        <v>52.61538462</v>
      </c>
      <c r="AS298">
        <v>6.230769231</v>
      </c>
      <c r="AT298">
        <v>0</v>
      </c>
      <c r="AU298">
        <v>0</v>
      </c>
      <c r="AV298">
        <v>52.61538462</v>
      </c>
      <c r="AW298">
        <v>0.54176876799999996</v>
      </c>
      <c r="AX298">
        <v>2.6361109439999999</v>
      </c>
      <c r="AY298">
        <v>300</v>
      </c>
      <c r="AZ298">
        <v>2.3501509E-2</v>
      </c>
      <c r="BA298">
        <v>0.55573714500000004</v>
      </c>
      <c r="BB298">
        <v>0.54176876799999996</v>
      </c>
      <c r="BC298">
        <v>2.6361109439999999</v>
      </c>
      <c r="BD298">
        <v>268.64877530000001</v>
      </c>
      <c r="BE298" t="str">
        <f t="shared" si="4"/>
        <v/>
      </c>
      <c r="BF298">
        <v>8.1</v>
      </c>
    </row>
    <row r="299" spans="1:58" x14ac:dyDescent="0.35">
      <c r="A299">
        <v>1776</v>
      </c>
      <c r="B299" t="s">
        <v>633</v>
      </c>
      <c r="C299" t="s">
        <v>443</v>
      </c>
      <c r="D299">
        <v>845</v>
      </c>
      <c r="E299" t="s">
        <v>632</v>
      </c>
      <c r="F299">
        <v>324126.98920000001</v>
      </c>
      <c r="G299">
        <v>5820122.4730000002</v>
      </c>
      <c r="H299" t="s">
        <v>631</v>
      </c>
      <c r="I299">
        <v>600</v>
      </c>
      <c r="J299">
        <v>600</v>
      </c>
      <c r="K299" t="s">
        <v>1</v>
      </c>
      <c r="L299" t="s">
        <v>443</v>
      </c>
      <c r="M299">
        <v>0</v>
      </c>
      <c r="N299">
        <v>600</v>
      </c>
      <c r="O299">
        <v>50</v>
      </c>
      <c r="P299">
        <v>1176</v>
      </c>
      <c r="Q299">
        <v>4334.7682279999999</v>
      </c>
      <c r="R299">
        <v>813444.09030000004</v>
      </c>
      <c r="S299">
        <v>283.0100971</v>
      </c>
      <c r="T299">
        <v>1651.562764</v>
      </c>
      <c r="U299">
        <v>2030.3334709999999</v>
      </c>
      <c r="V299">
        <v>3858.4498490000001</v>
      </c>
      <c r="W299">
        <v>4743.3497829999997</v>
      </c>
      <c r="X299">
        <v>1945.27116</v>
      </c>
      <c r="Y299">
        <v>6773.6832539999996</v>
      </c>
      <c r="Z299">
        <v>0.259733716</v>
      </c>
      <c r="AA299">
        <v>419.42352820000002</v>
      </c>
      <c r="AB299">
        <v>0.16247993199999999</v>
      </c>
      <c r="AC299">
        <v>0.156519134</v>
      </c>
      <c r="AD299">
        <v>8</v>
      </c>
      <c r="AE299">
        <v>72</v>
      </c>
      <c r="AF299">
        <v>0</v>
      </c>
      <c r="AG299">
        <v>6</v>
      </c>
      <c r="AH299">
        <v>53</v>
      </c>
      <c r="AI299">
        <v>0</v>
      </c>
      <c r="AJ299">
        <v>8.0053120910000004</v>
      </c>
      <c r="AK299">
        <v>0.99206896700000002</v>
      </c>
      <c r="AL299">
        <v>0</v>
      </c>
      <c r="AM299">
        <v>0</v>
      </c>
      <c r="AN299">
        <v>0</v>
      </c>
      <c r="AO299">
        <v>4743.3497829999997</v>
      </c>
      <c r="AP299">
        <v>0</v>
      </c>
      <c r="AQ299">
        <v>55811.673479999998</v>
      </c>
      <c r="AR299">
        <v>60.07692308</v>
      </c>
      <c r="AS299">
        <v>54.53846154</v>
      </c>
      <c r="AT299">
        <v>0</v>
      </c>
      <c r="AU299">
        <v>0</v>
      </c>
      <c r="AV299">
        <v>60.07692308</v>
      </c>
      <c r="AW299">
        <v>0.612876227</v>
      </c>
      <c r="AX299">
        <v>2.4384003019999998</v>
      </c>
      <c r="AY299">
        <v>650</v>
      </c>
      <c r="AZ299">
        <v>6.1821382000000001E-2</v>
      </c>
      <c r="BA299">
        <v>0.53917309400000002</v>
      </c>
      <c r="BB299">
        <v>0.612876227</v>
      </c>
      <c r="BC299">
        <v>2.4384003019999998</v>
      </c>
      <c r="BD299">
        <v>283.0100971</v>
      </c>
      <c r="BE299" t="str">
        <f t="shared" si="4"/>
        <v/>
      </c>
      <c r="BF299">
        <v>13.5</v>
      </c>
    </row>
    <row r="300" spans="1:58" x14ac:dyDescent="0.35">
      <c r="A300">
        <v>1780</v>
      </c>
      <c r="B300" t="s">
        <v>630</v>
      </c>
      <c r="C300" t="s">
        <v>443</v>
      </c>
      <c r="D300">
        <v>843</v>
      </c>
      <c r="E300" t="s">
        <v>629</v>
      </c>
      <c r="F300">
        <v>321766.50520000001</v>
      </c>
      <c r="G300">
        <v>5820061.4950000001</v>
      </c>
      <c r="H300" t="s">
        <v>628</v>
      </c>
      <c r="I300">
        <v>600</v>
      </c>
      <c r="J300">
        <v>600</v>
      </c>
      <c r="K300" t="s">
        <v>1</v>
      </c>
      <c r="L300" t="s">
        <v>194</v>
      </c>
      <c r="M300">
        <v>0</v>
      </c>
      <c r="N300">
        <v>600</v>
      </c>
      <c r="O300">
        <v>50</v>
      </c>
      <c r="P300">
        <v>1182</v>
      </c>
      <c r="Q300">
        <v>3472.9874220000002</v>
      </c>
      <c r="R300">
        <v>669334.09010000003</v>
      </c>
      <c r="S300">
        <v>268.64877530000001</v>
      </c>
      <c r="T300">
        <v>738.97593010000003</v>
      </c>
      <c r="U300">
        <v>1104.046456</v>
      </c>
      <c r="V300">
        <v>2338.3049259999998</v>
      </c>
      <c r="W300">
        <v>3493.4795049999998</v>
      </c>
      <c r="X300">
        <v>1298.183886</v>
      </c>
      <c r="Y300">
        <v>4597.5259610000003</v>
      </c>
      <c r="Z300">
        <v>1.13715E-2</v>
      </c>
      <c r="AA300">
        <v>121.11778839999999</v>
      </c>
      <c r="AB300">
        <v>6.7015924000000004E-2</v>
      </c>
      <c r="AC300">
        <v>6.4544237000000004E-2</v>
      </c>
      <c r="AD300">
        <v>8</v>
      </c>
      <c r="AE300">
        <v>43</v>
      </c>
      <c r="AF300">
        <v>0</v>
      </c>
      <c r="AG300">
        <v>3</v>
      </c>
      <c r="AH300">
        <v>26</v>
      </c>
      <c r="AI300">
        <v>0</v>
      </c>
      <c r="AJ300">
        <v>7.2589472810000002</v>
      </c>
      <c r="AK300">
        <v>1.1275632819999999</v>
      </c>
      <c r="AL300">
        <v>0</v>
      </c>
      <c r="AM300">
        <v>0</v>
      </c>
      <c r="AN300">
        <v>0</v>
      </c>
      <c r="AO300">
        <v>3493.4795049999998</v>
      </c>
      <c r="AP300">
        <v>0</v>
      </c>
      <c r="AQ300">
        <v>53555.984190000003</v>
      </c>
      <c r="AR300">
        <v>52.61538462</v>
      </c>
      <c r="AS300">
        <v>6.230769231</v>
      </c>
      <c r="AT300">
        <v>0</v>
      </c>
      <c r="AU300">
        <v>0</v>
      </c>
      <c r="AV300">
        <v>52.61538462</v>
      </c>
      <c r="AW300">
        <v>0.54533158599999998</v>
      </c>
      <c r="AX300">
        <v>2.691051356</v>
      </c>
      <c r="AY300">
        <v>300</v>
      </c>
      <c r="AZ300">
        <v>2.6022089000000002E-2</v>
      </c>
      <c r="BA300">
        <v>0.51974409499999996</v>
      </c>
      <c r="BB300">
        <v>0.54533158599999998</v>
      </c>
      <c r="BC300">
        <v>2.691051356</v>
      </c>
      <c r="BD300">
        <v>268.64877530000001</v>
      </c>
      <c r="BE300" t="str">
        <f t="shared" si="4"/>
        <v/>
      </c>
      <c r="BF300">
        <v>4.2</v>
      </c>
    </row>
    <row r="301" spans="1:58" x14ac:dyDescent="0.35">
      <c r="A301">
        <v>1777</v>
      </c>
      <c r="B301" t="s">
        <v>627</v>
      </c>
      <c r="C301" t="s">
        <v>443</v>
      </c>
      <c r="D301">
        <v>844</v>
      </c>
      <c r="E301" t="s">
        <v>626</v>
      </c>
      <c r="F301">
        <v>316112.5061</v>
      </c>
      <c r="G301">
        <v>5820068.0089999996</v>
      </c>
      <c r="H301" t="s">
        <v>625</v>
      </c>
      <c r="I301">
        <v>600</v>
      </c>
      <c r="J301">
        <v>600</v>
      </c>
      <c r="K301" t="s">
        <v>1</v>
      </c>
      <c r="L301" t="s">
        <v>194</v>
      </c>
      <c r="M301">
        <v>0</v>
      </c>
      <c r="N301">
        <v>600</v>
      </c>
      <c r="O301">
        <v>50</v>
      </c>
      <c r="P301">
        <v>1177</v>
      </c>
      <c r="Q301">
        <v>4133.7622069999998</v>
      </c>
      <c r="R301">
        <v>777184.69330000004</v>
      </c>
      <c r="S301">
        <v>370.52364110000002</v>
      </c>
      <c r="T301">
        <v>713.9089424</v>
      </c>
      <c r="U301">
        <v>918.58337989999995</v>
      </c>
      <c r="V301">
        <v>2974.9424300000001</v>
      </c>
      <c r="W301">
        <v>3827.8448549999998</v>
      </c>
      <c r="X301">
        <v>1672.6519499999999</v>
      </c>
      <c r="Y301">
        <v>4746.4282350000003</v>
      </c>
      <c r="Z301">
        <v>0.121224469</v>
      </c>
      <c r="AA301">
        <v>121.27764070000001</v>
      </c>
      <c r="AB301">
        <v>6.1420045E-2</v>
      </c>
      <c r="AC301">
        <v>0.137129576</v>
      </c>
      <c r="AD301">
        <v>7</v>
      </c>
      <c r="AE301">
        <v>64</v>
      </c>
      <c r="AF301">
        <v>0.63513287900000004</v>
      </c>
      <c r="AG301">
        <v>6</v>
      </c>
      <c r="AH301">
        <v>48</v>
      </c>
      <c r="AI301">
        <v>0</v>
      </c>
      <c r="AJ301">
        <v>8.5392283790000008</v>
      </c>
      <c r="AK301">
        <v>0.44896593299999998</v>
      </c>
      <c r="AL301">
        <v>1</v>
      </c>
      <c r="AM301">
        <v>0</v>
      </c>
      <c r="AN301">
        <v>0</v>
      </c>
      <c r="AO301">
        <v>3827.8448549999998</v>
      </c>
      <c r="AP301">
        <v>0</v>
      </c>
      <c r="AQ301">
        <v>170343.13630000001</v>
      </c>
      <c r="AR301">
        <v>63.92307692</v>
      </c>
      <c r="AS301">
        <v>88.692307690000007</v>
      </c>
      <c r="AT301">
        <v>0</v>
      </c>
      <c r="AU301">
        <v>0</v>
      </c>
      <c r="AV301">
        <v>63.92307692</v>
      </c>
      <c r="AW301">
        <v>0.62173334499999999</v>
      </c>
      <c r="AX301">
        <v>2.2884885619999999</v>
      </c>
      <c r="AY301">
        <v>650</v>
      </c>
      <c r="AZ301">
        <v>4.1247152000000002E-2</v>
      </c>
      <c r="BA301">
        <v>0.53409927499999998</v>
      </c>
      <c r="BB301">
        <v>0.62173334499999999</v>
      </c>
      <c r="BC301">
        <v>2.2884885619999999</v>
      </c>
      <c r="BD301">
        <v>370.52364110000002</v>
      </c>
      <c r="BE301" t="str">
        <f t="shared" si="4"/>
        <v/>
      </c>
      <c r="BF301">
        <v>62.6</v>
      </c>
    </row>
    <row r="302" spans="1:58" x14ac:dyDescent="0.35">
      <c r="A302">
        <v>1769</v>
      </c>
      <c r="B302" t="s">
        <v>624</v>
      </c>
      <c r="C302" t="s">
        <v>443</v>
      </c>
      <c r="D302">
        <v>848</v>
      </c>
      <c r="E302" t="s">
        <v>623</v>
      </c>
      <c r="F302">
        <v>315999.5111</v>
      </c>
      <c r="G302">
        <v>5820264.5489999996</v>
      </c>
      <c r="H302" t="s">
        <v>622</v>
      </c>
      <c r="I302">
        <v>600</v>
      </c>
      <c r="J302">
        <v>600</v>
      </c>
      <c r="K302" t="s">
        <v>1</v>
      </c>
      <c r="L302" t="s">
        <v>443</v>
      </c>
      <c r="M302">
        <v>0</v>
      </c>
      <c r="N302">
        <v>600</v>
      </c>
      <c r="O302">
        <v>50</v>
      </c>
      <c r="P302">
        <v>1165</v>
      </c>
      <c r="Q302">
        <v>4682.5431280000003</v>
      </c>
      <c r="R302">
        <v>843533.00699999998</v>
      </c>
      <c r="S302">
        <v>370.52364110000002</v>
      </c>
      <c r="T302">
        <v>770.65486820000001</v>
      </c>
      <c r="U302">
        <v>913.60369049999997</v>
      </c>
      <c r="V302">
        <v>3370.7135920000001</v>
      </c>
      <c r="W302">
        <v>3995.947478</v>
      </c>
      <c r="X302">
        <v>1695.7238789999999</v>
      </c>
      <c r="Y302">
        <v>4909.551168</v>
      </c>
      <c r="Z302">
        <v>0.13945497000000001</v>
      </c>
      <c r="AA302">
        <v>120.6201702</v>
      </c>
      <c r="AB302">
        <v>5.8602302000000002E-2</v>
      </c>
      <c r="AC302">
        <v>0.14894191800000001</v>
      </c>
      <c r="AD302">
        <v>8</v>
      </c>
      <c r="AE302">
        <v>63</v>
      </c>
      <c r="AF302">
        <v>0.64633484500000005</v>
      </c>
      <c r="AG302">
        <v>6</v>
      </c>
      <c r="AH302">
        <v>44</v>
      </c>
      <c r="AI302">
        <v>0</v>
      </c>
      <c r="AJ302">
        <v>8.7656784450000007</v>
      </c>
      <c r="AK302">
        <v>0.22226072399999999</v>
      </c>
      <c r="AL302">
        <v>1</v>
      </c>
      <c r="AM302">
        <v>0</v>
      </c>
      <c r="AN302">
        <v>0</v>
      </c>
      <c r="AO302">
        <v>3995.947478</v>
      </c>
      <c r="AP302">
        <v>0</v>
      </c>
      <c r="AQ302">
        <v>45971.951099999998</v>
      </c>
      <c r="AR302">
        <v>64</v>
      </c>
      <c r="AS302">
        <v>88.692307690000007</v>
      </c>
      <c r="AT302">
        <v>0</v>
      </c>
      <c r="AU302">
        <v>0</v>
      </c>
      <c r="AV302">
        <v>64</v>
      </c>
      <c r="AW302">
        <v>0.62324473800000002</v>
      </c>
      <c r="AX302">
        <v>2.3564847599999998</v>
      </c>
      <c r="AY302">
        <v>650</v>
      </c>
      <c r="AZ302">
        <v>3.9506251999999999E-2</v>
      </c>
      <c r="BA302">
        <v>0.52647451499999998</v>
      </c>
      <c r="BB302">
        <v>0.62324473800000002</v>
      </c>
      <c r="BC302">
        <v>2.3564847599999998</v>
      </c>
      <c r="BD302">
        <v>370.52364110000002</v>
      </c>
      <c r="BE302" t="str">
        <f t="shared" si="4"/>
        <v/>
      </c>
      <c r="BF302">
        <v>62.6</v>
      </c>
    </row>
    <row r="303" spans="1:58" x14ac:dyDescent="0.35">
      <c r="A303">
        <v>1768</v>
      </c>
      <c r="B303" t="s">
        <v>621</v>
      </c>
      <c r="C303" t="s">
        <v>443</v>
      </c>
      <c r="D303">
        <v>849</v>
      </c>
      <c r="E303" t="s">
        <v>620</v>
      </c>
      <c r="F303">
        <v>318898.47840000002</v>
      </c>
      <c r="G303">
        <v>5820320.983</v>
      </c>
      <c r="H303" t="s">
        <v>619</v>
      </c>
      <c r="I303">
        <v>600</v>
      </c>
      <c r="J303">
        <v>600</v>
      </c>
      <c r="K303" t="s">
        <v>1</v>
      </c>
      <c r="L303" t="s">
        <v>194</v>
      </c>
      <c r="M303">
        <v>0</v>
      </c>
      <c r="N303">
        <v>600</v>
      </c>
      <c r="O303">
        <v>50</v>
      </c>
      <c r="P303">
        <v>1164</v>
      </c>
      <c r="Q303">
        <v>3936.9524919999999</v>
      </c>
      <c r="R303">
        <v>921483.15300000005</v>
      </c>
      <c r="S303">
        <v>320.0106917</v>
      </c>
      <c r="T303">
        <v>493.27743429999998</v>
      </c>
      <c r="U303">
        <v>535.30814180000004</v>
      </c>
      <c r="V303">
        <v>3674.1186499999999</v>
      </c>
      <c r="W303">
        <v>3987.1794049999999</v>
      </c>
      <c r="X303">
        <v>1371.99027</v>
      </c>
      <c r="Y303">
        <v>4522.4875469999997</v>
      </c>
      <c r="Z303">
        <v>1.0029724E-2</v>
      </c>
      <c r="AA303">
        <v>52.139820010000001</v>
      </c>
      <c r="AB303">
        <v>2.5816142E-2</v>
      </c>
      <c r="AC303">
        <v>5.9421609E-2</v>
      </c>
      <c r="AD303">
        <v>5</v>
      </c>
      <c r="AE303">
        <v>60</v>
      </c>
      <c r="AF303">
        <v>0</v>
      </c>
      <c r="AG303">
        <v>4</v>
      </c>
      <c r="AH303">
        <v>47</v>
      </c>
      <c r="AI303">
        <v>0</v>
      </c>
      <c r="AJ303">
        <v>7.662217847</v>
      </c>
      <c r="AK303">
        <v>1.941322606</v>
      </c>
      <c r="AL303">
        <v>0</v>
      </c>
      <c r="AM303">
        <v>0</v>
      </c>
      <c r="AN303">
        <v>0</v>
      </c>
      <c r="AO303">
        <v>3987.1794049999999</v>
      </c>
      <c r="AP303">
        <v>0</v>
      </c>
      <c r="AQ303">
        <v>62708.599119999999</v>
      </c>
      <c r="AR303">
        <v>60.23076923</v>
      </c>
      <c r="AS303">
        <v>6.307692308</v>
      </c>
      <c r="AT303">
        <v>0</v>
      </c>
      <c r="AU303">
        <v>0</v>
      </c>
      <c r="AV303">
        <v>60.23076923</v>
      </c>
      <c r="AW303">
        <v>0.562952008</v>
      </c>
      <c r="AX303">
        <v>2.9061280479999998</v>
      </c>
      <c r="AY303">
        <v>500</v>
      </c>
      <c r="AZ303">
        <v>1.6021947000000002E-2</v>
      </c>
      <c r="BA303">
        <v>0.540889862</v>
      </c>
      <c r="BB303">
        <v>0.562952008</v>
      </c>
      <c r="BC303">
        <v>2.9061280479999998</v>
      </c>
      <c r="BD303">
        <v>320.0106917</v>
      </c>
      <c r="BE303" t="str">
        <f t="shared" si="4"/>
        <v/>
      </c>
      <c r="BF303">
        <v>8.6</v>
      </c>
    </row>
    <row r="304" spans="1:58" x14ac:dyDescent="0.35">
      <c r="A304">
        <v>1764</v>
      </c>
      <c r="B304" t="s">
        <v>618</v>
      </c>
      <c r="C304" t="s">
        <v>443</v>
      </c>
      <c r="D304">
        <v>851</v>
      </c>
      <c r="E304" t="s">
        <v>617</v>
      </c>
      <c r="F304">
        <v>321802.9938</v>
      </c>
      <c r="G304">
        <v>5820416.483</v>
      </c>
      <c r="H304" t="s">
        <v>616</v>
      </c>
      <c r="I304">
        <v>600</v>
      </c>
      <c r="J304">
        <v>600</v>
      </c>
      <c r="K304" t="s">
        <v>1</v>
      </c>
      <c r="L304" t="s">
        <v>194</v>
      </c>
      <c r="M304">
        <v>0</v>
      </c>
      <c r="N304">
        <v>600</v>
      </c>
      <c r="O304">
        <v>50</v>
      </c>
      <c r="P304">
        <v>1158</v>
      </c>
      <c r="Q304">
        <v>3946.1366029999999</v>
      </c>
      <c r="R304">
        <v>867796.58600000001</v>
      </c>
      <c r="S304">
        <v>268.64877530000001</v>
      </c>
      <c r="T304">
        <v>900.95036570000002</v>
      </c>
      <c r="U304">
        <v>1038.2045519999999</v>
      </c>
      <c r="V304">
        <v>2900.4761370000001</v>
      </c>
      <c r="W304">
        <v>3342.3456420000002</v>
      </c>
      <c r="X304">
        <v>1221.645837</v>
      </c>
      <c r="Y304">
        <v>4380.550193</v>
      </c>
      <c r="Z304">
        <v>1.4638862000000001E-2</v>
      </c>
      <c r="AA304">
        <v>109.9421179</v>
      </c>
      <c r="AB304">
        <v>6.3692325999999994E-2</v>
      </c>
      <c r="AC304">
        <v>0.103857808</v>
      </c>
      <c r="AD304">
        <v>8</v>
      </c>
      <c r="AE304">
        <v>60</v>
      </c>
      <c r="AF304">
        <v>0.17948154299999999</v>
      </c>
      <c r="AG304">
        <v>5</v>
      </c>
      <c r="AH304">
        <v>41</v>
      </c>
      <c r="AI304">
        <v>0</v>
      </c>
      <c r="AJ304">
        <v>7.6155016719999997</v>
      </c>
      <c r="AK304">
        <v>1.021974299</v>
      </c>
      <c r="AL304">
        <v>0</v>
      </c>
      <c r="AM304">
        <v>0</v>
      </c>
      <c r="AN304">
        <v>0</v>
      </c>
      <c r="AO304">
        <v>3342.3456420000002</v>
      </c>
      <c r="AP304">
        <v>0</v>
      </c>
      <c r="AQ304">
        <v>55905.302459999999</v>
      </c>
      <c r="AR304">
        <v>52.61538462</v>
      </c>
      <c r="AS304">
        <v>6.230769231</v>
      </c>
      <c r="AT304">
        <v>0</v>
      </c>
      <c r="AU304">
        <v>0</v>
      </c>
      <c r="AV304">
        <v>52.61538462</v>
      </c>
      <c r="AW304">
        <v>0.55344070499999998</v>
      </c>
      <c r="AX304">
        <v>2.7359366679999999</v>
      </c>
      <c r="AY304">
        <v>300</v>
      </c>
      <c r="AZ304">
        <v>3.3544006000000001E-2</v>
      </c>
      <c r="BA304">
        <v>0.50761904700000005</v>
      </c>
      <c r="BB304">
        <v>0.55344070499999998</v>
      </c>
      <c r="BC304">
        <v>2.7359366679999999</v>
      </c>
      <c r="BD304">
        <v>268.64877530000001</v>
      </c>
      <c r="BE304" t="str">
        <f t="shared" si="4"/>
        <v/>
      </c>
      <c r="BF304">
        <v>4.8</v>
      </c>
    </row>
    <row r="305" spans="1:58" x14ac:dyDescent="0.35">
      <c r="A305">
        <v>1753</v>
      </c>
      <c r="B305" t="s">
        <v>615</v>
      </c>
      <c r="C305" t="s">
        <v>443</v>
      </c>
      <c r="D305">
        <v>856</v>
      </c>
      <c r="E305" t="s">
        <v>614</v>
      </c>
      <c r="F305">
        <v>320789.48200000002</v>
      </c>
      <c r="G305">
        <v>5820532.0049999999</v>
      </c>
      <c r="H305" t="s">
        <v>613</v>
      </c>
      <c r="I305">
        <v>600</v>
      </c>
      <c r="J305">
        <v>600</v>
      </c>
      <c r="K305" t="s">
        <v>1</v>
      </c>
      <c r="L305" t="s">
        <v>443</v>
      </c>
      <c r="M305">
        <v>0</v>
      </c>
      <c r="N305">
        <v>600</v>
      </c>
      <c r="O305">
        <v>50</v>
      </c>
      <c r="P305">
        <v>1141</v>
      </c>
      <c r="Q305">
        <v>3818.1282310000001</v>
      </c>
      <c r="R305">
        <v>899501.59779999999</v>
      </c>
      <c r="S305">
        <v>386.57207590000002</v>
      </c>
      <c r="T305">
        <v>995.54470040000001</v>
      </c>
      <c r="U305">
        <v>1106.773688</v>
      </c>
      <c r="V305">
        <v>3191.1148560000001</v>
      </c>
      <c r="W305">
        <v>3547.6477909999999</v>
      </c>
      <c r="X305">
        <v>1375.445706</v>
      </c>
      <c r="Y305">
        <v>4654.4214780000002</v>
      </c>
      <c r="Z305">
        <v>0.31334436100000002</v>
      </c>
      <c r="AA305">
        <v>121.5806905</v>
      </c>
      <c r="AB305">
        <v>6.6270439E-2</v>
      </c>
      <c r="AC305">
        <v>0.159169282</v>
      </c>
      <c r="AD305">
        <v>8</v>
      </c>
      <c r="AE305">
        <v>100</v>
      </c>
      <c r="AF305">
        <v>0.31990269599999999</v>
      </c>
      <c r="AG305">
        <v>6</v>
      </c>
      <c r="AH305">
        <v>69</v>
      </c>
      <c r="AI305">
        <v>0</v>
      </c>
      <c r="AJ305">
        <v>7.6539235139999997</v>
      </c>
      <c r="AK305">
        <v>0.128519832</v>
      </c>
      <c r="AL305">
        <v>1</v>
      </c>
      <c r="AM305">
        <v>0</v>
      </c>
      <c r="AN305">
        <v>0</v>
      </c>
      <c r="AO305">
        <v>3547.6477909999999</v>
      </c>
      <c r="AP305">
        <v>0</v>
      </c>
      <c r="AQ305">
        <v>65500.809300000001</v>
      </c>
      <c r="AR305">
        <v>79.61538462</v>
      </c>
      <c r="AS305">
        <v>6.307692308</v>
      </c>
      <c r="AT305">
        <v>0</v>
      </c>
      <c r="AU305">
        <v>0</v>
      </c>
      <c r="AV305">
        <v>79.61538462</v>
      </c>
      <c r="AW305">
        <v>0.56492721000000001</v>
      </c>
      <c r="AX305">
        <v>2.5792714139999999</v>
      </c>
      <c r="AY305">
        <v>300</v>
      </c>
      <c r="AZ305">
        <v>2.8863199999999999E-2</v>
      </c>
      <c r="BA305">
        <v>0.56272260100000004</v>
      </c>
      <c r="BB305">
        <v>0.56492721000000001</v>
      </c>
      <c r="BC305">
        <v>2.5792714139999999</v>
      </c>
      <c r="BD305">
        <v>386.57207590000002</v>
      </c>
      <c r="BE305" t="str">
        <f t="shared" si="4"/>
        <v/>
      </c>
      <c r="BF305">
        <v>42.5</v>
      </c>
    </row>
    <row r="306" spans="1:58" x14ac:dyDescent="0.35">
      <c r="A306">
        <v>1756</v>
      </c>
      <c r="B306" t="s">
        <v>612</v>
      </c>
      <c r="C306" t="s">
        <v>443</v>
      </c>
      <c r="D306">
        <v>855</v>
      </c>
      <c r="E306" t="s">
        <v>611</v>
      </c>
      <c r="F306">
        <v>315770.00160000002</v>
      </c>
      <c r="G306">
        <v>5820524.4850000003</v>
      </c>
      <c r="H306" t="s">
        <v>610</v>
      </c>
      <c r="I306">
        <v>600</v>
      </c>
      <c r="J306">
        <v>600</v>
      </c>
      <c r="K306" t="s">
        <v>1</v>
      </c>
      <c r="L306" t="s">
        <v>194</v>
      </c>
      <c r="M306">
        <v>0</v>
      </c>
      <c r="N306">
        <v>600</v>
      </c>
      <c r="O306">
        <v>50</v>
      </c>
      <c r="P306">
        <v>1146</v>
      </c>
      <c r="Q306">
        <v>4197.2374049999999</v>
      </c>
      <c r="R306">
        <v>701935.14229999995</v>
      </c>
      <c r="S306">
        <v>342.71329789999999</v>
      </c>
      <c r="T306">
        <v>613.73462930000005</v>
      </c>
      <c r="U306">
        <v>874.34663439999997</v>
      </c>
      <c r="V306">
        <v>2966.012471</v>
      </c>
      <c r="W306">
        <v>4225.4793820000004</v>
      </c>
      <c r="X306">
        <v>1764.8739189999999</v>
      </c>
      <c r="Y306">
        <v>5099.826016</v>
      </c>
      <c r="Z306">
        <v>0.17527229999999999</v>
      </c>
      <c r="AA306">
        <v>115.4370447</v>
      </c>
      <c r="AB306">
        <v>5.3185563999999998E-2</v>
      </c>
      <c r="AC306">
        <v>0.15786903299999999</v>
      </c>
      <c r="AD306">
        <v>8</v>
      </c>
      <c r="AE306">
        <v>62</v>
      </c>
      <c r="AF306">
        <v>0.40337751999999999</v>
      </c>
      <c r="AG306">
        <v>6</v>
      </c>
      <c r="AH306">
        <v>38</v>
      </c>
      <c r="AI306">
        <v>0</v>
      </c>
      <c r="AJ306">
        <v>9.1084557549999996</v>
      </c>
      <c r="AK306">
        <v>0.13682783300000001</v>
      </c>
      <c r="AL306">
        <v>1</v>
      </c>
      <c r="AM306">
        <v>0</v>
      </c>
      <c r="AN306">
        <v>0</v>
      </c>
      <c r="AO306">
        <v>4225.4793820000004</v>
      </c>
      <c r="AP306">
        <v>0</v>
      </c>
      <c r="AQ306">
        <v>50559.626810000002</v>
      </c>
      <c r="AR306">
        <v>64</v>
      </c>
      <c r="AS306">
        <v>28</v>
      </c>
      <c r="AT306">
        <v>64</v>
      </c>
      <c r="AU306">
        <v>0</v>
      </c>
      <c r="AV306">
        <v>128</v>
      </c>
      <c r="AW306">
        <v>0.63055786000000003</v>
      </c>
      <c r="AX306">
        <v>2.3942103380000002</v>
      </c>
      <c r="AY306">
        <v>650</v>
      </c>
      <c r="AZ306">
        <v>3.7675564000000002E-2</v>
      </c>
      <c r="BA306">
        <v>0.51701421700000005</v>
      </c>
      <c r="BB306">
        <v>0.63055786000000003</v>
      </c>
      <c r="BC306">
        <v>2.3942103380000002</v>
      </c>
      <c r="BD306">
        <v>342.71329789999999</v>
      </c>
      <c r="BE306" t="str">
        <f t="shared" si="4"/>
        <v/>
      </c>
      <c r="BF306">
        <v>11.2</v>
      </c>
    </row>
    <row r="307" spans="1:58" x14ac:dyDescent="0.35">
      <c r="A307">
        <v>1757</v>
      </c>
      <c r="B307" t="s">
        <v>609</v>
      </c>
      <c r="C307" t="s">
        <v>443</v>
      </c>
      <c r="D307">
        <v>854</v>
      </c>
      <c r="E307" t="s">
        <v>608</v>
      </c>
      <c r="F307">
        <v>324321.96950000001</v>
      </c>
      <c r="G307">
        <v>5820525.9519999996</v>
      </c>
      <c r="H307" t="s">
        <v>607</v>
      </c>
      <c r="I307">
        <v>600</v>
      </c>
      <c r="J307">
        <v>600</v>
      </c>
      <c r="K307" t="s">
        <v>1</v>
      </c>
      <c r="L307" t="s">
        <v>194</v>
      </c>
      <c r="M307">
        <v>0</v>
      </c>
      <c r="N307">
        <v>600</v>
      </c>
      <c r="O307">
        <v>50</v>
      </c>
      <c r="P307">
        <v>1147</v>
      </c>
      <c r="Q307">
        <v>4031.1716070000002</v>
      </c>
      <c r="R307">
        <v>855105.07429999998</v>
      </c>
      <c r="S307">
        <v>141.50504849999999</v>
      </c>
      <c r="T307">
        <v>1867.568921</v>
      </c>
      <c r="U307">
        <v>2184.0227329999998</v>
      </c>
      <c r="V307">
        <v>3149.685399</v>
      </c>
      <c r="W307">
        <v>3683.389905</v>
      </c>
      <c r="X307">
        <v>1390.097753</v>
      </c>
      <c r="Y307">
        <v>5867.4126379999998</v>
      </c>
      <c r="Z307">
        <v>0.172995329</v>
      </c>
      <c r="AA307">
        <v>466.27090509999999</v>
      </c>
      <c r="AB307">
        <v>0.224727237</v>
      </c>
      <c r="AC307">
        <v>0.172158751</v>
      </c>
      <c r="AD307">
        <v>8</v>
      </c>
      <c r="AE307">
        <v>75</v>
      </c>
      <c r="AF307">
        <v>0</v>
      </c>
      <c r="AG307">
        <v>4</v>
      </c>
      <c r="AH307">
        <v>60</v>
      </c>
      <c r="AI307">
        <v>0</v>
      </c>
      <c r="AJ307">
        <v>8.4534091670000002</v>
      </c>
      <c r="AK307">
        <v>0.62987930700000005</v>
      </c>
      <c r="AL307">
        <v>0</v>
      </c>
      <c r="AM307">
        <v>0</v>
      </c>
      <c r="AN307">
        <v>0</v>
      </c>
      <c r="AO307">
        <v>3683.389905</v>
      </c>
      <c r="AP307">
        <v>0</v>
      </c>
      <c r="AQ307">
        <v>62830.669190000001</v>
      </c>
      <c r="AR307">
        <v>30.15384615</v>
      </c>
      <c r="AS307">
        <v>28.53846154</v>
      </c>
      <c r="AT307">
        <v>59.53846154</v>
      </c>
      <c r="AU307">
        <v>0</v>
      </c>
      <c r="AV307">
        <v>89.692307690000007</v>
      </c>
      <c r="AW307">
        <v>0.579077438</v>
      </c>
      <c r="AX307">
        <v>2.64973445</v>
      </c>
      <c r="AY307">
        <v>500</v>
      </c>
      <c r="AZ307">
        <v>5.6596408000000001E-2</v>
      </c>
      <c r="BA307">
        <v>0.51165224300000001</v>
      </c>
      <c r="BB307">
        <v>0.579077438</v>
      </c>
      <c r="BC307">
        <v>2.64973445</v>
      </c>
      <c r="BD307">
        <v>141.50504849999999</v>
      </c>
      <c r="BE307" t="str">
        <f t="shared" si="4"/>
        <v/>
      </c>
      <c r="BF307">
        <v>63.9</v>
      </c>
    </row>
    <row r="308" spans="1:58" x14ac:dyDescent="0.35">
      <c r="A308">
        <v>1752</v>
      </c>
      <c r="B308" t="s">
        <v>606</v>
      </c>
      <c r="C308" t="s">
        <v>443</v>
      </c>
      <c r="D308">
        <v>857</v>
      </c>
      <c r="E308" t="s">
        <v>605</v>
      </c>
      <c r="F308">
        <v>324360.95899999997</v>
      </c>
      <c r="G308">
        <v>5820561.9740000004</v>
      </c>
      <c r="H308" t="s">
        <v>604</v>
      </c>
      <c r="I308">
        <v>600</v>
      </c>
      <c r="J308">
        <v>600</v>
      </c>
      <c r="K308" t="s">
        <v>1</v>
      </c>
      <c r="L308" t="s">
        <v>194</v>
      </c>
      <c r="M308">
        <v>0</v>
      </c>
      <c r="N308">
        <v>600</v>
      </c>
      <c r="O308">
        <v>50</v>
      </c>
      <c r="P308">
        <v>1140</v>
      </c>
      <c r="Q308">
        <v>4000.330492</v>
      </c>
      <c r="R308">
        <v>846578.98369999998</v>
      </c>
      <c r="S308">
        <v>141.50504849999999</v>
      </c>
      <c r="T308">
        <v>1848.947797</v>
      </c>
      <c r="U308">
        <v>2184.0227930000001</v>
      </c>
      <c r="V308">
        <v>3054.4417250000001</v>
      </c>
      <c r="W308">
        <v>3607.981988</v>
      </c>
      <c r="X308">
        <v>1346.57178</v>
      </c>
      <c r="Y308">
        <v>5792.0047809999996</v>
      </c>
      <c r="Z308">
        <v>0.165780172</v>
      </c>
      <c r="AA308">
        <v>466.27091799999999</v>
      </c>
      <c r="AB308">
        <v>0.228886585</v>
      </c>
      <c r="AC308">
        <v>0.16984094</v>
      </c>
      <c r="AD308">
        <v>8</v>
      </c>
      <c r="AE308">
        <v>74</v>
      </c>
      <c r="AF308">
        <v>0</v>
      </c>
      <c r="AG308">
        <v>4</v>
      </c>
      <c r="AH308">
        <v>58</v>
      </c>
      <c r="AI308">
        <v>0</v>
      </c>
      <c r="AJ308">
        <v>8.5026348649999992</v>
      </c>
      <c r="AK308">
        <v>0.61219359500000003</v>
      </c>
      <c r="AL308">
        <v>0</v>
      </c>
      <c r="AM308">
        <v>0</v>
      </c>
      <c r="AN308">
        <v>0</v>
      </c>
      <c r="AO308">
        <v>3607.981988</v>
      </c>
      <c r="AP308">
        <v>0</v>
      </c>
      <c r="AQ308">
        <v>66006.505439999994</v>
      </c>
      <c r="AR308">
        <v>29.76923077</v>
      </c>
      <c r="AS308">
        <v>42.69230769</v>
      </c>
      <c r="AT308">
        <v>30.15384615</v>
      </c>
      <c r="AU308">
        <v>0</v>
      </c>
      <c r="AV308">
        <v>59.92307692</v>
      </c>
      <c r="AW308">
        <v>0.57393950199999999</v>
      </c>
      <c r="AX308">
        <v>2.679383337</v>
      </c>
      <c r="AY308">
        <v>500</v>
      </c>
      <c r="AZ308">
        <v>5.5162979000000001E-2</v>
      </c>
      <c r="BA308">
        <v>0.50550687100000002</v>
      </c>
      <c r="BB308">
        <v>0.57393950199999999</v>
      </c>
      <c r="BC308">
        <v>2.679383337</v>
      </c>
      <c r="BD308">
        <v>141.50504849999999</v>
      </c>
      <c r="BE308" t="str">
        <f t="shared" si="4"/>
        <v/>
      </c>
      <c r="BF308">
        <v>63.9</v>
      </c>
    </row>
    <row r="309" spans="1:58" x14ac:dyDescent="0.35">
      <c r="A309">
        <v>1742</v>
      </c>
      <c r="B309" t="s">
        <v>603</v>
      </c>
      <c r="C309" t="s">
        <v>443</v>
      </c>
      <c r="D309">
        <v>861</v>
      </c>
      <c r="E309" t="s">
        <v>602</v>
      </c>
      <c r="F309">
        <v>322824.03159999999</v>
      </c>
      <c r="G309">
        <v>5820674.9570000004</v>
      </c>
      <c r="H309" t="s">
        <v>601</v>
      </c>
      <c r="I309">
        <v>600</v>
      </c>
      <c r="J309">
        <v>600</v>
      </c>
      <c r="K309" t="s">
        <v>1</v>
      </c>
      <c r="L309" t="s">
        <v>194</v>
      </c>
      <c r="M309">
        <v>0</v>
      </c>
      <c r="N309">
        <v>600</v>
      </c>
      <c r="O309">
        <v>50</v>
      </c>
      <c r="P309">
        <v>1128</v>
      </c>
      <c r="Q309">
        <v>3919.760432</v>
      </c>
      <c r="R309">
        <v>867027.55500000005</v>
      </c>
      <c r="S309">
        <v>125.6817144</v>
      </c>
      <c r="T309">
        <v>497.48715279999999</v>
      </c>
      <c r="U309">
        <v>573.78470830000003</v>
      </c>
      <c r="V309">
        <v>3104.44884</v>
      </c>
      <c r="W309">
        <v>3580.565372</v>
      </c>
      <c r="X309">
        <v>1274.324685</v>
      </c>
      <c r="Y309">
        <v>4154.3500800000002</v>
      </c>
      <c r="Z309">
        <v>7.9549259999999993E-3</v>
      </c>
      <c r="AA309">
        <v>31.113875239999999</v>
      </c>
      <c r="AB309">
        <v>1.7229589E-2</v>
      </c>
      <c r="AC309">
        <v>6.2271186999999999E-2</v>
      </c>
      <c r="AD309">
        <v>8</v>
      </c>
      <c r="AE309">
        <v>59</v>
      </c>
      <c r="AF309">
        <v>0</v>
      </c>
      <c r="AG309">
        <v>4</v>
      </c>
      <c r="AH309">
        <v>34</v>
      </c>
      <c r="AI309">
        <v>0</v>
      </c>
      <c r="AJ309">
        <v>8.0755056090000004</v>
      </c>
      <c r="AK309">
        <v>1.346050159</v>
      </c>
      <c r="AL309">
        <v>0</v>
      </c>
      <c r="AM309">
        <v>0</v>
      </c>
      <c r="AN309">
        <v>0</v>
      </c>
      <c r="AO309">
        <v>3580.565372</v>
      </c>
      <c r="AP309">
        <v>0</v>
      </c>
      <c r="AQ309">
        <v>42335.960099999997</v>
      </c>
      <c r="AR309">
        <v>28.76923077</v>
      </c>
      <c r="AS309">
        <v>49.92307692</v>
      </c>
      <c r="AT309">
        <v>29.53846154</v>
      </c>
      <c r="AU309">
        <v>0</v>
      </c>
      <c r="AV309">
        <v>58.30769231</v>
      </c>
      <c r="AW309">
        <v>0.53579438000000001</v>
      </c>
      <c r="AX309">
        <v>2.8097747869999998</v>
      </c>
      <c r="AY309">
        <v>500</v>
      </c>
      <c r="AZ309">
        <v>2.7223029999999999E-2</v>
      </c>
      <c r="BA309">
        <v>0.54239851500000003</v>
      </c>
      <c r="BB309">
        <v>0.53579438000000001</v>
      </c>
      <c r="BC309">
        <v>2.8097747869999998</v>
      </c>
      <c r="BD309">
        <v>125.6817144</v>
      </c>
      <c r="BE309" t="str">
        <f t="shared" si="4"/>
        <v/>
      </c>
      <c r="BF309">
        <v>110.4</v>
      </c>
    </row>
    <row r="310" spans="1:58" x14ac:dyDescent="0.35">
      <c r="A310">
        <v>1738</v>
      </c>
      <c r="B310" t="s">
        <v>600</v>
      </c>
      <c r="C310" t="s">
        <v>443</v>
      </c>
      <c r="D310">
        <v>862</v>
      </c>
      <c r="E310" t="s">
        <v>599</v>
      </c>
      <c r="F310">
        <v>322839.02840000001</v>
      </c>
      <c r="G310">
        <v>5820736.0049999999</v>
      </c>
      <c r="H310" t="s">
        <v>598</v>
      </c>
      <c r="I310">
        <v>600</v>
      </c>
      <c r="J310">
        <v>600</v>
      </c>
      <c r="K310" t="s">
        <v>1</v>
      </c>
      <c r="L310" t="s">
        <v>194</v>
      </c>
      <c r="M310">
        <v>0</v>
      </c>
      <c r="N310">
        <v>600</v>
      </c>
      <c r="O310">
        <v>50</v>
      </c>
      <c r="P310">
        <v>1123</v>
      </c>
      <c r="Q310">
        <v>3884.3807919999999</v>
      </c>
      <c r="R310">
        <v>870144.34129999997</v>
      </c>
      <c r="S310">
        <v>125.6817144</v>
      </c>
      <c r="T310">
        <v>499.27542249999999</v>
      </c>
      <c r="U310">
        <v>573.78459959999998</v>
      </c>
      <c r="V310">
        <v>3108.3451829999999</v>
      </c>
      <c r="W310">
        <v>3572.2178899999999</v>
      </c>
      <c r="X310">
        <v>1276.8517019999999</v>
      </c>
      <c r="Y310">
        <v>4146.0024899999999</v>
      </c>
      <c r="Z310">
        <v>8.2047460000000006E-3</v>
      </c>
      <c r="AA310">
        <v>31.113869350000002</v>
      </c>
      <c r="AB310">
        <v>1.72695E-2</v>
      </c>
      <c r="AC310">
        <v>5.8904314999999999E-2</v>
      </c>
      <c r="AD310">
        <v>8</v>
      </c>
      <c r="AE310">
        <v>56</v>
      </c>
      <c r="AF310">
        <v>0</v>
      </c>
      <c r="AG310">
        <v>4</v>
      </c>
      <c r="AH310">
        <v>34</v>
      </c>
      <c r="AI310">
        <v>0</v>
      </c>
      <c r="AJ310">
        <v>8.1383524640000005</v>
      </c>
      <c r="AK310">
        <v>1.313021142</v>
      </c>
      <c r="AL310">
        <v>0</v>
      </c>
      <c r="AM310">
        <v>0</v>
      </c>
      <c r="AN310">
        <v>0</v>
      </c>
      <c r="AO310">
        <v>3572.2178899999999</v>
      </c>
      <c r="AP310">
        <v>0</v>
      </c>
      <c r="AQ310">
        <v>42335.960099999997</v>
      </c>
      <c r="AR310">
        <v>29.53846154</v>
      </c>
      <c r="AS310">
        <v>49.92307692</v>
      </c>
      <c r="AT310">
        <v>28.76923077</v>
      </c>
      <c r="AU310">
        <v>0</v>
      </c>
      <c r="AV310">
        <v>58.30769231</v>
      </c>
      <c r="AW310">
        <v>0.53663655399999999</v>
      </c>
      <c r="AX310">
        <v>2.7976764140000001</v>
      </c>
      <c r="AY310">
        <v>500</v>
      </c>
      <c r="AZ310">
        <v>2.6389143E-2</v>
      </c>
      <c r="BA310">
        <v>0.53714742199999999</v>
      </c>
      <c r="BB310">
        <v>0.53663655399999999</v>
      </c>
      <c r="BC310">
        <v>2.7976764140000001</v>
      </c>
      <c r="BD310">
        <v>125.6817144</v>
      </c>
      <c r="BE310" t="str">
        <f t="shared" si="4"/>
        <v/>
      </c>
      <c r="BF310">
        <v>110.4</v>
      </c>
    </row>
    <row r="311" spans="1:58" x14ac:dyDescent="0.35">
      <c r="A311">
        <v>1733</v>
      </c>
      <c r="B311" t="s">
        <v>597</v>
      </c>
      <c r="C311" t="s">
        <v>443</v>
      </c>
      <c r="D311">
        <v>865</v>
      </c>
      <c r="E311" t="s">
        <v>596</v>
      </c>
      <c r="F311">
        <v>315230.5048</v>
      </c>
      <c r="G311">
        <v>5820783.9689999996</v>
      </c>
      <c r="H311" t="s">
        <v>595</v>
      </c>
      <c r="I311">
        <v>600</v>
      </c>
      <c r="J311">
        <v>600</v>
      </c>
      <c r="K311" t="s">
        <v>1</v>
      </c>
      <c r="L311" t="s">
        <v>194</v>
      </c>
      <c r="M311">
        <v>0</v>
      </c>
      <c r="N311">
        <v>600</v>
      </c>
      <c r="O311">
        <v>50</v>
      </c>
      <c r="P311">
        <v>1116</v>
      </c>
      <c r="Q311">
        <v>3964.6948299999999</v>
      </c>
      <c r="R311">
        <v>743850.70380000002</v>
      </c>
      <c r="S311">
        <v>314.90295479999997</v>
      </c>
      <c r="T311">
        <v>683.25368949999995</v>
      </c>
      <c r="U311">
        <v>918.53605300000004</v>
      </c>
      <c r="V311">
        <v>3191.6578720000002</v>
      </c>
      <c r="W311">
        <v>4290.7237379999997</v>
      </c>
      <c r="X311">
        <v>1721.34861</v>
      </c>
      <c r="Y311">
        <v>5209.2597910000004</v>
      </c>
      <c r="Z311">
        <v>0.145131967</v>
      </c>
      <c r="AA311">
        <v>121.2713921</v>
      </c>
      <c r="AB311">
        <v>5.4973492999999998E-2</v>
      </c>
      <c r="AC311">
        <v>0.114244372</v>
      </c>
      <c r="AD311">
        <v>8</v>
      </c>
      <c r="AE311">
        <v>44</v>
      </c>
      <c r="AF311">
        <v>0.31999702200000002</v>
      </c>
      <c r="AG311">
        <v>4</v>
      </c>
      <c r="AH311">
        <v>33</v>
      </c>
      <c r="AI311">
        <v>0</v>
      </c>
      <c r="AJ311">
        <v>9.6245165109999995</v>
      </c>
      <c r="AK311">
        <v>0.73526642399999997</v>
      </c>
      <c r="AL311">
        <v>0</v>
      </c>
      <c r="AM311">
        <v>0</v>
      </c>
      <c r="AN311">
        <v>0</v>
      </c>
      <c r="AO311">
        <v>4290.7237379999997</v>
      </c>
      <c r="AP311">
        <v>0</v>
      </c>
      <c r="AQ311">
        <v>47913.313470000001</v>
      </c>
      <c r="AR311">
        <v>63.69230769</v>
      </c>
      <c r="AS311">
        <v>58.69230769</v>
      </c>
      <c r="AT311">
        <v>0</v>
      </c>
      <c r="AU311">
        <v>0</v>
      </c>
      <c r="AV311">
        <v>63.69230769</v>
      </c>
      <c r="AW311">
        <v>0.63123548299999999</v>
      </c>
      <c r="AX311">
        <v>2.4926523970000001</v>
      </c>
      <c r="AY311">
        <v>650</v>
      </c>
      <c r="AZ311">
        <v>3.3815603999999999E-2</v>
      </c>
      <c r="BA311">
        <v>0.49353704100000001</v>
      </c>
      <c r="BB311">
        <v>0.63123548299999999</v>
      </c>
      <c r="BC311">
        <v>2.4926523970000001</v>
      </c>
      <c r="BD311">
        <v>314.90295479999997</v>
      </c>
      <c r="BE311" t="str">
        <f t="shared" si="4"/>
        <v/>
      </c>
      <c r="BF311">
        <v>30.700000000000003</v>
      </c>
    </row>
    <row r="312" spans="1:58" x14ac:dyDescent="0.35">
      <c r="A312">
        <v>1734</v>
      </c>
      <c r="B312" t="s">
        <v>594</v>
      </c>
      <c r="C312" t="s">
        <v>443</v>
      </c>
      <c r="D312">
        <v>864</v>
      </c>
      <c r="E312" t="s">
        <v>593</v>
      </c>
      <c r="F312">
        <v>321866.0208</v>
      </c>
      <c r="G312">
        <v>5820793.9689999996</v>
      </c>
      <c r="H312" t="s">
        <v>592</v>
      </c>
      <c r="I312">
        <v>600</v>
      </c>
      <c r="J312">
        <v>600</v>
      </c>
      <c r="K312" t="s">
        <v>1</v>
      </c>
      <c r="L312" t="s">
        <v>194</v>
      </c>
      <c r="M312">
        <v>0</v>
      </c>
      <c r="N312">
        <v>600</v>
      </c>
      <c r="O312">
        <v>50</v>
      </c>
      <c r="P312">
        <v>1117</v>
      </c>
      <c r="Q312">
        <v>4283.512307</v>
      </c>
      <c r="R312">
        <v>855337.49719999998</v>
      </c>
      <c r="S312">
        <v>134.32438769999999</v>
      </c>
      <c r="T312">
        <v>843.8518957</v>
      </c>
      <c r="U312">
        <v>986.57184840000002</v>
      </c>
      <c r="V312">
        <v>2552.2602400000001</v>
      </c>
      <c r="W312">
        <v>2983.9218409999999</v>
      </c>
      <c r="X312">
        <v>1126.907641</v>
      </c>
      <c r="Y312">
        <v>3970.4936899999998</v>
      </c>
      <c r="Z312">
        <v>1.4413041999999999E-2</v>
      </c>
      <c r="AA312">
        <v>101.1782573</v>
      </c>
      <c r="AB312">
        <v>6.5591555999999995E-2</v>
      </c>
      <c r="AC312">
        <v>0.147494926</v>
      </c>
      <c r="AD312">
        <v>8</v>
      </c>
      <c r="AE312">
        <v>72</v>
      </c>
      <c r="AF312">
        <v>0.35345765800000001</v>
      </c>
      <c r="AG312">
        <v>4</v>
      </c>
      <c r="AH312">
        <v>41</v>
      </c>
      <c r="AI312">
        <v>0</v>
      </c>
      <c r="AJ312">
        <v>7.9981193230000001</v>
      </c>
      <c r="AK312">
        <v>1.064457574</v>
      </c>
      <c r="AL312">
        <v>0</v>
      </c>
      <c r="AM312">
        <v>0</v>
      </c>
      <c r="AN312">
        <v>0</v>
      </c>
      <c r="AO312">
        <v>2983.9218409999999</v>
      </c>
      <c r="AP312">
        <v>0</v>
      </c>
      <c r="AQ312">
        <v>68250.633119999999</v>
      </c>
      <c r="AR312">
        <v>52.69230769</v>
      </c>
      <c r="AS312">
        <v>84.153846150000007</v>
      </c>
      <c r="AT312">
        <v>0</v>
      </c>
      <c r="AU312">
        <v>0</v>
      </c>
      <c r="AV312">
        <v>52.69230769</v>
      </c>
      <c r="AW312">
        <v>0.56391122199999999</v>
      </c>
      <c r="AX312">
        <v>2.6478850020000002</v>
      </c>
      <c r="AY312">
        <v>500</v>
      </c>
      <c r="AZ312">
        <v>4.8014224000000001E-2</v>
      </c>
      <c r="BA312">
        <v>0.53031828299999995</v>
      </c>
      <c r="BB312">
        <v>0.56391122199999999</v>
      </c>
      <c r="BC312">
        <v>2.6478850020000002</v>
      </c>
      <c r="BD312">
        <v>134.32438769999999</v>
      </c>
      <c r="BE312" t="str">
        <f t="shared" si="4"/>
        <v/>
      </c>
      <c r="BF312">
        <v>149.19999999999999</v>
      </c>
    </row>
    <row r="313" spans="1:58" x14ac:dyDescent="0.35">
      <c r="A313">
        <v>1720</v>
      </c>
      <c r="B313" t="s">
        <v>591</v>
      </c>
      <c r="C313" t="s">
        <v>443</v>
      </c>
      <c r="D313">
        <v>870</v>
      </c>
      <c r="E313" t="s">
        <v>590</v>
      </c>
      <c r="F313">
        <v>320835.0184</v>
      </c>
      <c r="G313">
        <v>5820939.4840000002</v>
      </c>
      <c r="H313" t="s">
        <v>589</v>
      </c>
      <c r="I313">
        <v>600</v>
      </c>
      <c r="J313">
        <v>600</v>
      </c>
      <c r="K313" t="s">
        <v>1</v>
      </c>
      <c r="L313" t="s">
        <v>443</v>
      </c>
      <c r="M313">
        <v>0</v>
      </c>
      <c r="N313">
        <v>600</v>
      </c>
      <c r="O313">
        <v>50</v>
      </c>
      <c r="P313">
        <v>1099</v>
      </c>
      <c r="Q313">
        <v>4061.3692190000002</v>
      </c>
      <c r="R313">
        <v>890045.55469999998</v>
      </c>
      <c r="S313">
        <v>386.57207590000002</v>
      </c>
      <c r="T313">
        <v>985.07883690000006</v>
      </c>
      <c r="U313">
        <v>1106.773504</v>
      </c>
      <c r="V313">
        <v>2554.5326020000002</v>
      </c>
      <c r="W313">
        <v>2870.1144429999999</v>
      </c>
      <c r="X313">
        <v>1117.1387729999999</v>
      </c>
      <c r="Y313">
        <v>3976.8879470000002</v>
      </c>
      <c r="Z313">
        <v>0.43738734000000001</v>
      </c>
      <c r="AA313">
        <v>121.5806702</v>
      </c>
      <c r="AB313">
        <v>8.1278784000000007E-2</v>
      </c>
      <c r="AC313">
        <v>0.17320623900000001</v>
      </c>
      <c r="AD313">
        <v>8</v>
      </c>
      <c r="AE313">
        <v>96</v>
      </c>
      <c r="AF313">
        <v>0</v>
      </c>
      <c r="AG313">
        <v>7</v>
      </c>
      <c r="AH313">
        <v>88</v>
      </c>
      <c r="AI313">
        <v>0</v>
      </c>
      <c r="AJ313">
        <v>8.0619090670000002</v>
      </c>
      <c r="AK313">
        <v>0.28173422399999998</v>
      </c>
      <c r="AL313">
        <v>1</v>
      </c>
      <c r="AM313">
        <v>0</v>
      </c>
      <c r="AN313">
        <v>0</v>
      </c>
      <c r="AO313">
        <v>2870.1144429999999</v>
      </c>
      <c r="AP313">
        <v>0</v>
      </c>
      <c r="AQ313">
        <v>68080.402140000006</v>
      </c>
      <c r="AR313">
        <v>79.46153846</v>
      </c>
      <c r="AS313">
        <v>164.07692309999999</v>
      </c>
      <c r="AT313">
        <v>0</v>
      </c>
      <c r="AU313">
        <v>0</v>
      </c>
      <c r="AV313">
        <v>79.46153846</v>
      </c>
      <c r="AW313">
        <v>0.59084593100000005</v>
      </c>
      <c r="AX313">
        <v>2.5691655440000001</v>
      </c>
      <c r="AY313">
        <v>500</v>
      </c>
      <c r="AZ313">
        <v>3.005472E-2</v>
      </c>
      <c r="BA313">
        <v>0.55689792199999999</v>
      </c>
      <c r="BB313">
        <v>0.59084593100000005</v>
      </c>
      <c r="BC313">
        <v>2.5691655440000001</v>
      </c>
      <c r="BD313">
        <v>386.57207590000002</v>
      </c>
      <c r="BE313" t="str">
        <f t="shared" si="4"/>
        <v/>
      </c>
      <c r="BF313">
        <v>720.3</v>
      </c>
    </row>
    <row r="314" spans="1:58" x14ac:dyDescent="0.35">
      <c r="A314">
        <v>1723</v>
      </c>
      <c r="B314" t="s">
        <v>588</v>
      </c>
      <c r="C314" t="s">
        <v>443</v>
      </c>
      <c r="D314">
        <v>869</v>
      </c>
      <c r="E314" t="s">
        <v>587</v>
      </c>
      <c r="F314">
        <v>314912.00219999999</v>
      </c>
      <c r="G314">
        <v>5820941.5259999996</v>
      </c>
      <c r="H314" t="s">
        <v>586</v>
      </c>
      <c r="I314">
        <v>600</v>
      </c>
      <c r="J314">
        <v>600</v>
      </c>
      <c r="K314" t="s">
        <v>1</v>
      </c>
      <c r="L314" t="s">
        <v>194</v>
      </c>
      <c r="M314">
        <v>0</v>
      </c>
      <c r="N314">
        <v>600</v>
      </c>
      <c r="O314">
        <v>50</v>
      </c>
      <c r="P314">
        <v>1104</v>
      </c>
      <c r="Q314">
        <v>4110.4259510000002</v>
      </c>
      <c r="R314">
        <v>826903.63399999996</v>
      </c>
      <c r="S314">
        <v>314.90295479999997</v>
      </c>
      <c r="T314">
        <v>759.58010709999996</v>
      </c>
      <c r="U314">
        <v>918.58358810000004</v>
      </c>
      <c r="V314">
        <v>3073.3740859999998</v>
      </c>
      <c r="W314">
        <v>3716.7258189999998</v>
      </c>
      <c r="X314">
        <v>1459.7029230000001</v>
      </c>
      <c r="Y314">
        <v>4635.3094069999997</v>
      </c>
      <c r="Z314">
        <v>0.13275853600000001</v>
      </c>
      <c r="AA314">
        <v>121.27766819999999</v>
      </c>
      <c r="AB314">
        <v>6.3198310999999993E-2</v>
      </c>
      <c r="AC314">
        <v>0.11190087899999999</v>
      </c>
      <c r="AD314">
        <v>7</v>
      </c>
      <c r="AE314">
        <v>45</v>
      </c>
      <c r="AF314">
        <v>0.31999566600000001</v>
      </c>
      <c r="AG314">
        <v>4</v>
      </c>
      <c r="AH314">
        <v>26</v>
      </c>
      <c r="AI314">
        <v>0</v>
      </c>
      <c r="AJ314">
        <v>9.9370766540000002</v>
      </c>
      <c r="AK314">
        <v>0.90436251400000001</v>
      </c>
      <c r="AL314">
        <v>0</v>
      </c>
      <c r="AM314">
        <v>0</v>
      </c>
      <c r="AN314">
        <v>0</v>
      </c>
      <c r="AO314">
        <v>3716.7258189999998</v>
      </c>
      <c r="AP314">
        <v>0</v>
      </c>
      <c r="AQ314">
        <v>47912.545189999997</v>
      </c>
      <c r="AR314">
        <v>63.61538462</v>
      </c>
      <c r="AS314">
        <v>32.76923077</v>
      </c>
      <c r="AT314">
        <v>0</v>
      </c>
      <c r="AU314">
        <v>0</v>
      </c>
      <c r="AV314">
        <v>63.61538462</v>
      </c>
      <c r="AW314">
        <v>0.61810890600000001</v>
      </c>
      <c r="AX314">
        <v>2.5462207139999999</v>
      </c>
      <c r="AY314">
        <v>500</v>
      </c>
      <c r="AZ314">
        <v>2.8354664000000002E-2</v>
      </c>
      <c r="BA314">
        <v>0.47324346699999997</v>
      </c>
      <c r="BB314">
        <v>0.61810890600000001</v>
      </c>
      <c r="BC314">
        <v>2.5462207139999999</v>
      </c>
      <c r="BD314">
        <v>314.90295479999997</v>
      </c>
      <c r="BE314" t="str">
        <f t="shared" si="4"/>
        <v/>
      </c>
      <c r="BF314">
        <v>7.6</v>
      </c>
    </row>
    <row r="315" spans="1:58" x14ac:dyDescent="0.35">
      <c r="A315">
        <v>1709</v>
      </c>
      <c r="B315" t="s">
        <v>585</v>
      </c>
      <c r="C315" t="s">
        <v>443</v>
      </c>
      <c r="D315">
        <v>875</v>
      </c>
      <c r="E315" t="s">
        <v>584</v>
      </c>
      <c r="F315">
        <v>318981.98009999999</v>
      </c>
      <c r="G315">
        <v>5821111.0499999998</v>
      </c>
      <c r="H315" t="s">
        <v>583</v>
      </c>
      <c r="I315">
        <v>600</v>
      </c>
      <c r="J315">
        <v>600</v>
      </c>
      <c r="K315" t="s">
        <v>1</v>
      </c>
      <c r="L315" t="s">
        <v>194</v>
      </c>
      <c r="M315">
        <v>0</v>
      </c>
      <c r="N315">
        <v>600</v>
      </c>
      <c r="O315">
        <v>50</v>
      </c>
      <c r="P315">
        <v>1086</v>
      </c>
      <c r="Q315">
        <v>3743.7626780000001</v>
      </c>
      <c r="R315">
        <v>853991.90119999996</v>
      </c>
      <c r="S315">
        <v>160.00534590000001</v>
      </c>
      <c r="T315">
        <v>439.25929439999999</v>
      </c>
      <c r="U315">
        <v>514.36002359999998</v>
      </c>
      <c r="V315">
        <v>3102.4096239999999</v>
      </c>
      <c r="W315">
        <v>3632.8326059999999</v>
      </c>
      <c r="X315">
        <v>1282.8163950000001</v>
      </c>
      <c r="Y315">
        <v>4147.1926290000001</v>
      </c>
      <c r="Z315">
        <v>2.8611870000000001E-2</v>
      </c>
      <c r="AA315">
        <v>48.366477099999997</v>
      </c>
      <c r="AB315">
        <v>2.6277567000000002E-2</v>
      </c>
      <c r="AC315">
        <v>4.6254920999999997E-2</v>
      </c>
      <c r="AD315">
        <v>5</v>
      </c>
      <c r="AE315">
        <v>55</v>
      </c>
      <c r="AF315">
        <v>0.12999972400000001</v>
      </c>
      <c r="AG315">
        <v>4</v>
      </c>
      <c r="AH315">
        <v>47</v>
      </c>
      <c r="AI315">
        <v>0</v>
      </c>
      <c r="AJ315">
        <v>8.4140877219999997</v>
      </c>
      <c r="AK315">
        <v>1.883289897</v>
      </c>
      <c r="AL315">
        <v>0</v>
      </c>
      <c r="AM315">
        <v>0</v>
      </c>
      <c r="AN315">
        <v>0</v>
      </c>
      <c r="AO315">
        <v>3632.8326059999999</v>
      </c>
      <c r="AP315">
        <v>0</v>
      </c>
      <c r="AQ315">
        <v>54437.365989999998</v>
      </c>
      <c r="AR315">
        <v>60.07692308</v>
      </c>
      <c r="AS315">
        <v>83.230769230000007</v>
      </c>
      <c r="AT315">
        <v>0</v>
      </c>
      <c r="AU315">
        <v>0</v>
      </c>
      <c r="AV315">
        <v>60.07692308</v>
      </c>
      <c r="AW315">
        <v>0.56673889300000002</v>
      </c>
      <c r="AX315">
        <v>2.8319193760000001</v>
      </c>
      <c r="AY315">
        <v>500</v>
      </c>
      <c r="AZ315">
        <v>2.5250644999999999E-2</v>
      </c>
      <c r="BA315">
        <v>0.47879849800000002</v>
      </c>
      <c r="BB315">
        <v>0.56673889300000002</v>
      </c>
      <c r="BC315">
        <v>2.8319193760000001</v>
      </c>
      <c r="BD315">
        <v>160.00534590000001</v>
      </c>
      <c r="BE315" t="str">
        <f t="shared" si="4"/>
        <v/>
      </c>
      <c r="BF315">
        <v>136.5</v>
      </c>
    </row>
    <row r="316" spans="1:58" x14ac:dyDescent="0.35">
      <c r="A316">
        <v>1710</v>
      </c>
      <c r="B316" t="s">
        <v>582</v>
      </c>
      <c r="C316" t="s">
        <v>443</v>
      </c>
      <c r="D316">
        <v>874</v>
      </c>
      <c r="E316" t="s">
        <v>581</v>
      </c>
      <c r="F316">
        <v>314601.01610000001</v>
      </c>
      <c r="G316">
        <v>5821097.5190000003</v>
      </c>
      <c r="H316" t="s">
        <v>580</v>
      </c>
      <c r="I316">
        <v>600</v>
      </c>
      <c r="J316">
        <v>600</v>
      </c>
      <c r="K316" t="s">
        <v>1</v>
      </c>
      <c r="L316" t="s">
        <v>443</v>
      </c>
      <c r="M316">
        <v>0</v>
      </c>
      <c r="N316">
        <v>600</v>
      </c>
      <c r="O316">
        <v>50</v>
      </c>
      <c r="P316">
        <v>1087</v>
      </c>
      <c r="Q316">
        <v>3895.5585380000002</v>
      </c>
      <c r="R316">
        <v>793105.32220000005</v>
      </c>
      <c r="S316">
        <v>314.90295479999997</v>
      </c>
      <c r="T316">
        <v>712.83020199999999</v>
      </c>
      <c r="U316">
        <v>898.78378329999998</v>
      </c>
      <c r="V316">
        <v>2656.6181219999999</v>
      </c>
      <c r="W316">
        <v>3349.6410209999999</v>
      </c>
      <c r="X316">
        <v>1294.9683849999999</v>
      </c>
      <c r="Y316">
        <v>4248.4248049999997</v>
      </c>
      <c r="Z316">
        <v>0.15322480399999999</v>
      </c>
      <c r="AA316">
        <v>118.944379</v>
      </c>
      <c r="AB316">
        <v>6.8583797000000002E-2</v>
      </c>
      <c r="AC316">
        <v>0.11531005599999999</v>
      </c>
      <c r="AD316">
        <v>7</v>
      </c>
      <c r="AE316">
        <v>44</v>
      </c>
      <c r="AF316">
        <v>0.31980525500000001</v>
      </c>
      <c r="AG316">
        <v>3</v>
      </c>
      <c r="AH316">
        <v>28</v>
      </c>
      <c r="AI316">
        <v>0</v>
      </c>
      <c r="AJ316">
        <v>10.246680319999999</v>
      </c>
      <c r="AK316">
        <v>0.55663404299999997</v>
      </c>
      <c r="AL316">
        <v>1</v>
      </c>
      <c r="AM316">
        <v>0</v>
      </c>
      <c r="AN316">
        <v>0</v>
      </c>
      <c r="AO316">
        <v>3349.6410209999999</v>
      </c>
      <c r="AP316">
        <v>0</v>
      </c>
      <c r="AQ316">
        <v>32230.28183</v>
      </c>
      <c r="AR316">
        <v>63.53846154</v>
      </c>
      <c r="AS316">
        <v>26.61538462</v>
      </c>
      <c r="AT316">
        <v>0</v>
      </c>
      <c r="AU316">
        <v>0</v>
      </c>
      <c r="AV316">
        <v>63.53846154</v>
      </c>
      <c r="AW316">
        <v>0.59787437300000001</v>
      </c>
      <c r="AX316">
        <v>2.586658532</v>
      </c>
      <c r="AY316">
        <v>500</v>
      </c>
      <c r="AZ316">
        <v>2.6472927E-2</v>
      </c>
      <c r="BA316">
        <v>0.46847136</v>
      </c>
      <c r="BB316">
        <v>0.59787437300000001</v>
      </c>
      <c r="BC316">
        <v>2.586658532</v>
      </c>
      <c r="BD316">
        <v>314.90295479999997</v>
      </c>
      <c r="BE316" t="str">
        <f t="shared" si="4"/>
        <v/>
      </c>
      <c r="BF316">
        <v>1.1000000000000001</v>
      </c>
    </row>
    <row r="317" spans="1:58" x14ac:dyDescent="0.35">
      <c r="A317">
        <v>1703</v>
      </c>
      <c r="B317" t="s">
        <v>579</v>
      </c>
      <c r="C317" t="s">
        <v>443</v>
      </c>
      <c r="D317">
        <v>877</v>
      </c>
      <c r="E317" t="s">
        <v>578</v>
      </c>
      <c r="F317">
        <v>314291.98670000001</v>
      </c>
      <c r="G317">
        <v>5821238.5010000002</v>
      </c>
      <c r="H317" t="s">
        <v>577</v>
      </c>
      <c r="I317">
        <v>600</v>
      </c>
      <c r="J317">
        <v>600</v>
      </c>
      <c r="K317" t="s">
        <v>1</v>
      </c>
      <c r="L317" t="s">
        <v>194</v>
      </c>
      <c r="M317">
        <v>0</v>
      </c>
      <c r="N317">
        <v>600</v>
      </c>
      <c r="O317">
        <v>50</v>
      </c>
      <c r="P317">
        <v>1080</v>
      </c>
      <c r="Q317">
        <v>3820.9480210000002</v>
      </c>
      <c r="R317">
        <v>796063.21089999995</v>
      </c>
      <c r="S317">
        <v>314.90295479999997</v>
      </c>
      <c r="T317">
        <v>679.51427639999997</v>
      </c>
      <c r="U317">
        <v>853.59336680000001</v>
      </c>
      <c r="V317">
        <v>2441.0048660000002</v>
      </c>
      <c r="W317">
        <v>3066.3455279999998</v>
      </c>
      <c r="X317">
        <v>1203.5786740000001</v>
      </c>
      <c r="Y317">
        <v>3919.9388949999998</v>
      </c>
      <c r="Z317">
        <v>0.16484461</v>
      </c>
      <c r="AA317">
        <v>116.6582647</v>
      </c>
      <c r="AB317">
        <v>7.3300739000000004E-2</v>
      </c>
      <c r="AC317">
        <v>0.113813415</v>
      </c>
      <c r="AD317">
        <v>7</v>
      </c>
      <c r="AE317">
        <v>54</v>
      </c>
      <c r="AF317">
        <v>0.31993248000000002</v>
      </c>
      <c r="AG317">
        <v>2</v>
      </c>
      <c r="AH317">
        <v>25</v>
      </c>
      <c r="AI317">
        <v>0</v>
      </c>
      <c r="AJ317">
        <v>10.545575080000001</v>
      </c>
      <c r="AK317">
        <v>0.21697576099999999</v>
      </c>
      <c r="AL317">
        <v>1</v>
      </c>
      <c r="AM317">
        <v>0</v>
      </c>
      <c r="AN317">
        <v>0</v>
      </c>
      <c r="AO317">
        <v>3066.3455279999998</v>
      </c>
      <c r="AP317">
        <v>0</v>
      </c>
      <c r="AQ317">
        <v>27699.61074</v>
      </c>
      <c r="AR317">
        <v>63.46153846</v>
      </c>
      <c r="AS317">
        <v>56.84615385</v>
      </c>
      <c r="AT317">
        <v>0</v>
      </c>
      <c r="AU317">
        <v>0</v>
      </c>
      <c r="AV317">
        <v>63.46153846</v>
      </c>
      <c r="AW317">
        <v>0.60090154900000003</v>
      </c>
      <c r="AX317">
        <v>2.5476901459999999</v>
      </c>
      <c r="AY317">
        <v>500</v>
      </c>
      <c r="AZ317">
        <v>2.3768170000000002E-2</v>
      </c>
      <c r="BA317">
        <v>0.45215578400000001</v>
      </c>
      <c r="BB317">
        <v>0.60090154900000003</v>
      </c>
      <c r="BC317">
        <v>2.5476901459999999</v>
      </c>
      <c r="BD317">
        <v>314.90295479999997</v>
      </c>
      <c r="BE317" t="str">
        <f t="shared" si="4"/>
        <v/>
      </c>
      <c r="BF317">
        <v>48.3</v>
      </c>
    </row>
    <row r="318" spans="1:58" x14ac:dyDescent="0.35">
      <c r="A318">
        <v>1699</v>
      </c>
      <c r="B318" t="s">
        <v>576</v>
      </c>
      <c r="C318" t="s">
        <v>443</v>
      </c>
      <c r="D318">
        <v>878</v>
      </c>
      <c r="E318" t="s">
        <v>575</v>
      </c>
      <c r="F318">
        <v>324790.5282</v>
      </c>
      <c r="G318">
        <v>5821302.4780000001</v>
      </c>
      <c r="H318" t="s">
        <v>574</v>
      </c>
      <c r="I318">
        <v>600</v>
      </c>
      <c r="J318">
        <v>600</v>
      </c>
      <c r="K318" t="s">
        <v>1</v>
      </c>
      <c r="L318" t="s">
        <v>194</v>
      </c>
      <c r="M318">
        <v>0</v>
      </c>
      <c r="N318">
        <v>600</v>
      </c>
      <c r="O318">
        <v>50</v>
      </c>
      <c r="P318">
        <v>1075</v>
      </c>
      <c r="Q318">
        <v>3900.9977520000002</v>
      </c>
      <c r="R318">
        <v>894916.99979999999</v>
      </c>
      <c r="S318">
        <v>283.0100971</v>
      </c>
      <c r="T318">
        <v>1954.5191219999999</v>
      </c>
      <c r="U318">
        <v>2184.0227890000001</v>
      </c>
      <c r="V318">
        <v>3308.6380359999998</v>
      </c>
      <c r="W318">
        <v>3697.1451400000001</v>
      </c>
      <c r="X318">
        <v>1296.686222</v>
      </c>
      <c r="Y318">
        <v>5881.1679279999998</v>
      </c>
      <c r="Z318">
        <v>5.0537029999999997E-2</v>
      </c>
      <c r="AA318">
        <v>466.270917</v>
      </c>
      <c r="AB318">
        <v>0.22398478099999999</v>
      </c>
      <c r="AC318">
        <v>9.1876892000000002E-2</v>
      </c>
      <c r="AD318">
        <v>8</v>
      </c>
      <c r="AE318">
        <v>71</v>
      </c>
      <c r="AF318">
        <v>0.32007361299999998</v>
      </c>
      <c r="AG318">
        <v>5</v>
      </c>
      <c r="AH318">
        <v>35</v>
      </c>
      <c r="AI318">
        <v>0</v>
      </c>
      <c r="AJ318">
        <v>9.3560300840000004</v>
      </c>
      <c r="AK318">
        <v>0.71920229199999997</v>
      </c>
      <c r="AL318">
        <v>0</v>
      </c>
      <c r="AM318">
        <v>0</v>
      </c>
      <c r="AN318">
        <v>0</v>
      </c>
      <c r="AO318">
        <v>3697.1451400000001</v>
      </c>
      <c r="AP318">
        <v>0</v>
      </c>
      <c r="AQ318">
        <v>51505.335579999999</v>
      </c>
      <c r="AR318">
        <v>59.92307692</v>
      </c>
      <c r="AS318">
        <v>55.84615385</v>
      </c>
      <c r="AT318">
        <v>0</v>
      </c>
      <c r="AU318">
        <v>0</v>
      </c>
      <c r="AV318">
        <v>59.92307692</v>
      </c>
      <c r="AW318">
        <v>0.53624694699999997</v>
      </c>
      <c r="AX318">
        <v>2.8512257459999999</v>
      </c>
      <c r="AY318">
        <v>300</v>
      </c>
      <c r="AZ318">
        <v>2.6838313999999999E-2</v>
      </c>
      <c r="BA318">
        <v>0.45868723</v>
      </c>
      <c r="BB318">
        <v>0.53624694699999997</v>
      </c>
      <c r="BC318">
        <v>2.8512257459999999</v>
      </c>
      <c r="BD318">
        <v>283.0100971</v>
      </c>
      <c r="BE318" t="str">
        <f t="shared" si="4"/>
        <v/>
      </c>
      <c r="BF318">
        <v>179.8</v>
      </c>
    </row>
    <row r="319" spans="1:58" x14ac:dyDescent="0.35">
      <c r="A319">
        <v>33</v>
      </c>
      <c r="B319" t="s">
        <v>573</v>
      </c>
      <c r="C319" t="s">
        <v>443</v>
      </c>
      <c r="D319">
        <v>880</v>
      </c>
      <c r="E319" t="s">
        <v>572</v>
      </c>
      <c r="F319">
        <v>320857.99579999998</v>
      </c>
      <c r="G319">
        <v>5821362.9589999998</v>
      </c>
      <c r="H319" t="s">
        <v>571</v>
      </c>
      <c r="I319">
        <v>600</v>
      </c>
      <c r="J319">
        <v>600</v>
      </c>
      <c r="K319" t="s">
        <v>1</v>
      </c>
      <c r="L319" t="s">
        <v>194</v>
      </c>
      <c r="M319">
        <v>0</v>
      </c>
      <c r="N319">
        <v>600</v>
      </c>
      <c r="O319">
        <v>50</v>
      </c>
      <c r="P319">
        <v>1069</v>
      </c>
      <c r="Q319">
        <v>3909.9036430000001</v>
      </c>
      <c r="R319">
        <v>833293.45440000005</v>
      </c>
      <c r="S319">
        <v>116.6984909</v>
      </c>
      <c r="T319">
        <v>913.08172239999999</v>
      </c>
      <c r="U319">
        <v>1095.7505040000001</v>
      </c>
      <c r="V319">
        <v>2487.7989470000002</v>
      </c>
      <c r="W319">
        <v>2985.5016070000001</v>
      </c>
      <c r="X319">
        <v>1172.3978400000001</v>
      </c>
      <c r="Y319">
        <v>4081.2521109999998</v>
      </c>
      <c r="Z319">
        <v>0.38629047799999999</v>
      </c>
      <c r="AA319">
        <v>124.7505362</v>
      </c>
      <c r="AB319">
        <v>8.0218920999999999E-2</v>
      </c>
      <c r="AC319">
        <v>0.163830266</v>
      </c>
      <c r="AD319">
        <v>8</v>
      </c>
      <c r="AE319">
        <v>86</v>
      </c>
      <c r="AF319">
        <v>0.15733381299999999</v>
      </c>
      <c r="AG319">
        <v>7</v>
      </c>
      <c r="AH319">
        <v>80</v>
      </c>
      <c r="AI319">
        <v>0</v>
      </c>
      <c r="AJ319">
        <v>8.4856859159999996</v>
      </c>
      <c r="AK319">
        <v>0.70573376300000001</v>
      </c>
      <c r="AL319">
        <v>0</v>
      </c>
      <c r="AM319">
        <v>0</v>
      </c>
      <c r="AN319">
        <v>0</v>
      </c>
      <c r="AO319">
        <v>2985.5016070000001</v>
      </c>
      <c r="AP319">
        <v>0</v>
      </c>
      <c r="AQ319">
        <v>65500.809300000001</v>
      </c>
      <c r="AR319">
        <v>39.38461538</v>
      </c>
      <c r="AS319">
        <v>48.69230769</v>
      </c>
      <c r="AT319">
        <v>0</v>
      </c>
      <c r="AU319">
        <v>0</v>
      </c>
      <c r="AV319">
        <v>39.38461538</v>
      </c>
      <c r="AW319">
        <v>0.59396965199999996</v>
      </c>
      <c r="AX319">
        <v>2.5464919020000001</v>
      </c>
      <c r="AY319">
        <v>500</v>
      </c>
      <c r="AZ319">
        <v>3.1017697E-2</v>
      </c>
      <c r="BA319">
        <v>0.57717557799999997</v>
      </c>
      <c r="BB319">
        <v>0.59396965199999996</v>
      </c>
      <c r="BC319">
        <v>2.5464919020000001</v>
      </c>
      <c r="BD319">
        <v>116.6984909</v>
      </c>
      <c r="BE319" t="str">
        <f t="shared" si="4"/>
        <v/>
      </c>
      <c r="BF319">
        <v>8.9</v>
      </c>
    </row>
    <row r="320" spans="1:58" x14ac:dyDescent="0.35">
      <c r="A320">
        <v>1694</v>
      </c>
      <c r="B320" t="s">
        <v>570</v>
      </c>
      <c r="C320" t="s">
        <v>443</v>
      </c>
      <c r="D320">
        <v>881</v>
      </c>
      <c r="E320" t="s">
        <v>569</v>
      </c>
      <c r="F320">
        <v>314016.96710000001</v>
      </c>
      <c r="G320">
        <v>5821382.0159999998</v>
      </c>
      <c r="H320" t="s">
        <v>568</v>
      </c>
      <c r="I320">
        <v>600</v>
      </c>
      <c r="J320">
        <v>600</v>
      </c>
      <c r="K320" t="s">
        <v>1</v>
      </c>
      <c r="L320" t="s">
        <v>194</v>
      </c>
      <c r="M320">
        <v>0</v>
      </c>
      <c r="N320">
        <v>600</v>
      </c>
      <c r="O320">
        <v>50</v>
      </c>
      <c r="P320">
        <v>1068</v>
      </c>
      <c r="Q320">
        <v>4559.680327</v>
      </c>
      <c r="R320">
        <v>705085.63170000003</v>
      </c>
      <c r="S320">
        <v>157.45147739999999</v>
      </c>
      <c r="T320">
        <v>650.10268699999995</v>
      </c>
      <c r="U320">
        <v>922.01947929999994</v>
      </c>
      <c r="V320">
        <v>1813.376352</v>
      </c>
      <c r="W320">
        <v>2571.8526529999999</v>
      </c>
      <c r="X320">
        <v>1060.3841789999999</v>
      </c>
      <c r="Y320">
        <v>3493.872132</v>
      </c>
      <c r="Z320">
        <v>0.17725017300000001</v>
      </c>
      <c r="AA320">
        <v>166.87913829999999</v>
      </c>
      <c r="AB320">
        <v>0.121865996</v>
      </c>
      <c r="AC320">
        <v>0.13644979199999999</v>
      </c>
      <c r="AD320">
        <v>7</v>
      </c>
      <c r="AE320">
        <v>59</v>
      </c>
      <c r="AF320">
        <v>0.17844996799999999</v>
      </c>
      <c r="AG320">
        <v>2</v>
      </c>
      <c r="AH320">
        <v>32</v>
      </c>
      <c r="AI320">
        <v>0</v>
      </c>
      <c r="AJ320">
        <v>10.827768949999999</v>
      </c>
      <c r="AK320">
        <v>9.4788619000000005E-2</v>
      </c>
      <c r="AL320">
        <v>1</v>
      </c>
      <c r="AM320">
        <v>0</v>
      </c>
      <c r="AN320">
        <v>0</v>
      </c>
      <c r="AO320">
        <v>2571.8526529999999</v>
      </c>
      <c r="AP320">
        <v>0</v>
      </c>
      <c r="AQ320">
        <v>28381.647509999999</v>
      </c>
      <c r="AR320">
        <v>31.69230769</v>
      </c>
      <c r="AS320">
        <v>117.1538462</v>
      </c>
      <c r="AT320">
        <v>63.07692308</v>
      </c>
      <c r="AU320">
        <v>0</v>
      </c>
      <c r="AV320">
        <v>94.769230769999993</v>
      </c>
      <c r="AW320">
        <v>0.62521417599999995</v>
      </c>
      <c r="AX320">
        <v>2.4253970429999998</v>
      </c>
      <c r="AY320">
        <v>500</v>
      </c>
      <c r="AZ320">
        <v>2.6206454000000001E-2</v>
      </c>
      <c r="BA320">
        <v>0.4255582</v>
      </c>
      <c r="BB320">
        <v>0.62521417599999995</v>
      </c>
      <c r="BC320">
        <v>2.4253970429999998</v>
      </c>
      <c r="BD320">
        <v>157.45147739999999</v>
      </c>
      <c r="BE320" t="str">
        <f t="shared" si="4"/>
        <v/>
      </c>
      <c r="BF320">
        <v>137.60000000000002</v>
      </c>
    </row>
    <row r="321" spans="1:58" x14ac:dyDescent="0.35">
      <c r="A321">
        <v>1690</v>
      </c>
      <c r="B321" t="s">
        <v>567</v>
      </c>
      <c r="C321" t="s">
        <v>443</v>
      </c>
      <c r="D321">
        <v>882</v>
      </c>
      <c r="E321" t="s">
        <v>566</v>
      </c>
      <c r="F321">
        <v>314006.00020000001</v>
      </c>
      <c r="G321">
        <v>5821446.051</v>
      </c>
      <c r="H321" t="s">
        <v>565</v>
      </c>
      <c r="I321">
        <v>600</v>
      </c>
      <c r="J321">
        <v>600</v>
      </c>
      <c r="K321" t="s">
        <v>1</v>
      </c>
      <c r="L321" t="s">
        <v>443</v>
      </c>
      <c r="M321">
        <v>0</v>
      </c>
      <c r="N321">
        <v>600</v>
      </c>
      <c r="O321">
        <v>50</v>
      </c>
      <c r="P321">
        <v>1063</v>
      </c>
      <c r="Q321">
        <v>4574.1620009999997</v>
      </c>
      <c r="R321">
        <v>663720.93700000003</v>
      </c>
      <c r="S321">
        <v>136.050038</v>
      </c>
      <c r="T321">
        <v>641.91865970000003</v>
      </c>
      <c r="U321">
        <v>967.1514396</v>
      </c>
      <c r="V321">
        <v>1592.8897850000001</v>
      </c>
      <c r="W321">
        <v>2399.9390349999999</v>
      </c>
      <c r="X321">
        <v>1012.080469</v>
      </c>
      <c r="Y321">
        <v>3367.090475</v>
      </c>
      <c r="Z321">
        <v>0.169693859</v>
      </c>
      <c r="AA321">
        <v>192.31547169999999</v>
      </c>
      <c r="AB321">
        <v>0.14837699900000001</v>
      </c>
      <c r="AC321">
        <v>0.14020281600000001</v>
      </c>
      <c r="AD321">
        <v>7</v>
      </c>
      <c r="AE321">
        <v>54</v>
      </c>
      <c r="AF321">
        <v>0.12589547700000001</v>
      </c>
      <c r="AG321">
        <v>1</v>
      </c>
      <c r="AH321">
        <v>25</v>
      </c>
      <c r="AI321">
        <v>0</v>
      </c>
      <c r="AJ321">
        <v>10.884892049999999</v>
      </c>
      <c r="AK321">
        <v>0.14851176199999999</v>
      </c>
      <c r="AL321">
        <v>1</v>
      </c>
      <c r="AM321">
        <v>0</v>
      </c>
      <c r="AN321">
        <v>0</v>
      </c>
      <c r="AO321">
        <v>2399.9390349999999</v>
      </c>
      <c r="AP321">
        <v>0</v>
      </c>
      <c r="AQ321">
        <v>39619.755920000003</v>
      </c>
      <c r="AR321">
        <v>31.53846154</v>
      </c>
      <c r="AS321">
        <v>117.1538462</v>
      </c>
      <c r="AT321">
        <v>63.23076923</v>
      </c>
      <c r="AU321">
        <v>0</v>
      </c>
      <c r="AV321">
        <v>94.769230769999993</v>
      </c>
      <c r="AW321">
        <v>0.63276210200000005</v>
      </c>
      <c r="AX321">
        <v>2.3712927069999998</v>
      </c>
      <c r="AY321">
        <v>500</v>
      </c>
      <c r="AZ321">
        <v>2.6438933000000001E-2</v>
      </c>
      <c r="BA321">
        <v>0.41319514400000001</v>
      </c>
      <c r="BB321">
        <v>0.63276210200000005</v>
      </c>
      <c r="BC321">
        <v>2.3712927069999998</v>
      </c>
      <c r="BD321">
        <v>136.050038</v>
      </c>
      <c r="BE321" t="str">
        <f t="shared" si="4"/>
        <v/>
      </c>
      <c r="BF321">
        <v>137.60000000000002</v>
      </c>
    </row>
    <row r="322" spans="1:58" x14ac:dyDescent="0.35">
      <c r="A322">
        <v>1689</v>
      </c>
      <c r="B322" t="s">
        <v>564</v>
      </c>
      <c r="C322" t="s">
        <v>443</v>
      </c>
      <c r="D322">
        <v>883</v>
      </c>
      <c r="E322" t="s">
        <v>563</v>
      </c>
      <c r="F322">
        <v>322916.4902</v>
      </c>
      <c r="G322">
        <v>5821508.9510000004</v>
      </c>
      <c r="H322" t="s">
        <v>562</v>
      </c>
      <c r="I322">
        <v>600</v>
      </c>
      <c r="J322">
        <v>600</v>
      </c>
      <c r="K322" t="s">
        <v>1</v>
      </c>
      <c r="L322" t="s">
        <v>443</v>
      </c>
      <c r="M322">
        <v>0</v>
      </c>
      <c r="N322">
        <v>600</v>
      </c>
      <c r="O322">
        <v>50</v>
      </c>
      <c r="P322">
        <v>1062</v>
      </c>
      <c r="Q322">
        <v>4358.4594660000002</v>
      </c>
      <c r="R322">
        <v>850625.71829999995</v>
      </c>
      <c r="S322">
        <v>251.36342880000001</v>
      </c>
      <c r="T322">
        <v>488.07581490000001</v>
      </c>
      <c r="U322">
        <v>573.78445580000005</v>
      </c>
      <c r="V322">
        <v>3103.2894409999999</v>
      </c>
      <c r="W322">
        <v>3648.2431390000002</v>
      </c>
      <c r="X322">
        <v>1394.8599139999999</v>
      </c>
      <c r="Y322">
        <v>4222.0275949999996</v>
      </c>
      <c r="Z322">
        <v>1.2879890999999999E-2</v>
      </c>
      <c r="AA322">
        <v>31.113861549999999</v>
      </c>
      <c r="AB322">
        <v>1.6912661999999998E-2</v>
      </c>
      <c r="AC322">
        <v>4.9822076E-2</v>
      </c>
      <c r="AD322">
        <v>7</v>
      </c>
      <c r="AE322">
        <v>57</v>
      </c>
      <c r="AF322">
        <v>0.32029127699999999</v>
      </c>
      <c r="AG322">
        <v>7</v>
      </c>
      <c r="AH322">
        <v>48</v>
      </c>
      <c r="AI322">
        <v>0</v>
      </c>
      <c r="AJ322">
        <v>8.9057025670000005</v>
      </c>
      <c r="AK322">
        <v>1.244273382</v>
      </c>
      <c r="AL322">
        <v>0</v>
      </c>
      <c r="AM322">
        <v>0</v>
      </c>
      <c r="AN322">
        <v>0</v>
      </c>
      <c r="AO322">
        <v>3648.2431390000002</v>
      </c>
      <c r="AP322">
        <v>0</v>
      </c>
      <c r="AQ322">
        <v>43340.296190000001</v>
      </c>
      <c r="AR322">
        <v>58.30769231</v>
      </c>
      <c r="AS322">
        <v>34.23076923</v>
      </c>
      <c r="AT322">
        <v>0</v>
      </c>
      <c r="AU322">
        <v>0</v>
      </c>
      <c r="AV322">
        <v>58.30769231</v>
      </c>
      <c r="AW322">
        <v>0.561656406</v>
      </c>
      <c r="AX322">
        <v>2.615490705</v>
      </c>
      <c r="AY322">
        <v>300</v>
      </c>
      <c r="AZ322">
        <v>2.8066331999999999E-2</v>
      </c>
      <c r="BA322">
        <v>0.50409542100000004</v>
      </c>
      <c r="BB322">
        <v>0.561656406</v>
      </c>
      <c r="BC322">
        <v>2.615490705</v>
      </c>
      <c r="BD322">
        <v>251.36342880000001</v>
      </c>
      <c r="BE322" t="str">
        <f t="shared" ref="BE322:BE385" si="5">IF(C322="train",S322,"")</f>
        <v/>
      </c>
      <c r="BF322">
        <v>18</v>
      </c>
    </row>
    <row r="323" spans="1:58" x14ac:dyDescent="0.35">
      <c r="A323">
        <v>1684</v>
      </c>
      <c r="B323" t="s">
        <v>561</v>
      </c>
      <c r="C323" t="s">
        <v>443</v>
      </c>
      <c r="D323">
        <v>885</v>
      </c>
      <c r="E323" t="s">
        <v>560</v>
      </c>
      <c r="F323">
        <v>320777.47230000002</v>
      </c>
      <c r="G323">
        <v>5821563.0389999999</v>
      </c>
      <c r="H323" t="s">
        <v>559</v>
      </c>
      <c r="I323">
        <v>600</v>
      </c>
      <c r="J323">
        <v>600</v>
      </c>
      <c r="K323" t="s">
        <v>1</v>
      </c>
      <c r="L323" t="s">
        <v>194</v>
      </c>
      <c r="M323">
        <v>0</v>
      </c>
      <c r="N323">
        <v>600</v>
      </c>
      <c r="O323">
        <v>50</v>
      </c>
      <c r="P323">
        <v>1056</v>
      </c>
      <c r="Q323">
        <v>3889.631022</v>
      </c>
      <c r="R323">
        <v>722659.60979999998</v>
      </c>
      <c r="S323">
        <v>233.39698179999999</v>
      </c>
      <c r="T323">
        <v>772.56725600000004</v>
      </c>
      <c r="U323">
        <v>1069.06107</v>
      </c>
      <c r="V323">
        <v>1915.5938209999999</v>
      </c>
      <c r="W323">
        <v>2650.7553419999999</v>
      </c>
      <c r="X323">
        <v>1063.3691220000001</v>
      </c>
      <c r="Y323">
        <v>3719.816413</v>
      </c>
      <c r="Z323">
        <v>0.37577470200000002</v>
      </c>
      <c r="AA323">
        <v>132.42470520000001</v>
      </c>
      <c r="AB323">
        <v>9.5160718000000005E-2</v>
      </c>
      <c r="AC323">
        <v>0.17218713999999999</v>
      </c>
      <c r="AD323">
        <v>8</v>
      </c>
      <c r="AE323">
        <v>66</v>
      </c>
      <c r="AF323">
        <v>0</v>
      </c>
      <c r="AG323">
        <v>6</v>
      </c>
      <c r="AH323">
        <v>64</v>
      </c>
      <c r="AI323">
        <v>0</v>
      </c>
      <c r="AJ323">
        <v>8.6848322020000008</v>
      </c>
      <c r="AK323">
        <v>0.90478223599999996</v>
      </c>
      <c r="AL323">
        <v>0</v>
      </c>
      <c r="AM323">
        <v>0</v>
      </c>
      <c r="AN323">
        <v>0</v>
      </c>
      <c r="AO323">
        <v>2650.7553419999999</v>
      </c>
      <c r="AP323">
        <v>0</v>
      </c>
      <c r="AQ323">
        <v>60911.192710000003</v>
      </c>
      <c r="AR323">
        <v>79.307692309999993</v>
      </c>
      <c r="AS323">
        <v>26.15384615</v>
      </c>
      <c r="AT323">
        <v>0</v>
      </c>
      <c r="AU323">
        <v>0</v>
      </c>
      <c r="AV323">
        <v>79.307692309999993</v>
      </c>
      <c r="AW323">
        <v>0.57007019000000003</v>
      </c>
      <c r="AX323">
        <v>2.4927894639999999</v>
      </c>
      <c r="AY323">
        <v>500</v>
      </c>
      <c r="AZ323">
        <v>2.8392707E-2</v>
      </c>
      <c r="BA323">
        <v>0.55855164999999996</v>
      </c>
      <c r="BB323">
        <v>0.57007019000000003</v>
      </c>
      <c r="BC323">
        <v>2.4927894639999999</v>
      </c>
      <c r="BD323">
        <v>233.39698179999999</v>
      </c>
      <c r="BE323" t="str">
        <f t="shared" si="5"/>
        <v/>
      </c>
      <c r="BF323">
        <v>5.6</v>
      </c>
    </row>
    <row r="324" spans="1:58" x14ac:dyDescent="0.35">
      <c r="A324">
        <v>1680</v>
      </c>
      <c r="B324" t="s">
        <v>558</v>
      </c>
      <c r="C324" t="s">
        <v>443</v>
      </c>
      <c r="D324">
        <v>887</v>
      </c>
      <c r="E324" t="s">
        <v>557</v>
      </c>
      <c r="F324">
        <v>320711.48139999999</v>
      </c>
      <c r="G324">
        <v>5821751.4989999998</v>
      </c>
      <c r="H324" t="s">
        <v>556</v>
      </c>
      <c r="I324">
        <v>600</v>
      </c>
      <c r="J324">
        <v>600</v>
      </c>
      <c r="K324" t="s">
        <v>1</v>
      </c>
      <c r="L324" t="s">
        <v>443</v>
      </c>
      <c r="M324">
        <v>0</v>
      </c>
      <c r="N324">
        <v>600</v>
      </c>
      <c r="O324">
        <v>50</v>
      </c>
      <c r="P324">
        <v>1050</v>
      </c>
      <c r="Q324">
        <v>4420.2883680000004</v>
      </c>
      <c r="R324">
        <v>843855.99080000003</v>
      </c>
      <c r="S324">
        <v>233.39698179999999</v>
      </c>
      <c r="T324">
        <v>877.0023281</v>
      </c>
      <c r="U324">
        <v>1039.279614</v>
      </c>
      <c r="V324">
        <v>2151.5743710000002</v>
      </c>
      <c r="W324">
        <v>2549.6937800000001</v>
      </c>
      <c r="X324">
        <v>983.45442160000005</v>
      </c>
      <c r="Y324">
        <v>3588.9733940000001</v>
      </c>
      <c r="Z324">
        <v>0.29119296700000002</v>
      </c>
      <c r="AA324">
        <v>140.9884667</v>
      </c>
      <c r="AB324">
        <v>0.10479756</v>
      </c>
      <c r="AC324">
        <v>0.181357395</v>
      </c>
      <c r="AD324">
        <v>8</v>
      </c>
      <c r="AE324">
        <v>69</v>
      </c>
      <c r="AF324">
        <v>5.5874211E-2</v>
      </c>
      <c r="AG324">
        <v>5</v>
      </c>
      <c r="AH324">
        <v>53</v>
      </c>
      <c r="AI324">
        <v>0</v>
      </c>
      <c r="AJ324">
        <v>8.8731056230000007</v>
      </c>
      <c r="AK324">
        <v>1.0970995800000001</v>
      </c>
      <c r="AL324">
        <v>0</v>
      </c>
      <c r="AM324">
        <v>0</v>
      </c>
      <c r="AN324">
        <v>0</v>
      </c>
      <c r="AO324">
        <v>2549.6937800000001</v>
      </c>
      <c r="AP324">
        <v>0</v>
      </c>
      <c r="AQ324">
        <v>60911.192710000003</v>
      </c>
      <c r="AR324">
        <v>79.307692309999993</v>
      </c>
      <c r="AS324">
        <v>36.53846154</v>
      </c>
      <c r="AT324">
        <v>0</v>
      </c>
      <c r="AU324">
        <v>0</v>
      </c>
      <c r="AV324">
        <v>79.307692309999993</v>
      </c>
      <c r="AW324">
        <v>0.55308374800000004</v>
      </c>
      <c r="AX324">
        <v>2.5925896759999998</v>
      </c>
      <c r="AY324">
        <v>500</v>
      </c>
      <c r="AZ324">
        <v>2.9562465E-2</v>
      </c>
      <c r="BA324">
        <v>0.54321884200000004</v>
      </c>
      <c r="BB324">
        <v>0.55308374800000004</v>
      </c>
      <c r="BC324">
        <v>2.5925896759999998</v>
      </c>
      <c r="BD324">
        <v>233.39698179999999</v>
      </c>
      <c r="BE324" t="str">
        <f t="shared" si="5"/>
        <v/>
      </c>
      <c r="BF324">
        <v>5.6</v>
      </c>
    </row>
    <row r="325" spans="1:58" x14ac:dyDescent="0.35">
      <c r="A325">
        <v>1675</v>
      </c>
      <c r="B325" t="s">
        <v>555</v>
      </c>
      <c r="C325" t="s">
        <v>443</v>
      </c>
      <c r="D325">
        <v>889</v>
      </c>
      <c r="E325" t="s">
        <v>554</v>
      </c>
      <c r="F325">
        <v>324972.01209999999</v>
      </c>
      <c r="G325">
        <v>5821796.5149999997</v>
      </c>
      <c r="H325" t="s">
        <v>553</v>
      </c>
      <c r="I325">
        <v>600</v>
      </c>
      <c r="J325">
        <v>600</v>
      </c>
      <c r="K325" t="s">
        <v>1</v>
      </c>
      <c r="L325" t="s">
        <v>194</v>
      </c>
      <c r="M325">
        <v>0</v>
      </c>
      <c r="N325">
        <v>600</v>
      </c>
      <c r="O325">
        <v>50</v>
      </c>
      <c r="P325">
        <v>1044</v>
      </c>
      <c r="Q325">
        <v>3929.8036630000001</v>
      </c>
      <c r="R325">
        <v>914115.1568</v>
      </c>
      <c r="S325">
        <v>283.0100971</v>
      </c>
      <c r="T325">
        <v>1832.7960479999999</v>
      </c>
      <c r="U325">
        <v>2004.9947030000001</v>
      </c>
      <c r="V325">
        <v>3424.7636990000001</v>
      </c>
      <c r="W325">
        <v>3746.5342009999999</v>
      </c>
      <c r="X325">
        <v>1288.100537</v>
      </c>
      <c r="Y325">
        <v>5751.5289050000001</v>
      </c>
      <c r="Z325">
        <v>8.0383516000000002E-2</v>
      </c>
      <c r="AA325">
        <v>424.66993819999999</v>
      </c>
      <c r="AB325">
        <v>0.20361983</v>
      </c>
      <c r="AC325">
        <v>7.6282862000000007E-2</v>
      </c>
      <c r="AD325">
        <v>8</v>
      </c>
      <c r="AE325">
        <v>83</v>
      </c>
      <c r="AF325">
        <v>0</v>
      </c>
      <c r="AG325">
        <v>5</v>
      </c>
      <c r="AH325">
        <v>49</v>
      </c>
      <c r="AI325">
        <v>0</v>
      </c>
      <c r="AJ325">
        <v>9.8799511520000003</v>
      </c>
      <c r="AK325">
        <v>1.110112864</v>
      </c>
      <c r="AL325">
        <v>0</v>
      </c>
      <c r="AM325">
        <v>0</v>
      </c>
      <c r="AN325">
        <v>0</v>
      </c>
      <c r="AO325">
        <v>3746.5342009999999</v>
      </c>
      <c r="AP325">
        <v>0</v>
      </c>
      <c r="AQ325">
        <v>48488.999600000003</v>
      </c>
      <c r="AR325">
        <v>59.92307692</v>
      </c>
      <c r="AS325">
        <v>12.61538462</v>
      </c>
      <c r="AT325">
        <v>0</v>
      </c>
      <c r="AU325">
        <v>0</v>
      </c>
      <c r="AV325">
        <v>59.92307692</v>
      </c>
      <c r="AW325">
        <v>0.547594205</v>
      </c>
      <c r="AX325">
        <v>2.9085728120000001</v>
      </c>
      <c r="AY325">
        <v>300</v>
      </c>
      <c r="AZ325">
        <v>2.3887854E-2</v>
      </c>
      <c r="BA325">
        <v>0.45278599800000002</v>
      </c>
      <c r="BB325">
        <v>0.547594205</v>
      </c>
      <c r="BC325">
        <v>2.9085728120000001</v>
      </c>
      <c r="BD325">
        <v>283.0100971</v>
      </c>
      <c r="BE325" t="str">
        <f t="shared" si="5"/>
        <v/>
      </c>
      <c r="BF325">
        <v>1.9</v>
      </c>
    </row>
    <row r="326" spans="1:58" x14ac:dyDescent="0.35">
      <c r="A326">
        <v>1665</v>
      </c>
      <c r="B326" t="s">
        <v>552</v>
      </c>
      <c r="C326" t="s">
        <v>443</v>
      </c>
      <c r="D326">
        <v>893</v>
      </c>
      <c r="E326" t="s">
        <v>551</v>
      </c>
      <c r="F326">
        <v>314076.00280000002</v>
      </c>
      <c r="G326">
        <v>5822050.5369999995</v>
      </c>
      <c r="H326" t="s">
        <v>550</v>
      </c>
      <c r="I326">
        <v>600</v>
      </c>
      <c r="J326">
        <v>600</v>
      </c>
      <c r="K326" t="s">
        <v>1</v>
      </c>
      <c r="L326" t="s">
        <v>194</v>
      </c>
      <c r="M326">
        <v>0</v>
      </c>
      <c r="N326">
        <v>600</v>
      </c>
      <c r="O326">
        <v>50</v>
      </c>
      <c r="P326">
        <v>1032</v>
      </c>
      <c r="Q326">
        <v>3808.4428939999998</v>
      </c>
      <c r="R326">
        <v>593939.96169999999</v>
      </c>
      <c r="S326">
        <v>272.100076</v>
      </c>
      <c r="T326">
        <v>727.00290510000002</v>
      </c>
      <c r="U326">
        <v>1224.0343330000001</v>
      </c>
      <c r="V326">
        <v>1041.3847089999999</v>
      </c>
      <c r="W326">
        <v>1753.3501289999999</v>
      </c>
      <c r="X326">
        <v>756.97360739999999</v>
      </c>
      <c r="Y326">
        <v>2977.3844629999999</v>
      </c>
      <c r="Z326">
        <v>0.174036683</v>
      </c>
      <c r="AA326">
        <v>312.72091469999998</v>
      </c>
      <c r="AB326">
        <v>0.30272038899999998</v>
      </c>
      <c r="AC326">
        <v>0.14255509699999999</v>
      </c>
      <c r="AD326">
        <v>5</v>
      </c>
      <c r="AE326">
        <v>38</v>
      </c>
      <c r="AF326">
        <v>0</v>
      </c>
      <c r="AG326">
        <v>2</v>
      </c>
      <c r="AH326">
        <v>21</v>
      </c>
      <c r="AI326">
        <v>0</v>
      </c>
      <c r="AJ326">
        <v>11.325601989999999</v>
      </c>
      <c r="AK326">
        <v>0.72473809300000003</v>
      </c>
      <c r="AL326">
        <v>0</v>
      </c>
      <c r="AM326">
        <v>0</v>
      </c>
      <c r="AN326">
        <v>0</v>
      </c>
      <c r="AO326">
        <v>1753.3501289999999</v>
      </c>
      <c r="AP326">
        <v>0</v>
      </c>
      <c r="AQ326">
        <v>33990.760589999998</v>
      </c>
      <c r="AR326">
        <v>63.23076923</v>
      </c>
      <c r="AS326">
        <v>22.61538462</v>
      </c>
      <c r="AT326">
        <v>0</v>
      </c>
      <c r="AU326">
        <v>0</v>
      </c>
      <c r="AV326">
        <v>63.23076923</v>
      </c>
      <c r="AW326">
        <v>0.64316373199999999</v>
      </c>
      <c r="AX326">
        <v>2.3162632250000001</v>
      </c>
      <c r="AY326">
        <v>500</v>
      </c>
      <c r="AZ326">
        <v>2.7438391999999999E-2</v>
      </c>
      <c r="BA326">
        <v>0.34939592899999999</v>
      </c>
      <c r="BB326">
        <v>0.64316373199999999</v>
      </c>
      <c r="BC326">
        <v>2.3162632250000001</v>
      </c>
      <c r="BD326">
        <v>272.100076</v>
      </c>
      <c r="BE326" t="str">
        <f t="shared" si="5"/>
        <v/>
      </c>
      <c r="BF326">
        <v>1.8</v>
      </c>
    </row>
    <row r="327" spans="1:58" x14ac:dyDescent="0.35">
      <c r="A327">
        <v>1670</v>
      </c>
      <c r="B327" t="s">
        <v>549</v>
      </c>
      <c r="C327" t="s">
        <v>443</v>
      </c>
      <c r="D327">
        <v>891</v>
      </c>
      <c r="E327" t="s">
        <v>548</v>
      </c>
      <c r="F327">
        <v>320642.03149999998</v>
      </c>
      <c r="G327">
        <v>5821956.9809999997</v>
      </c>
      <c r="H327" t="s">
        <v>547</v>
      </c>
      <c r="I327">
        <v>600</v>
      </c>
      <c r="J327">
        <v>600</v>
      </c>
      <c r="K327" t="s">
        <v>1</v>
      </c>
      <c r="L327" t="s">
        <v>443</v>
      </c>
      <c r="M327">
        <v>0</v>
      </c>
      <c r="N327">
        <v>600</v>
      </c>
      <c r="O327">
        <v>50</v>
      </c>
      <c r="P327">
        <v>1038</v>
      </c>
      <c r="Q327">
        <v>4545.8036679999996</v>
      </c>
      <c r="R327">
        <v>761817.53940000001</v>
      </c>
      <c r="S327">
        <v>116.6984909</v>
      </c>
      <c r="T327">
        <v>766.48451580000005</v>
      </c>
      <c r="U327">
        <v>1006.126108</v>
      </c>
      <c r="V327">
        <v>1641.949355</v>
      </c>
      <c r="W327">
        <v>2155.3052670000002</v>
      </c>
      <c r="X327">
        <v>812.4743598</v>
      </c>
      <c r="Y327">
        <v>3161.4313750000001</v>
      </c>
      <c r="Z327">
        <v>0.315808019</v>
      </c>
      <c r="AA327">
        <v>150.52162659999999</v>
      </c>
      <c r="AB327">
        <v>0.13055761199999999</v>
      </c>
      <c r="AC327">
        <v>0.18006186800000001</v>
      </c>
      <c r="AD327">
        <v>8</v>
      </c>
      <c r="AE327">
        <v>60</v>
      </c>
      <c r="AF327">
        <v>0.13706780499999999</v>
      </c>
      <c r="AG327">
        <v>4</v>
      </c>
      <c r="AH327">
        <v>47</v>
      </c>
      <c r="AI327">
        <v>0</v>
      </c>
      <c r="AJ327">
        <v>9.0789168240000002</v>
      </c>
      <c r="AK327">
        <v>1.3089770409999999</v>
      </c>
      <c r="AL327">
        <v>0</v>
      </c>
      <c r="AM327">
        <v>0</v>
      </c>
      <c r="AN327">
        <v>0</v>
      </c>
      <c r="AO327">
        <v>2155.3052670000002</v>
      </c>
      <c r="AP327">
        <v>0</v>
      </c>
      <c r="AQ327">
        <v>55320.735159999997</v>
      </c>
      <c r="AR327">
        <v>39.30769231</v>
      </c>
      <c r="AS327">
        <v>21</v>
      </c>
      <c r="AT327">
        <v>40</v>
      </c>
      <c r="AU327">
        <v>0</v>
      </c>
      <c r="AV327">
        <v>79.307692309999993</v>
      </c>
      <c r="AW327">
        <v>0.52844655500000004</v>
      </c>
      <c r="AX327">
        <v>2.65276712</v>
      </c>
      <c r="AY327">
        <v>300</v>
      </c>
      <c r="AZ327">
        <v>2.6626456E-2</v>
      </c>
      <c r="BA327">
        <v>0.52698137899999997</v>
      </c>
      <c r="BB327">
        <v>0.52844655500000004</v>
      </c>
      <c r="BC327">
        <v>2.65276712</v>
      </c>
      <c r="BD327">
        <v>116.6984909</v>
      </c>
      <c r="BE327" t="str">
        <f t="shared" si="5"/>
        <v/>
      </c>
      <c r="BF327">
        <v>2.2000000000000002</v>
      </c>
    </row>
    <row r="328" spans="1:58" x14ac:dyDescent="0.35">
      <c r="A328">
        <v>1666</v>
      </c>
      <c r="B328" t="s">
        <v>546</v>
      </c>
      <c r="C328" t="s">
        <v>443</v>
      </c>
      <c r="D328">
        <v>892</v>
      </c>
      <c r="E328" t="s">
        <v>545</v>
      </c>
      <c r="F328">
        <v>320609.02669999999</v>
      </c>
      <c r="G328">
        <v>5822010.9939999999</v>
      </c>
      <c r="H328" t="s">
        <v>544</v>
      </c>
      <c r="I328">
        <v>600</v>
      </c>
      <c r="J328">
        <v>600</v>
      </c>
      <c r="K328" t="s">
        <v>1</v>
      </c>
      <c r="L328" t="s">
        <v>194</v>
      </c>
      <c r="M328">
        <v>0</v>
      </c>
      <c r="N328">
        <v>600</v>
      </c>
      <c r="O328">
        <v>50</v>
      </c>
      <c r="P328">
        <v>1033</v>
      </c>
      <c r="Q328">
        <v>4249.2213030000003</v>
      </c>
      <c r="R328">
        <v>754985.9155</v>
      </c>
      <c r="S328">
        <v>116.6984909</v>
      </c>
      <c r="T328">
        <v>755.68251439999995</v>
      </c>
      <c r="U328">
        <v>1000.9226650000001</v>
      </c>
      <c r="V328">
        <v>1545.244909</v>
      </c>
      <c r="W328">
        <v>2046.7201809999999</v>
      </c>
      <c r="X328">
        <v>765.83664580000004</v>
      </c>
      <c r="Y328">
        <v>3047.6428460000002</v>
      </c>
      <c r="Z328">
        <v>0.35694559399999998</v>
      </c>
      <c r="AA328">
        <v>152.01796379999999</v>
      </c>
      <c r="AB328">
        <v>0.13827746099999999</v>
      </c>
      <c r="AC328">
        <v>0.17902056999999999</v>
      </c>
      <c r="AD328">
        <v>8</v>
      </c>
      <c r="AE328">
        <v>63</v>
      </c>
      <c r="AF328">
        <v>0.17016426200000001</v>
      </c>
      <c r="AG328">
        <v>4</v>
      </c>
      <c r="AH328">
        <v>47</v>
      </c>
      <c r="AI328">
        <v>0</v>
      </c>
      <c r="AJ328">
        <v>9.1332694140000008</v>
      </c>
      <c r="AK328">
        <v>1.367026104</v>
      </c>
      <c r="AL328">
        <v>0</v>
      </c>
      <c r="AM328">
        <v>0</v>
      </c>
      <c r="AN328">
        <v>0</v>
      </c>
      <c r="AO328">
        <v>2046.7201809999999</v>
      </c>
      <c r="AP328">
        <v>0</v>
      </c>
      <c r="AQ328">
        <v>58969.904490000001</v>
      </c>
      <c r="AR328">
        <v>40</v>
      </c>
      <c r="AS328">
        <v>21</v>
      </c>
      <c r="AT328">
        <v>79.307692309999993</v>
      </c>
      <c r="AU328">
        <v>0</v>
      </c>
      <c r="AV328">
        <v>119.3076923</v>
      </c>
      <c r="AW328">
        <v>0.52819318100000001</v>
      </c>
      <c r="AX328">
        <v>2.672528394</v>
      </c>
      <c r="AY328">
        <v>300</v>
      </c>
      <c r="AZ328">
        <v>2.6013616E-2</v>
      </c>
      <c r="BA328">
        <v>0.52257589400000004</v>
      </c>
      <c r="BB328">
        <v>0.52819318100000001</v>
      </c>
      <c r="BC328">
        <v>2.672528394</v>
      </c>
      <c r="BD328">
        <v>116.6984909</v>
      </c>
      <c r="BE328" t="str">
        <f t="shared" si="5"/>
        <v/>
      </c>
      <c r="BF328">
        <v>2.2000000000000002</v>
      </c>
    </row>
    <row r="329" spans="1:58" x14ac:dyDescent="0.35">
      <c r="A329">
        <v>1660</v>
      </c>
      <c r="B329" t="s">
        <v>543</v>
      </c>
      <c r="C329" t="s">
        <v>443</v>
      </c>
      <c r="D329">
        <v>894</v>
      </c>
      <c r="E329" t="s">
        <v>542</v>
      </c>
      <c r="F329">
        <v>320560.96679999999</v>
      </c>
      <c r="G329">
        <v>5822140.949</v>
      </c>
      <c r="H329" t="s">
        <v>541</v>
      </c>
      <c r="I329">
        <v>600</v>
      </c>
      <c r="J329">
        <v>600</v>
      </c>
      <c r="K329" t="s">
        <v>1</v>
      </c>
      <c r="L329" t="s">
        <v>194</v>
      </c>
      <c r="M329">
        <v>0</v>
      </c>
      <c r="N329">
        <v>600</v>
      </c>
      <c r="O329">
        <v>50</v>
      </c>
      <c r="P329">
        <v>1027</v>
      </c>
      <c r="Q329">
        <v>4217.2170850000002</v>
      </c>
      <c r="R329">
        <v>631519.84389999998</v>
      </c>
      <c r="S329">
        <v>116.6984909</v>
      </c>
      <c r="T329">
        <v>623.46808429999999</v>
      </c>
      <c r="U329">
        <v>987.25018750000004</v>
      </c>
      <c r="V329">
        <v>1289.589342</v>
      </c>
      <c r="W329">
        <v>2042.040886</v>
      </c>
      <c r="X329">
        <v>758.96358669999995</v>
      </c>
      <c r="Y329">
        <v>3029.2910729999999</v>
      </c>
      <c r="Z329">
        <v>0.344225485</v>
      </c>
      <c r="AA329">
        <v>155.9493281</v>
      </c>
      <c r="AB329">
        <v>0.14190174899999999</v>
      </c>
      <c r="AC329">
        <v>0.17932165899999999</v>
      </c>
      <c r="AD329">
        <v>8</v>
      </c>
      <c r="AE329">
        <v>58</v>
      </c>
      <c r="AF329">
        <v>0.244069552</v>
      </c>
      <c r="AG329">
        <v>4</v>
      </c>
      <c r="AH329">
        <v>32</v>
      </c>
      <c r="AI329">
        <v>0</v>
      </c>
      <c r="AJ329">
        <v>9.2639146629999995</v>
      </c>
      <c r="AK329">
        <v>1.5029067739999999</v>
      </c>
      <c r="AL329">
        <v>0</v>
      </c>
      <c r="AM329">
        <v>0</v>
      </c>
      <c r="AN329">
        <v>0</v>
      </c>
      <c r="AO329">
        <v>2042.040886</v>
      </c>
      <c r="AP329">
        <v>0</v>
      </c>
      <c r="AQ329">
        <v>35041.606030000003</v>
      </c>
      <c r="AR329">
        <v>40</v>
      </c>
      <c r="AS329">
        <v>21</v>
      </c>
      <c r="AT329">
        <v>79.307692309999993</v>
      </c>
      <c r="AU329">
        <v>0</v>
      </c>
      <c r="AV329">
        <v>119.3076923</v>
      </c>
      <c r="AW329">
        <v>0.52748152999999998</v>
      </c>
      <c r="AX329">
        <v>2.6905650310000002</v>
      </c>
      <c r="AY329">
        <v>300</v>
      </c>
      <c r="AZ329">
        <v>2.6665446999999998E-2</v>
      </c>
      <c r="BA329">
        <v>0.51512487699999998</v>
      </c>
      <c r="BB329">
        <v>0.52748152999999998</v>
      </c>
      <c r="BC329">
        <v>2.6905650310000002</v>
      </c>
      <c r="BD329">
        <v>116.6984909</v>
      </c>
      <c r="BE329" t="str">
        <f t="shared" si="5"/>
        <v/>
      </c>
      <c r="BF329">
        <v>2.2000000000000002</v>
      </c>
    </row>
    <row r="330" spans="1:58" x14ac:dyDescent="0.35">
      <c r="A330">
        <v>1655</v>
      </c>
      <c r="B330" t="s">
        <v>540</v>
      </c>
      <c r="C330" t="s">
        <v>443</v>
      </c>
      <c r="D330">
        <v>897</v>
      </c>
      <c r="E330" t="s">
        <v>539</v>
      </c>
      <c r="F330">
        <v>320568.98590000003</v>
      </c>
      <c r="G330">
        <v>5822201.9610000001</v>
      </c>
      <c r="H330" t="s">
        <v>538</v>
      </c>
      <c r="I330">
        <v>600</v>
      </c>
      <c r="J330">
        <v>600</v>
      </c>
      <c r="K330" t="s">
        <v>1</v>
      </c>
      <c r="L330" t="s">
        <v>194</v>
      </c>
      <c r="M330">
        <v>0</v>
      </c>
      <c r="N330">
        <v>600</v>
      </c>
      <c r="O330">
        <v>50</v>
      </c>
      <c r="P330">
        <v>1020</v>
      </c>
      <c r="Q330">
        <v>4029.6405110000001</v>
      </c>
      <c r="R330">
        <v>632834.18099999998</v>
      </c>
      <c r="S330">
        <v>116.6984909</v>
      </c>
      <c r="T330">
        <v>621.13126360000001</v>
      </c>
      <c r="U330">
        <v>981.50713450000001</v>
      </c>
      <c r="V330">
        <v>1285.207361</v>
      </c>
      <c r="W330">
        <v>2030.8753839999999</v>
      </c>
      <c r="X330">
        <v>754.12420540000005</v>
      </c>
      <c r="Y330">
        <v>3012.3825189999998</v>
      </c>
      <c r="Z330">
        <v>0.33036632599999999</v>
      </c>
      <c r="AA330">
        <v>157.600854</v>
      </c>
      <c r="AB330">
        <v>0.144027933</v>
      </c>
      <c r="AC330">
        <v>0.17821005400000001</v>
      </c>
      <c r="AD330">
        <v>7</v>
      </c>
      <c r="AE330">
        <v>54</v>
      </c>
      <c r="AF330">
        <v>0.21780743299999999</v>
      </c>
      <c r="AG330">
        <v>3</v>
      </c>
      <c r="AH330">
        <v>31</v>
      </c>
      <c r="AI330">
        <v>0</v>
      </c>
      <c r="AJ330">
        <v>9.3247844299999993</v>
      </c>
      <c r="AK330">
        <v>1.561848371</v>
      </c>
      <c r="AL330">
        <v>0</v>
      </c>
      <c r="AM330">
        <v>0</v>
      </c>
      <c r="AN330">
        <v>0</v>
      </c>
      <c r="AO330">
        <v>2030.8753839999999</v>
      </c>
      <c r="AP330">
        <v>0</v>
      </c>
      <c r="AQ330">
        <v>53686.572370000002</v>
      </c>
      <c r="AR330">
        <v>39.30769231</v>
      </c>
      <c r="AS330">
        <v>21</v>
      </c>
      <c r="AT330">
        <v>40</v>
      </c>
      <c r="AU330">
        <v>0</v>
      </c>
      <c r="AV330">
        <v>79.307692309999993</v>
      </c>
      <c r="AW330">
        <v>0.52875630200000001</v>
      </c>
      <c r="AX330">
        <v>2.6930250610000002</v>
      </c>
      <c r="AY330">
        <v>300</v>
      </c>
      <c r="AZ330">
        <v>2.7978663000000001E-2</v>
      </c>
      <c r="BA330">
        <v>0.51407790200000003</v>
      </c>
      <c r="BB330">
        <v>0.52875630200000001</v>
      </c>
      <c r="BC330">
        <v>2.6930250610000002</v>
      </c>
      <c r="BD330">
        <v>116.6984909</v>
      </c>
      <c r="BE330" t="str">
        <f t="shared" si="5"/>
        <v/>
      </c>
      <c r="BF330">
        <v>2.2000000000000002</v>
      </c>
    </row>
    <row r="331" spans="1:58" x14ac:dyDescent="0.35">
      <c r="A331">
        <v>1659</v>
      </c>
      <c r="B331" t="s">
        <v>537</v>
      </c>
      <c r="C331" t="s">
        <v>443</v>
      </c>
      <c r="D331">
        <v>895</v>
      </c>
      <c r="E331" t="s">
        <v>536</v>
      </c>
      <c r="F331">
        <v>325058.03629999998</v>
      </c>
      <c r="G331">
        <v>5822175.9539999999</v>
      </c>
      <c r="H331" t="s">
        <v>535</v>
      </c>
      <c r="I331">
        <v>600</v>
      </c>
      <c r="J331">
        <v>600</v>
      </c>
      <c r="K331" t="s">
        <v>1</v>
      </c>
      <c r="L331" t="s">
        <v>194</v>
      </c>
      <c r="M331">
        <v>0</v>
      </c>
      <c r="N331">
        <v>600</v>
      </c>
      <c r="O331">
        <v>50</v>
      </c>
      <c r="P331">
        <v>1026</v>
      </c>
      <c r="Q331">
        <v>3928.7198429999999</v>
      </c>
      <c r="R331">
        <v>845661.89390000002</v>
      </c>
      <c r="S331">
        <v>110.0396485</v>
      </c>
      <c r="T331">
        <v>1043.719507</v>
      </c>
      <c r="U331">
        <v>1234.204254</v>
      </c>
      <c r="V331">
        <v>3042.966304</v>
      </c>
      <c r="W331">
        <v>3598.3249639999999</v>
      </c>
      <c r="X331">
        <v>1269.5826300000001</v>
      </c>
      <c r="Y331">
        <v>4832.5292179999997</v>
      </c>
      <c r="Z331">
        <v>8.4654518999999998E-2</v>
      </c>
      <c r="AA331">
        <v>245.56040189999999</v>
      </c>
      <c r="AB331">
        <v>0.127766766</v>
      </c>
      <c r="AC331">
        <v>8.1006676E-2</v>
      </c>
      <c r="AD331">
        <v>7</v>
      </c>
      <c r="AE331">
        <v>77</v>
      </c>
      <c r="AF331">
        <v>0</v>
      </c>
      <c r="AG331">
        <v>4</v>
      </c>
      <c r="AH331">
        <v>46</v>
      </c>
      <c r="AI331">
        <v>0</v>
      </c>
      <c r="AJ331">
        <v>10.259831589999999</v>
      </c>
      <c r="AK331">
        <v>1.4325696880000001</v>
      </c>
      <c r="AL331">
        <v>0</v>
      </c>
      <c r="AM331">
        <v>0</v>
      </c>
      <c r="AN331">
        <v>0</v>
      </c>
      <c r="AO331">
        <v>3598.3249639999999</v>
      </c>
      <c r="AP331">
        <v>0</v>
      </c>
      <c r="AQ331">
        <v>55718.941059999997</v>
      </c>
      <c r="AR331">
        <v>29.76923077</v>
      </c>
      <c r="AS331">
        <v>100.4615385</v>
      </c>
      <c r="AT331">
        <v>0</v>
      </c>
      <c r="AU331">
        <v>0</v>
      </c>
      <c r="AV331">
        <v>29.76923077</v>
      </c>
      <c r="AW331">
        <v>0.54615601700000005</v>
      </c>
      <c r="AX331">
        <v>2.8342581880000002</v>
      </c>
      <c r="AY331">
        <v>300</v>
      </c>
      <c r="AZ331">
        <v>2.8283885000000002E-2</v>
      </c>
      <c r="BA331">
        <v>0.454780976</v>
      </c>
      <c r="BB331">
        <v>0.54615601700000005</v>
      </c>
      <c r="BC331">
        <v>2.8342581880000002</v>
      </c>
      <c r="BD331">
        <v>110.0396485</v>
      </c>
      <c r="BE331" t="str">
        <f t="shared" si="5"/>
        <v/>
      </c>
      <c r="BF331">
        <v>30.300000000000004</v>
      </c>
    </row>
    <row r="332" spans="1:58" x14ac:dyDescent="0.35">
      <c r="A332">
        <v>1656</v>
      </c>
      <c r="B332" t="s">
        <v>534</v>
      </c>
      <c r="C332" t="s">
        <v>443</v>
      </c>
      <c r="D332">
        <v>896</v>
      </c>
      <c r="E332" t="s">
        <v>533</v>
      </c>
      <c r="F332">
        <v>322988.01699999999</v>
      </c>
      <c r="G332">
        <v>5822201.9460000005</v>
      </c>
      <c r="H332" t="s">
        <v>532</v>
      </c>
      <c r="I332">
        <v>600</v>
      </c>
      <c r="J332">
        <v>600</v>
      </c>
      <c r="K332" t="s">
        <v>1</v>
      </c>
      <c r="L332" t="s">
        <v>194</v>
      </c>
      <c r="M332">
        <v>0</v>
      </c>
      <c r="N332">
        <v>600</v>
      </c>
      <c r="O332">
        <v>50</v>
      </c>
      <c r="P332">
        <v>1021</v>
      </c>
      <c r="Q332">
        <v>4008.589144</v>
      </c>
      <c r="R332">
        <v>869634.38789999997</v>
      </c>
      <c r="S332">
        <v>125.6817144</v>
      </c>
      <c r="T332">
        <v>479.22419129999997</v>
      </c>
      <c r="U332">
        <v>551.06398490000004</v>
      </c>
      <c r="V332">
        <v>2995.7302960000002</v>
      </c>
      <c r="W332">
        <v>3444.8158189999999</v>
      </c>
      <c r="X332">
        <v>1331.712329</v>
      </c>
      <c r="Y332">
        <v>3995.8798040000001</v>
      </c>
      <c r="Z332">
        <v>2.3856882999999999E-2</v>
      </c>
      <c r="AA332">
        <v>36.521578679999998</v>
      </c>
      <c r="AB332">
        <v>2.0981349999999999E-2</v>
      </c>
      <c r="AC332">
        <v>6.9063995000000003E-2</v>
      </c>
      <c r="AD332">
        <v>6</v>
      </c>
      <c r="AE332">
        <v>58</v>
      </c>
      <c r="AF332">
        <v>0.108287709</v>
      </c>
      <c r="AG332">
        <v>5</v>
      </c>
      <c r="AH332">
        <v>38</v>
      </c>
      <c r="AI332">
        <v>0</v>
      </c>
      <c r="AJ332">
        <v>9.5954676160000005</v>
      </c>
      <c r="AK332">
        <v>1.553086255</v>
      </c>
      <c r="AL332">
        <v>0</v>
      </c>
      <c r="AM332">
        <v>0</v>
      </c>
      <c r="AN332">
        <v>0</v>
      </c>
      <c r="AO332">
        <v>3444.8158189999999</v>
      </c>
      <c r="AP332">
        <v>0</v>
      </c>
      <c r="AQ332">
        <v>26907.520530000002</v>
      </c>
      <c r="AR332">
        <v>28.53846154</v>
      </c>
      <c r="AS332">
        <v>20.30769231</v>
      </c>
      <c r="AT332">
        <v>58</v>
      </c>
      <c r="AU332">
        <v>0</v>
      </c>
      <c r="AV332">
        <v>86.53846154</v>
      </c>
      <c r="AW332">
        <v>0.57142646900000005</v>
      </c>
      <c r="AX332">
        <v>2.5867567220000001</v>
      </c>
      <c r="AY332">
        <v>500</v>
      </c>
      <c r="AZ332">
        <v>3.0455879000000002E-2</v>
      </c>
      <c r="BA332">
        <v>0.46517127899999999</v>
      </c>
      <c r="BB332">
        <v>0.57142646900000005</v>
      </c>
      <c r="BC332">
        <v>2.5867567220000001</v>
      </c>
      <c r="BD332">
        <v>125.6817144</v>
      </c>
      <c r="BE332" t="str">
        <f t="shared" si="5"/>
        <v/>
      </c>
      <c r="BF332">
        <v>13</v>
      </c>
    </row>
    <row r="333" spans="1:58" x14ac:dyDescent="0.35">
      <c r="A333">
        <v>1651</v>
      </c>
      <c r="B333" t="s">
        <v>531</v>
      </c>
      <c r="C333" t="s">
        <v>443</v>
      </c>
      <c r="D333">
        <v>898</v>
      </c>
      <c r="E333" t="s">
        <v>530</v>
      </c>
      <c r="F333">
        <v>323011.0392</v>
      </c>
      <c r="G333">
        <v>5822332.9939999999</v>
      </c>
      <c r="H333" t="s">
        <v>529</v>
      </c>
      <c r="I333">
        <v>600</v>
      </c>
      <c r="J333">
        <v>600</v>
      </c>
      <c r="K333" t="s">
        <v>1</v>
      </c>
      <c r="L333" t="s">
        <v>443</v>
      </c>
      <c r="M333">
        <v>0</v>
      </c>
      <c r="N333">
        <v>600</v>
      </c>
      <c r="O333">
        <v>50</v>
      </c>
      <c r="P333">
        <v>1015</v>
      </c>
      <c r="Q333">
        <v>4053.497077</v>
      </c>
      <c r="R333">
        <v>855674.22290000005</v>
      </c>
      <c r="S333">
        <v>125.6817144</v>
      </c>
      <c r="T333">
        <v>463.55363160000002</v>
      </c>
      <c r="U333">
        <v>541.7407925</v>
      </c>
      <c r="V333">
        <v>2966.265202</v>
      </c>
      <c r="W333">
        <v>3466.5823999999998</v>
      </c>
      <c r="X333">
        <v>1325.816423</v>
      </c>
      <c r="Y333">
        <v>4008.3231930000002</v>
      </c>
      <c r="Z333">
        <v>1.6943786999999998E-2</v>
      </c>
      <c r="AA333">
        <v>38.740575399999997</v>
      </c>
      <c r="AB333">
        <v>2.2103854999999999E-2</v>
      </c>
      <c r="AC333">
        <v>6.1050817E-2</v>
      </c>
      <c r="AD333">
        <v>6</v>
      </c>
      <c r="AE333">
        <v>59</v>
      </c>
      <c r="AF333">
        <v>0.28941119999999998</v>
      </c>
      <c r="AG333">
        <v>4</v>
      </c>
      <c r="AH333">
        <v>27</v>
      </c>
      <c r="AI333">
        <v>0</v>
      </c>
      <c r="AJ333">
        <v>9.7282477360000001</v>
      </c>
      <c r="AK333">
        <v>1.632137076</v>
      </c>
      <c r="AL333">
        <v>0</v>
      </c>
      <c r="AM333">
        <v>0</v>
      </c>
      <c r="AN333">
        <v>0</v>
      </c>
      <c r="AO333">
        <v>3466.5823999999998</v>
      </c>
      <c r="AP333">
        <v>0</v>
      </c>
      <c r="AQ333">
        <v>27414.611209999999</v>
      </c>
      <c r="AR333">
        <v>58</v>
      </c>
      <c r="AS333">
        <v>20.30769231</v>
      </c>
      <c r="AT333">
        <v>28.53846154</v>
      </c>
      <c r="AU333">
        <v>0</v>
      </c>
      <c r="AV333">
        <v>86.53846154</v>
      </c>
      <c r="AW333">
        <v>0.573934732</v>
      </c>
      <c r="AX333">
        <v>2.614677522</v>
      </c>
      <c r="AY333">
        <v>500</v>
      </c>
      <c r="AZ333">
        <v>2.9453673999999999E-2</v>
      </c>
      <c r="BA333">
        <v>0.47140476999999997</v>
      </c>
      <c r="BB333">
        <v>0.573934732</v>
      </c>
      <c r="BC333">
        <v>2.614677522</v>
      </c>
      <c r="BD333">
        <v>125.6817144</v>
      </c>
      <c r="BE333" t="str">
        <f t="shared" si="5"/>
        <v/>
      </c>
      <c r="BF333">
        <v>13</v>
      </c>
    </row>
    <row r="334" spans="1:58" x14ac:dyDescent="0.35">
      <c r="A334">
        <v>1645</v>
      </c>
      <c r="B334" t="s">
        <v>528</v>
      </c>
      <c r="C334" t="s">
        <v>443</v>
      </c>
      <c r="D334">
        <v>900</v>
      </c>
      <c r="E334" t="s">
        <v>527</v>
      </c>
      <c r="F334">
        <v>325282.47720000002</v>
      </c>
      <c r="G334">
        <v>5822388.0290000001</v>
      </c>
      <c r="H334" t="s">
        <v>526</v>
      </c>
      <c r="I334">
        <v>600</v>
      </c>
      <c r="J334">
        <v>600</v>
      </c>
      <c r="K334" t="s">
        <v>1</v>
      </c>
      <c r="L334" t="s">
        <v>194</v>
      </c>
      <c r="M334">
        <v>0</v>
      </c>
      <c r="N334">
        <v>600</v>
      </c>
      <c r="O334">
        <v>50</v>
      </c>
      <c r="P334">
        <v>1009</v>
      </c>
      <c r="Q334">
        <v>4014.453078</v>
      </c>
      <c r="R334">
        <v>798651.19750000001</v>
      </c>
      <c r="S334">
        <v>220.07929709999999</v>
      </c>
      <c r="T334">
        <v>553.60885310000003</v>
      </c>
      <c r="U334">
        <v>693.17976959999999</v>
      </c>
      <c r="V334">
        <v>2817.14311</v>
      </c>
      <c r="W334">
        <v>3527.3760539999998</v>
      </c>
      <c r="X334">
        <v>1280.9056720000001</v>
      </c>
      <c r="Y334">
        <v>4220.555824</v>
      </c>
      <c r="Z334">
        <v>7.3015453999999994E-2</v>
      </c>
      <c r="AA334">
        <v>119.84188829999999</v>
      </c>
      <c r="AB334">
        <v>6.5716878000000006E-2</v>
      </c>
      <c r="AC334">
        <v>6.2865439999999995E-2</v>
      </c>
      <c r="AD334">
        <v>7</v>
      </c>
      <c r="AE334">
        <v>65</v>
      </c>
      <c r="AF334">
        <v>0</v>
      </c>
      <c r="AG334">
        <v>4</v>
      </c>
      <c r="AH334">
        <v>37</v>
      </c>
      <c r="AI334">
        <v>0</v>
      </c>
      <c r="AJ334">
        <v>10.54752978</v>
      </c>
      <c r="AK334">
        <v>1.6311134940000001</v>
      </c>
      <c r="AL334">
        <v>0</v>
      </c>
      <c r="AM334">
        <v>0</v>
      </c>
      <c r="AN334">
        <v>0</v>
      </c>
      <c r="AO334">
        <v>3527.3760539999998</v>
      </c>
      <c r="AP334">
        <v>0</v>
      </c>
      <c r="AQ334">
        <v>41466.717810000002</v>
      </c>
      <c r="AR334">
        <v>59.84615385</v>
      </c>
      <c r="AS334">
        <v>35.07692308</v>
      </c>
      <c r="AT334">
        <v>0</v>
      </c>
      <c r="AU334">
        <v>0</v>
      </c>
      <c r="AV334">
        <v>59.84615385</v>
      </c>
      <c r="AW334">
        <v>0.53422744200000005</v>
      </c>
      <c r="AX334">
        <v>2.7538140649999998</v>
      </c>
      <c r="AY334">
        <v>300</v>
      </c>
      <c r="AZ334">
        <v>3.3669563999999999E-2</v>
      </c>
      <c r="BA334">
        <v>0.460316155</v>
      </c>
      <c r="BB334">
        <v>0.53422744200000005</v>
      </c>
      <c r="BC334">
        <v>2.7538140649999998</v>
      </c>
      <c r="BD334">
        <v>220.07929709999999</v>
      </c>
      <c r="BE334" t="str">
        <f t="shared" si="5"/>
        <v/>
      </c>
      <c r="BF334">
        <v>9.1</v>
      </c>
    </row>
    <row r="335" spans="1:58" x14ac:dyDescent="0.35">
      <c r="A335">
        <v>1650</v>
      </c>
      <c r="B335" t="s">
        <v>525</v>
      </c>
      <c r="C335" t="s">
        <v>443</v>
      </c>
      <c r="D335">
        <v>899</v>
      </c>
      <c r="E335" t="s">
        <v>524</v>
      </c>
      <c r="F335">
        <v>314109.01089999999</v>
      </c>
      <c r="G335">
        <v>5822350.4859999996</v>
      </c>
      <c r="H335" t="s">
        <v>523</v>
      </c>
      <c r="I335">
        <v>600</v>
      </c>
      <c r="J335">
        <v>600</v>
      </c>
      <c r="K335" t="s">
        <v>1</v>
      </c>
      <c r="L335" t="s">
        <v>194</v>
      </c>
      <c r="M335">
        <v>0</v>
      </c>
      <c r="N335">
        <v>600</v>
      </c>
      <c r="O335">
        <v>50</v>
      </c>
      <c r="P335">
        <v>1014</v>
      </c>
      <c r="Q335">
        <v>4466.6745369999999</v>
      </c>
      <c r="R335">
        <v>742176.48930000002</v>
      </c>
      <c r="S335">
        <v>272.100076</v>
      </c>
      <c r="T335">
        <v>932.03810799999997</v>
      </c>
      <c r="U335">
        <v>1255.8173449999999</v>
      </c>
      <c r="V335">
        <v>764.52251660000002</v>
      </c>
      <c r="W335">
        <v>1030.108778</v>
      </c>
      <c r="X335">
        <v>427.56807500000002</v>
      </c>
      <c r="Y335">
        <v>2285.9261230000002</v>
      </c>
      <c r="Z335">
        <v>0.26895300500000002</v>
      </c>
      <c r="AA335">
        <v>353.79563409999997</v>
      </c>
      <c r="AB335">
        <v>0.51130068100000003</v>
      </c>
      <c r="AC335">
        <v>0.15353065099999999</v>
      </c>
      <c r="AD335">
        <v>6</v>
      </c>
      <c r="AE335">
        <v>50</v>
      </c>
      <c r="AF335">
        <v>0</v>
      </c>
      <c r="AG335">
        <v>5</v>
      </c>
      <c r="AH335">
        <v>24</v>
      </c>
      <c r="AI335">
        <v>0</v>
      </c>
      <c r="AJ335">
        <v>11.55093379</v>
      </c>
      <c r="AK335">
        <v>1.024596023</v>
      </c>
      <c r="AL335">
        <v>0</v>
      </c>
      <c r="AM335">
        <v>0</v>
      </c>
      <c r="AN335">
        <v>0</v>
      </c>
      <c r="AO335">
        <v>1030.108778</v>
      </c>
      <c r="AP335">
        <v>0</v>
      </c>
      <c r="AQ335">
        <v>33990.760589999998</v>
      </c>
      <c r="AR335">
        <v>63.23076923</v>
      </c>
      <c r="AS335">
        <v>44.84615385</v>
      </c>
      <c r="AT335">
        <v>0</v>
      </c>
      <c r="AU335">
        <v>0</v>
      </c>
      <c r="AV335">
        <v>63.23076923</v>
      </c>
      <c r="AW335">
        <v>0.61839297800000004</v>
      </c>
      <c r="AX335">
        <v>2.4092275330000001</v>
      </c>
      <c r="AY335">
        <v>500</v>
      </c>
      <c r="AZ335">
        <v>2.8480884000000001E-2</v>
      </c>
      <c r="BA335">
        <v>0.35086468700000001</v>
      </c>
      <c r="BB335">
        <v>0.61839297800000004</v>
      </c>
      <c r="BC335">
        <v>2.4092275330000001</v>
      </c>
      <c r="BD335">
        <v>272.100076</v>
      </c>
      <c r="BE335" t="str">
        <f t="shared" si="5"/>
        <v/>
      </c>
      <c r="BF335">
        <v>6.6</v>
      </c>
    </row>
    <row r="336" spans="1:58" x14ac:dyDescent="0.35">
      <c r="A336">
        <v>1644</v>
      </c>
      <c r="B336" t="s">
        <v>522</v>
      </c>
      <c r="C336" t="s">
        <v>443</v>
      </c>
      <c r="D336">
        <v>901</v>
      </c>
      <c r="E336" t="s">
        <v>521</v>
      </c>
      <c r="F336">
        <v>320544.98670000001</v>
      </c>
      <c r="G336">
        <v>5822458</v>
      </c>
      <c r="H336" t="s">
        <v>520</v>
      </c>
      <c r="I336">
        <v>600</v>
      </c>
      <c r="J336">
        <v>600</v>
      </c>
      <c r="K336" t="s">
        <v>1</v>
      </c>
      <c r="L336" t="s">
        <v>194</v>
      </c>
      <c r="M336">
        <v>0</v>
      </c>
      <c r="N336">
        <v>600</v>
      </c>
      <c r="O336">
        <v>50</v>
      </c>
      <c r="P336">
        <v>1008</v>
      </c>
      <c r="Q336">
        <v>4680.0394100000003</v>
      </c>
      <c r="R336">
        <v>791107.15049999999</v>
      </c>
      <c r="S336">
        <v>116.6984909</v>
      </c>
      <c r="T336">
        <v>770.16155939999999</v>
      </c>
      <c r="U336">
        <v>973.52369899999997</v>
      </c>
      <c r="V336">
        <v>1445.238777</v>
      </c>
      <c r="W336">
        <v>1826.855914</v>
      </c>
      <c r="X336">
        <v>660.91774629999998</v>
      </c>
      <c r="Y336">
        <v>2800.3796130000001</v>
      </c>
      <c r="Z336">
        <v>0.33496923299999998</v>
      </c>
      <c r="AA336">
        <v>159.89650140000001</v>
      </c>
      <c r="AB336">
        <v>0.16096268499999999</v>
      </c>
      <c r="AC336">
        <v>0.167198771</v>
      </c>
      <c r="AD336">
        <v>6</v>
      </c>
      <c r="AE336">
        <v>61</v>
      </c>
      <c r="AF336">
        <v>0.19531712700000001</v>
      </c>
      <c r="AG336">
        <v>3</v>
      </c>
      <c r="AH336">
        <v>32</v>
      </c>
      <c r="AI336">
        <v>0</v>
      </c>
      <c r="AJ336">
        <v>9.5811985310000001</v>
      </c>
      <c r="AK336">
        <v>1.818590715</v>
      </c>
      <c r="AL336">
        <v>0</v>
      </c>
      <c r="AM336">
        <v>0</v>
      </c>
      <c r="AN336">
        <v>0</v>
      </c>
      <c r="AO336">
        <v>1826.855914</v>
      </c>
      <c r="AP336">
        <v>0</v>
      </c>
      <c r="AQ336">
        <v>53976.882879999997</v>
      </c>
      <c r="AR336">
        <v>79.230769230000007</v>
      </c>
      <c r="AS336">
        <v>12.61538462</v>
      </c>
      <c r="AT336">
        <v>0</v>
      </c>
      <c r="AU336">
        <v>0</v>
      </c>
      <c r="AV336">
        <v>79.230769230000007</v>
      </c>
      <c r="AW336">
        <v>0.53292709999999999</v>
      </c>
      <c r="AX336">
        <v>2.764119929</v>
      </c>
      <c r="AY336">
        <v>300</v>
      </c>
      <c r="AZ336">
        <v>2.8941066000000001E-2</v>
      </c>
      <c r="BA336">
        <v>0.49869883100000001</v>
      </c>
      <c r="BB336">
        <v>0.53292709999999999</v>
      </c>
      <c r="BC336">
        <v>2.764119929</v>
      </c>
      <c r="BD336">
        <v>116.6984909</v>
      </c>
      <c r="BE336" t="str">
        <f t="shared" si="5"/>
        <v/>
      </c>
      <c r="BF336">
        <v>10.7</v>
      </c>
    </row>
    <row r="337" spans="1:58" x14ac:dyDescent="0.35">
      <c r="A337">
        <v>1640</v>
      </c>
      <c r="B337" t="s">
        <v>519</v>
      </c>
      <c r="C337" t="s">
        <v>443</v>
      </c>
      <c r="D337">
        <v>902</v>
      </c>
      <c r="E337" t="s">
        <v>518</v>
      </c>
      <c r="F337">
        <v>325483.03700000001</v>
      </c>
      <c r="G337">
        <v>5822549.9699999997</v>
      </c>
      <c r="H337" t="s">
        <v>517</v>
      </c>
      <c r="I337">
        <v>600</v>
      </c>
      <c r="J337">
        <v>600</v>
      </c>
      <c r="K337" t="s">
        <v>1</v>
      </c>
      <c r="L337" t="s">
        <v>194</v>
      </c>
      <c r="M337">
        <v>0</v>
      </c>
      <c r="N337">
        <v>600</v>
      </c>
      <c r="O337">
        <v>50</v>
      </c>
      <c r="P337">
        <v>1003</v>
      </c>
      <c r="Q337">
        <v>3934.4641369999999</v>
      </c>
      <c r="R337">
        <v>958769.48459999997</v>
      </c>
      <c r="S337">
        <v>110.0396485</v>
      </c>
      <c r="T337">
        <v>441.92723669999998</v>
      </c>
      <c r="U337">
        <v>460.9316877</v>
      </c>
      <c r="V337">
        <v>3284.226404</v>
      </c>
      <c r="W337">
        <v>3425.4598799999999</v>
      </c>
      <c r="X337">
        <v>1290.9675480000001</v>
      </c>
      <c r="Y337">
        <v>3886.391568</v>
      </c>
      <c r="Z337">
        <v>4.8155163000000001E-2</v>
      </c>
      <c r="AA337">
        <v>65.874101269999997</v>
      </c>
      <c r="AB337">
        <v>3.7735777999999998E-2</v>
      </c>
      <c r="AC337">
        <v>6.4870279000000003E-2</v>
      </c>
      <c r="AD337">
        <v>7</v>
      </c>
      <c r="AE337">
        <v>81</v>
      </c>
      <c r="AF337">
        <v>0</v>
      </c>
      <c r="AG337">
        <v>5</v>
      </c>
      <c r="AH337">
        <v>59</v>
      </c>
      <c r="AI337">
        <v>0</v>
      </c>
      <c r="AJ337">
        <v>10.78086143</v>
      </c>
      <c r="AK337">
        <v>1.6237960410000001</v>
      </c>
      <c r="AL337">
        <v>0</v>
      </c>
      <c r="AM337">
        <v>0</v>
      </c>
      <c r="AN337">
        <v>0</v>
      </c>
      <c r="AO337">
        <v>3425.4598799999999</v>
      </c>
      <c r="AP337">
        <v>0</v>
      </c>
      <c r="AQ337">
        <v>41368.713300000003</v>
      </c>
      <c r="AR337">
        <v>29.61538462</v>
      </c>
      <c r="AS337">
        <v>41.46153846</v>
      </c>
      <c r="AT337">
        <v>30.15384615</v>
      </c>
      <c r="AU337">
        <v>0</v>
      </c>
      <c r="AV337">
        <v>59.76923077</v>
      </c>
      <c r="AW337">
        <v>0.52519115400000005</v>
      </c>
      <c r="AX337">
        <v>2.653405104</v>
      </c>
      <c r="AY337">
        <v>300</v>
      </c>
      <c r="AZ337">
        <v>4.0086236999999997E-2</v>
      </c>
      <c r="BA337">
        <v>0.447906423</v>
      </c>
      <c r="BB337">
        <v>0.52519115400000005</v>
      </c>
      <c r="BC337">
        <v>2.653405104</v>
      </c>
      <c r="BD337">
        <v>110.0396485</v>
      </c>
      <c r="BE337" t="str">
        <f t="shared" si="5"/>
        <v/>
      </c>
      <c r="BF337">
        <v>6</v>
      </c>
    </row>
    <row r="338" spans="1:58" x14ac:dyDescent="0.35">
      <c r="A338">
        <v>1639</v>
      </c>
      <c r="B338" t="s">
        <v>516</v>
      </c>
      <c r="C338" t="s">
        <v>443</v>
      </c>
      <c r="D338">
        <v>903</v>
      </c>
      <c r="E338" t="s">
        <v>515</v>
      </c>
      <c r="F338">
        <v>325512.03889999999</v>
      </c>
      <c r="G338">
        <v>5822591.9919999996</v>
      </c>
      <c r="H338" t="s">
        <v>514</v>
      </c>
      <c r="I338">
        <v>600</v>
      </c>
      <c r="J338">
        <v>600</v>
      </c>
      <c r="K338" t="s">
        <v>1</v>
      </c>
      <c r="L338" t="s">
        <v>194</v>
      </c>
      <c r="M338">
        <v>0</v>
      </c>
      <c r="N338">
        <v>600</v>
      </c>
      <c r="O338">
        <v>50</v>
      </c>
      <c r="P338">
        <v>1002</v>
      </c>
      <c r="Q338">
        <v>3914.8265080000001</v>
      </c>
      <c r="R338">
        <v>908594.40449999995</v>
      </c>
      <c r="S338">
        <v>110.0396485</v>
      </c>
      <c r="T338">
        <v>379.50572849999998</v>
      </c>
      <c r="U338">
        <v>417.6844218</v>
      </c>
      <c r="V338">
        <v>3110.749206</v>
      </c>
      <c r="W338">
        <v>3423.6939940000002</v>
      </c>
      <c r="X338">
        <v>1300.9382189999999</v>
      </c>
      <c r="Y338">
        <v>3841.378416</v>
      </c>
      <c r="Z338">
        <v>4.7176984999999998E-2</v>
      </c>
      <c r="AA338">
        <v>55.824685420000002</v>
      </c>
      <c r="AB338">
        <v>3.2087590999999999E-2</v>
      </c>
      <c r="AC338">
        <v>6.6828952999999996E-2</v>
      </c>
      <c r="AD338">
        <v>7</v>
      </c>
      <c r="AE338">
        <v>76</v>
      </c>
      <c r="AF338">
        <v>0</v>
      </c>
      <c r="AG338">
        <v>5</v>
      </c>
      <c r="AH338">
        <v>57</v>
      </c>
      <c r="AI338">
        <v>0</v>
      </c>
      <c r="AJ338">
        <v>10.831375319999999</v>
      </c>
      <c r="AK338">
        <v>1.6414521470000001</v>
      </c>
      <c r="AL338">
        <v>0</v>
      </c>
      <c r="AM338">
        <v>0</v>
      </c>
      <c r="AN338">
        <v>0</v>
      </c>
      <c r="AO338">
        <v>3423.6939940000002</v>
      </c>
      <c r="AP338">
        <v>0</v>
      </c>
      <c r="AQ338">
        <v>41369.985330000003</v>
      </c>
      <c r="AR338">
        <v>30.15384615</v>
      </c>
      <c r="AS338">
        <v>41.46153846</v>
      </c>
      <c r="AT338">
        <v>29.61538462</v>
      </c>
      <c r="AU338">
        <v>0</v>
      </c>
      <c r="AV338">
        <v>59.76923077</v>
      </c>
      <c r="AW338">
        <v>0.52135640400000005</v>
      </c>
      <c r="AX338">
        <v>2.6317114410000002</v>
      </c>
      <c r="AY338">
        <v>300</v>
      </c>
      <c r="AZ338">
        <v>4.1204930000000001E-2</v>
      </c>
      <c r="BA338">
        <v>0.445759976</v>
      </c>
      <c r="BB338">
        <v>0.52135640400000005</v>
      </c>
      <c r="BC338">
        <v>2.6317114410000002</v>
      </c>
      <c r="BD338">
        <v>110.0396485</v>
      </c>
      <c r="BE338" t="str">
        <f t="shared" si="5"/>
        <v/>
      </c>
      <c r="BF338">
        <v>6</v>
      </c>
    </row>
    <row r="339" spans="1:58" x14ac:dyDescent="0.35">
      <c r="A339">
        <v>1635</v>
      </c>
      <c r="B339" t="s">
        <v>513</v>
      </c>
      <c r="C339" t="s">
        <v>443</v>
      </c>
      <c r="D339">
        <v>904</v>
      </c>
      <c r="E339" t="s">
        <v>512</v>
      </c>
      <c r="F339">
        <v>325753.97399999999</v>
      </c>
      <c r="G339">
        <v>5822793.0439999998</v>
      </c>
      <c r="H339" t="s">
        <v>511</v>
      </c>
      <c r="I339">
        <v>600</v>
      </c>
      <c r="J339">
        <v>600</v>
      </c>
      <c r="K339" t="s">
        <v>1</v>
      </c>
      <c r="L339" t="s">
        <v>194</v>
      </c>
      <c r="M339">
        <v>0</v>
      </c>
      <c r="N339">
        <v>600</v>
      </c>
      <c r="O339">
        <v>50</v>
      </c>
      <c r="P339">
        <v>997</v>
      </c>
      <c r="Q339">
        <v>4755.6970789999996</v>
      </c>
      <c r="R339">
        <v>843841.70039999997</v>
      </c>
      <c r="S339">
        <v>110.0396485</v>
      </c>
      <c r="T339">
        <v>289.87100839999999</v>
      </c>
      <c r="U339">
        <v>343.51349099999999</v>
      </c>
      <c r="V339">
        <v>2692.5901979999999</v>
      </c>
      <c r="W339">
        <v>3190.8712230000001</v>
      </c>
      <c r="X339">
        <v>1278.7106269999999</v>
      </c>
      <c r="Y339">
        <v>3534.3847139999998</v>
      </c>
      <c r="Z339">
        <v>6.5992466E-2</v>
      </c>
      <c r="AA339">
        <v>38.58950256</v>
      </c>
      <c r="AB339">
        <v>2.3898419000000001E-2</v>
      </c>
      <c r="AC339">
        <v>8.7551787000000006E-2</v>
      </c>
      <c r="AD339">
        <v>7</v>
      </c>
      <c r="AE339">
        <v>67</v>
      </c>
      <c r="AF339">
        <v>0</v>
      </c>
      <c r="AG339">
        <v>4</v>
      </c>
      <c r="AH339">
        <v>57</v>
      </c>
      <c r="AI339">
        <v>0</v>
      </c>
      <c r="AJ339">
        <v>11.11945669</v>
      </c>
      <c r="AK339">
        <v>1.699539216</v>
      </c>
      <c r="AL339">
        <v>0</v>
      </c>
      <c r="AM339">
        <v>0</v>
      </c>
      <c r="AN339">
        <v>0</v>
      </c>
      <c r="AO339">
        <v>3190.8712230000001</v>
      </c>
      <c r="AP339">
        <v>0</v>
      </c>
      <c r="AQ339">
        <v>41361.717129999997</v>
      </c>
      <c r="AR339">
        <v>29.61538462</v>
      </c>
      <c r="AS339">
        <v>57.92307692</v>
      </c>
      <c r="AT339">
        <v>30.15384615</v>
      </c>
      <c r="AU339">
        <v>0</v>
      </c>
      <c r="AV339">
        <v>59.76923077</v>
      </c>
      <c r="AW339">
        <v>0.51169010999999998</v>
      </c>
      <c r="AX339">
        <v>2.4953817979999999</v>
      </c>
      <c r="AY339">
        <v>150</v>
      </c>
      <c r="AZ339">
        <v>5.4863772999999998E-2</v>
      </c>
      <c r="BA339">
        <v>0.42745084900000002</v>
      </c>
      <c r="BB339">
        <v>0.51169010999999998</v>
      </c>
      <c r="BC339">
        <v>2.4953817979999999</v>
      </c>
      <c r="BD339">
        <v>110.0396485</v>
      </c>
      <c r="BE339" t="str">
        <f t="shared" si="5"/>
        <v/>
      </c>
      <c r="BF339">
        <v>17.2</v>
      </c>
    </row>
    <row r="340" spans="1:58" x14ac:dyDescent="0.35">
      <c r="A340">
        <v>1634</v>
      </c>
      <c r="B340" t="s">
        <v>510</v>
      </c>
      <c r="C340" t="s">
        <v>443</v>
      </c>
      <c r="D340">
        <v>905</v>
      </c>
      <c r="E340" t="s">
        <v>509</v>
      </c>
      <c r="F340">
        <v>314160.49320000003</v>
      </c>
      <c r="G340">
        <v>5822814.9979999997</v>
      </c>
      <c r="H340" t="s">
        <v>508</v>
      </c>
      <c r="I340">
        <v>600</v>
      </c>
      <c r="J340">
        <v>600</v>
      </c>
      <c r="K340" t="s">
        <v>1</v>
      </c>
      <c r="L340" t="s">
        <v>443</v>
      </c>
      <c r="M340">
        <v>0</v>
      </c>
      <c r="N340">
        <v>600</v>
      </c>
      <c r="O340">
        <v>50</v>
      </c>
      <c r="P340">
        <v>996</v>
      </c>
      <c r="Q340">
        <v>4197.913544</v>
      </c>
      <c r="R340">
        <v>690192.32759999996</v>
      </c>
      <c r="S340">
        <v>272.100076</v>
      </c>
      <c r="T340">
        <v>867.24001720000001</v>
      </c>
      <c r="U340">
        <v>1256.5193529999999</v>
      </c>
      <c r="V340">
        <v>493.02996209999998</v>
      </c>
      <c r="W340">
        <v>714.33706570000004</v>
      </c>
      <c r="X340">
        <v>300.27086309999999</v>
      </c>
      <c r="Y340">
        <v>1970.856419</v>
      </c>
      <c r="Z340">
        <v>0.49286381899999998</v>
      </c>
      <c r="AA340">
        <v>355.18969879999997</v>
      </c>
      <c r="AB340">
        <v>0.66419973899999996</v>
      </c>
      <c r="AC340">
        <v>0.12322902099999999</v>
      </c>
      <c r="AD340">
        <v>6</v>
      </c>
      <c r="AE340">
        <v>48</v>
      </c>
      <c r="AF340">
        <v>0</v>
      </c>
      <c r="AG340">
        <v>4</v>
      </c>
      <c r="AH340">
        <v>22</v>
      </c>
      <c r="AI340">
        <v>0</v>
      </c>
      <c r="AJ340">
        <v>11.90636795</v>
      </c>
      <c r="AK340">
        <v>1.0651291970000001</v>
      </c>
      <c r="AL340">
        <v>0</v>
      </c>
      <c r="AM340">
        <v>0</v>
      </c>
      <c r="AN340">
        <v>0</v>
      </c>
      <c r="AO340">
        <v>714.33706570000004</v>
      </c>
      <c r="AP340">
        <v>0</v>
      </c>
      <c r="AQ340">
        <v>34072.39086</v>
      </c>
      <c r="AR340">
        <v>63.53846154</v>
      </c>
      <c r="AS340">
        <v>44.84615385</v>
      </c>
      <c r="AT340">
        <v>0</v>
      </c>
      <c r="AU340">
        <v>0</v>
      </c>
      <c r="AV340">
        <v>63.53846154</v>
      </c>
      <c r="AW340">
        <v>0.619492716</v>
      </c>
      <c r="AX340">
        <v>2.3789756299999998</v>
      </c>
      <c r="AY340">
        <v>500</v>
      </c>
      <c r="AZ340">
        <v>2.7619371E-2</v>
      </c>
      <c r="BA340">
        <v>0.35685378699999998</v>
      </c>
      <c r="BB340">
        <v>0.619492716</v>
      </c>
      <c r="BC340">
        <v>2.3789756299999998</v>
      </c>
      <c r="BD340">
        <v>272.100076</v>
      </c>
      <c r="BE340" t="str">
        <f t="shared" si="5"/>
        <v/>
      </c>
      <c r="BF340">
        <v>2.8</v>
      </c>
    </row>
    <row r="341" spans="1:58" x14ac:dyDescent="0.35">
      <c r="A341">
        <v>1630</v>
      </c>
      <c r="B341" t="s">
        <v>507</v>
      </c>
      <c r="C341" t="s">
        <v>443</v>
      </c>
      <c r="D341">
        <v>906</v>
      </c>
      <c r="E341" t="s">
        <v>506</v>
      </c>
      <c r="F341">
        <v>325806.0073</v>
      </c>
      <c r="G341">
        <v>5822826.0039999997</v>
      </c>
      <c r="H341" t="s">
        <v>505</v>
      </c>
      <c r="I341">
        <v>600</v>
      </c>
      <c r="J341">
        <v>600</v>
      </c>
      <c r="K341" t="s">
        <v>1</v>
      </c>
      <c r="L341" t="s">
        <v>443</v>
      </c>
      <c r="M341">
        <v>0</v>
      </c>
      <c r="N341">
        <v>600</v>
      </c>
      <c r="O341">
        <v>50</v>
      </c>
      <c r="P341">
        <v>991</v>
      </c>
      <c r="Q341">
        <v>4733.44283</v>
      </c>
      <c r="R341">
        <v>874346.96239999996</v>
      </c>
      <c r="S341">
        <v>110.0396485</v>
      </c>
      <c r="T341">
        <v>300.34998289999999</v>
      </c>
      <c r="U341">
        <v>343.51349729999998</v>
      </c>
      <c r="V341">
        <v>2735.6018939999999</v>
      </c>
      <c r="W341">
        <v>3128.7372310000001</v>
      </c>
      <c r="X341">
        <v>1249.7253539999999</v>
      </c>
      <c r="Y341">
        <v>3472.250728</v>
      </c>
      <c r="Z341">
        <v>6.4949537000000002E-2</v>
      </c>
      <c r="AA341">
        <v>38.589503270000002</v>
      </c>
      <c r="AB341">
        <v>2.4367238999999999E-2</v>
      </c>
      <c r="AC341">
        <v>8.9106680999999993E-2</v>
      </c>
      <c r="AD341">
        <v>7</v>
      </c>
      <c r="AE341">
        <v>69</v>
      </c>
      <c r="AF341">
        <v>0</v>
      </c>
      <c r="AG341">
        <v>4</v>
      </c>
      <c r="AH341">
        <v>57</v>
      </c>
      <c r="AI341">
        <v>0</v>
      </c>
      <c r="AJ341">
        <v>11.17244644</v>
      </c>
      <c r="AK341">
        <v>1.7105398039999999</v>
      </c>
      <c r="AL341">
        <v>0</v>
      </c>
      <c r="AM341">
        <v>0</v>
      </c>
      <c r="AN341">
        <v>0</v>
      </c>
      <c r="AO341">
        <v>3128.7372310000001</v>
      </c>
      <c r="AP341">
        <v>0</v>
      </c>
      <c r="AQ341">
        <v>45283.4035</v>
      </c>
      <c r="AR341">
        <v>30.15384615</v>
      </c>
      <c r="AS341">
        <v>70.53846154</v>
      </c>
      <c r="AT341">
        <v>29.61538462</v>
      </c>
      <c r="AU341">
        <v>0</v>
      </c>
      <c r="AV341">
        <v>59.76923077</v>
      </c>
      <c r="AW341">
        <v>0.51294768700000004</v>
      </c>
      <c r="AX341">
        <v>2.5035398550000001</v>
      </c>
      <c r="AY341">
        <v>150</v>
      </c>
      <c r="AZ341">
        <v>5.6235593E-2</v>
      </c>
      <c r="BA341">
        <v>0.42725726400000003</v>
      </c>
      <c r="BB341">
        <v>0.51294768700000004</v>
      </c>
      <c r="BC341">
        <v>2.5035398550000001</v>
      </c>
      <c r="BD341">
        <v>110.0396485</v>
      </c>
      <c r="BE341" t="str">
        <f t="shared" si="5"/>
        <v/>
      </c>
      <c r="BF341">
        <v>16.8</v>
      </c>
    </row>
    <row r="342" spans="1:58" x14ac:dyDescent="0.35">
      <c r="A342">
        <v>1629</v>
      </c>
      <c r="B342" t="s">
        <v>504</v>
      </c>
      <c r="C342" t="s">
        <v>443</v>
      </c>
      <c r="D342">
        <v>907</v>
      </c>
      <c r="E342" t="s">
        <v>503</v>
      </c>
      <c r="F342">
        <v>326123.99349999998</v>
      </c>
      <c r="G342">
        <v>5822916.9720000001</v>
      </c>
      <c r="H342" t="s">
        <v>502</v>
      </c>
      <c r="I342">
        <v>600</v>
      </c>
      <c r="J342">
        <v>600</v>
      </c>
      <c r="K342" t="s">
        <v>1</v>
      </c>
      <c r="L342" t="s">
        <v>194</v>
      </c>
      <c r="M342">
        <v>0</v>
      </c>
      <c r="N342">
        <v>600</v>
      </c>
      <c r="O342">
        <v>50</v>
      </c>
      <c r="P342">
        <v>990</v>
      </c>
      <c r="Q342">
        <v>4311.3379800000002</v>
      </c>
      <c r="R342">
        <v>595166.22600000002</v>
      </c>
      <c r="S342">
        <v>110.0396485</v>
      </c>
      <c r="T342">
        <v>207.52608710000001</v>
      </c>
      <c r="U342">
        <v>348.6859268</v>
      </c>
      <c r="V342">
        <v>1515.4166720000001</v>
      </c>
      <c r="W342">
        <v>2546.2074400000001</v>
      </c>
      <c r="X342">
        <v>1069.87411</v>
      </c>
      <c r="Y342">
        <v>2894.8933659999998</v>
      </c>
      <c r="Z342">
        <v>0.105803221</v>
      </c>
      <c r="AA342">
        <v>38.377733310000004</v>
      </c>
      <c r="AB342">
        <v>2.9697403000000001E-2</v>
      </c>
      <c r="AC342">
        <v>0.14265083000000001</v>
      </c>
      <c r="AD342">
        <v>5</v>
      </c>
      <c r="AE342">
        <v>59</v>
      </c>
      <c r="AF342">
        <v>0</v>
      </c>
      <c r="AG342">
        <v>4</v>
      </c>
      <c r="AH342">
        <v>44</v>
      </c>
      <c r="AI342">
        <v>0</v>
      </c>
      <c r="AJ342">
        <v>11.40076329</v>
      </c>
      <c r="AK342">
        <v>1.7096675589999999</v>
      </c>
      <c r="AL342">
        <v>0</v>
      </c>
      <c r="AM342">
        <v>0</v>
      </c>
      <c r="AN342">
        <v>0</v>
      </c>
      <c r="AO342">
        <v>2546.2074400000001</v>
      </c>
      <c r="AP342">
        <v>0</v>
      </c>
      <c r="AQ342">
        <v>39750.184730000001</v>
      </c>
      <c r="AR342">
        <v>29.69230769</v>
      </c>
      <c r="AS342">
        <v>11.53846154</v>
      </c>
      <c r="AT342">
        <v>30.15384615</v>
      </c>
      <c r="AU342">
        <v>0</v>
      </c>
      <c r="AV342">
        <v>59.84615385</v>
      </c>
      <c r="AW342">
        <v>0.49147940000000001</v>
      </c>
      <c r="AX342">
        <v>2.379913127</v>
      </c>
      <c r="AY342">
        <v>150</v>
      </c>
      <c r="AZ342">
        <v>6.2474555000000001E-2</v>
      </c>
      <c r="BA342">
        <v>0.393787518</v>
      </c>
      <c r="BB342">
        <v>0.49147940000000001</v>
      </c>
      <c r="BC342">
        <v>2.379913127</v>
      </c>
      <c r="BD342">
        <v>110.0396485</v>
      </c>
      <c r="BE342" t="str">
        <f t="shared" si="5"/>
        <v/>
      </c>
      <c r="BF342">
        <v>7.6</v>
      </c>
    </row>
    <row r="343" spans="1:58" x14ac:dyDescent="0.35">
      <c r="A343">
        <v>1626</v>
      </c>
      <c r="B343" t="s">
        <v>501</v>
      </c>
      <c r="C343" t="s">
        <v>443</v>
      </c>
      <c r="D343">
        <v>908</v>
      </c>
      <c r="E343" t="s">
        <v>500</v>
      </c>
      <c r="F343">
        <v>326195.0135</v>
      </c>
      <c r="G343">
        <v>5822977.9709999999</v>
      </c>
      <c r="H343" t="s">
        <v>499</v>
      </c>
      <c r="I343">
        <v>600</v>
      </c>
      <c r="J343">
        <v>600</v>
      </c>
      <c r="K343" t="s">
        <v>1</v>
      </c>
      <c r="L343" t="s">
        <v>194</v>
      </c>
      <c r="M343">
        <v>0</v>
      </c>
      <c r="N343">
        <v>600</v>
      </c>
      <c r="O343">
        <v>50</v>
      </c>
      <c r="P343">
        <v>985</v>
      </c>
      <c r="Q343">
        <v>4644.1661700000004</v>
      </c>
      <c r="R343">
        <v>630033.98800000001</v>
      </c>
      <c r="S343">
        <v>110.0396485</v>
      </c>
      <c r="T343">
        <v>222.5822671</v>
      </c>
      <c r="U343">
        <v>353.2861264</v>
      </c>
      <c r="V343">
        <v>1497.2122240000001</v>
      </c>
      <c r="W343">
        <v>2376.3991350000001</v>
      </c>
      <c r="X343">
        <v>1009.768458</v>
      </c>
      <c r="Y343">
        <v>2729.685262</v>
      </c>
      <c r="Z343">
        <v>9.9802332999999993E-2</v>
      </c>
      <c r="AA343">
        <v>38.189389820000002</v>
      </c>
      <c r="AB343">
        <v>3.1632212999999999E-2</v>
      </c>
      <c r="AC343">
        <v>0.15158675699999999</v>
      </c>
      <c r="AD343">
        <v>5</v>
      </c>
      <c r="AE343">
        <v>58</v>
      </c>
      <c r="AF343">
        <v>0</v>
      </c>
      <c r="AG343">
        <v>4</v>
      </c>
      <c r="AH343">
        <v>46</v>
      </c>
      <c r="AI343">
        <v>0</v>
      </c>
      <c r="AJ343">
        <v>11.48818805</v>
      </c>
      <c r="AK343">
        <v>1.7584771859999999</v>
      </c>
      <c r="AL343">
        <v>0</v>
      </c>
      <c r="AM343">
        <v>0</v>
      </c>
      <c r="AN343">
        <v>0</v>
      </c>
      <c r="AO343">
        <v>2376.3991350000001</v>
      </c>
      <c r="AP343">
        <v>0</v>
      </c>
      <c r="AQ343">
        <v>27925.240829999999</v>
      </c>
      <c r="AR343">
        <v>30.15384615</v>
      </c>
      <c r="AS343">
        <v>23.07692308</v>
      </c>
      <c r="AT343">
        <v>29.69230769</v>
      </c>
      <c r="AU343">
        <v>0</v>
      </c>
      <c r="AV343">
        <v>59.84615385</v>
      </c>
      <c r="AW343">
        <v>0.49270575100000003</v>
      </c>
      <c r="AX343">
        <v>2.3534099500000001</v>
      </c>
      <c r="AY343">
        <v>150</v>
      </c>
      <c r="AZ343">
        <v>6.2307788000000003E-2</v>
      </c>
      <c r="BA343">
        <v>0.38260683499999998</v>
      </c>
      <c r="BB343">
        <v>0.49270575100000003</v>
      </c>
      <c r="BC343">
        <v>2.3534099500000001</v>
      </c>
      <c r="BD343">
        <v>110.0396485</v>
      </c>
      <c r="BE343" t="str">
        <f t="shared" si="5"/>
        <v/>
      </c>
      <c r="BF343">
        <v>7.6</v>
      </c>
    </row>
    <row r="344" spans="1:58" x14ac:dyDescent="0.35">
      <c r="A344">
        <v>17</v>
      </c>
      <c r="B344" t="s">
        <v>498</v>
      </c>
      <c r="C344" t="s">
        <v>443</v>
      </c>
      <c r="D344">
        <v>909</v>
      </c>
      <c r="E344" t="s">
        <v>497</v>
      </c>
      <c r="F344">
        <v>326394.5099</v>
      </c>
      <c r="G344">
        <v>5823126.9879999999</v>
      </c>
      <c r="H344" t="s">
        <v>496</v>
      </c>
      <c r="I344">
        <v>600</v>
      </c>
      <c r="J344">
        <v>600</v>
      </c>
      <c r="K344" t="s">
        <v>1</v>
      </c>
      <c r="L344" t="s">
        <v>443</v>
      </c>
      <c r="M344">
        <v>0</v>
      </c>
      <c r="N344">
        <v>600</v>
      </c>
      <c r="O344">
        <v>50</v>
      </c>
      <c r="P344">
        <v>984</v>
      </c>
      <c r="Q344">
        <v>4774.115401</v>
      </c>
      <c r="R344">
        <v>566460.17909999995</v>
      </c>
      <c r="S344">
        <v>220.07929709999999</v>
      </c>
      <c r="T344">
        <v>220.42733200000001</v>
      </c>
      <c r="U344">
        <v>389.1312049</v>
      </c>
      <c r="V344">
        <v>968.96029999999996</v>
      </c>
      <c r="W344">
        <v>1710.5532490000001</v>
      </c>
      <c r="X344">
        <v>799.07037070000001</v>
      </c>
      <c r="Y344">
        <v>2099.6844540000002</v>
      </c>
      <c r="Z344">
        <v>0.119281228</v>
      </c>
      <c r="AA344">
        <v>36.721893540000003</v>
      </c>
      <c r="AB344">
        <v>4.2033327000000002E-2</v>
      </c>
      <c r="AC344">
        <v>0.181433977</v>
      </c>
      <c r="AD344">
        <v>6</v>
      </c>
      <c r="AE344">
        <v>53</v>
      </c>
      <c r="AF344">
        <v>0</v>
      </c>
      <c r="AG344">
        <v>4</v>
      </c>
      <c r="AH344">
        <v>37</v>
      </c>
      <c r="AI344">
        <v>0</v>
      </c>
      <c r="AJ344">
        <v>11.714735080000001</v>
      </c>
      <c r="AK344">
        <v>1.891185917</v>
      </c>
      <c r="AL344">
        <v>0</v>
      </c>
      <c r="AM344">
        <v>0</v>
      </c>
      <c r="AN344">
        <v>0</v>
      </c>
      <c r="AO344">
        <v>1710.5532490000001</v>
      </c>
      <c r="AP344">
        <v>0</v>
      </c>
      <c r="AQ344">
        <v>39750.184730000001</v>
      </c>
      <c r="AR344">
        <v>60.07692308</v>
      </c>
      <c r="AS344">
        <v>23.07692308</v>
      </c>
      <c r="AT344">
        <v>0</v>
      </c>
      <c r="AU344">
        <v>0</v>
      </c>
      <c r="AV344">
        <v>60.07692308</v>
      </c>
      <c r="AW344">
        <v>0.48505984299999999</v>
      </c>
      <c r="AX344">
        <v>2.1406791090000001</v>
      </c>
      <c r="AY344">
        <v>150</v>
      </c>
      <c r="AZ344">
        <v>5.5707158E-2</v>
      </c>
      <c r="BA344">
        <v>0.31918384599999999</v>
      </c>
      <c r="BB344">
        <v>0.48854298000000002</v>
      </c>
      <c r="BC344">
        <v>2.2667790760000002</v>
      </c>
      <c r="BD344">
        <v>220.07929709999999</v>
      </c>
      <c r="BE344" t="str">
        <f t="shared" si="5"/>
        <v/>
      </c>
      <c r="BF344">
        <v>1.4</v>
      </c>
    </row>
    <row r="345" spans="1:58" x14ac:dyDescent="0.35">
      <c r="A345">
        <v>1621</v>
      </c>
      <c r="B345" t="s">
        <v>495</v>
      </c>
      <c r="C345" t="s">
        <v>443</v>
      </c>
      <c r="D345">
        <v>911</v>
      </c>
      <c r="E345" t="s">
        <v>494</v>
      </c>
      <c r="F345">
        <v>326988.50429999997</v>
      </c>
      <c r="G345">
        <v>5823435.0360000003</v>
      </c>
      <c r="H345" t="s">
        <v>493</v>
      </c>
      <c r="I345">
        <v>600</v>
      </c>
      <c r="J345">
        <v>600</v>
      </c>
      <c r="K345" t="s">
        <v>1</v>
      </c>
      <c r="L345" t="s">
        <v>194</v>
      </c>
      <c r="M345">
        <v>0</v>
      </c>
      <c r="N345">
        <v>600</v>
      </c>
      <c r="O345">
        <v>50</v>
      </c>
      <c r="P345">
        <v>978</v>
      </c>
      <c r="Q345">
        <v>4204.852296</v>
      </c>
      <c r="R345">
        <v>570284.80810000002</v>
      </c>
      <c r="S345">
        <v>220.07929709999999</v>
      </c>
      <c r="T345">
        <v>362.68003320000003</v>
      </c>
      <c r="U345">
        <v>635.96299260000001</v>
      </c>
      <c r="V345">
        <v>1200.772874</v>
      </c>
      <c r="W345">
        <v>2105.5670030000001</v>
      </c>
      <c r="X345">
        <v>769.07429869999999</v>
      </c>
      <c r="Y345">
        <v>2741.5299949999999</v>
      </c>
      <c r="Z345">
        <v>3.5638042000000002E-2</v>
      </c>
      <c r="AA345">
        <v>26.61628554</v>
      </c>
      <c r="AB345">
        <v>2.4966227000000001E-2</v>
      </c>
      <c r="AC345">
        <v>0.16820929800000001</v>
      </c>
      <c r="AD345">
        <v>6</v>
      </c>
      <c r="AE345">
        <v>40</v>
      </c>
      <c r="AF345">
        <v>0</v>
      </c>
      <c r="AG345">
        <v>2</v>
      </c>
      <c r="AH345">
        <v>23</v>
      </c>
      <c r="AI345">
        <v>0</v>
      </c>
      <c r="AJ345">
        <v>12.277551000000001</v>
      </c>
      <c r="AK345">
        <v>2.2667407490000002</v>
      </c>
      <c r="AL345">
        <v>0</v>
      </c>
      <c r="AM345">
        <v>0</v>
      </c>
      <c r="AN345">
        <v>0</v>
      </c>
      <c r="AO345">
        <v>2105.5670030000001</v>
      </c>
      <c r="AP345">
        <v>0</v>
      </c>
      <c r="AQ345">
        <v>41177.411119999997</v>
      </c>
      <c r="AR345">
        <v>60.15384615</v>
      </c>
      <c r="AS345">
        <v>23.07692308</v>
      </c>
      <c r="AT345">
        <v>0</v>
      </c>
      <c r="AU345">
        <v>0</v>
      </c>
      <c r="AV345">
        <v>60.15384615</v>
      </c>
      <c r="AW345">
        <v>0.43640036799999998</v>
      </c>
      <c r="AX345">
        <v>2.7377940029999999</v>
      </c>
      <c r="AY345">
        <v>150</v>
      </c>
      <c r="AZ345">
        <v>4.0603609999999998E-2</v>
      </c>
      <c r="BA345">
        <v>0.473782072</v>
      </c>
      <c r="BB345">
        <v>0.48854298000000002</v>
      </c>
      <c r="BC345">
        <v>2.7377940029999999</v>
      </c>
      <c r="BD345">
        <v>220.07929709999999</v>
      </c>
      <c r="BE345" t="str">
        <f t="shared" si="5"/>
        <v/>
      </c>
      <c r="BF345">
        <v>2.5</v>
      </c>
    </row>
    <row r="346" spans="1:58" x14ac:dyDescent="0.35">
      <c r="A346">
        <v>13</v>
      </c>
      <c r="B346" t="s">
        <v>492</v>
      </c>
      <c r="C346" t="s">
        <v>443</v>
      </c>
      <c r="D346">
        <v>912</v>
      </c>
      <c r="E346" t="s">
        <v>491</v>
      </c>
      <c r="F346">
        <v>327227.0123</v>
      </c>
      <c r="G346">
        <v>5823551.9900000002</v>
      </c>
      <c r="H346" t="s">
        <v>490</v>
      </c>
      <c r="I346">
        <v>600</v>
      </c>
      <c r="J346">
        <v>600</v>
      </c>
      <c r="K346" t="s">
        <v>1</v>
      </c>
      <c r="L346" t="s">
        <v>194</v>
      </c>
      <c r="M346">
        <v>0</v>
      </c>
      <c r="N346">
        <v>600</v>
      </c>
      <c r="O346">
        <v>50</v>
      </c>
      <c r="P346">
        <v>973</v>
      </c>
      <c r="Q346">
        <v>3536.4372560000002</v>
      </c>
      <c r="R346">
        <v>548262.30889999995</v>
      </c>
      <c r="S346">
        <v>220.07929709999999</v>
      </c>
      <c r="T346">
        <v>373.1848761</v>
      </c>
      <c r="U346">
        <v>680.66848670000002</v>
      </c>
      <c r="V346">
        <v>1591.8291489999999</v>
      </c>
      <c r="W346">
        <v>2903.4079539999998</v>
      </c>
      <c r="X346">
        <v>990.9811588</v>
      </c>
      <c r="Y346">
        <v>3584.0764410000002</v>
      </c>
      <c r="Z346">
        <v>5.7526897E-2</v>
      </c>
      <c r="AA346">
        <v>24.786030190000002</v>
      </c>
      <c r="AB346">
        <v>1.6929227000000002E-2</v>
      </c>
      <c r="AC346">
        <v>0.151944416</v>
      </c>
      <c r="AD346">
        <v>6</v>
      </c>
      <c r="AE346">
        <v>56</v>
      </c>
      <c r="AF346">
        <v>0</v>
      </c>
      <c r="AG346">
        <v>4</v>
      </c>
      <c r="AH346">
        <v>32</v>
      </c>
      <c r="AI346">
        <v>0</v>
      </c>
      <c r="AJ346">
        <v>12.5007331</v>
      </c>
      <c r="AK346">
        <v>2.4465951989999999</v>
      </c>
      <c r="AL346">
        <v>0</v>
      </c>
      <c r="AM346">
        <v>0</v>
      </c>
      <c r="AN346">
        <v>0</v>
      </c>
      <c r="AO346">
        <v>2903.4079539999998</v>
      </c>
      <c r="AP346">
        <v>0</v>
      </c>
      <c r="AQ346">
        <v>39053.042410000002</v>
      </c>
      <c r="AR346">
        <v>60.15384615</v>
      </c>
      <c r="AS346">
        <v>22.53846154</v>
      </c>
      <c r="AT346">
        <v>0</v>
      </c>
      <c r="AU346">
        <v>0</v>
      </c>
      <c r="AV346">
        <v>60.15384615</v>
      </c>
      <c r="AW346">
        <v>0.40359466999999999</v>
      </c>
      <c r="AX346">
        <v>2.9298316400000002</v>
      </c>
      <c r="AY346">
        <v>150</v>
      </c>
      <c r="AZ346">
        <v>5.9636106000000001E-2</v>
      </c>
      <c r="BA346">
        <v>0.53164269099999995</v>
      </c>
      <c r="BB346">
        <v>0.48854298000000002</v>
      </c>
      <c r="BC346">
        <v>2.9298316400000002</v>
      </c>
      <c r="BD346">
        <v>220.07929709999999</v>
      </c>
      <c r="BE346" t="str">
        <f t="shared" si="5"/>
        <v/>
      </c>
      <c r="BF346">
        <v>2.8</v>
      </c>
    </row>
    <row r="347" spans="1:58" x14ac:dyDescent="0.35">
      <c r="A347">
        <v>12</v>
      </c>
      <c r="B347" t="s">
        <v>489</v>
      </c>
      <c r="C347" t="s">
        <v>443</v>
      </c>
      <c r="D347">
        <v>913</v>
      </c>
      <c r="E347" t="s">
        <v>488</v>
      </c>
      <c r="F347">
        <v>327521.00060000003</v>
      </c>
      <c r="G347">
        <v>5823801.534</v>
      </c>
      <c r="H347" t="s">
        <v>487</v>
      </c>
      <c r="I347">
        <v>600</v>
      </c>
      <c r="J347">
        <v>600</v>
      </c>
      <c r="K347" t="s">
        <v>1</v>
      </c>
      <c r="L347" t="s">
        <v>194</v>
      </c>
      <c r="M347">
        <v>0</v>
      </c>
      <c r="N347">
        <v>600</v>
      </c>
      <c r="O347">
        <v>50</v>
      </c>
      <c r="P347">
        <v>972</v>
      </c>
      <c r="Q347">
        <v>5039.150772</v>
      </c>
      <c r="R347">
        <v>785845.82880000002</v>
      </c>
      <c r="S347">
        <v>830.80045619999999</v>
      </c>
      <c r="T347">
        <v>541.89824529999999</v>
      </c>
      <c r="U347">
        <v>689.57322850000003</v>
      </c>
      <c r="V347">
        <v>1843.9469079999999</v>
      </c>
      <c r="W347">
        <v>2346.4486809999999</v>
      </c>
      <c r="X347">
        <v>736.19755269999996</v>
      </c>
      <c r="Y347">
        <v>3036.0219090000001</v>
      </c>
      <c r="Z347">
        <v>5.8604038999999997E-2</v>
      </c>
      <c r="AA347">
        <v>24.421460119999999</v>
      </c>
      <c r="AB347">
        <v>2.0601263000000002E-2</v>
      </c>
      <c r="AC347">
        <v>0.14570830100000001</v>
      </c>
      <c r="AD347">
        <v>7</v>
      </c>
      <c r="AE347">
        <v>98</v>
      </c>
      <c r="AF347">
        <v>0.148047279</v>
      </c>
      <c r="AG347">
        <v>4</v>
      </c>
      <c r="AH347">
        <v>36</v>
      </c>
      <c r="AI347">
        <v>0</v>
      </c>
      <c r="AJ347">
        <v>12.867405720000001</v>
      </c>
      <c r="AK347">
        <v>2.784689244</v>
      </c>
      <c r="AL347">
        <v>0</v>
      </c>
      <c r="AM347">
        <v>0</v>
      </c>
      <c r="AN347">
        <v>0</v>
      </c>
      <c r="AO347">
        <v>2346.4486809999999</v>
      </c>
      <c r="AP347">
        <v>0</v>
      </c>
      <c r="AQ347">
        <v>50406.681210000002</v>
      </c>
      <c r="AR347">
        <v>60.15384615</v>
      </c>
      <c r="AS347">
        <v>127.9230769</v>
      </c>
      <c r="AT347">
        <v>0</v>
      </c>
      <c r="AU347">
        <v>0</v>
      </c>
      <c r="AV347">
        <v>60.15384615</v>
      </c>
      <c r="AW347">
        <v>0.34537361599999999</v>
      </c>
      <c r="AX347">
        <v>3.1872541170000002</v>
      </c>
      <c r="AY347">
        <v>100</v>
      </c>
      <c r="AZ347">
        <v>7.6718473999999995E-2</v>
      </c>
      <c r="BA347">
        <v>0.56396060699999995</v>
      </c>
      <c r="BB347">
        <v>0.48854298000000002</v>
      </c>
      <c r="BC347">
        <v>3.1872541170000002</v>
      </c>
      <c r="BD347">
        <v>830.80045619999999</v>
      </c>
      <c r="BE347" t="str">
        <f t="shared" si="5"/>
        <v/>
      </c>
      <c r="BF347">
        <v>212.3</v>
      </c>
    </row>
    <row r="348" spans="1:58" x14ac:dyDescent="0.35">
      <c r="A348">
        <v>10</v>
      </c>
      <c r="B348" t="s">
        <v>486</v>
      </c>
      <c r="C348" t="s">
        <v>443</v>
      </c>
      <c r="D348">
        <v>914</v>
      </c>
      <c r="E348" t="s">
        <v>485</v>
      </c>
      <c r="F348">
        <v>314068.96309999999</v>
      </c>
      <c r="G348">
        <v>5823840.0020000003</v>
      </c>
      <c r="H348" t="s">
        <v>484</v>
      </c>
      <c r="I348">
        <v>600</v>
      </c>
      <c r="J348">
        <v>600</v>
      </c>
      <c r="K348" t="s">
        <v>1</v>
      </c>
      <c r="L348" t="s">
        <v>194</v>
      </c>
      <c r="M348">
        <v>0</v>
      </c>
      <c r="N348">
        <v>600</v>
      </c>
      <c r="O348">
        <v>50</v>
      </c>
      <c r="P348">
        <v>967</v>
      </c>
      <c r="Q348">
        <v>4234.3877579999998</v>
      </c>
      <c r="R348">
        <v>502780.5135</v>
      </c>
      <c r="S348">
        <v>136.050038</v>
      </c>
      <c r="T348">
        <v>531.95957629999998</v>
      </c>
      <c r="U348">
        <v>1058.0353889999999</v>
      </c>
      <c r="V348">
        <v>193.51422400000001</v>
      </c>
      <c r="W348">
        <v>384.88807509999998</v>
      </c>
      <c r="X348">
        <v>159.01496610000001</v>
      </c>
      <c r="Y348">
        <v>1442.923464</v>
      </c>
      <c r="Z348">
        <v>0.52708076000000004</v>
      </c>
      <c r="AA348">
        <v>261.46772700000002</v>
      </c>
      <c r="AB348">
        <v>0.80905199900000002</v>
      </c>
      <c r="AC348">
        <v>0.127332749</v>
      </c>
      <c r="AD348">
        <v>7</v>
      </c>
      <c r="AE348">
        <v>50</v>
      </c>
      <c r="AF348">
        <v>8.7093738000000004E-2</v>
      </c>
      <c r="AG348">
        <v>2</v>
      </c>
      <c r="AH348">
        <v>21</v>
      </c>
      <c r="AI348">
        <v>0</v>
      </c>
      <c r="AJ348">
        <v>12.821524</v>
      </c>
      <c r="AK348">
        <v>0.31614320200000001</v>
      </c>
      <c r="AL348">
        <v>1</v>
      </c>
      <c r="AM348">
        <v>0</v>
      </c>
      <c r="AN348">
        <v>0</v>
      </c>
      <c r="AO348">
        <v>384.88807509999998</v>
      </c>
      <c r="AP348">
        <v>0</v>
      </c>
      <c r="AQ348">
        <v>23506.279610000001</v>
      </c>
      <c r="AR348">
        <v>63.61538462</v>
      </c>
      <c r="AS348">
        <v>136.3846154</v>
      </c>
      <c r="AT348">
        <v>0</v>
      </c>
      <c r="AU348">
        <v>0</v>
      </c>
      <c r="AV348">
        <v>63.61538462</v>
      </c>
      <c r="AW348">
        <v>0.59812664900000001</v>
      </c>
      <c r="AX348">
        <v>2.4204518890000002</v>
      </c>
      <c r="AY348">
        <v>300</v>
      </c>
      <c r="AZ348">
        <v>2.7793781E-2</v>
      </c>
      <c r="BA348">
        <v>0.33379479400000001</v>
      </c>
      <c r="BB348">
        <v>0.59812664900000001</v>
      </c>
      <c r="BC348">
        <v>2.4204518890000002</v>
      </c>
      <c r="BD348">
        <v>136.050038</v>
      </c>
      <c r="BE348" t="str">
        <f t="shared" si="5"/>
        <v/>
      </c>
      <c r="BF348">
        <v>374.70000000000005</v>
      </c>
    </row>
    <row r="349" spans="1:58" x14ac:dyDescent="0.35">
      <c r="A349">
        <v>1615</v>
      </c>
      <c r="B349" t="s">
        <v>483</v>
      </c>
      <c r="C349" t="s">
        <v>443</v>
      </c>
      <c r="D349">
        <v>915</v>
      </c>
      <c r="E349" t="s">
        <v>482</v>
      </c>
      <c r="F349">
        <v>327720.9914</v>
      </c>
      <c r="G349">
        <v>5824195.0290000001</v>
      </c>
      <c r="H349" t="s">
        <v>481</v>
      </c>
      <c r="I349">
        <v>600</v>
      </c>
      <c r="J349">
        <v>600</v>
      </c>
      <c r="K349" t="s">
        <v>1</v>
      </c>
      <c r="L349" t="s">
        <v>194</v>
      </c>
      <c r="M349">
        <v>0</v>
      </c>
      <c r="N349">
        <v>600</v>
      </c>
      <c r="O349">
        <v>50</v>
      </c>
      <c r="P349">
        <v>966</v>
      </c>
      <c r="Q349">
        <v>5602.4316570000001</v>
      </c>
      <c r="R349">
        <v>633128.87990000006</v>
      </c>
      <c r="S349">
        <v>415.40022809999999</v>
      </c>
      <c r="T349">
        <v>436.58850769999998</v>
      </c>
      <c r="U349">
        <v>689.57288410000001</v>
      </c>
      <c r="V349">
        <v>1284.423816</v>
      </c>
      <c r="W349">
        <v>2028.692509</v>
      </c>
      <c r="X349">
        <v>576.23792200000003</v>
      </c>
      <c r="Y349">
        <v>2718.2653930000001</v>
      </c>
      <c r="Z349">
        <v>0.23069435699999999</v>
      </c>
      <c r="AA349">
        <v>24.421447919999999</v>
      </c>
      <c r="AB349">
        <v>2.3789666000000001E-2</v>
      </c>
      <c r="AC349">
        <v>0.18911990200000001</v>
      </c>
      <c r="AD349">
        <v>7</v>
      </c>
      <c r="AE349">
        <v>87</v>
      </c>
      <c r="AF349">
        <v>0.175000499</v>
      </c>
      <c r="AG349">
        <v>5</v>
      </c>
      <c r="AH349">
        <v>31</v>
      </c>
      <c r="AI349">
        <v>0</v>
      </c>
      <c r="AJ349">
        <v>13.30720438</v>
      </c>
      <c r="AK349">
        <v>3.2251417459999998</v>
      </c>
      <c r="AL349">
        <v>0</v>
      </c>
      <c r="AM349">
        <v>0</v>
      </c>
      <c r="AN349">
        <v>0</v>
      </c>
      <c r="AO349">
        <v>2028.692509</v>
      </c>
      <c r="AP349">
        <v>0</v>
      </c>
      <c r="AQ349">
        <v>47354.539599999996</v>
      </c>
      <c r="AR349">
        <v>29.84615385</v>
      </c>
      <c r="AS349">
        <v>22.69230769</v>
      </c>
      <c r="AT349">
        <v>30.30769231</v>
      </c>
      <c r="AU349">
        <v>0</v>
      </c>
      <c r="AV349">
        <v>60.15384615</v>
      </c>
      <c r="AW349">
        <v>0.36781884999999997</v>
      </c>
      <c r="AX349">
        <v>3.5205813969999999</v>
      </c>
      <c r="AY349">
        <v>100</v>
      </c>
      <c r="AZ349">
        <v>7.8425908000000003E-2</v>
      </c>
      <c r="BA349">
        <v>0.57635421899999995</v>
      </c>
      <c r="BB349">
        <v>0.48854298000000002</v>
      </c>
      <c r="BC349">
        <v>3.5205813969999999</v>
      </c>
      <c r="BD349">
        <v>415.40022809999999</v>
      </c>
      <c r="BE349" t="str">
        <f t="shared" si="5"/>
        <v/>
      </c>
      <c r="BF349">
        <v>8.5</v>
      </c>
    </row>
    <row r="350" spans="1:58" x14ac:dyDescent="0.35">
      <c r="A350">
        <v>1610</v>
      </c>
      <c r="B350" t="s">
        <v>480</v>
      </c>
      <c r="C350" t="s">
        <v>443</v>
      </c>
      <c r="D350">
        <v>916</v>
      </c>
      <c r="E350" t="s">
        <v>479</v>
      </c>
      <c r="F350">
        <v>327805.98910000001</v>
      </c>
      <c r="G350">
        <v>5824293.0489999996</v>
      </c>
      <c r="H350" t="s">
        <v>478</v>
      </c>
      <c r="I350">
        <v>600</v>
      </c>
      <c r="J350">
        <v>600</v>
      </c>
      <c r="K350" t="s">
        <v>1</v>
      </c>
      <c r="L350" t="s">
        <v>194</v>
      </c>
      <c r="M350">
        <v>0</v>
      </c>
      <c r="N350">
        <v>600</v>
      </c>
      <c r="O350">
        <v>50</v>
      </c>
      <c r="P350">
        <v>961</v>
      </c>
      <c r="Q350">
        <v>5916.8035440000003</v>
      </c>
      <c r="R350">
        <v>622341.18640000001</v>
      </c>
      <c r="S350">
        <v>415.40022809999999</v>
      </c>
      <c r="T350">
        <v>429.10790179999998</v>
      </c>
      <c r="U350">
        <v>689.50587110000004</v>
      </c>
      <c r="V350">
        <v>1234.0758880000001</v>
      </c>
      <c r="W350">
        <v>1982.957122</v>
      </c>
      <c r="X350">
        <v>566.48782080000001</v>
      </c>
      <c r="Y350">
        <v>2672.4629930000001</v>
      </c>
      <c r="Z350">
        <v>0.22978069400000001</v>
      </c>
      <c r="AA350">
        <v>24.431394319999999</v>
      </c>
      <c r="AB350">
        <v>2.4341471E-2</v>
      </c>
      <c r="AC350">
        <v>0.189851985</v>
      </c>
      <c r="AD350">
        <v>7</v>
      </c>
      <c r="AE350">
        <v>76</v>
      </c>
      <c r="AF350">
        <v>0.173294588</v>
      </c>
      <c r="AG350">
        <v>5</v>
      </c>
      <c r="AH350">
        <v>35</v>
      </c>
      <c r="AI350">
        <v>0</v>
      </c>
      <c r="AJ350">
        <v>13.4352971</v>
      </c>
      <c r="AK350">
        <v>3.3491191539999998</v>
      </c>
      <c r="AL350">
        <v>0</v>
      </c>
      <c r="AM350">
        <v>0</v>
      </c>
      <c r="AN350">
        <v>0</v>
      </c>
      <c r="AO350">
        <v>1982.957122</v>
      </c>
      <c r="AP350">
        <v>0</v>
      </c>
      <c r="AQ350">
        <v>33737.33814</v>
      </c>
      <c r="AR350">
        <v>30.30769231</v>
      </c>
      <c r="AS350">
        <v>45.92307692</v>
      </c>
      <c r="AT350">
        <v>29.84615385</v>
      </c>
      <c r="AU350">
        <v>0</v>
      </c>
      <c r="AV350">
        <v>60.15384615</v>
      </c>
      <c r="AW350">
        <v>0.38107120900000002</v>
      </c>
      <c r="AX350">
        <v>3.500440872</v>
      </c>
      <c r="AY350">
        <v>100</v>
      </c>
      <c r="AZ350">
        <v>7.7487953999999998E-2</v>
      </c>
      <c r="BA350">
        <v>0.57906754299999996</v>
      </c>
      <c r="BB350">
        <v>0.48854298000000002</v>
      </c>
      <c r="BC350">
        <v>3.500440872</v>
      </c>
      <c r="BD350">
        <v>415.40022809999999</v>
      </c>
      <c r="BE350" t="str">
        <f t="shared" si="5"/>
        <v/>
      </c>
      <c r="BF350">
        <v>14.9</v>
      </c>
    </row>
    <row r="351" spans="1:58" x14ac:dyDescent="0.35">
      <c r="A351">
        <v>1609</v>
      </c>
      <c r="B351" t="s">
        <v>477</v>
      </c>
      <c r="C351" t="s">
        <v>443</v>
      </c>
      <c r="D351">
        <v>917</v>
      </c>
      <c r="E351" t="s">
        <v>476</v>
      </c>
      <c r="F351">
        <v>328032.00040000002</v>
      </c>
      <c r="G351">
        <v>5824512.0130000003</v>
      </c>
      <c r="H351" t="s">
        <v>475</v>
      </c>
      <c r="I351">
        <v>600</v>
      </c>
      <c r="J351">
        <v>600</v>
      </c>
      <c r="K351" t="s">
        <v>1</v>
      </c>
      <c r="L351" t="s">
        <v>194</v>
      </c>
      <c r="M351">
        <v>0</v>
      </c>
      <c r="N351">
        <v>600</v>
      </c>
      <c r="O351">
        <v>50</v>
      </c>
      <c r="P351">
        <v>960</v>
      </c>
      <c r="Q351">
        <v>4263.4626429999998</v>
      </c>
      <c r="R351">
        <v>526983.91119999997</v>
      </c>
      <c r="S351">
        <v>291.86232130000002</v>
      </c>
      <c r="T351">
        <v>356.09129339999998</v>
      </c>
      <c r="U351">
        <v>675.71568290000005</v>
      </c>
      <c r="V351">
        <v>1453.764152</v>
      </c>
      <c r="W351">
        <v>2758.6499720000002</v>
      </c>
      <c r="X351">
        <v>805.03846109999995</v>
      </c>
      <c r="Y351">
        <v>3434.3656550000001</v>
      </c>
      <c r="Z351">
        <v>0.25862006399999998</v>
      </c>
      <c r="AA351">
        <v>26.487505039999999</v>
      </c>
      <c r="AB351">
        <v>1.9020609000000001E-2</v>
      </c>
      <c r="AC351">
        <v>0.192582858</v>
      </c>
      <c r="AD351">
        <v>7</v>
      </c>
      <c r="AE351">
        <v>62</v>
      </c>
      <c r="AF351">
        <v>0</v>
      </c>
      <c r="AG351">
        <v>4</v>
      </c>
      <c r="AH351">
        <v>23</v>
      </c>
      <c r="AI351">
        <v>0</v>
      </c>
      <c r="AJ351">
        <v>13.74074639</v>
      </c>
      <c r="AK351">
        <v>3.643194163</v>
      </c>
      <c r="AL351">
        <v>0</v>
      </c>
      <c r="AM351">
        <v>0</v>
      </c>
      <c r="AN351">
        <v>0</v>
      </c>
      <c r="AO351">
        <v>2758.6499720000002</v>
      </c>
      <c r="AP351">
        <v>0</v>
      </c>
      <c r="AQ351">
        <v>26000.749899999999</v>
      </c>
      <c r="AR351">
        <v>59.69230769</v>
      </c>
      <c r="AS351">
        <v>45.92307692</v>
      </c>
      <c r="AT351">
        <v>0</v>
      </c>
      <c r="AU351">
        <v>0</v>
      </c>
      <c r="AV351">
        <v>59.69230769</v>
      </c>
      <c r="AW351">
        <v>0.46044672800000003</v>
      </c>
      <c r="AX351">
        <v>3.4267306529999999</v>
      </c>
      <c r="AY351">
        <v>150</v>
      </c>
      <c r="AZ351">
        <v>4.3859242E-2</v>
      </c>
      <c r="BA351">
        <v>0.56380817299999997</v>
      </c>
      <c r="BB351">
        <v>0.48854298000000002</v>
      </c>
      <c r="BC351">
        <v>3.4267306529999999</v>
      </c>
      <c r="BD351">
        <v>291.86232130000002</v>
      </c>
      <c r="BE351" t="str">
        <f t="shared" si="5"/>
        <v/>
      </c>
      <c r="BF351">
        <v>8.1</v>
      </c>
    </row>
    <row r="352" spans="1:58" x14ac:dyDescent="0.35">
      <c r="A352">
        <v>1605</v>
      </c>
      <c r="B352" t="s">
        <v>474</v>
      </c>
      <c r="C352" t="s">
        <v>443</v>
      </c>
      <c r="D352">
        <v>918</v>
      </c>
      <c r="E352" t="s">
        <v>473</v>
      </c>
      <c r="F352">
        <v>328254.0159</v>
      </c>
      <c r="G352">
        <v>5824787.9469999997</v>
      </c>
      <c r="H352" t="s">
        <v>472</v>
      </c>
      <c r="I352">
        <v>600</v>
      </c>
      <c r="J352">
        <v>600</v>
      </c>
      <c r="K352" t="s">
        <v>1</v>
      </c>
      <c r="L352" t="s">
        <v>194</v>
      </c>
      <c r="M352">
        <v>0</v>
      </c>
      <c r="N352">
        <v>600</v>
      </c>
      <c r="O352">
        <v>50</v>
      </c>
      <c r="P352">
        <v>955</v>
      </c>
      <c r="Q352">
        <v>4136.3020260000003</v>
      </c>
      <c r="R352">
        <v>618289.72479999997</v>
      </c>
      <c r="S352">
        <v>145.93116069999999</v>
      </c>
      <c r="T352">
        <v>394.90108679999997</v>
      </c>
      <c r="U352">
        <v>638.69909370000005</v>
      </c>
      <c r="V352">
        <v>1823.584441</v>
      </c>
      <c r="W352">
        <v>2949.401175</v>
      </c>
      <c r="X352">
        <v>918.32599389999996</v>
      </c>
      <c r="Y352">
        <v>3588.100269</v>
      </c>
      <c r="Z352">
        <v>0.15440843900000001</v>
      </c>
      <c r="AA352">
        <v>32.006601259999997</v>
      </c>
      <c r="AB352">
        <v>2.1470797E-2</v>
      </c>
      <c r="AC352">
        <v>0.161796563</v>
      </c>
      <c r="AD352">
        <v>7</v>
      </c>
      <c r="AE352">
        <v>54</v>
      </c>
      <c r="AF352">
        <v>0</v>
      </c>
      <c r="AG352">
        <v>4</v>
      </c>
      <c r="AH352">
        <v>27</v>
      </c>
      <c r="AI352">
        <v>0</v>
      </c>
      <c r="AJ352">
        <v>14.092571189999999</v>
      </c>
      <c r="AK352">
        <v>3.9892450560000001</v>
      </c>
      <c r="AL352">
        <v>0</v>
      </c>
      <c r="AM352">
        <v>0</v>
      </c>
      <c r="AN352">
        <v>0</v>
      </c>
      <c r="AO352">
        <v>2949.401175</v>
      </c>
      <c r="AP352">
        <v>0</v>
      </c>
      <c r="AQ352">
        <v>33580.936659999999</v>
      </c>
      <c r="AR352">
        <v>29.69230769</v>
      </c>
      <c r="AS352">
        <v>45.92307692</v>
      </c>
      <c r="AT352">
        <v>30</v>
      </c>
      <c r="AU352">
        <v>0</v>
      </c>
      <c r="AV352">
        <v>59.69230769</v>
      </c>
      <c r="AW352">
        <v>0.48487185900000002</v>
      </c>
      <c r="AX352">
        <v>3.2117147880000001</v>
      </c>
      <c r="AY352">
        <v>150</v>
      </c>
      <c r="AZ352">
        <v>3.0949787999999999E-2</v>
      </c>
      <c r="BA352">
        <v>0.52988939199999996</v>
      </c>
      <c r="BB352">
        <v>0.48854298000000002</v>
      </c>
      <c r="BC352">
        <v>3.2117147880000001</v>
      </c>
      <c r="BD352">
        <v>145.93116069999999</v>
      </c>
      <c r="BE352" t="str">
        <f t="shared" si="5"/>
        <v/>
      </c>
      <c r="BF352">
        <v>12</v>
      </c>
    </row>
    <row r="353" spans="1:58" x14ac:dyDescent="0.35">
      <c r="A353">
        <v>1604</v>
      </c>
      <c r="B353" t="s">
        <v>471</v>
      </c>
      <c r="C353" t="s">
        <v>443</v>
      </c>
      <c r="D353">
        <v>919</v>
      </c>
      <c r="E353" t="s">
        <v>470</v>
      </c>
      <c r="F353">
        <v>328306.04180000001</v>
      </c>
      <c r="G353">
        <v>5824868.9570000004</v>
      </c>
      <c r="H353" t="s">
        <v>469</v>
      </c>
      <c r="I353">
        <v>600</v>
      </c>
      <c r="J353">
        <v>600</v>
      </c>
      <c r="K353" t="s">
        <v>1</v>
      </c>
      <c r="L353" t="s">
        <v>194</v>
      </c>
      <c r="M353">
        <v>0</v>
      </c>
      <c r="N353">
        <v>600</v>
      </c>
      <c r="O353">
        <v>50</v>
      </c>
      <c r="P353">
        <v>954</v>
      </c>
      <c r="Q353">
        <v>4050.9926919999998</v>
      </c>
      <c r="R353">
        <v>506057.08380000002</v>
      </c>
      <c r="S353">
        <v>145.93116069999999</v>
      </c>
      <c r="T353">
        <v>319.7349676</v>
      </c>
      <c r="U353">
        <v>631.81601020000005</v>
      </c>
      <c r="V353">
        <v>1448.510321</v>
      </c>
      <c r="W353">
        <v>2862.3457069999999</v>
      </c>
      <c r="X353">
        <v>893.44328440000004</v>
      </c>
      <c r="Y353">
        <v>3494.161717</v>
      </c>
      <c r="Z353">
        <v>0.15802623599999999</v>
      </c>
      <c r="AA353">
        <v>33.032795729999997</v>
      </c>
      <c r="AB353">
        <v>2.2817601E-2</v>
      </c>
      <c r="AC353">
        <v>0.169332234</v>
      </c>
      <c r="AD353">
        <v>7</v>
      </c>
      <c r="AE353">
        <v>45</v>
      </c>
      <c r="AF353">
        <v>0</v>
      </c>
      <c r="AG353">
        <v>3</v>
      </c>
      <c r="AH353">
        <v>24</v>
      </c>
      <c r="AI353">
        <v>0</v>
      </c>
      <c r="AJ353">
        <v>14.18884632</v>
      </c>
      <c r="AK353">
        <v>4.085070333</v>
      </c>
      <c r="AL353">
        <v>0</v>
      </c>
      <c r="AM353">
        <v>0</v>
      </c>
      <c r="AN353">
        <v>0</v>
      </c>
      <c r="AO353">
        <v>2862.3457069999999</v>
      </c>
      <c r="AP353">
        <v>0</v>
      </c>
      <c r="AQ353">
        <v>33532.830179999997</v>
      </c>
      <c r="AR353">
        <v>30</v>
      </c>
      <c r="AS353">
        <v>45.92307692</v>
      </c>
      <c r="AT353">
        <v>29.69230769</v>
      </c>
      <c r="AU353">
        <v>0</v>
      </c>
      <c r="AV353">
        <v>59.69230769</v>
      </c>
      <c r="AW353">
        <v>0.48236309799999999</v>
      </c>
      <c r="AX353">
        <v>3.2037240159999998</v>
      </c>
      <c r="AY353">
        <v>150</v>
      </c>
      <c r="AZ353">
        <v>3.0239716E-2</v>
      </c>
      <c r="BA353">
        <v>0.51314553600000001</v>
      </c>
      <c r="BB353">
        <v>0.48854298000000002</v>
      </c>
      <c r="BC353">
        <v>3.2037240159999998</v>
      </c>
      <c r="BD353">
        <v>145.93116069999999</v>
      </c>
      <c r="BE353" t="str">
        <f t="shared" si="5"/>
        <v/>
      </c>
      <c r="BF353">
        <v>12</v>
      </c>
    </row>
    <row r="354" spans="1:58" x14ac:dyDescent="0.35">
      <c r="A354">
        <v>1599</v>
      </c>
      <c r="B354" t="s">
        <v>468</v>
      </c>
      <c r="C354" t="s">
        <v>443</v>
      </c>
      <c r="D354">
        <v>920</v>
      </c>
      <c r="E354" t="s">
        <v>467</v>
      </c>
      <c r="F354">
        <v>328626.97330000001</v>
      </c>
      <c r="G354">
        <v>5825277.4850000003</v>
      </c>
      <c r="H354" t="s">
        <v>466</v>
      </c>
      <c r="I354">
        <v>600</v>
      </c>
      <c r="J354">
        <v>600</v>
      </c>
      <c r="K354" t="s">
        <v>1</v>
      </c>
      <c r="L354" t="s">
        <v>194</v>
      </c>
      <c r="M354">
        <v>0</v>
      </c>
      <c r="N354">
        <v>600</v>
      </c>
      <c r="O354">
        <v>50</v>
      </c>
      <c r="P354">
        <v>949</v>
      </c>
      <c r="Q354">
        <v>4607.2653399999999</v>
      </c>
      <c r="R354">
        <v>729065.92370000004</v>
      </c>
      <c r="S354">
        <v>291.86232130000002</v>
      </c>
      <c r="T354">
        <v>436.1526136</v>
      </c>
      <c r="U354">
        <v>598.23480900000004</v>
      </c>
      <c r="V354">
        <v>2183.8729969999999</v>
      </c>
      <c r="W354">
        <v>2995.43968</v>
      </c>
      <c r="X354">
        <v>973.40431750000005</v>
      </c>
      <c r="Y354">
        <v>3593.6744880000001</v>
      </c>
      <c r="Z354">
        <v>5.2938481000000003E-2</v>
      </c>
      <c r="AA354">
        <v>40.161267240000001</v>
      </c>
      <c r="AB354">
        <v>2.6460175999999998E-2</v>
      </c>
      <c r="AC354">
        <v>0.124266986</v>
      </c>
      <c r="AD354">
        <v>7</v>
      </c>
      <c r="AE354">
        <v>67</v>
      </c>
      <c r="AF354">
        <v>0</v>
      </c>
      <c r="AG354">
        <v>6</v>
      </c>
      <c r="AH354">
        <v>41</v>
      </c>
      <c r="AI354">
        <v>0</v>
      </c>
      <c r="AJ354">
        <v>14.70576339</v>
      </c>
      <c r="AK354">
        <v>4.2155140820000003</v>
      </c>
      <c r="AL354">
        <v>0</v>
      </c>
      <c r="AM354">
        <v>0</v>
      </c>
      <c r="AN354">
        <v>0</v>
      </c>
      <c r="AO354">
        <v>2995.43968</v>
      </c>
      <c r="AP354">
        <v>0</v>
      </c>
      <c r="AQ354">
        <v>31607.776269999998</v>
      </c>
      <c r="AR354">
        <v>59.69230769</v>
      </c>
      <c r="AS354">
        <v>22</v>
      </c>
      <c r="AT354">
        <v>0</v>
      </c>
      <c r="AU354">
        <v>0</v>
      </c>
      <c r="AV354">
        <v>59.69230769</v>
      </c>
      <c r="AW354">
        <v>0.49506408400000002</v>
      </c>
      <c r="AX354">
        <v>3.0772820969999999</v>
      </c>
      <c r="AY354">
        <v>150</v>
      </c>
      <c r="AZ354">
        <v>3.0555407E-2</v>
      </c>
      <c r="BA354">
        <v>0.42831856699999998</v>
      </c>
      <c r="BB354">
        <v>0.49506408400000002</v>
      </c>
      <c r="BC354">
        <v>3.0772820969999999</v>
      </c>
      <c r="BD354">
        <v>291.86232130000002</v>
      </c>
      <c r="BE354" t="str">
        <f t="shared" si="5"/>
        <v/>
      </c>
      <c r="BF354">
        <v>2.9000000000000004</v>
      </c>
    </row>
    <row r="355" spans="1:58" x14ac:dyDescent="0.35">
      <c r="A355">
        <v>1598</v>
      </c>
      <c r="B355" t="s">
        <v>465</v>
      </c>
      <c r="C355" t="s">
        <v>443</v>
      </c>
      <c r="D355">
        <v>921</v>
      </c>
      <c r="E355" t="s">
        <v>464</v>
      </c>
      <c r="F355">
        <v>328819.99180000002</v>
      </c>
      <c r="G355">
        <v>5825698.9989999998</v>
      </c>
      <c r="H355" t="s">
        <v>463</v>
      </c>
      <c r="I355">
        <v>600</v>
      </c>
      <c r="J355">
        <v>600</v>
      </c>
      <c r="K355" t="s">
        <v>1</v>
      </c>
      <c r="L355" t="s">
        <v>194</v>
      </c>
      <c r="M355">
        <v>0</v>
      </c>
      <c r="N355">
        <v>600</v>
      </c>
      <c r="O355">
        <v>50</v>
      </c>
      <c r="P355">
        <v>948</v>
      </c>
      <c r="Q355">
        <v>4472.3972219999996</v>
      </c>
      <c r="R355">
        <v>723948.99840000004</v>
      </c>
      <c r="S355">
        <v>291.86232130000002</v>
      </c>
      <c r="T355">
        <v>444.875405</v>
      </c>
      <c r="U355">
        <v>614.51208010000005</v>
      </c>
      <c r="V355">
        <v>1959.268057</v>
      </c>
      <c r="W355">
        <v>2706.361997</v>
      </c>
      <c r="X355">
        <v>954.20646309999995</v>
      </c>
      <c r="Y355">
        <v>3320.8740769999999</v>
      </c>
      <c r="Z355">
        <v>0.105043778</v>
      </c>
      <c r="AA355">
        <v>78.385936689999994</v>
      </c>
      <c r="AB355">
        <v>5.6296612000000003E-2</v>
      </c>
      <c r="AC355">
        <v>0.15003872500000001</v>
      </c>
      <c r="AD355">
        <v>7</v>
      </c>
      <c r="AE355">
        <v>78</v>
      </c>
      <c r="AF355">
        <v>0</v>
      </c>
      <c r="AG355">
        <v>6</v>
      </c>
      <c r="AH355">
        <v>54</v>
      </c>
      <c r="AI355">
        <v>0</v>
      </c>
      <c r="AJ355">
        <v>15.16507923</v>
      </c>
      <c r="AK355">
        <v>4.0336195699999999</v>
      </c>
      <c r="AL355">
        <v>0</v>
      </c>
      <c r="AM355">
        <v>0</v>
      </c>
      <c r="AN355">
        <v>0</v>
      </c>
      <c r="AO355">
        <v>2706.361997</v>
      </c>
      <c r="AP355">
        <v>0</v>
      </c>
      <c r="AQ355">
        <v>31635.117409999999</v>
      </c>
      <c r="AR355">
        <v>59.69230769</v>
      </c>
      <c r="AS355">
        <v>45.38461538</v>
      </c>
      <c r="AT355">
        <v>0</v>
      </c>
      <c r="AU355">
        <v>0</v>
      </c>
      <c r="AV355">
        <v>59.69230769</v>
      </c>
      <c r="AW355">
        <v>0.45268248700000002</v>
      </c>
      <c r="AX355">
        <v>2.8362436240000002</v>
      </c>
      <c r="AY355">
        <v>150</v>
      </c>
      <c r="AZ355">
        <v>4.2287549000000001E-2</v>
      </c>
      <c r="BA355">
        <v>0.40678650799999999</v>
      </c>
      <c r="BB355">
        <v>0.48854298000000002</v>
      </c>
      <c r="BC355">
        <v>2.8362436240000002</v>
      </c>
      <c r="BD355">
        <v>291.86232130000002</v>
      </c>
      <c r="BE355" t="str">
        <f t="shared" si="5"/>
        <v/>
      </c>
      <c r="BF355">
        <v>99.100000000000009</v>
      </c>
    </row>
    <row r="356" spans="1:58" x14ac:dyDescent="0.35">
      <c r="A356">
        <v>1594</v>
      </c>
      <c r="B356" t="s">
        <v>462</v>
      </c>
      <c r="C356" t="s">
        <v>443</v>
      </c>
      <c r="D356">
        <v>922</v>
      </c>
      <c r="E356" t="s">
        <v>461</v>
      </c>
      <c r="F356">
        <v>328865.97830000002</v>
      </c>
      <c r="G356">
        <v>5825905.9879999999</v>
      </c>
      <c r="H356" t="s">
        <v>460</v>
      </c>
      <c r="I356">
        <v>600</v>
      </c>
      <c r="J356">
        <v>600</v>
      </c>
      <c r="K356" t="s">
        <v>1</v>
      </c>
      <c r="L356" t="s">
        <v>194</v>
      </c>
      <c r="M356">
        <v>0</v>
      </c>
      <c r="N356">
        <v>600</v>
      </c>
      <c r="O356">
        <v>50</v>
      </c>
      <c r="P356">
        <v>943</v>
      </c>
      <c r="Q356">
        <v>4465.8495839999996</v>
      </c>
      <c r="R356">
        <v>796255.35490000003</v>
      </c>
      <c r="S356">
        <v>291.86232130000002</v>
      </c>
      <c r="T356">
        <v>512.29682379999997</v>
      </c>
      <c r="U356">
        <v>643.38257899999996</v>
      </c>
      <c r="V356">
        <v>2101.0263730000001</v>
      </c>
      <c r="W356">
        <v>2638.6339010000002</v>
      </c>
      <c r="X356">
        <v>948.37303359999999</v>
      </c>
      <c r="Y356">
        <v>3282.0164799999998</v>
      </c>
      <c r="Z356">
        <v>0.103640026</v>
      </c>
      <c r="AA356">
        <v>94.425552980000006</v>
      </c>
      <c r="AB356">
        <v>6.9098792000000006E-2</v>
      </c>
      <c r="AC356">
        <v>0.14643535199999999</v>
      </c>
      <c r="AD356">
        <v>6</v>
      </c>
      <c r="AE356">
        <v>73</v>
      </c>
      <c r="AF356">
        <v>0</v>
      </c>
      <c r="AG356">
        <v>7</v>
      </c>
      <c r="AH356">
        <v>57</v>
      </c>
      <c r="AI356">
        <v>0</v>
      </c>
      <c r="AJ356">
        <v>15.36479767</v>
      </c>
      <c r="AK356">
        <v>4.0095152240000003</v>
      </c>
      <c r="AL356">
        <v>0</v>
      </c>
      <c r="AM356">
        <v>0</v>
      </c>
      <c r="AN356">
        <v>0</v>
      </c>
      <c r="AO356">
        <v>2638.6339010000002</v>
      </c>
      <c r="AP356">
        <v>0</v>
      </c>
      <c r="AQ356">
        <v>31446.104060000001</v>
      </c>
      <c r="AR356">
        <v>59.69230769</v>
      </c>
      <c r="AS356">
        <v>11.15384615</v>
      </c>
      <c r="AT356">
        <v>0</v>
      </c>
      <c r="AU356">
        <v>0</v>
      </c>
      <c r="AV356">
        <v>59.69230769</v>
      </c>
      <c r="AW356">
        <v>0.45921024100000002</v>
      </c>
      <c r="AX356">
        <v>2.7822742819999999</v>
      </c>
      <c r="AY356">
        <v>150</v>
      </c>
      <c r="AZ356">
        <v>5.1064901000000003E-2</v>
      </c>
      <c r="BA356">
        <v>0.40215135699999999</v>
      </c>
      <c r="BB356">
        <v>0.48854298000000002</v>
      </c>
      <c r="BC356">
        <v>2.7822742819999999</v>
      </c>
      <c r="BD356">
        <v>291.86232130000002</v>
      </c>
      <c r="BE356" t="str">
        <f t="shared" si="5"/>
        <v/>
      </c>
      <c r="BF356">
        <v>26.4</v>
      </c>
    </row>
    <row r="357" spans="1:58" x14ac:dyDescent="0.35">
      <c r="A357">
        <v>1593</v>
      </c>
      <c r="B357" t="s">
        <v>459</v>
      </c>
      <c r="C357" t="s">
        <v>443</v>
      </c>
      <c r="D357">
        <v>923</v>
      </c>
      <c r="E357" t="s">
        <v>458</v>
      </c>
      <c r="F357">
        <v>328929.99469999998</v>
      </c>
      <c r="G357">
        <v>5826171.0190000003</v>
      </c>
      <c r="H357" t="s">
        <v>457</v>
      </c>
      <c r="I357">
        <v>600</v>
      </c>
      <c r="J357">
        <v>600</v>
      </c>
      <c r="K357" t="s">
        <v>1</v>
      </c>
      <c r="L357" t="s">
        <v>194</v>
      </c>
      <c r="M357">
        <v>0</v>
      </c>
      <c r="N357">
        <v>600</v>
      </c>
      <c r="O357">
        <v>50</v>
      </c>
      <c r="P357">
        <v>942</v>
      </c>
      <c r="Q357">
        <v>4376.3823709999997</v>
      </c>
      <c r="R357">
        <v>746524.94960000005</v>
      </c>
      <c r="S357">
        <v>291.86232130000002</v>
      </c>
      <c r="T357">
        <v>490.12759699999998</v>
      </c>
      <c r="U357">
        <v>656.54550089999998</v>
      </c>
      <c r="V357">
        <v>1855.957189</v>
      </c>
      <c r="W357">
        <v>2486.1288159999999</v>
      </c>
      <c r="X357">
        <v>903.93286980000005</v>
      </c>
      <c r="Y357">
        <v>3142.674317</v>
      </c>
      <c r="Z357">
        <v>0.10840913100000001</v>
      </c>
      <c r="AA357">
        <v>103.6357213</v>
      </c>
      <c r="AB357">
        <v>8.0034859999999999E-2</v>
      </c>
      <c r="AC357">
        <v>0.13624477400000001</v>
      </c>
      <c r="AD357">
        <v>6</v>
      </c>
      <c r="AE357">
        <v>74</v>
      </c>
      <c r="AF357">
        <v>0</v>
      </c>
      <c r="AG357">
        <v>7</v>
      </c>
      <c r="AH357">
        <v>53</v>
      </c>
      <c r="AI357">
        <v>0</v>
      </c>
      <c r="AJ357">
        <v>15.62369196</v>
      </c>
      <c r="AK357">
        <v>3.9898692229999999</v>
      </c>
      <c r="AL357">
        <v>0</v>
      </c>
      <c r="AM357">
        <v>0</v>
      </c>
      <c r="AN357">
        <v>0</v>
      </c>
      <c r="AO357">
        <v>2486.1288159999999</v>
      </c>
      <c r="AP357">
        <v>0</v>
      </c>
      <c r="AQ357">
        <v>31359.997360000001</v>
      </c>
      <c r="AR357">
        <v>59.76923077</v>
      </c>
      <c r="AS357">
        <v>45.30769231</v>
      </c>
      <c r="AT357">
        <v>0</v>
      </c>
      <c r="AU357">
        <v>0</v>
      </c>
      <c r="AV357">
        <v>59.76923077</v>
      </c>
      <c r="AW357">
        <v>0.473681397</v>
      </c>
      <c r="AX357">
        <v>2.7503467339999998</v>
      </c>
      <c r="AY357">
        <v>150</v>
      </c>
      <c r="AZ357">
        <v>5.3885229E-2</v>
      </c>
      <c r="BA357">
        <v>0.39464685900000002</v>
      </c>
      <c r="BB357">
        <v>0.48854298000000002</v>
      </c>
      <c r="BC357">
        <v>2.7503467339999998</v>
      </c>
      <c r="BD357">
        <v>291.86232130000002</v>
      </c>
      <c r="BE357" t="str">
        <f t="shared" si="5"/>
        <v/>
      </c>
      <c r="BF357">
        <v>48.5</v>
      </c>
    </row>
    <row r="358" spans="1:58" x14ac:dyDescent="0.35">
      <c r="A358">
        <v>1589</v>
      </c>
      <c r="B358" t="s">
        <v>456</v>
      </c>
      <c r="C358" t="s">
        <v>443</v>
      </c>
      <c r="D358">
        <v>924</v>
      </c>
      <c r="E358" t="s">
        <v>455</v>
      </c>
      <c r="F358">
        <v>329229.98359999998</v>
      </c>
      <c r="G358">
        <v>5826619.4910000004</v>
      </c>
      <c r="H358" t="s">
        <v>454</v>
      </c>
      <c r="I358">
        <v>600</v>
      </c>
      <c r="J358">
        <v>600</v>
      </c>
      <c r="K358" t="s">
        <v>1</v>
      </c>
      <c r="L358" t="s">
        <v>194</v>
      </c>
      <c r="M358">
        <v>0</v>
      </c>
      <c r="N358">
        <v>600</v>
      </c>
      <c r="O358">
        <v>50</v>
      </c>
      <c r="P358">
        <v>937</v>
      </c>
      <c r="Q358">
        <v>4470.4830979999997</v>
      </c>
      <c r="R358">
        <v>558005.022</v>
      </c>
      <c r="S358">
        <v>291.86232130000002</v>
      </c>
      <c r="T358">
        <v>381.20647330000003</v>
      </c>
      <c r="U358">
        <v>683.15957430000003</v>
      </c>
      <c r="V358">
        <v>1282.5045239999999</v>
      </c>
      <c r="W358">
        <v>2298.374519</v>
      </c>
      <c r="X358">
        <v>795.83732369999996</v>
      </c>
      <c r="Y358">
        <v>2981.5340930000002</v>
      </c>
      <c r="Z358">
        <v>6.7877555000000006E-2</v>
      </c>
      <c r="AA358">
        <v>115.4556547</v>
      </c>
      <c r="AB358">
        <v>9.5661787999999998E-2</v>
      </c>
      <c r="AC358">
        <v>0.103634803</v>
      </c>
      <c r="AD358">
        <v>5</v>
      </c>
      <c r="AE358">
        <v>47</v>
      </c>
      <c r="AF358">
        <v>0</v>
      </c>
      <c r="AG358">
        <v>5</v>
      </c>
      <c r="AH358">
        <v>35</v>
      </c>
      <c r="AI358">
        <v>0</v>
      </c>
      <c r="AJ358">
        <v>16.162905299999998</v>
      </c>
      <c r="AK358">
        <v>3.8171687269999999</v>
      </c>
      <c r="AL358">
        <v>0</v>
      </c>
      <c r="AM358">
        <v>0</v>
      </c>
      <c r="AN358">
        <v>0</v>
      </c>
      <c r="AO358">
        <v>2298.374519</v>
      </c>
      <c r="AP358">
        <v>0</v>
      </c>
      <c r="AQ358">
        <v>33868.884310000001</v>
      </c>
      <c r="AR358">
        <v>59.84615385</v>
      </c>
      <c r="AS358">
        <v>45.30769231</v>
      </c>
      <c r="AT358">
        <v>0</v>
      </c>
      <c r="AU358">
        <v>0</v>
      </c>
      <c r="AV358">
        <v>59.84615385</v>
      </c>
      <c r="AW358">
        <v>0.507585654</v>
      </c>
      <c r="AX358">
        <v>2.8879953860000001</v>
      </c>
      <c r="AY358">
        <v>150</v>
      </c>
      <c r="AZ358">
        <v>2.8768762E-2</v>
      </c>
      <c r="BA358">
        <v>0.36981618500000002</v>
      </c>
      <c r="BB358">
        <v>0.507585654</v>
      </c>
      <c r="BC358">
        <v>2.8879953860000001</v>
      </c>
      <c r="BD358">
        <v>291.86232130000002</v>
      </c>
      <c r="BE358" t="str">
        <f t="shared" si="5"/>
        <v/>
      </c>
      <c r="BF358">
        <v>17.8</v>
      </c>
    </row>
    <row r="359" spans="1:58" x14ac:dyDescent="0.35">
      <c r="A359">
        <v>1588</v>
      </c>
      <c r="B359" t="s">
        <v>453</v>
      </c>
      <c r="C359" t="s">
        <v>443</v>
      </c>
      <c r="D359">
        <v>925</v>
      </c>
      <c r="E359" t="s">
        <v>452</v>
      </c>
      <c r="F359">
        <v>329533.49609999999</v>
      </c>
      <c r="G359">
        <v>5827033.5</v>
      </c>
      <c r="H359" t="s">
        <v>451</v>
      </c>
      <c r="I359">
        <v>600</v>
      </c>
      <c r="J359">
        <v>600</v>
      </c>
      <c r="K359" t="s">
        <v>1</v>
      </c>
      <c r="L359" t="s">
        <v>194</v>
      </c>
      <c r="M359">
        <v>0</v>
      </c>
      <c r="N359">
        <v>600</v>
      </c>
      <c r="O359">
        <v>50</v>
      </c>
      <c r="P359">
        <v>936</v>
      </c>
      <c r="Q359">
        <v>4974.3976080000002</v>
      </c>
      <c r="R359">
        <v>684963.23300000001</v>
      </c>
      <c r="S359">
        <v>291.86232130000002</v>
      </c>
      <c r="T359">
        <v>465.90076929999998</v>
      </c>
      <c r="U359">
        <v>680.18361700000003</v>
      </c>
      <c r="V359">
        <v>1241.052422</v>
      </c>
      <c r="W359">
        <v>1811.852611</v>
      </c>
      <c r="X359">
        <v>578.02116899999999</v>
      </c>
      <c r="Y359">
        <v>2492.0362279999999</v>
      </c>
      <c r="Z359">
        <v>4.1444170000000001E-3</v>
      </c>
      <c r="AA359">
        <v>105.487515</v>
      </c>
      <c r="AB359">
        <v>0.11003526600000001</v>
      </c>
      <c r="AC359">
        <v>0.14269595199999999</v>
      </c>
      <c r="AD359">
        <v>5</v>
      </c>
      <c r="AE359">
        <v>65</v>
      </c>
      <c r="AF359">
        <v>0</v>
      </c>
      <c r="AG359">
        <v>6</v>
      </c>
      <c r="AH359">
        <v>33</v>
      </c>
      <c r="AI359">
        <v>0</v>
      </c>
      <c r="AJ359">
        <v>16.67473326</v>
      </c>
      <c r="AK359">
        <v>3.6968136889999998</v>
      </c>
      <c r="AL359">
        <v>0</v>
      </c>
      <c r="AM359">
        <v>0</v>
      </c>
      <c r="AN359">
        <v>0</v>
      </c>
      <c r="AO359">
        <v>1811.852611</v>
      </c>
      <c r="AP359">
        <v>0</v>
      </c>
      <c r="AQ359">
        <v>33930.082000000002</v>
      </c>
      <c r="AR359">
        <v>59.69230769</v>
      </c>
      <c r="AS359">
        <v>45.30769231</v>
      </c>
      <c r="AT359">
        <v>0</v>
      </c>
      <c r="AU359">
        <v>0</v>
      </c>
      <c r="AV359">
        <v>59.69230769</v>
      </c>
      <c r="AW359">
        <v>0.52461224200000001</v>
      </c>
      <c r="AX359">
        <v>3.134578297</v>
      </c>
      <c r="AY359">
        <v>150</v>
      </c>
      <c r="AZ359">
        <v>2.5915823000000001E-2</v>
      </c>
      <c r="BA359">
        <v>0.40314894400000001</v>
      </c>
      <c r="BB359">
        <v>0.52461224200000001</v>
      </c>
      <c r="BC359">
        <v>3.134578297</v>
      </c>
      <c r="BD359">
        <v>291.86232130000002</v>
      </c>
      <c r="BE359" t="str">
        <f t="shared" si="5"/>
        <v/>
      </c>
      <c r="BF359">
        <v>23.7</v>
      </c>
    </row>
    <row r="360" spans="1:58" x14ac:dyDescent="0.35">
      <c r="A360">
        <v>1585</v>
      </c>
      <c r="B360" t="s">
        <v>450</v>
      </c>
      <c r="C360" t="s">
        <v>443</v>
      </c>
      <c r="D360">
        <v>926</v>
      </c>
      <c r="E360" t="s">
        <v>449</v>
      </c>
      <c r="F360">
        <v>329717.0037</v>
      </c>
      <c r="G360">
        <v>5827632.017</v>
      </c>
      <c r="H360" t="s">
        <v>448</v>
      </c>
      <c r="I360">
        <v>600</v>
      </c>
      <c r="J360">
        <v>600</v>
      </c>
      <c r="K360" t="s">
        <v>1</v>
      </c>
      <c r="L360" t="s">
        <v>443</v>
      </c>
      <c r="M360">
        <v>0</v>
      </c>
      <c r="N360">
        <v>600</v>
      </c>
      <c r="O360">
        <v>50</v>
      </c>
      <c r="P360">
        <v>931</v>
      </c>
      <c r="Q360">
        <v>4797.1159619999999</v>
      </c>
      <c r="R360">
        <v>779688.598</v>
      </c>
      <c r="S360">
        <v>486.03215490000002</v>
      </c>
      <c r="T360">
        <v>577.48499660000004</v>
      </c>
      <c r="U360">
        <v>740.66107680000005</v>
      </c>
      <c r="V360">
        <v>1015.999817</v>
      </c>
      <c r="W360">
        <v>1303.084102</v>
      </c>
      <c r="X360">
        <v>456.32185700000002</v>
      </c>
      <c r="Y360">
        <v>2043.745179</v>
      </c>
      <c r="Z360">
        <v>0</v>
      </c>
      <c r="AA360">
        <v>100.72348150000001</v>
      </c>
      <c r="AB360">
        <v>0.143500409</v>
      </c>
      <c r="AC360">
        <v>0.15498457700000001</v>
      </c>
      <c r="AD360">
        <v>7</v>
      </c>
      <c r="AE360">
        <v>65</v>
      </c>
      <c r="AF360">
        <v>0</v>
      </c>
      <c r="AG360">
        <v>5</v>
      </c>
      <c r="AH360">
        <v>35</v>
      </c>
      <c r="AI360">
        <v>0</v>
      </c>
      <c r="AJ360">
        <v>17.280553050000002</v>
      </c>
      <c r="AK360">
        <v>3.4760702029999999</v>
      </c>
      <c r="AL360">
        <v>0</v>
      </c>
      <c r="AM360">
        <v>0</v>
      </c>
      <c r="AN360">
        <v>0</v>
      </c>
      <c r="AO360">
        <v>1303.084102</v>
      </c>
      <c r="AP360">
        <v>0</v>
      </c>
      <c r="AQ360">
        <v>34675.394820000001</v>
      </c>
      <c r="AR360">
        <v>29.53846154</v>
      </c>
      <c r="AS360">
        <v>125.3076923</v>
      </c>
      <c r="AT360">
        <v>30.07692308</v>
      </c>
      <c r="AU360">
        <v>0</v>
      </c>
      <c r="AV360">
        <v>59.61538462</v>
      </c>
      <c r="AW360">
        <v>0.46840574299999999</v>
      </c>
      <c r="AX360">
        <v>2.8556249990000002</v>
      </c>
      <c r="AY360">
        <v>150</v>
      </c>
      <c r="AZ360">
        <v>3.9450902000000003E-2</v>
      </c>
      <c r="BA360">
        <v>0.42925811200000002</v>
      </c>
      <c r="BB360">
        <v>0.48854298000000002</v>
      </c>
      <c r="BC360">
        <v>2.8556249990000002</v>
      </c>
      <c r="BD360">
        <v>486.03215490000002</v>
      </c>
      <c r="BE360" t="str">
        <f t="shared" si="5"/>
        <v/>
      </c>
      <c r="BF360">
        <v>76.700000000000017</v>
      </c>
    </row>
    <row r="361" spans="1:58" x14ac:dyDescent="0.35">
      <c r="A361">
        <v>1584</v>
      </c>
      <c r="B361" t="s">
        <v>447</v>
      </c>
      <c r="C361" t="s">
        <v>443</v>
      </c>
      <c r="D361">
        <v>927</v>
      </c>
      <c r="E361" t="s">
        <v>446</v>
      </c>
      <c r="F361">
        <v>329717.96730000002</v>
      </c>
      <c r="G361">
        <v>5827717.9579999996</v>
      </c>
      <c r="H361" t="s">
        <v>445</v>
      </c>
      <c r="I361">
        <v>600</v>
      </c>
      <c r="J361">
        <v>600</v>
      </c>
      <c r="K361" t="s">
        <v>1</v>
      </c>
      <c r="L361" t="s">
        <v>443</v>
      </c>
      <c r="M361">
        <v>0</v>
      </c>
      <c r="N361">
        <v>600</v>
      </c>
      <c r="O361">
        <v>50</v>
      </c>
      <c r="P361">
        <v>930</v>
      </c>
      <c r="Q361">
        <v>4929.7059719999997</v>
      </c>
      <c r="R361">
        <v>793035.96459999995</v>
      </c>
      <c r="S361">
        <v>486.03215490000002</v>
      </c>
      <c r="T361">
        <v>569.22952210000005</v>
      </c>
      <c r="U361">
        <v>717.78525500000001</v>
      </c>
      <c r="V361">
        <v>1041.4173559999999</v>
      </c>
      <c r="W361">
        <v>1313.203186</v>
      </c>
      <c r="X361">
        <v>467.12114860000003</v>
      </c>
      <c r="Y361">
        <v>2030.988441</v>
      </c>
      <c r="Z361">
        <v>0</v>
      </c>
      <c r="AA361">
        <v>96.609848069999998</v>
      </c>
      <c r="AB361">
        <v>0.13705341900000001</v>
      </c>
      <c r="AC361">
        <v>0.15329691100000001</v>
      </c>
      <c r="AD361">
        <v>7</v>
      </c>
      <c r="AE361">
        <v>70</v>
      </c>
      <c r="AF361">
        <v>0</v>
      </c>
      <c r="AG361">
        <v>5</v>
      </c>
      <c r="AH361">
        <v>31</v>
      </c>
      <c r="AI361">
        <v>0</v>
      </c>
      <c r="AJ361">
        <v>17.354484280000001</v>
      </c>
      <c r="AK361">
        <v>3.3901244020000001</v>
      </c>
      <c r="AL361">
        <v>0</v>
      </c>
      <c r="AM361">
        <v>0</v>
      </c>
      <c r="AN361">
        <v>0</v>
      </c>
      <c r="AO361">
        <v>1313.203186</v>
      </c>
      <c r="AP361">
        <v>0</v>
      </c>
      <c r="AQ361">
        <v>21061.196790000002</v>
      </c>
      <c r="AR361">
        <v>30.07692308</v>
      </c>
      <c r="AS361">
        <v>209.92307690000001</v>
      </c>
      <c r="AT361">
        <v>29.53846154</v>
      </c>
      <c r="AU361">
        <v>0</v>
      </c>
      <c r="AV361">
        <v>59.61538462</v>
      </c>
      <c r="AW361">
        <v>0.46895202699999999</v>
      </c>
      <c r="AX361">
        <v>2.8112689620000002</v>
      </c>
      <c r="AY361">
        <v>150</v>
      </c>
      <c r="AZ361">
        <v>4.0432890999999999E-2</v>
      </c>
      <c r="BA361">
        <v>0.42074575199999997</v>
      </c>
      <c r="BB361">
        <v>0.48854298000000002</v>
      </c>
      <c r="BC361">
        <v>2.8112689620000002</v>
      </c>
      <c r="BD361">
        <v>486.03215490000002</v>
      </c>
      <c r="BE361" t="str">
        <f t="shared" si="5"/>
        <v/>
      </c>
      <c r="BF361">
        <v>206.70000000000002</v>
      </c>
    </row>
    <row r="362" spans="1:58" x14ac:dyDescent="0.35">
      <c r="A362">
        <v>2232</v>
      </c>
      <c r="B362" t="s">
        <v>444</v>
      </c>
      <c r="C362" t="s">
        <v>443</v>
      </c>
      <c r="D362">
        <v>928</v>
      </c>
      <c r="E362" t="s">
        <v>442</v>
      </c>
      <c r="F362">
        <v>329761.03840000002</v>
      </c>
      <c r="G362">
        <v>5828034.0010000002</v>
      </c>
      <c r="H362" t="s">
        <v>441</v>
      </c>
      <c r="I362">
        <v>600</v>
      </c>
      <c r="J362">
        <v>600</v>
      </c>
      <c r="K362" t="s">
        <v>1</v>
      </c>
      <c r="L362" t="s">
        <v>194</v>
      </c>
      <c r="M362">
        <v>0</v>
      </c>
      <c r="N362">
        <v>600</v>
      </c>
      <c r="O362">
        <v>50</v>
      </c>
      <c r="P362">
        <v>1855</v>
      </c>
      <c r="Q362">
        <v>5018.5157790000003</v>
      </c>
      <c r="R362">
        <v>759487.11450000003</v>
      </c>
      <c r="S362">
        <v>486.03215490000002</v>
      </c>
      <c r="T362">
        <v>379.0177984</v>
      </c>
      <c r="U362">
        <v>499.04440920000002</v>
      </c>
      <c r="V362">
        <v>1351.3503450000001</v>
      </c>
      <c r="W362">
        <v>1779.2933149999999</v>
      </c>
      <c r="X362">
        <v>636.30861909999999</v>
      </c>
      <c r="Y362">
        <v>2278.337724</v>
      </c>
      <c r="Z362">
        <v>9.1406500000000004E-4</v>
      </c>
      <c r="AA362">
        <v>60.235421209999998</v>
      </c>
      <c r="AB362">
        <v>6.5490057000000004E-2</v>
      </c>
      <c r="AC362">
        <v>0.156757964</v>
      </c>
      <c r="AD362">
        <v>7</v>
      </c>
      <c r="AE362">
        <v>78</v>
      </c>
      <c r="AF362">
        <v>0.168764148</v>
      </c>
      <c r="AG362">
        <v>5</v>
      </c>
      <c r="AH362">
        <v>29</v>
      </c>
      <c r="AI362">
        <v>0</v>
      </c>
      <c r="AJ362">
        <v>17.647516750000001</v>
      </c>
      <c r="AK362">
        <v>3.0736974140000002</v>
      </c>
      <c r="AL362">
        <v>0</v>
      </c>
      <c r="AM362">
        <v>0</v>
      </c>
      <c r="AN362">
        <v>0</v>
      </c>
      <c r="AO362">
        <v>1779.2933149999999</v>
      </c>
      <c r="AP362">
        <v>0</v>
      </c>
      <c r="AQ362">
        <v>20908.634480000001</v>
      </c>
      <c r="AR362">
        <v>59.53846154</v>
      </c>
      <c r="AS362">
        <v>111.1538462</v>
      </c>
      <c r="AT362">
        <v>0</v>
      </c>
      <c r="AU362">
        <v>0</v>
      </c>
      <c r="AV362">
        <v>59.53846154</v>
      </c>
      <c r="AW362">
        <v>0.511302967</v>
      </c>
      <c r="AX362">
        <v>2.7962741050000002</v>
      </c>
      <c r="AY362">
        <v>150</v>
      </c>
      <c r="AZ362">
        <v>3.3236201E-2</v>
      </c>
      <c r="BA362">
        <v>0.35183314199999999</v>
      </c>
      <c r="BB362">
        <v>0.511302967</v>
      </c>
      <c r="BC362">
        <v>2.7962741050000002</v>
      </c>
      <c r="BD362">
        <v>486.03215490000002</v>
      </c>
      <c r="BE362" t="str">
        <f t="shared" si="5"/>
        <v/>
      </c>
      <c r="BF362">
        <v>27</v>
      </c>
    </row>
    <row r="363" spans="1:58" hidden="1" x14ac:dyDescent="0.35">
      <c r="A363">
        <v>636</v>
      </c>
      <c r="B363" t="s">
        <v>440</v>
      </c>
      <c r="C363" t="s">
        <v>0</v>
      </c>
      <c r="D363">
        <v>5</v>
      </c>
      <c r="E363" t="s">
        <v>160</v>
      </c>
      <c r="F363">
        <v>341812.95659999998</v>
      </c>
      <c r="G363">
        <v>5753352.0369999995</v>
      </c>
      <c r="H363" t="s">
        <v>439</v>
      </c>
      <c r="I363">
        <v>800</v>
      </c>
      <c r="J363">
        <v>800</v>
      </c>
      <c r="K363" t="s">
        <v>1</v>
      </c>
      <c r="L363" t="s">
        <v>0</v>
      </c>
      <c r="M363">
        <v>0</v>
      </c>
      <c r="N363">
        <v>800</v>
      </c>
      <c r="O363">
        <v>50</v>
      </c>
      <c r="P363">
        <v>636</v>
      </c>
      <c r="Q363">
        <v>6288.1863819999999</v>
      </c>
      <c r="R363">
        <v>747291.84739999997</v>
      </c>
      <c r="S363">
        <v>16.415975840000002</v>
      </c>
      <c r="T363">
        <v>53.225533919999997</v>
      </c>
      <c r="U363">
        <v>71.224561210000005</v>
      </c>
      <c r="V363">
        <v>680.44783959999995</v>
      </c>
      <c r="W363">
        <v>910.55166999999994</v>
      </c>
      <c r="X363">
        <v>342.39341080000003</v>
      </c>
      <c r="Y363">
        <v>981.77623119999998</v>
      </c>
      <c r="Z363">
        <v>0.12546444500000001</v>
      </c>
      <c r="AA363">
        <v>7.8444383889999996</v>
      </c>
      <c r="AB363">
        <v>1.7082909E-2</v>
      </c>
      <c r="AC363">
        <v>0.151300027</v>
      </c>
      <c r="AD363">
        <v>4</v>
      </c>
      <c r="AE363">
        <v>44</v>
      </c>
      <c r="AF363">
        <v>0</v>
      </c>
      <c r="AG363">
        <v>1</v>
      </c>
      <c r="AH363">
        <v>7</v>
      </c>
      <c r="AI363">
        <v>0</v>
      </c>
      <c r="AJ363">
        <v>63.153032199999998</v>
      </c>
      <c r="AK363">
        <v>5.1461133209999996</v>
      </c>
      <c r="AL363">
        <v>0</v>
      </c>
      <c r="AM363">
        <v>0</v>
      </c>
      <c r="AN363">
        <v>4.7222600000000002E-4</v>
      </c>
      <c r="AO363">
        <v>910.55166999999994</v>
      </c>
      <c r="AP363">
        <v>0</v>
      </c>
      <c r="AQ363">
        <v>2132.5158200000001</v>
      </c>
      <c r="AR363">
        <v>18.92307692</v>
      </c>
      <c r="AS363">
        <v>8</v>
      </c>
      <c r="AT363">
        <v>0</v>
      </c>
      <c r="AU363">
        <v>0</v>
      </c>
      <c r="AV363">
        <v>18.92307692</v>
      </c>
      <c r="AW363">
        <v>0.56893685299999996</v>
      </c>
      <c r="AX363">
        <v>2.6593726430000002</v>
      </c>
      <c r="AY363">
        <v>300</v>
      </c>
      <c r="AZ363">
        <v>8.5451940000000007E-3</v>
      </c>
      <c r="BA363">
        <v>0.14669001400000001</v>
      </c>
      <c r="BB363">
        <v>0.56893685299999996</v>
      </c>
      <c r="BC363">
        <v>2.6593726430000002</v>
      </c>
      <c r="BD363" t="s">
        <v>1554</v>
      </c>
      <c r="BE363">
        <f t="shared" si="5"/>
        <v>16.415975840000002</v>
      </c>
      <c r="BF363">
        <v>2.2999999999999998</v>
      </c>
    </row>
    <row r="364" spans="1:58" hidden="1" x14ac:dyDescent="0.35">
      <c r="A364">
        <v>632</v>
      </c>
      <c r="B364" t="s">
        <v>438</v>
      </c>
      <c r="C364" t="s">
        <v>0</v>
      </c>
      <c r="D364">
        <v>6</v>
      </c>
      <c r="E364" t="s">
        <v>187</v>
      </c>
      <c r="F364">
        <v>340765.04060000001</v>
      </c>
      <c r="G364">
        <v>5755179.0360000003</v>
      </c>
      <c r="H364" t="s">
        <v>437</v>
      </c>
      <c r="I364">
        <v>800</v>
      </c>
      <c r="J364">
        <v>800</v>
      </c>
      <c r="K364" t="s">
        <v>1</v>
      </c>
      <c r="L364" t="s">
        <v>0</v>
      </c>
      <c r="M364">
        <v>0</v>
      </c>
      <c r="N364">
        <v>800</v>
      </c>
      <c r="O364">
        <v>50</v>
      </c>
      <c r="P364">
        <v>630</v>
      </c>
      <c r="Q364">
        <v>8168.4642160000003</v>
      </c>
      <c r="R364">
        <v>933235.58290000004</v>
      </c>
      <c r="S364">
        <v>39.9497772</v>
      </c>
      <c r="T364">
        <v>66.469294140000002</v>
      </c>
      <c r="U364">
        <v>71.224560400000001</v>
      </c>
      <c r="V364">
        <v>856.64353240000003</v>
      </c>
      <c r="W364">
        <v>917.92849320000005</v>
      </c>
      <c r="X364">
        <v>344.49769020000002</v>
      </c>
      <c r="Y364">
        <v>989.15305360000002</v>
      </c>
      <c r="Z364">
        <v>6.6625119999999998E-3</v>
      </c>
      <c r="AA364">
        <v>7.8444383000000002</v>
      </c>
      <c r="AB364">
        <v>1.6946787000000001E-2</v>
      </c>
      <c r="AC364">
        <v>8.4473013999999999E-2</v>
      </c>
      <c r="AD364">
        <v>3</v>
      </c>
      <c r="AE364">
        <v>45</v>
      </c>
      <c r="AF364">
        <v>0.30411658499999999</v>
      </c>
      <c r="AG364">
        <v>3</v>
      </c>
      <c r="AH364">
        <v>7</v>
      </c>
      <c r="AI364">
        <v>0</v>
      </c>
      <c r="AJ364">
        <v>61.082114279999999</v>
      </c>
      <c r="AK364">
        <v>3.4964290849999999</v>
      </c>
      <c r="AL364">
        <v>0</v>
      </c>
      <c r="AM364">
        <v>0</v>
      </c>
      <c r="AN364">
        <v>3.16411E-4</v>
      </c>
      <c r="AO364">
        <v>917.92849320000005</v>
      </c>
      <c r="AP364">
        <v>0</v>
      </c>
      <c r="AQ364">
        <v>1470.306732</v>
      </c>
      <c r="AR364">
        <v>19.07692308</v>
      </c>
      <c r="AS364">
        <v>3.923076923</v>
      </c>
      <c r="AT364">
        <v>0</v>
      </c>
      <c r="AU364">
        <v>0</v>
      </c>
      <c r="AV364">
        <v>19.07692308</v>
      </c>
      <c r="AW364">
        <v>0.57714733699999998</v>
      </c>
      <c r="AX364">
        <v>2.6645417930000002</v>
      </c>
      <c r="AY364">
        <v>500</v>
      </c>
      <c r="AZ364">
        <v>8.3617710000000005E-3</v>
      </c>
      <c r="BA364">
        <v>0.15805359399999999</v>
      </c>
      <c r="BB364">
        <v>0.57714733699999998</v>
      </c>
      <c r="BC364">
        <v>2.6645417930000002</v>
      </c>
      <c r="BD364" t="s">
        <v>1554</v>
      </c>
      <c r="BE364">
        <f t="shared" si="5"/>
        <v>39.9497772</v>
      </c>
      <c r="BF364">
        <v>6.2</v>
      </c>
    </row>
    <row r="365" spans="1:58" hidden="1" x14ac:dyDescent="0.35">
      <c r="A365">
        <v>615</v>
      </c>
      <c r="B365" t="s">
        <v>436</v>
      </c>
      <c r="C365" t="s">
        <v>0</v>
      </c>
      <c r="D365">
        <v>9</v>
      </c>
      <c r="E365" t="s">
        <v>435</v>
      </c>
      <c r="F365">
        <v>340364.00719999999</v>
      </c>
      <c r="G365">
        <v>5767609.9960000003</v>
      </c>
      <c r="H365" t="s">
        <v>434</v>
      </c>
      <c r="I365">
        <v>800</v>
      </c>
      <c r="J365">
        <v>800</v>
      </c>
      <c r="K365" t="s">
        <v>1</v>
      </c>
      <c r="L365" t="s">
        <v>0</v>
      </c>
      <c r="M365">
        <v>0</v>
      </c>
      <c r="N365">
        <v>800</v>
      </c>
      <c r="O365">
        <v>50</v>
      </c>
      <c r="P365">
        <v>612</v>
      </c>
      <c r="Q365">
        <v>6614.1922699999996</v>
      </c>
      <c r="R365">
        <v>1269518.31</v>
      </c>
      <c r="S365">
        <v>37.778066610000003</v>
      </c>
      <c r="T365">
        <v>69.342589349999997</v>
      </c>
      <c r="U365">
        <v>54.621180969999998</v>
      </c>
      <c r="V365">
        <v>1351.8961469999999</v>
      </c>
      <c r="W365">
        <v>1064.88905</v>
      </c>
      <c r="X365">
        <v>426.38966470000003</v>
      </c>
      <c r="Y365">
        <v>1119.510231</v>
      </c>
      <c r="Z365">
        <v>0.187480645</v>
      </c>
      <c r="AA365">
        <v>6.5453373360000002</v>
      </c>
      <c r="AB365">
        <v>1.2217897E-2</v>
      </c>
      <c r="AC365">
        <v>0.15866756400000001</v>
      </c>
      <c r="AD365">
        <v>4</v>
      </c>
      <c r="AE365">
        <v>84</v>
      </c>
      <c r="AF365">
        <v>0.15292533799999999</v>
      </c>
      <c r="AG365">
        <v>6</v>
      </c>
      <c r="AH365">
        <v>37</v>
      </c>
      <c r="AI365">
        <v>0</v>
      </c>
      <c r="AJ365">
        <v>49.34693395</v>
      </c>
      <c r="AK365">
        <v>8.0774009739999997</v>
      </c>
      <c r="AL365">
        <v>0</v>
      </c>
      <c r="AM365">
        <v>0</v>
      </c>
      <c r="AN365">
        <v>2.195874E-3</v>
      </c>
      <c r="AO365">
        <v>1064.88905</v>
      </c>
      <c r="AP365">
        <v>0</v>
      </c>
      <c r="AQ365">
        <v>695.26541499999996</v>
      </c>
      <c r="AR365">
        <v>19.15384615</v>
      </c>
      <c r="AS365">
        <v>14.92307692</v>
      </c>
      <c r="AT365">
        <v>0</v>
      </c>
      <c r="AU365">
        <v>0</v>
      </c>
      <c r="AV365">
        <v>19.15384615</v>
      </c>
      <c r="AW365">
        <v>0.58918839700000003</v>
      </c>
      <c r="AX365">
        <v>2.4974551169999999</v>
      </c>
      <c r="AY365">
        <v>500</v>
      </c>
      <c r="AZ365">
        <v>4.0733200000000001E-3</v>
      </c>
      <c r="BA365">
        <v>0.200742065</v>
      </c>
      <c r="BB365">
        <v>0.58918839700000003</v>
      </c>
      <c r="BC365">
        <v>2.4974551169999999</v>
      </c>
      <c r="BD365" t="s">
        <v>1554</v>
      </c>
      <c r="BE365">
        <f t="shared" si="5"/>
        <v>37.778066610000003</v>
      </c>
      <c r="BF365">
        <v>23.5</v>
      </c>
    </row>
    <row r="366" spans="1:58" hidden="1" x14ac:dyDescent="0.35">
      <c r="A366">
        <v>489</v>
      </c>
      <c r="B366" t="s">
        <v>433</v>
      </c>
      <c r="C366" t="s">
        <v>0</v>
      </c>
      <c r="D366">
        <v>31</v>
      </c>
      <c r="E366" t="s">
        <v>432</v>
      </c>
      <c r="F366">
        <v>335794.97509999998</v>
      </c>
      <c r="G366">
        <v>5776661.0070000002</v>
      </c>
      <c r="H366" t="s">
        <v>431</v>
      </c>
      <c r="I366">
        <v>800</v>
      </c>
      <c r="J366">
        <v>800</v>
      </c>
      <c r="K366" t="s">
        <v>1</v>
      </c>
      <c r="L366" t="s">
        <v>0</v>
      </c>
      <c r="M366">
        <v>0</v>
      </c>
      <c r="N366">
        <v>800</v>
      </c>
      <c r="O366">
        <v>50</v>
      </c>
      <c r="P366">
        <v>480</v>
      </c>
      <c r="Q366">
        <v>5048.1094139999996</v>
      </c>
      <c r="R366">
        <v>1231357.024</v>
      </c>
      <c r="S366">
        <v>3546.9398000000001</v>
      </c>
      <c r="T366">
        <v>1602.5307250000001</v>
      </c>
      <c r="U366">
        <v>1301.4346720000001</v>
      </c>
      <c r="V366">
        <v>1857.8071809999999</v>
      </c>
      <c r="W366">
        <v>1508.747783</v>
      </c>
      <c r="X366">
        <v>748.23801430000003</v>
      </c>
      <c r="Y366">
        <v>2810.182456</v>
      </c>
      <c r="Z366">
        <v>0.35247058799999997</v>
      </c>
      <c r="AA366">
        <v>203.98635609999999</v>
      </c>
      <c r="AB366">
        <v>0.238199673</v>
      </c>
      <c r="AC366">
        <v>0.18363417600000001</v>
      </c>
      <c r="AD366">
        <v>8</v>
      </c>
      <c r="AE366">
        <v>161</v>
      </c>
      <c r="AF366">
        <v>0</v>
      </c>
      <c r="AG366">
        <v>7</v>
      </c>
      <c r="AH366">
        <v>113</v>
      </c>
      <c r="AI366">
        <v>1</v>
      </c>
      <c r="AJ366">
        <v>39.229553029999998</v>
      </c>
      <c r="AK366">
        <v>0.17768682099999999</v>
      </c>
      <c r="AL366">
        <v>1</v>
      </c>
      <c r="AM366">
        <v>0</v>
      </c>
      <c r="AN366">
        <v>3.3395510000000001E-3</v>
      </c>
      <c r="AO366">
        <v>1508.747783</v>
      </c>
      <c r="AP366">
        <v>1.7690173999999999E-2</v>
      </c>
      <c r="AQ366">
        <v>22071.686180000001</v>
      </c>
      <c r="AR366">
        <v>198.3846154</v>
      </c>
      <c r="AS366">
        <v>191.7692308</v>
      </c>
      <c r="AT366">
        <v>0</v>
      </c>
      <c r="AU366">
        <v>0</v>
      </c>
      <c r="AV366">
        <v>198.3846154</v>
      </c>
      <c r="AW366">
        <v>0.54209205100000002</v>
      </c>
      <c r="AX366">
        <v>2.01640087</v>
      </c>
      <c r="AY366">
        <v>300</v>
      </c>
      <c r="AZ366">
        <v>4.3234891999999997E-2</v>
      </c>
      <c r="BA366">
        <v>0.22993302299999999</v>
      </c>
      <c r="BB366">
        <v>0.54209205100000002</v>
      </c>
      <c r="BC366">
        <v>2.2667790760000002</v>
      </c>
      <c r="BD366" t="s">
        <v>1554</v>
      </c>
      <c r="BE366">
        <f t="shared" si="5"/>
        <v>3546.9398000000001</v>
      </c>
      <c r="BF366">
        <v>1696.8999999999999</v>
      </c>
    </row>
    <row r="367" spans="1:58" hidden="1" x14ac:dyDescent="0.35">
      <c r="A367">
        <v>483</v>
      </c>
      <c r="B367" t="s">
        <v>430</v>
      </c>
      <c r="C367" t="s">
        <v>0</v>
      </c>
      <c r="D367">
        <v>32</v>
      </c>
      <c r="E367" t="s">
        <v>429</v>
      </c>
      <c r="F367">
        <v>336547.97009999998</v>
      </c>
      <c r="G367">
        <v>5779035.0029999996</v>
      </c>
      <c r="H367" t="s">
        <v>428</v>
      </c>
      <c r="I367">
        <v>800</v>
      </c>
      <c r="J367">
        <v>800</v>
      </c>
      <c r="K367" t="s">
        <v>1</v>
      </c>
      <c r="L367" t="s">
        <v>0</v>
      </c>
      <c r="M367">
        <v>0</v>
      </c>
      <c r="N367">
        <v>800</v>
      </c>
      <c r="O367">
        <v>50</v>
      </c>
      <c r="P367">
        <v>474</v>
      </c>
      <c r="Q367">
        <v>6095.4867270000004</v>
      </c>
      <c r="R367">
        <v>1306741.1499999999</v>
      </c>
      <c r="S367">
        <v>996.0176745</v>
      </c>
      <c r="T367">
        <v>620.67027580000001</v>
      </c>
      <c r="U367">
        <v>474.97568710000002</v>
      </c>
      <c r="V367">
        <v>2267.2268170000002</v>
      </c>
      <c r="W367">
        <v>1735.0236620000001</v>
      </c>
      <c r="X367">
        <v>756.81844349999994</v>
      </c>
      <c r="Y367">
        <v>2209.99935</v>
      </c>
      <c r="Z367">
        <v>0.15252956600000001</v>
      </c>
      <c r="AA367">
        <v>48.178598149999999</v>
      </c>
      <c r="AB367">
        <v>5.4036043999999998E-2</v>
      </c>
      <c r="AC367">
        <v>0.15833612699999999</v>
      </c>
      <c r="AD367">
        <v>8</v>
      </c>
      <c r="AE367">
        <v>86</v>
      </c>
      <c r="AF367">
        <v>0</v>
      </c>
      <c r="AG367">
        <v>4</v>
      </c>
      <c r="AH367">
        <v>42</v>
      </c>
      <c r="AI367">
        <v>0</v>
      </c>
      <c r="AJ367">
        <v>37.361795170000001</v>
      </c>
      <c r="AK367">
        <v>2.4374455359999998</v>
      </c>
      <c r="AL367">
        <v>0</v>
      </c>
      <c r="AM367">
        <v>0</v>
      </c>
      <c r="AN367">
        <v>3.2982530000000001E-3</v>
      </c>
      <c r="AO367">
        <v>1735.0236620000001</v>
      </c>
      <c r="AP367">
        <v>0</v>
      </c>
      <c r="AQ367">
        <v>24989.68864</v>
      </c>
      <c r="AR367">
        <v>153</v>
      </c>
      <c r="AS367">
        <v>56.76923077</v>
      </c>
      <c r="AT367">
        <v>0</v>
      </c>
      <c r="AU367">
        <v>0</v>
      </c>
      <c r="AV367">
        <v>153</v>
      </c>
      <c r="AW367">
        <v>0.56246244099999998</v>
      </c>
      <c r="AX367">
        <v>2.2925229659999999</v>
      </c>
      <c r="AY367">
        <v>300</v>
      </c>
      <c r="AZ367">
        <v>3.4076189E-2</v>
      </c>
      <c r="BA367">
        <v>0.24467162100000001</v>
      </c>
      <c r="BB367">
        <v>0.56246244099999998</v>
      </c>
      <c r="BC367">
        <v>2.2925229659999999</v>
      </c>
      <c r="BD367" t="s">
        <v>1554</v>
      </c>
      <c r="BE367">
        <f t="shared" si="5"/>
        <v>996.0176745</v>
      </c>
      <c r="BF367">
        <v>191.9</v>
      </c>
    </row>
    <row r="368" spans="1:58" hidden="1" x14ac:dyDescent="0.35">
      <c r="A368">
        <v>477</v>
      </c>
      <c r="B368" t="s">
        <v>427</v>
      </c>
      <c r="C368" t="s">
        <v>0</v>
      </c>
      <c r="D368">
        <v>33</v>
      </c>
      <c r="E368" t="s">
        <v>426</v>
      </c>
      <c r="F368">
        <v>335888.96460000001</v>
      </c>
      <c r="G368">
        <v>5780989.0039999997</v>
      </c>
      <c r="H368" t="s">
        <v>425</v>
      </c>
      <c r="I368">
        <v>800</v>
      </c>
      <c r="J368">
        <v>800</v>
      </c>
      <c r="K368" t="s">
        <v>1</v>
      </c>
      <c r="L368" t="s">
        <v>0</v>
      </c>
      <c r="M368">
        <v>0</v>
      </c>
      <c r="N368">
        <v>800</v>
      </c>
      <c r="O368">
        <v>50</v>
      </c>
      <c r="P368">
        <v>468</v>
      </c>
      <c r="Q368">
        <v>5331.6675029999997</v>
      </c>
      <c r="R368">
        <v>885893.65720000002</v>
      </c>
      <c r="S368">
        <v>1167.985428</v>
      </c>
      <c r="T368">
        <v>423.84892819999999</v>
      </c>
      <c r="U368">
        <v>478.44222020000001</v>
      </c>
      <c r="V368">
        <v>1799.0188869999999</v>
      </c>
      <c r="W368">
        <v>2030.7390989999999</v>
      </c>
      <c r="X368">
        <v>798.53210009999998</v>
      </c>
      <c r="Y368">
        <v>2509.1813189999998</v>
      </c>
      <c r="Z368">
        <v>3.5252653000000002E-2</v>
      </c>
      <c r="AA368">
        <v>47.948808339999999</v>
      </c>
      <c r="AB368">
        <v>4.6133725E-2</v>
      </c>
      <c r="AC368">
        <v>0.141294013</v>
      </c>
      <c r="AD368">
        <v>6</v>
      </c>
      <c r="AE368">
        <v>57</v>
      </c>
      <c r="AF368">
        <v>0</v>
      </c>
      <c r="AG368">
        <v>6</v>
      </c>
      <c r="AH368">
        <v>31</v>
      </c>
      <c r="AI368">
        <v>1</v>
      </c>
      <c r="AJ368">
        <v>35.313376050000002</v>
      </c>
      <c r="AK368">
        <v>4.2277765140000003</v>
      </c>
      <c r="AL368">
        <v>0</v>
      </c>
      <c r="AM368">
        <v>0</v>
      </c>
      <c r="AN368">
        <v>2.329256E-3</v>
      </c>
      <c r="AO368">
        <v>2030.7390989999999</v>
      </c>
      <c r="AP368">
        <v>0</v>
      </c>
      <c r="AQ368">
        <v>25164.81293</v>
      </c>
      <c r="AR368">
        <v>152.8461538</v>
      </c>
      <c r="AS368">
        <v>15.07692308</v>
      </c>
      <c r="AT368">
        <v>0</v>
      </c>
      <c r="AU368">
        <v>0</v>
      </c>
      <c r="AV368">
        <v>152.8461538</v>
      </c>
      <c r="AW368">
        <v>0.59681828599999998</v>
      </c>
      <c r="AX368">
        <v>2.543090125</v>
      </c>
      <c r="AY368">
        <v>500</v>
      </c>
      <c r="AZ368">
        <v>2.0501877000000002E-2</v>
      </c>
      <c r="BA368">
        <v>0.27682189899999998</v>
      </c>
      <c r="BB368">
        <v>0.59681828599999998</v>
      </c>
      <c r="BC368">
        <v>2.543090125</v>
      </c>
      <c r="BD368" t="s">
        <v>1554</v>
      </c>
      <c r="BE368">
        <f t="shared" si="5"/>
        <v>1167.985428</v>
      </c>
      <c r="BF368">
        <v>14</v>
      </c>
    </row>
    <row r="369" spans="1:58" hidden="1" x14ac:dyDescent="0.35">
      <c r="A369">
        <v>588</v>
      </c>
      <c r="B369" t="s">
        <v>424</v>
      </c>
      <c r="C369" t="s">
        <v>0</v>
      </c>
      <c r="D369">
        <v>62</v>
      </c>
      <c r="E369" t="s">
        <v>423</v>
      </c>
      <c r="F369">
        <v>349240.00150000001</v>
      </c>
      <c r="G369">
        <v>5781745.034</v>
      </c>
      <c r="H369" t="s">
        <v>422</v>
      </c>
      <c r="I369">
        <v>800</v>
      </c>
      <c r="J369">
        <v>800</v>
      </c>
      <c r="K369" t="s">
        <v>1</v>
      </c>
      <c r="L369" t="s">
        <v>0</v>
      </c>
      <c r="M369">
        <v>0</v>
      </c>
      <c r="N369">
        <v>800</v>
      </c>
      <c r="O369">
        <v>50</v>
      </c>
      <c r="P369">
        <v>585</v>
      </c>
      <c r="Q369">
        <v>4925.4357360000004</v>
      </c>
      <c r="R369">
        <v>559280.03929999995</v>
      </c>
      <c r="S369">
        <v>2791.5588459999999</v>
      </c>
      <c r="T369">
        <v>302.32046919999999</v>
      </c>
      <c r="U369">
        <v>540.55293940000001</v>
      </c>
      <c r="V369">
        <v>1242.1951650000001</v>
      </c>
      <c r="W369">
        <v>2221.061146</v>
      </c>
      <c r="X369">
        <v>774.67960989999995</v>
      </c>
      <c r="Y369">
        <v>2761.614086</v>
      </c>
      <c r="Z369">
        <v>0.22050930299999999</v>
      </c>
      <c r="AA369">
        <v>111.1051283</v>
      </c>
      <c r="AB369">
        <v>9.5280622999999995E-2</v>
      </c>
      <c r="AC369">
        <v>0.146457</v>
      </c>
      <c r="AD369">
        <v>5</v>
      </c>
      <c r="AE369">
        <v>74</v>
      </c>
      <c r="AF369">
        <v>0</v>
      </c>
      <c r="AG369">
        <v>3</v>
      </c>
      <c r="AH369">
        <v>26</v>
      </c>
      <c r="AI369">
        <v>1</v>
      </c>
      <c r="AJ369">
        <v>42.221837800000003</v>
      </c>
      <c r="AK369">
        <v>1.0850811920000001</v>
      </c>
      <c r="AL369">
        <v>0</v>
      </c>
      <c r="AM369">
        <v>0</v>
      </c>
      <c r="AN369">
        <v>1.2651310000000001E-3</v>
      </c>
      <c r="AO369">
        <v>2221.061146</v>
      </c>
      <c r="AP369">
        <v>0</v>
      </c>
      <c r="AQ369">
        <v>15673.545990000001</v>
      </c>
      <c r="AR369">
        <v>78</v>
      </c>
      <c r="AS369">
        <v>168.1538462</v>
      </c>
      <c r="AT369">
        <v>0</v>
      </c>
      <c r="AU369">
        <v>0</v>
      </c>
      <c r="AV369">
        <v>78</v>
      </c>
      <c r="AW369">
        <v>0.55678545700000004</v>
      </c>
      <c r="AX369">
        <v>2.8670706159999999</v>
      </c>
      <c r="AY369">
        <v>300</v>
      </c>
      <c r="AZ369">
        <v>2.6844243E-2</v>
      </c>
      <c r="BA369">
        <v>0.15356152100000001</v>
      </c>
      <c r="BB369">
        <v>0.55678545700000004</v>
      </c>
      <c r="BC369">
        <v>2.8670706159999999</v>
      </c>
      <c r="BD369" t="s">
        <v>1554</v>
      </c>
      <c r="BE369">
        <f t="shared" si="5"/>
        <v>2791.5588459999999</v>
      </c>
      <c r="BF369">
        <v>786.8</v>
      </c>
    </row>
    <row r="370" spans="1:58" hidden="1" x14ac:dyDescent="0.35">
      <c r="A370">
        <v>594</v>
      </c>
      <c r="B370" t="s">
        <v>421</v>
      </c>
      <c r="C370" t="s">
        <v>0</v>
      </c>
      <c r="D370">
        <v>63</v>
      </c>
      <c r="E370" t="s">
        <v>420</v>
      </c>
      <c r="F370">
        <v>347698.96629999997</v>
      </c>
      <c r="G370">
        <v>5783996.0520000001</v>
      </c>
      <c r="H370" t="s">
        <v>419</v>
      </c>
      <c r="I370">
        <v>800</v>
      </c>
      <c r="J370">
        <v>800</v>
      </c>
      <c r="K370" t="s">
        <v>1</v>
      </c>
      <c r="L370" t="s">
        <v>0</v>
      </c>
      <c r="M370">
        <v>0</v>
      </c>
      <c r="N370">
        <v>800</v>
      </c>
      <c r="O370">
        <v>50</v>
      </c>
      <c r="P370">
        <v>591</v>
      </c>
      <c r="Q370">
        <v>6322.1253429999997</v>
      </c>
      <c r="R370">
        <v>841720.95640000002</v>
      </c>
      <c r="S370">
        <v>1118.557677</v>
      </c>
      <c r="T370">
        <v>226.62066290000001</v>
      </c>
      <c r="U370">
        <v>269.2349064</v>
      </c>
      <c r="V370">
        <v>1281.6790940000001</v>
      </c>
      <c r="W370">
        <v>1522.6888240000001</v>
      </c>
      <c r="X370">
        <v>474.33673190000002</v>
      </c>
      <c r="Y370">
        <v>1791.9237310000001</v>
      </c>
      <c r="Z370">
        <v>0</v>
      </c>
      <c r="AA370">
        <v>44.898594879999997</v>
      </c>
      <c r="AB370">
        <v>5.7283688999999999E-2</v>
      </c>
      <c r="AC370">
        <v>0.18532142900000001</v>
      </c>
      <c r="AD370">
        <v>5</v>
      </c>
      <c r="AE370">
        <v>61</v>
      </c>
      <c r="AF370">
        <v>0</v>
      </c>
      <c r="AG370">
        <v>3</v>
      </c>
      <c r="AH370">
        <v>11</v>
      </c>
      <c r="AI370">
        <v>0</v>
      </c>
      <c r="AJ370">
        <v>39.52291623</v>
      </c>
      <c r="AK370">
        <v>3.5759277749999998</v>
      </c>
      <c r="AL370">
        <v>0</v>
      </c>
      <c r="AM370">
        <v>0</v>
      </c>
      <c r="AN370">
        <v>8.0304599999999997E-4</v>
      </c>
      <c r="AO370">
        <v>1522.6888240000001</v>
      </c>
      <c r="AP370">
        <v>0</v>
      </c>
      <c r="AQ370">
        <v>13542.149230000001</v>
      </c>
      <c r="AR370">
        <v>77.53846154</v>
      </c>
      <c r="AS370">
        <v>23</v>
      </c>
      <c r="AT370">
        <v>0</v>
      </c>
      <c r="AU370">
        <v>0</v>
      </c>
      <c r="AV370">
        <v>77.53846154</v>
      </c>
      <c r="AW370">
        <v>0.59788169000000002</v>
      </c>
      <c r="AX370">
        <v>3.2101431790000001</v>
      </c>
      <c r="AY370">
        <v>300</v>
      </c>
      <c r="AZ370">
        <v>2.6014493999999999E-2</v>
      </c>
      <c r="BA370">
        <v>0.24216612300000001</v>
      </c>
      <c r="BB370">
        <v>0.59788169000000002</v>
      </c>
      <c r="BC370">
        <v>3.2101431790000001</v>
      </c>
      <c r="BD370" t="s">
        <v>1554</v>
      </c>
      <c r="BE370">
        <f t="shared" si="5"/>
        <v>1118.557677</v>
      </c>
      <c r="BF370">
        <v>57.8</v>
      </c>
    </row>
    <row r="371" spans="1:58" hidden="1" x14ac:dyDescent="0.35">
      <c r="A371">
        <v>640</v>
      </c>
      <c r="B371" t="s">
        <v>418</v>
      </c>
      <c r="C371" t="s">
        <v>0</v>
      </c>
      <c r="D371">
        <v>215</v>
      </c>
      <c r="E371" t="s">
        <v>417</v>
      </c>
      <c r="F371">
        <v>362970.99849999999</v>
      </c>
      <c r="G371">
        <v>5785123.0520000001</v>
      </c>
      <c r="H371" t="s">
        <v>416</v>
      </c>
      <c r="I371">
        <v>800</v>
      </c>
      <c r="J371">
        <v>800</v>
      </c>
      <c r="K371" t="s">
        <v>1</v>
      </c>
      <c r="L371" t="s">
        <v>0</v>
      </c>
      <c r="M371">
        <v>0</v>
      </c>
      <c r="N371">
        <v>800</v>
      </c>
      <c r="O371">
        <v>50</v>
      </c>
      <c r="P371">
        <v>640</v>
      </c>
      <c r="Q371">
        <v>5044.4895379999998</v>
      </c>
      <c r="R371">
        <v>969913.02309999999</v>
      </c>
      <c r="S371">
        <v>1433.2645970000001</v>
      </c>
      <c r="T371">
        <v>157.36720829999999</v>
      </c>
      <c r="U371">
        <v>162.24878369999999</v>
      </c>
      <c r="V371">
        <v>2548.074079</v>
      </c>
      <c r="W371">
        <v>2627.1160599999998</v>
      </c>
      <c r="X371">
        <v>814.39697220000005</v>
      </c>
      <c r="Y371">
        <v>2789.3648429999998</v>
      </c>
      <c r="Z371">
        <v>0</v>
      </c>
      <c r="AA371">
        <v>26.832611289999999</v>
      </c>
      <c r="AB371">
        <v>2.0220897000000002E-2</v>
      </c>
      <c r="AC371">
        <v>0.163211779</v>
      </c>
      <c r="AD371">
        <v>4</v>
      </c>
      <c r="AE371">
        <v>136</v>
      </c>
      <c r="AF371">
        <v>0</v>
      </c>
      <c r="AG371">
        <v>4</v>
      </c>
      <c r="AH371">
        <v>15</v>
      </c>
      <c r="AI371">
        <v>1</v>
      </c>
      <c r="AJ371">
        <v>50.552112909999998</v>
      </c>
      <c r="AK371">
        <v>2.2013148450000002</v>
      </c>
      <c r="AL371">
        <v>0</v>
      </c>
      <c r="AM371">
        <v>0</v>
      </c>
      <c r="AN371">
        <v>2.9957680000000002E-3</v>
      </c>
      <c r="AO371">
        <v>2627.1160599999998</v>
      </c>
      <c r="AP371">
        <v>0</v>
      </c>
      <c r="AQ371">
        <v>10206.0461</v>
      </c>
      <c r="AR371">
        <v>83.53846154</v>
      </c>
      <c r="AS371">
        <v>30.61538462</v>
      </c>
      <c r="AT371">
        <v>0</v>
      </c>
      <c r="AU371">
        <v>0</v>
      </c>
      <c r="AV371">
        <v>83.53846154</v>
      </c>
      <c r="AW371">
        <v>0.61422297699999995</v>
      </c>
      <c r="AX371">
        <v>3.2258421249999998</v>
      </c>
      <c r="AY371">
        <v>500</v>
      </c>
      <c r="AZ371">
        <v>4.3611922999999997E-2</v>
      </c>
      <c r="BA371">
        <v>0.329742066</v>
      </c>
      <c r="BB371">
        <v>0.61422297699999995</v>
      </c>
      <c r="BC371">
        <v>3.2258421249999998</v>
      </c>
      <c r="BD371" t="s">
        <v>1554</v>
      </c>
      <c r="BE371">
        <f t="shared" si="5"/>
        <v>1433.2645970000001</v>
      </c>
      <c r="BF371">
        <v>83.6</v>
      </c>
    </row>
    <row r="372" spans="1:58" hidden="1" x14ac:dyDescent="0.35">
      <c r="A372">
        <v>637</v>
      </c>
      <c r="B372" t="s">
        <v>415</v>
      </c>
      <c r="C372" t="s">
        <v>0</v>
      </c>
      <c r="D372">
        <v>214</v>
      </c>
      <c r="E372" t="s">
        <v>414</v>
      </c>
      <c r="F372">
        <v>346404.98959999997</v>
      </c>
      <c r="G372">
        <v>5786376.0199999996</v>
      </c>
      <c r="H372" t="s">
        <v>413</v>
      </c>
      <c r="I372">
        <v>800</v>
      </c>
      <c r="J372">
        <v>800</v>
      </c>
      <c r="K372" t="s">
        <v>1</v>
      </c>
      <c r="L372" t="s">
        <v>0</v>
      </c>
      <c r="M372">
        <v>0</v>
      </c>
      <c r="N372">
        <v>800</v>
      </c>
      <c r="O372">
        <v>50</v>
      </c>
      <c r="P372">
        <v>637</v>
      </c>
      <c r="Q372">
        <v>5966.8996289999995</v>
      </c>
      <c r="R372">
        <v>1062037.142</v>
      </c>
      <c r="S372">
        <v>1490.4577810000001</v>
      </c>
      <c r="T372">
        <v>444.4197949</v>
      </c>
      <c r="U372">
        <v>418.45974819999998</v>
      </c>
      <c r="V372">
        <v>2694.138031</v>
      </c>
      <c r="W372">
        <v>2536.7644180000002</v>
      </c>
      <c r="X372">
        <v>699.32517770000004</v>
      </c>
      <c r="Y372">
        <v>2955.224166</v>
      </c>
      <c r="Z372">
        <v>2.2878173000000002E-2</v>
      </c>
      <c r="AA372">
        <v>48.964735279999999</v>
      </c>
      <c r="AB372">
        <v>3.7873058000000001E-2</v>
      </c>
      <c r="AC372">
        <v>9.9209487999999998E-2</v>
      </c>
      <c r="AD372">
        <v>4</v>
      </c>
      <c r="AE372">
        <v>91</v>
      </c>
      <c r="AF372">
        <v>0</v>
      </c>
      <c r="AG372">
        <v>4</v>
      </c>
      <c r="AH372">
        <v>14</v>
      </c>
      <c r="AI372">
        <v>1</v>
      </c>
      <c r="AJ372">
        <v>36.906650419999998</v>
      </c>
      <c r="AK372">
        <v>2.9984184260000002</v>
      </c>
      <c r="AL372">
        <v>0</v>
      </c>
      <c r="AM372">
        <v>0</v>
      </c>
      <c r="AN372">
        <v>3.98E-6</v>
      </c>
      <c r="AO372">
        <v>2536.7644180000002</v>
      </c>
      <c r="AP372">
        <v>0</v>
      </c>
      <c r="AQ372">
        <v>16561.093270000001</v>
      </c>
      <c r="AR372">
        <v>76.846153849999993</v>
      </c>
      <c r="AS372">
        <v>88.46153846</v>
      </c>
      <c r="AT372">
        <v>0</v>
      </c>
      <c r="AU372">
        <v>0</v>
      </c>
      <c r="AV372">
        <v>76.846153849999993</v>
      </c>
      <c r="AW372">
        <v>0.62002931699999997</v>
      </c>
      <c r="AX372">
        <v>3.6274461420000002</v>
      </c>
      <c r="AY372">
        <v>500</v>
      </c>
      <c r="AZ372">
        <v>4.8969852000000001E-2</v>
      </c>
      <c r="BA372">
        <v>0.42531247300000002</v>
      </c>
      <c r="BB372">
        <v>0.62002931699999997</v>
      </c>
      <c r="BC372">
        <v>3.526242571</v>
      </c>
      <c r="BD372" t="s">
        <v>1554</v>
      </c>
      <c r="BE372">
        <f t="shared" si="5"/>
        <v>1490.4577810000001</v>
      </c>
      <c r="BF372">
        <v>176.8</v>
      </c>
    </row>
    <row r="373" spans="1:58" hidden="1" x14ac:dyDescent="0.35">
      <c r="A373">
        <v>460</v>
      </c>
      <c r="B373" t="s">
        <v>412</v>
      </c>
      <c r="C373" t="s">
        <v>0</v>
      </c>
      <c r="D373">
        <v>36</v>
      </c>
      <c r="E373" t="s">
        <v>411</v>
      </c>
      <c r="F373">
        <v>334702.9705</v>
      </c>
      <c r="G373">
        <v>5786745.0420000004</v>
      </c>
      <c r="H373" t="s">
        <v>410</v>
      </c>
      <c r="I373">
        <v>800</v>
      </c>
      <c r="J373">
        <v>800</v>
      </c>
      <c r="K373" t="s">
        <v>1</v>
      </c>
      <c r="L373" t="s">
        <v>0</v>
      </c>
      <c r="M373">
        <v>0</v>
      </c>
      <c r="N373">
        <v>800</v>
      </c>
      <c r="O373">
        <v>50</v>
      </c>
      <c r="P373">
        <v>450</v>
      </c>
      <c r="Q373">
        <v>4501.1680450000003</v>
      </c>
      <c r="R373">
        <v>966982.14639999997</v>
      </c>
      <c r="S373">
        <v>1726.297253</v>
      </c>
      <c r="T373">
        <v>381.6817901</v>
      </c>
      <c r="U373">
        <v>394.71441279999999</v>
      </c>
      <c r="V373">
        <v>3013.7724010000002</v>
      </c>
      <c r="W373">
        <v>3116.678433</v>
      </c>
      <c r="X373">
        <v>1348.8925630000001</v>
      </c>
      <c r="Y373">
        <v>3511.3928460000002</v>
      </c>
      <c r="Z373">
        <v>7.1645184000000001E-2</v>
      </c>
      <c r="AA373">
        <v>46.004494989999998</v>
      </c>
      <c r="AB373">
        <v>2.9092069000000002E-2</v>
      </c>
      <c r="AC373">
        <v>9.9786180000000002E-2</v>
      </c>
      <c r="AD373">
        <v>7</v>
      </c>
      <c r="AE373">
        <v>85</v>
      </c>
      <c r="AF373">
        <v>0.35748485400000002</v>
      </c>
      <c r="AG373">
        <v>5</v>
      </c>
      <c r="AH373">
        <v>41</v>
      </c>
      <c r="AI373">
        <v>1</v>
      </c>
      <c r="AJ373">
        <v>29.639147319999999</v>
      </c>
      <c r="AK373">
        <v>4.6159954000000003E-2</v>
      </c>
      <c r="AL373">
        <v>1</v>
      </c>
      <c r="AM373">
        <v>0</v>
      </c>
      <c r="AN373">
        <v>7.1400000000000001E-5</v>
      </c>
      <c r="AO373">
        <v>3116.678433</v>
      </c>
      <c r="AP373">
        <v>0</v>
      </c>
      <c r="AQ373">
        <v>30786.981650000002</v>
      </c>
      <c r="AR373">
        <v>156.69230769999999</v>
      </c>
      <c r="AS373">
        <v>43.84615385</v>
      </c>
      <c r="AT373">
        <v>0</v>
      </c>
      <c r="AU373">
        <v>0</v>
      </c>
      <c r="AV373">
        <v>156.69230769999999</v>
      </c>
      <c r="AW373">
        <v>0.60910180300000005</v>
      </c>
      <c r="AX373">
        <v>2.3105460870000001</v>
      </c>
      <c r="AY373">
        <v>500</v>
      </c>
      <c r="AZ373">
        <v>3.9616998E-2</v>
      </c>
      <c r="BA373">
        <v>0.35648874000000003</v>
      </c>
      <c r="BB373">
        <v>0.60910180300000005</v>
      </c>
      <c r="BC373">
        <v>2.3105460870000001</v>
      </c>
      <c r="BD373" t="s">
        <v>1554</v>
      </c>
      <c r="BE373">
        <f t="shared" si="5"/>
        <v>1726.297253</v>
      </c>
      <c r="BF373">
        <v>257.7</v>
      </c>
    </row>
    <row r="374" spans="1:58" hidden="1" x14ac:dyDescent="0.35">
      <c r="A374">
        <v>567</v>
      </c>
      <c r="B374" t="s">
        <v>409</v>
      </c>
      <c r="C374" t="s">
        <v>0</v>
      </c>
      <c r="D374">
        <v>58</v>
      </c>
      <c r="E374" t="s">
        <v>408</v>
      </c>
      <c r="F374">
        <v>356640.02220000001</v>
      </c>
      <c r="G374">
        <v>5787285.04</v>
      </c>
      <c r="H374" t="s">
        <v>407</v>
      </c>
      <c r="I374">
        <v>800</v>
      </c>
      <c r="J374">
        <v>800</v>
      </c>
      <c r="K374" t="s">
        <v>1</v>
      </c>
      <c r="L374" t="s">
        <v>0</v>
      </c>
      <c r="M374">
        <v>0</v>
      </c>
      <c r="N374">
        <v>800</v>
      </c>
      <c r="O374">
        <v>50</v>
      </c>
      <c r="P374">
        <v>561</v>
      </c>
      <c r="Q374">
        <v>6367.3357749999996</v>
      </c>
      <c r="R374">
        <v>604589.43819999998</v>
      </c>
      <c r="S374">
        <v>1103.9518049999999</v>
      </c>
      <c r="T374">
        <v>79.430259719999995</v>
      </c>
      <c r="U374">
        <v>131.37884109999999</v>
      </c>
      <c r="V374">
        <v>329.84611719999998</v>
      </c>
      <c r="W374">
        <v>545.57042579999995</v>
      </c>
      <c r="X374">
        <v>208.25567419999999</v>
      </c>
      <c r="Y374">
        <v>676.9492669</v>
      </c>
      <c r="Z374">
        <v>0.14862947900000001</v>
      </c>
      <c r="AA374">
        <v>13.891820969999999</v>
      </c>
      <c r="AB374">
        <v>4.9661335000000001E-2</v>
      </c>
      <c r="AC374">
        <v>0.17525734500000001</v>
      </c>
      <c r="AD374">
        <v>5</v>
      </c>
      <c r="AE374">
        <v>36</v>
      </c>
      <c r="AF374">
        <v>0</v>
      </c>
      <c r="AG374">
        <v>5</v>
      </c>
      <c r="AH374">
        <v>23</v>
      </c>
      <c r="AI374">
        <v>0</v>
      </c>
      <c r="AJ374">
        <v>44.105288999999999</v>
      </c>
      <c r="AK374">
        <v>2.8569126200000001</v>
      </c>
      <c r="AL374">
        <v>0</v>
      </c>
      <c r="AM374">
        <v>0</v>
      </c>
      <c r="AN374">
        <v>1.1752103E-2</v>
      </c>
      <c r="AO374">
        <v>545.57042579999995</v>
      </c>
      <c r="AP374">
        <v>0</v>
      </c>
      <c r="AQ374">
        <v>9080.7337810000008</v>
      </c>
      <c r="AR374">
        <v>84.307692309999993</v>
      </c>
      <c r="AS374">
        <v>43.30769231</v>
      </c>
      <c r="AT374">
        <v>0</v>
      </c>
      <c r="AU374">
        <v>0</v>
      </c>
      <c r="AV374">
        <v>84.307692309999993</v>
      </c>
      <c r="AW374">
        <v>0.60257123999999995</v>
      </c>
      <c r="AX374">
        <v>2.619714579</v>
      </c>
      <c r="AY374">
        <v>500</v>
      </c>
      <c r="AZ374">
        <v>2.5836569E-2</v>
      </c>
      <c r="BA374">
        <v>0.25800335400000002</v>
      </c>
      <c r="BB374">
        <v>0.60257123999999995</v>
      </c>
      <c r="BC374">
        <v>2.619714579</v>
      </c>
      <c r="BD374" t="s">
        <v>1554</v>
      </c>
      <c r="BE374">
        <f t="shared" si="5"/>
        <v>1103.9518049999999</v>
      </c>
      <c r="BF374">
        <v>50.900000000000006</v>
      </c>
    </row>
    <row r="375" spans="1:58" hidden="1" x14ac:dyDescent="0.35">
      <c r="A375">
        <v>454</v>
      </c>
      <c r="B375" t="s">
        <v>406</v>
      </c>
      <c r="C375" t="s">
        <v>0</v>
      </c>
      <c r="D375">
        <v>37</v>
      </c>
      <c r="E375" t="s">
        <v>405</v>
      </c>
      <c r="F375">
        <v>334013.03989999997</v>
      </c>
      <c r="G375">
        <v>5788274.0029999996</v>
      </c>
      <c r="H375" t="s">
        <v>404</v>
      </c>
      <c r="I375">
        <v>800</v>
      </c>
      <c r="J375">
        <v>800</v>
      </c>
      <c r="K375" t="s">
        <v>1</v>
      </c>
      <c r="L375" t="s">
        <v>0</v>
      </c>
      <c r="M375">
        <v>0</v>
      </c>
      <c r="N375">
        <v>800</v>
      </c>
      <c r="O375">
        <v>50</v>
      </c>
      <c r="P375">
        <v>444</v>
      </c>
      <c r="Q375">
        <v>4724.9664300000004</v>
      </c>
      <c r="R375">
        <v>851539.21479999996</v>
      </c>
      <c r="S375">
        <v>1102.9919580000001</v>
      </c>
      <c r="T375">
        <v>305.06394319999998</v>
      </c>
      <c r="U375">
        <v>358.25002289999998</v>
      </c>
      <c r="V375">
        <v>2724.6169020000002</v>
      </c>
      <c r="W375">
        <v>3199.6376150000001</v>
      </c>
      <c r="X375">
        <v>1185.4967549999999</v>
      </c>
      <c r="Y375">
        <v>3557.8876380000002</v>
      </c>
      <c r="Z375">
        <v>1.6293314E-2</v>
      </c>
      <c r="AA375">
        <v>22.746306140000002</v>
      </c>
      <c r="AB375">
        <v>1.4117688E-2</v>
      </c>
      <c r="AC375">
        <v>7.3363218999999993E-2</v>
      </c>
      <c r="AD375">
        <v>7</v>
      </c>
      <c r="AE375">
        <v>61</v>
      </c>
      <c r="AF375">
        <v>0.48551769099999997</v>
      </c>
      <c r="AG375">
        <v>4</v>
      </c>
      <c r="AH375">
        <v>43</v>
      </c>
      <c r="AI375">
        <v>0</v>
      </c>
      <c r="AJ375">
        <v>27.96577048</v>
      </c>
      <c r="AK375">
        <v>1.7232182</v>
      </c>
      <c r="AL375">
        <v>0</v>
      </c>
      <c r="AM375">
        <v>0</v>
      </c>
      <c r="AN375">
        <v>3.5643099999999999E-4</v>
      </c>
      <c r="AO375">
        <v>3199.6376150000001</v>
      </c>
      <c r="AP375">
        <v>4.9924321000000001E-2</v>
      </c>
      <c r="AQ375">
        <v>30786.981650000002</v>
      </c>
      <c r="AR375">
        <v>155.8461538</v>
      </c>
      <c r="AS375">
        <v>48.07692308</v>
      </c>
      <c r="AT375">
        <v>0</v>
      </c>
      <c r="AU375">
        <v>0</v>
      </c>
      <c r="AV375">
        <v>155.8461538</v>
      </c>
      <c r="AW375">
        <v>0.60632069700000002</v>
      </c>
      <c r="AX375">
        <v>2.69898471</v>
      </c>
      <c r="AY375">
        <v>500</v>
      </c>
      <c r="AZ375">
        <v>2.8977247000000001E-2</v>
      </c>
      <c r="BA375">
        <v>0.37235651199999997</v>
      </c>
      <c r="BB375">
        <v>0.60632069700000002</v>
      </c>
      <c r="BC375">
        <v>2.69898471</v>
      </c>
      <c r="BD375" t="s">
        <v>1554</v>
      </c>
      <c r="BE375">
        <f t="shared" si="5"/>
        <v>1102.9919580000001</v>
      </c>
      <c r="BF375">
        <v>103.60000000000001</v>
      </c>
    </row>
    <row r="376" spans="1:58" hidden="1" x14ac:dyDescent="0.35">
      <c r="A376">
        <v>572</v>
      </c>
      <c r="B376" t="s">
        <v>403</v>
      </c>
      <c r="C376" t="s">
        <v>0</v>
      </c>
      <c r="D376">
        <v>59</v>
      </c>
      <c r="E376" t="s">
        <v>402</v>
      </c>
      <c r="F376">
        <v>354833.99190000002</v>
      </c>
      <c r="G376">
        <v>5788410.0319999997</v>
      </c>
      <c r="H376" t="s">
        <v>401</v>
      </c>
      <c r="I376">
        <v>800</v>
      </c>
      <c r="J376">
        <v>800</v>
      </c>
      <c r="K376" t="s">
        <v>1</v>
      </c>
      <c r="L376" t="s">
        <v>0</v>
      </c>
      <c r="M376">
        <v>0</v>
      </c>
      <c r="N376">
        <v>800</v>
      </c>
      <c r="O376">
        <v>50</v>
      </c>
      <c r="P376">
        <v>567</v>
      </c>
      <c r="Q376">
        <v>6398.8469610000002</v>
      </c>
      <c r="R376">
        <v>981789.45589999994</v>
      </c>
      <c r="S376">
        <v>3315.5518069999998</v>
      </c>
      <c r="T376">
        <v>407.6943953</v>
      </c>
      <c r="U376">
        <v>415.256441</v>
      </c>
      <c r="V376">
        <v>1562.5064580000001</v>
      </c>
      <c r="W376">
        <v>1591.4883259999999</v>
      </c>
      <c r="X376">
        <v>670.66652850000003</v>
      </c>
      <c r="Y376">
        <v>2006.7447669999999</v>
      </c>
      <c r="Z376">
        <v>8.9888995999999999E-2</v>
      </c>
      <c r="AA376">
        <v>50.096196650000003</v>
      </c>
      <c r="AB376">
        <v>6.1033953000000002E-2</v>
      </c>
      <c r="AC376">
        <v>0.144823269</v>
      </c>
      <c r="AD376">
        <v>5</v>
      </c>
      <c r="AE376">
        <v>74</v>
      </c>
      <c r="AF376">
        <v>0</v>
      </c>
      <c r="AG376">
        <v>4</v>
      </c>
      <c r="AH376">
        <v>31</v>
      </c>
      <c r="AI376">
        <v>1</v>
      </c>
      <c r="AJ376">
        <v>41.981823050000003</v>
      </c>
      <c r="AK376">
        <v>1.1260479109999999</v>
      </c>
      <c r="AL376">
        <v>0</v>
      </c>
      <c r="AM376">
        <v>0</v>
      </c>
      <c r="AN376">
        <v>2.1478299999999999E-3</v>
      </c>
      <c r="AO376">
        <v>1591.4883259999999</v>
      </c>
      <c r="AP376">
        <v>0</v>
      </c>
      <c r="AQ376">
        <v>11957.679899999999</v>
      </c>
      <c r="AR376">
        <v>84.153846150000007</v>
      </c>
      <c r="AS376">
        <v>15</v>
      </c>
      <c r="AT376">
        <v>0</v>
      </c>
      <c r="AU376">
        <v>0</v>
      </c>
      <c r="AV376">
        <v>84.153846150000007</v>
      </c>
      <c r="AW376">
        <v>0.56740748299999999</v>
      </c>
      <c r="AX376">
        <v>2.372995011</v>
      </c>
      <c r="AY376">
        <v>300</v>
      </c>
      <c r="AZ376">
        <v>2.1291687E-2</v>
      </c>
      <c r="BA376">
        <v>0.34446742800000002</v>
      </c>
      <c r="BB376">
        <v>0.56740748299999999</v>
      </c>
      <c r="BC376">
        <v>2.372995011</v>
      </c>
      <c r="BD376" t="s">
        <v>1554</v>
      </c>
      <c r="BE376">
        <f t="shared" si="5"/>
        <v>3315.5518069999998</v>
      </c>
      <c r="BF376">
        <v>0.1</v>
      </c>
    </row>
    <row r="377" spans="1:58" hidden="1" x14ac:dyDescent="0.35">
      <c r="A377">
        <v>451</v>
      </c>
      <c r="B377" t="s">
        <v>400</v>
      </c>
      <c r="C377" t="s">
        <v>0</v>
      </c>
      <c r="D377">
        <v>38</v>
      </c>
      <c r="E377" t="s">
        <v>399</v>
      </c>
      <c r="F377">
        <v>333428.03320000001</v>
      </c>
      <c r="G377">
        <v>5789465.0219999999</v>
      </c>
      <c r="H377" t="s">
        <v>398</v>
      </c>
      <c r="I377">
        <v>800</v>
      </c>
      <c r="J377">
        <v>800</v>
      </c>
      <c r="K377" t="s">
        <v>1</v>
      </c>
      <c r="L377" t="s">
        <v>0</v>
      </c>
      <c r="M377">
        <v>0</v>
      </c>
      <c r="N377">
        <v>800</v>
      </c>
      <c r="O377">
        <v>50</v>
      </c>
      <c r="P377">
        <v>441</v>
      </c>
      <c r="Q377">
        <v>4680.9309350000003</v>
      </c>
      <c r="R377">
        <v>805855.01870000002</v>
      </c>
      <c r="S377">
        <v>854.85464720000004</v>
      </c>
      <c r="T377">
        <v>288.57269230000003</v>
      </c>
      <c r="U377">
        <v>358.09504879999997</v>
      </c>
      <c r="V377">
        <v>2095.276304</v>
      </c>
      <c r="W377">
        <v>2600.0660849999999</v>
      </c>
      <c r="X377">
        <v>946.20518619999996</v>
      </c>
      <c r="Y377">
        <v>2958.1611339999999</v>
      </c>
      <c r="Z377">
        <v>1.3801124E-2</v>
      </c>
      <c r="AA377">
        <v>22.736193579999998</v>
      </c>
      <c r="AB377">
        <v>1.7337328999999999E-2</v>
      </c>
      <c r="AC377">
        <v>9.4039073000000001E-2</v>
      </c>
      <c r="AD377">
        <v>8</v>
      </c>
      <c r="AE377">
        <v>78</v>
      </c>
      <c r="AF377">
        <v>0.318668073</v>
      </c>
      <c r="AG377">
        <v>6</v>
      </c>
      <c r="AH377">
        <v>22</v>
      </c>
      <c r="AI377">
        <v>0</v>
      </c>
      <c r="AJ377">
        <v>26.639881129999999</v>
      </c>
      <c r="AK377">
        <v>2.611711514</v>
      </c>
      <c r="AL377">
        <v>0</v>
      </c>
      <c r="AM377">
        <v>0</v>
      </c>
      <c r="AN377">
        <v>5.2821900000000002E-4</v>
      </c>
      <c r="AO377">
        <v>2600.0660849999999</v>
      </c>
      <c r="AP377">
        <v>0</v>
      </c>
      <c r="AQ377">
        <v>30962.310850000002</v>
      </c>
      <c r="AR377">
        <v>156.3846154</v>
      </c>
      <c r="AS377">
        <v>0.69230769199999997</v>
      </c>
      <c r="AT377">
        <v>0</v>
      </c>
      <c r="AU377">
        <v>0</v>
      </c>
      <c r="AV377">
        <v>156.3846154</v>
      </c>
      <c r="AW377">
        <v>0.59420963800000004</v>
      </c>
      <c r="AX377">
        <v>2.7478882200000001</v>
      </c>
      <c r="AY377">
        <v>500</v>
      </c>
      <c r="AZ377">
        <v>2.5856766E-2</v>
      </c>
      <c r="BA377">
        <v>0.45007413000000002</v>
      </c>
      <c r="BB377">
        <v>0.59420963800000004</v>
      </c>
      <c r="BC377">
        <v>2.7478882200000001</v>
      </c>
      <c r="BD377" t="s">
        <v>1554</v>
      </c>
      <c r="BE377">
        <f t="shared" si="5"/>
        <v>854.85464720000004</v>
      </c>
      <c r="BF377">
        <v>0.2</v>
      </c>
    </row>
    <row r="378" spans="1:58" hidden="1" x14ac:dyDescent="0.35">
      <c r="A378">
        <v>578</v>
      </c>
      <c r="B378" t="s">
        <v>397</v>
      </c>
      <c r="C378" t="s">
        <v>0</v>
      </c>
      <c r="D378">
        <v>60</v>
      </c>
      <c r="E378" t="s">
        <v>396</v>
      </c>
      <c r="F378">
        <v>351143.96549999999</v>
      </c>
      <c r="G378">
        <v>5789742.034</v>
      </c>
      <c r="H378" t="s">
        <v>395</v>
      </c>
      <c r="I378">
        <v>800</v>
      </c>
      <c r="J378">
        <v>800</v>
      </c>
      <c r="K378" t="s">
        <v>1</v>
      </c>
      <c r="L378" t="s">
        <v>0</v>
      </c>
      <c r="M378">
        <v>0</v>
      </c>
      <c r="N378">
        <v>800</v>
      </c>
      <c r="O378">
        <v>50</v>
      </c>
      <c r="P378">
        <v>573</v>
      </c>
      <c r="Q378">
        <v>6974.5500609999999</v>
      </c>
      <c r="R378">
        <v>899872.70640000002</v>
      </c>
      <c r="S378">
        <v>2434.3316359999999</v>
      </c>
      <c r="T378">
        <v>974.45106220000002</v>
      </c>
      <c r="U378">
        <v>1082.8765619999999</v>
      </c>
      <c r="V378">
        <v>1068.0977130000001</v>
      </c>
      <c r="W378">
        <v>1186.943115</v>
      </c>
      <c r="X378">
        <v>467.3673786</v>
      </c>
      <c r="Y378">
        <v>2269.8196760000001</v>
      </c>
      <c r="Z378">
        <v>0.145163185</v>
      </c>
      <c r="AA378">
        <v>367.1692041</v>
      </c>
      <c r="AB378">
        <v>0.47251308600000003</v>
      </c>
      <c r="AC378">
        <v>0.20737608299999999</v>
      </c>
      <c r="AD378">
        <v>5</v>
      </c>
      <c r="AE378">
        <v>79</v>
      </c>
      <c r="AF378">
        <v>0</v>
      </c>
      <c r="AG378">
        <v>7</v>
      </c>
      <c r="AH378">
        <v>29</v>
      </c>
      <c r="AI378">
        <v>1</v>
      </c>
      <c r="AJ378">
        <v>38.22193369</v>
      </c>
      <c r="AK378">
        <v>0.66824284499999997</v>
      </c>
      <c r="AL378">
        <v>0</v>
      </c>
      <c r="AM378">
        <v>0</v>
      </c>
      <c r="AN378">
        <v>1.30321E-3</v>
      </c>
      <c r="AO378">
        <v>1186.943115</v>
      </c>
      <c r="AP378">
        <v>0</v>
      </c>
      <c r="AQ378">
        <v>38302.99209</v>
      </c>
      <c r="AR378">
        <v>84.230769230000007</v>
      </c>
      <c r="AS378">
        <v>53.38461538</v>
      </c>
      <c r="AT378">
        <v>0</v>
      </c>
      <c r="AU378">
        <v>0</v>
      </c>
      <c r="AV378">
        <v>84.230769230000007</v>
      </c>
      <c r="AW378">
        <v>0.53404588900000005</v>
      </c>
      <c r="AX378">
        <v>2.5396362030000001</v>
      </c>
      <c r="AY378">
        <v>300</v>
      </c>
      <c r="AZ378">
        <v>4.4703253999999998E-2</v>
      </c>
      <c r="BA378">
        <v>0.25933405799999998</v>
      </c>
      <c r="BB378">
        <v>0.53404588900000005</v>
      </c>
      <c r="BC378">
        <v>2.5396362030000001</v>
      </c>
      <c r="BD378" t="s">
        <v>1554</v>
      </c>
      <c r="BE378">
        <f t="shared" si="5"/>
        <v>2434.3316359999999</v>
      </c>
      <c r="BF378">
        <v>582.59999999999991</v>
      </c>
    </row>
    <row r="379" spans="1:58" hidden="1" x14ac:dyDescent="0.35">
      <c r="A379">
        <v>583</v>
      </c>
      <c r="B379" t="s">
        <v>394</v>
      </c>
      <c r="C379" t="s">
        <v>0</v>
      </c>
      <c r="D379">
        <v>61</v>
      </c>
      <c r="E379" t="s">
        <v>393</v>
      </c>
      <c r="F379">
        <v>348122.0171</v>
      </c>
      <c r="G379">
        <v>5790804.0429999996</v>
      </c>
      <c r="H379" t="s">
        <v>392</v>
      </c>
      <c r="I379">
        <v>800</v>
      </c>
      <c r="J379">
        <v>800</v>
      </c>
      <c r="K379" t="s">
        <v>1</v>
      </c>
      <c r="L379" t="s">
        <v>194</v>
      </c>
      <c r="M379">
        <v>0</v>
      </c>
      <c r="N379">
        <v>800</v>
      </c>
      <c r="O379">
        <v>50</v>
      </c>
      <c r="P379">
        <v>579</v>
      </c>
      <c r="Q379">
        <v>6830.0432250000003</v>
      </c>
      <c r="R379">
        <v>740587.11869999999</v>
      </c>
      <c r="S379">
        <v>1993.3742629999999</v>
      </c>
      <c r="T379">
        <v>872.72169029999998</v>
      </c>
      <c r="U379">
        <v>1178.418674</v>
      </c>
      <c r="V379">
        <v>179.92731749999999</v>
      </c>
      <c r="W379">
        <v>242.95226439999999</v>
      </c>
      <c r="X379">
        <v>72.978675870000004</v>
      </c>
      <c r="Y379">
        <v>1421.370938</v>
      </c>
      <c r="Z379">
        <v>0.77953115500000003</v>
      </c>
      <c r="AA379">
        <v>92.413690279999997</v>
      </c>
      <c r="AB379">
        <v>0.551121478</v>
      </c>
      <c r="AC379">
        <v>0.105755737</v>
      </c>
      <c r="AD379">
        <v>5</v>
      </c>
      <c r="AE379">
        <v>24</v>
      </c>
      <c r="AF379">
        <v>0.26774599199999999</v>
      </c>
      <c r="AG379">
        <v>1</v>
      </c>
      <c r="AH379">
        <v>13</v>
      </c>
      <c r="AI379">
        <v>1</v>
      </c>
      <c r="AJ379">
        <v>35.187415350000002</v>
      </c>
      <c r="AK379">
        <v>1.802985652</v>
      </c>
      <c r="AL379">
        <v>0</v>
      </c>
      <c r="AM379">
        <v>0</v>
      </c>
      <c r="AN379">
        <v>2.624057E-3</v>
      </c>
      <c r="AO379">
        <v>242.95226439999999</v>
      </c>
      <c r="AP379">
        <v>0</v>
      </c>
      <c r="AQ379">
        <v>28027.16591</v>
      </c>
      <c r="AR379">
        <v>84.769230769999993</v>
      </c>
      <c r="AS379">
        <v>105</v>
      </c>
      <c r="AT379">
        <v>0</v>
      </c>
      <c r="AU379">
        <v>0</v>
      </c>
      <c r="AV379">
        <v>84.769230769999993</v>
      </c>
      <c r="AW379">
        <v>0.56458286800000002</v>
      </c>
      <c r="AX379">
        <v>3.329085675</v>
      </c>
      <c r="AY379">
        <v>300</v>
      </c>
      <c r="AZ379">
        <v>0.109285647</v>
      </c>
      <c r="BA379">
        <v>0.26822368899999999</v>
      </c>
      <c r="BB379">
        <v>0.56458286800000002</v>
      </c>
      <c r="BC379">
        <v>3.329085675</v>
      </c>
      <c r="BD379" t="s">
        <v>1554</v>
      </c>
      <c r="BE379">
        <f t="shared" si="5"/>
        <v>1993.3742629999999</v>
      </c>
      <c r="BF379">
        <v>450.1</v>
      </c>
    </row>
    <row r="380" spans="1:58" hidden="1" x14ac:dyDescent="0.35">
      <c r="A380">
        <v>457</v>
      </c>
      <c r="B380" t="s">
        <v>391</v>
      </c>
      <c r="C380" t="s">
        <v>0</v>
      </c>
      <c r="D380">
        <v>39</v>
      </c>
      <c r="E380" t="s">
        <v>390</v>
      </c>
      <c r="F380">
        <v>332108.96870000003</v>
      </c>
      <c r="G380">
        <v>5791728.9939999999</v>
      </c>
      <c r="H380" t="s">
        <v>389</v>
      </c>
      <c r="I380">
        <v>800</v>
      </c>
      <c r="J380">
        <v>800</v>
      </c>
      <c r="K380" t="s">
        <v>1</v>
      </c>
      <c r="L380" t="s">
        <v>0</v>
      </c>
      <c r="M380">
        <v>0</v>
      </c>
      <c r="N380">
        <v>800</v>
      </c>
      <c r="O380">
        <v>50</v>
      </c>
      <c r="P380">
        <v>447</v>
      </c>
      <c r="Q380">
        <v>4527.4017210000002</v>
      </c>
      <c r="R380">
        <v>1182316.5730000001</v>
      </c>
      <c r="S380">
        <v>2538.3436929999998</v>
      </c>
      <c r="T380">
        <v>902.88170170000001</v>
      </c>
      <c r="U380">
        <v>763.65477920000001</v>
      </c>
      <c r="V380">
        <v>2893.64453</v>
      </c>
      <c r="W380">
        <v>2447.436326</v>
      </c>
      <c r="X380">
        <v>1018.373682</v>
      </c>
      <c r="Y380">
        <v>3211.091105</v>
      </c>
      <c r="Z380">
        <v>6.2250879000000002E-2</v>
      </c>
      <c r="AA380">
        <v>63.860476300000002</v>
      </c>
      <c r="AB380">
        <v>5.0858565000000001E-2</v>
      </c>
      <c r="AC380">
        <v>0.15827001600000001</v>
      </c>
      <c r="AD380">
        <v>7</v>
      </c>
      <c r="AE380">
        <v>129</v>
      </c>
      <c r="AF380">
        <v>0</v>
      </c>
      <c r="AG380">
        <v>7</v>
      </c>
      <c r="AH380">
        <v>51</v>
      </c>
      <c r="AI380">
        <v>1</v>
      </c>
      <c r="AJ380">
        <v>24.02100304</v>
      </c>
      <c r="AK380">
        <v>9.3590123999999997E-2</v>
      </c>
      <c r="AL380">
        <v>1</v>
      </c>
      <c r="AM380">
        <v>0</v>
      </c>
      <c r="AN380">
        <v>3.7414409999999999E-3</v>
      </c>
      <c r="AO380">
        <v>2447.436326</v>
      </c>
      <c r="AP380">
        <v>0</v>
      </c>
      <c r="AQ380">
        <v>28688.559959999999</v>
      </c>
      <c r="AR380">
        <v>162.92307690000001</v>
      </c>
      <c r="AS380">
        <v>49.69230769</v>
      </c>
      <c r="AT380">
        <v>0</v>
      </c>
      <c r="AU380">
        <v>0</v>
      </c>
      <c r="AV380">
        <v>162.92307690000001</v>
      </c>
      <c r="AW380">
        <v>0.64116640700000005</v>
      </c>
      <c r="AX380">
        <v>2.4032792380000001</v>
      </c>
      <c r="AY380">
        <v>650</v>
      </c>
      <c r="AZ380">
        <v>3.9096214999999997E-2</v>
      </c>
      <c r="BA380">
        <v>0.429964342</v>
      </c>
      <c r="BB380">
        <v>0.64116640700000005</v>
      </c>
      <c r="BC380">
        <v>2.4032792380000001</v>
      </c>
      <c r="BD380" t="s">
        <v>1554</v>
      </c>
      <c r="BE380">
        <f t="shared" si="5"/>
        <v>2538.3436929999998</v>
      </c>
      <c r="BF380">
        <v>172</v>
      </c>
    </row>
    <row r="381" spans="1:58" hidden="1" x14ac:dyDescent="0.35">
      <c r="A381">
        <v>463</v>
      </c>
      <c r="B381" t="s">
        <v>388</v>
      </c>
      <c r="C381" t="s">
        <v>0</v>
      </c>
      <c r="D381">
        <v>40</v>
      </c>
      <c r="E381" t="s">
        <v>387</v>
      </c>
      <c r="F381">
        <v>331083.0159</v>
      </c>
      <c r="G381">
        <v>5793206.9809999997</v>
      </c>
      <c r="H381" t="s">
        <v>386</v>
      </c>
      <c r="I381">
        <v>800</v>
      </c>
      <c r="J381">
        <v>800</v>
      </c>
      <c r="K381" t="s">
        <v>1</v>
      </c>
      <c r="L381" t="s">
        <v>0</v>
      </c>
      <c r="M381">
        <v>0</v>
      </c>
      <c r="N381">
        <v>800</v>
      </c>
      <c r="O381">
        <v>50</v>
      </c>
      <c r="P381">
        <v>453</v>
      </c>
      <c r="Q381">
        <v>6162.0642369999996</v>
      </c>
      <c r="R381">
        <v>1368251.862</v>
      </c>
      <c r="S381">
        <v>1525.2998500000001</v>
      </c>
      <c r="T381">
        <v>1063.39516</v>
      </c>
      <c r="U381">
        <v>777.19255469999996</v>
      </c>
      <c r="V381">
        <v>4716.4873029999999</v>
      </c>
      <c r="W381">
        <v>3447.0899949999998</v>
      </c>
      <c r="X381">
        <v>1326.8223519999999</v>
      </c>
      <c r="Y381">
        <v>4224.2825499999999</v>
      </c>
      <c r="Z381">
        <v>3.8841153000000003E-2</v>
      </c>
      <c r="AA381">
        <v>66.052395439999998</v>
      </c>
      <c r="AB381">
        <v>3.7603027999999997E-2</v>
      </c>
      <c r="AC381">
        <v>7.5320880000000007E-2</v>
      </c>
      <c r="AD381">
        <v>8</v>
      </c>
      <c r="AE381">
        <v>116</v>
      </c>
      <c r="AF381">
        <v>0</v>
      </c>
      <c r="AG381">
        <v>5</v>
      </c>
      <c r="AH381">
        <v>40</v>
      </c>
      <c r="AI381">
        <v>0</v>
      </c>
      <c r="AJ381">
        <v>22.234190099999999</v>
      </c>
      <c r="AK381">
        <v>1.5819427639999999</v>
      </c>
      <c r="AL381">
        <v>0</v>
      </c>
      <c r="AM381">
        <v>0</v>
      </c>
      <c r="AN381">
        <v>0</v>
      </c>
      <c r="AO381">
        <v>3447.0899949999998</v>
      </c>
      <c r="AP381">
        <v>0.41278767500000002</v>
      </c>
      <c r="AQ381">
        <v>51647.138850000003</v>
      </c>
      <c r="AR381">
        <v>162.92307690000001</v>
      </c>
      <c r="AS381">
        <v>26.76923077</v>
      </c>
      <c r="AT381">
        <v>0</v>
      </c>
      <c r="AU381">
        <v>0</v>
      </c>
      <c r="AV381">
        <v>162.92307690000001</v>
      </c>
      <c r="AW381">
        <v>0.571476031</v>
      </c>
      <c r="AX381">
        <v>2.5980041639999998</v>
      </c>
      <c r="AY381">
        <v>650</v>
      </c>
      <c r="AZ381">
        <v>2.3978355999999999E-2</v>
      </c>
      <c r="BA381">
        <v>0.47101266000000003</v>
      </c>
      <c r="BB381">
        <v>0.571476031</v>
      </c>
      <c r="BC381">
        <v>2.5980041639999998</v>
      </c>
      <c r="BD381" t="s">
        <v>1554</v>
      </c>
      <c r="BE381">
        <f t="shared" si="5"/>
        <v>1525.2998500000001</v>
      </c>
      <c r="BF381">
        <v>41.1</v>
      </c>
    </row>
    <row r="382" spans="1:58" hidden="1" x14ac:dyDescent="0.35">
      <c r="A382">
        <v>600</v>
      </c>
      <c r="B382" t="s">
        <v>385</v>
      </c>
      <c r="C382" t="s">
        <v>0</v>
      </c>
      <c r="D382">
        <v>64</v>
      </c>
      <c r="E382" t="s">
        <v>384</v>
      </c>
      <c r="F382">
        <v>342790.96779999998</v>
      </c>
      <c r="G382">
        <v>5793785.9900000002</v>
      </c>
      <c r="H382" t="s">
        <v>383</v>
      </c>
      <c r="I382">
        <v>800</v>
      </c>
      <c r="J382">
        <v>800</v>
      </c>
      <c r="K382" t="s">
        <v>1</v>
      </c>
      <c r="L382" t="s">
        <v>0</v>
      </c>
      <c r="M382">
        <v>0</v>
      </c>
      <c r="N382">
        <v>800</v>
      </c>
      <c r="O382">
        <v>50</v>
      </c>
      <c r="P382">
        <v>597</v>
      </c>
      <c r="Q382">
        <v>5253.4486489999999</v>
      </c>
      <c r="R382">
        <v>1398231.389</v>
      </c>
      <c r="S382">
        <v>7338.4948169999998</v>
      </c>
      <c r="T382">
        <v>1485.8631029999999</v>
      </c>
      <c r="U382">
        <v>1062.673256</v>
      </c>
      <c r="V382">
        <v>3176.6694280000002</v>
      </c>
      <c r="W382">
        <v>2271.9196940000002</v>
      </c>
      <c r="X382">
        <v>748.10641329999999</v>
      </c>
      <c r="Y382">
        <v>3334.5929500000002</v>
      </c>
      <c r="Z382">
        <v>6.5678362000000004E-2</v>
      </c>
      <c r="AA382">
        <v>77.103547739999996</v>
      </c>
      <c r="AB382">
        <v>6.5647326000000006E-2</v>
      </c>
      <c r="AC382">
        <v>0.20137013000000001</v>
      </c>
      <c r="AD382">
        <v>7</v>
      </c>
      <c r="AE382">
        <v>189</v>
      </c>
      <c r="AF382">
        <v>0</v>
      </c>
      <c r="AG382">
        <v>7</v>
      </c>
      <c r="AH382">
        <v>81</v>
      </c>
      <c r="AI382">
        <v>1</v>
      </c>
      <c r="AJ382">
        <v>29.183092649999999</v>
      </c>
      <c r="AK382">
        <v>0.530022718</v>
      </c>
      <c r="AL382">
        <v>1</v>
      </c>
      <c r="AM382">
        <v>0</v>
      </c>
      <c r="AN382">
        <v>7.0642949999999999E-3</v>
      </c>
      <c r="AO382">
        <v>2271.9196940000002</v>
      </c>
      <c r="AP382">
        <v>0</v>
      </c>
      <c r="AQ382">
        <v>49402.970480000004</v>
      </c>
      <c r="AR382">
        <v>232.6153846</v>
      </c>
      <c r="AS382">
        <v>309.92307690000001</v>
      </c>
      <c r="AT382">
        <v>0</v>
      </c>
      <c r="AU382">
        <v>0</v>
      </c>
      <c r="AV382">
        <v>232.6153846</v>
      </c>
      <c r="AW382">
        <v>0.54955409</v>
      </c>
      <c r="AX382">
        <v>3.0368937539999998</v>
      </c>
      <c r="AY382">
        <v>150</v>
      </c>
      <c r="AZ382">
        <v>6.5156232999999994E-2</v>
      </c>
      <c r="BA382">
        <v>0.337408608</v>
      </c>
      <c r="BB382">
        <v>0.54955409</v>
      </c>
      <c r="BC382">
        <v>3.0368937539999998</v>
      </c>
      <c r="BD382" t="s">
        <v>1554</v>
      </c>
      <c r="BE382">
        <f t="shared" si="5"/>
        <v>7338.4948169999998</v>
      </c>
      <c r="BF382">
        <v>3684.7000000000003</v>
      </c>
    </row>
    <row r="383" spans="1:58" hidden="1" x14ac:dyDescent="0.35">
      <c r="A383">
        <v>469</v>
      </c>
      <c r="B383" t="s">
        <v>382</v>
      </c>
      <c r="C383" t="s">
        <v>0</v>
      </c>
      <c r="D383">
        <v>41</v>
      </c>
      <c r="E383" t="s">
        <v>381</v>
      </c>
      <c r="F383">
        <v>330077.00799999997</v>
      </c>
      <c r="G383">
        <v>5794431.0449999999</v>
      </c>
      <c r="H383" t="s">
        <v>380</v>
      </c>
      <c r="I383">
        <v>800</v>
      </c>
      <c r="J383">
        <v>800</v>
      </c>
      <c r="K383" t="s">
        <v>1</v>
      </c>
      <c r="L383" t="s">
        <v>0</v>
      </c>
      <c r="M383">
        <v>0</v>
      </c>
      <c r="N383">
        <v>800</v>
      </c>
      <c r="O383">
        <v>50</v>
      </c>
      <c r="P383">
        <v>459</v>
      </c>
      <c r="Q383">
        <v>5572.2016759999997</v>
      </c>
      <c r="R383">
        <v>1416570.2949999999</v>
      </c>
      <c r="S383">
        <v>3364.802639</v>
      </c>
      <c r="T383">
        <v>1555.5630140000001</v>
      </c>
      <c r="U383">
        <v>1098.119183</v>
      </c>
      <c r="V383">
        <v>4641.8235960000002</v>
      </c>
      <c r="W383">
        <v>3276.8042740000001</v>
      </c>
      <c r="X383">
        <v>1449.449067</v>
      </c>
      <c r="Y383">
        <v>4374.9234560000004</v>
      </c>
      <c r="Z383">
        <v>0.21130879999999999</v>
      </c>
      <c r="AA383">
        <v>221.28655000000001</v>
      </c>
      <c r="AB383">
        <v>0.12651846999999999</v>
      </c>
      <c r="AC383">
        <v>0.13455779800000001</v>
      </c>
      <c r="AD383">
        <v>8</v>
      </c>
      <c r="AE383">
        <v>136</v>
      </c>
      <c r="AF383">
        <v>0</v>
      </c>
      <c r="AG383">
        <v>6</v>
      </c>
      <c r="AH383">
        <v>78</v>
      </c>
      <c r="AI383">
        <v>0</v>
      </c>
      <c r="AJ383">
        <v>20.684792550000001</v>
      </c>
      <c r="AK383">
        <v>6.4370975999999996E-2</v>
      </c>
      <c r="AL383">
        <v>1</v>
      </c>
      <c r="AM383">
        <v>0</v>
      </c>
      <c r="AN383">
        <v>3.0019410000000002E-3</v>
      </c>
      <c r="AO383">
        <v>3276.8042740000001</v>
      </c>
      <c r="AP383">
        <v>0</v>
      </c>
      <c r="AQ383">
        <v>51451.208899999998</v>
      </c>
      <c r="AR383">
        <v>162.92307690000001</v>
      </c>
      <c r="AS383">
        <v>127</v>
      </c>
      <c r="AT383">
        <v>0</v>
      </c>
      <c r="AU383">
        <v>0</v>
      </c>
      <c r="AV383">
        <v>162.92307690000001</v>
      </c>
      <c r="AW383">
        <v>0.61029161700000001</v>
      </c>
      <c r="AX383">
        <v>2.260723987</v>
      </c>
      <c r="AY383">
        <v>500</v>
      </c>
      <c r="AZ383">
        <v>4.1603356000000001E-2</v>
      </c>
      <c r="BA383">
        <v>0.47121966900000001</v>
      </c>
      <c r="BB383">
        <v>0.61029161700000001</v>
      </c>
      <c r="BC383">
        <v>2.2667790760000002</v>
      </c>
      <c r="BD383" t="s">
        <v>1554</v>
      </c>
      <c r="BE383">
        <f t="shared" si="5"/>
        <v>3364.802639</v>
      </c>
      <c r="BF383">
        <v>703.5</v>
      </c>
    </row>
    <row r="384" spans="1:58" hidden="1" x14ac:dyDescent="0.35">
      <c r="A384">
        <v>606</v>
      </c>
      <c r="B384" t="s">
        <v>379</v>
      </c>
      <c r="C384" t="s">
        <v>0</v>
      </c>
      <c r="D384">
        <v>65</v>
      </c>
      <c r="E384" t="s">
        <v>378</v>
      </c>
      <c r="F384">
        <v>341173.9767</v>
      </c>
      <c r="G384">
        <v>5795054.9479999999</v>
      </c>
      <c r="H384" t="s">
        <v>377</v>
      </c>
      <c r="I384">
        <v>800</v>
      </c>
      <c r="J384">
        <v>800</v>
      </c>
      <c r="K384" t="s">
        <v>1</v>
      </c>
      <c r="L384" t="s">
        <v>0</v>
      </c>
      <c r="M384">
        <v>0</v>
      </c>
      <c r="N384">
        <v>800</v>
      </c>
      <c r="O384">
        <v>50</v>
      </c>
      <c r="P384">
        <v>603</v>
      </c>
      <c r="Q384">
        <v>5487.2935459999999</v>
      </c>
      <c r="R384">
        <v>983567.58479999995</v>
      </c>
      <c r="S384">
        <v>992.49623810000003</v>
      </c>
      <c r="T384">
        <v>526.18094859999997</v>
      </c>
      <c r="U384">
        <v>534.97182780000003</v>
      </c>
      <c r="V384">
        <v>2128.5756649999998</v>
      </c>
      <c r="W384">
        <v>2164.1376740000001</v>
      </c>
      <c r="X384">
        <v>683.52379789999998</v>
      </c>
      <c r="Y384">
        <v>2699.1095019999998</v>
      </c>
      <c r="Z384">
        <v>0.13440548399999999</v>
      </c>
      <c r="AA384">
        <v>37.60571273</v>
      </c>
      <c r="AB384">
        <v>3.4159941999999999E-2</v>
      </c>
      <c r="AC384">
        <v>0.17769490600000001</v>
      </c>
      <c r="AD384">
        <v>7</v>
      </c>
      <c r="AE384">
        <v>76</v>
      </c>
      <c r="AF384">
        <v>0.15811328299999999</v>
      </c>
      <c r="AG384">
        <v>5</v>
      </c>
      <c r="AH384">
        <v>20</v>
      </c>
      <c r="AI384">
        <v>0</v>
      </c>
      <c r="AJ384">
        <v>27.130156289999999</v>
      </c>
      <c r="AK384">
        <v>1.9129983020000001</v>
      </c>
      <c r="AL384">
        <v>0</v>
      </c>
      <c r="AM384">
        <v>0</v>
      </c>
      <c r="AN384">
        <v>5.9596809999999997E-3</v>
      </c>
      <c r="AO384">
        <v>2164.1376740000001</v>
      </c>
      <c r="AP384">
        <v>0</v>
      </c>
      <c r="AQ384">
        <v>33503.741999999998</v>
      </c>
      <c r="AR384">
        <v>188</v>
      </c>
      <c r="AS384">
        <v>33.92307692</v>
      </c>
      <c r="AT384">
        <v>0</v>
      </c>
      <c r="AU384">
        <v>0</v>
      </c>
      <c r="AV384">
        <v>188</v>
      </c>
      <c r="AW384">
        <v>0.51628776899999995</v>
      </c>
      <c r="AX384">
        <v>3.1661482470000002</v>
      </c>
      <c r="AY384">
        <v>150</v>
      </c>
      <c r="AZ384">
        <v>6.6933153999999995E-2</v>
      </c>
      <c r="BA384">
        <v>0.31924570699999999</v>
      </c>
      <c r="BB384">
        <v>0.51628776899999995</v>
      </c>
      <c r="BC384">
        <v>3.1661482470000002</v>
      </c>
      <c r="BD384" t="s">
        <v>1554</v>
      </c>
      <c r="BE384">
        <f t="shared" si="5"/>
        <v>992.49623810000003</v>
      </c>
      <c r="BF384">
        <v>54.2</v>
      </c>
    </row>
    <row r="385" spans="1:58" hidden="1" x14ac:dyDescent="0.35">
      <c r="A385">
        <v>474</v>
      </c>
      <c r="B385" t="s">
        <v>376</v>
      </c>
      <c r="C385" t="s">
        <v>0</v>
      </c>
      <c r="D385">
        <v>42</v>
      </c>
      <c r="E385" t="s">
        <v>375</v>
      </c>
      <c r="F385">
        <v>329110.0061</v>
      </c>
      <c r="G385">
        <v>5796099.9890000001</v>
      </c>
      <c r="H385" t="s">
        <v>374</v>
      </c>
      <c r="I385">
        <v>800</v>
      </c>
      <c r="J385">
        <v>800</v>
      </c>
      <c r="K385" t="s">
        <v>1</v>
      </c>
      <c r="L385" t="s">
        <v>0</v>
      </c>
      <c r="M385">
        <v>0</v>
      </c>
      <c r="N385">
        <v>800</v>
      </c>
      <c r="O385">
        <v>50</v>
      </c>
      <c r="P385">
        <v>465</v>
      </c>
      <c r="Q385">
        <v>6223.286126</v>
      </c>
      <c r="R385">
        <v>867725.277</v>
      </c>
      <c r="S385">
        <v>2979.519941</v>
      </c>
      <c r="T385">
        <v>1137.1688260000001</v>
      </c>
      <c r="U385">
        <v>1310.517114</v>
      </c>
      <c r="V385">
        <v>2437.185958</v>
      </c>
      <c r="W385">
        <v>2808.7068829999998</v>
      </c>
      <c r="X385">
        <v>1175.860866</v>
      </c>
      <c r="Y385">
        <v>4119.2239970000001</v>
      </c>
      <c r="Z385">
        <v>0.22772909599999999</v>
      </c>
      <c r="AA385">
        <v>227.74790920000001</v>
      </c>
      <c r="AB385">
        <v>0.15000908900000001</v>
      </c>
      <c r="AC385">
        <v>0.171000709</v>
      </c>
      <c r="AD385">
        <v>8</v>
      </c>
      <c r="AE385">
        <v>111</v>
      </c>
      <c r="AF385">
        <v>1.545703E-2</v>
      </c>
      <c r="AG385">
        <v>6</v>
      </c>
      <c r="AH385">
        <v>56</v>
      </c>
      <c r="AI385">
        <v>1</v>
      </c>
      <c r="AJ385">
        <v>18.759243250000001</v>
      </c>
      <c r="AK385">
        <v>0.124369732</v>
      </c>
      <c r="AL385">
        <v>1</v>
      </c>
      <c r="AM385">
        <v>0</v>
      </c>
      <c r="AN385">
        <v>4.5694830000000001E-3</v>
      </c>
      <c r="AO385">
        <v>2808.7068829999998</v>
      </c>
      <c r="AP385">
        <v>0</v>
      </c>
      <c r="AQ385">
        <v>88771.462109999993</v>
      </c>
      <c r="AR385">
        <v>164.53846150000001</v>
      </c>
      <c r="AS385">
        <v>54.76923077</v>
      </c>
      <c r="AT385">
        <v>0</v>
      </c>
      <c r="AU385">
        <v>0</v>
      </c>
      <c r="AV385">
        <v>164.53846150000001</v>
      </c>
      <c r="AW385">
        <v>0.60666150399999996</v>
      </c>
      <c r="AX385">
        <v>2.388638796</v>
      </c>
      <c r="AY385">
        <v>650</v>
      </c>
      <c r="AZ385">
        <v>3.0934263E-2</v>
      </c>
      <c r="BA385">
        <v>0.49991947399999997</v>
      </c>
      <c r="BB385">
        <v>0.60666150399999996</v>
      </c>
      <c r="BC385">
        <v>2.388638796</v>
      </c>
      <c r="BD385" t="s">
        <v>1554</v>
      </c>
      <c r="BE385">
        <f t="shared" si="5"/>
        <v>2979.519941</v>
      </c>
      <c r="BF385">
        <v>210</v>
      </c>
    </row>
    <row r="386" spans="1:58" hidden="1" x14ac:dyDescent="0.35">
      <c r="A386">
        <v>612</v>
      </c>
      <c r="B386" t="s">
        <v>373</v>
      </c>
      <c r="C386" t="s">
        <v>0</v>
      </c>
      <c r="D386">
        <v>66</v>
      </c>
      <c r="E386" t="s">
        <v>372</v>
      </c>
      <c r="F386">
        <v>339862.02340000001</v>
      </c>
      <c r="G386">
        <v>5796252.9929999998</v>
      </c>
      <c r="H386" t="s">
        <v>371</v>
      </c>
      <c r="I386">
        <v>800</v>
      </c>
      <c r="J386">
        <v>800</v>
      </c>
      <c r="K386" t="s">
        <v>1</v>
      </c>
      <c r="L386" t="s">
        <v>0</v>
      </c>
      <c r="M386">
        <v>0</v>
      </c>
      <c r="N386">
        <v>800</v>
      </c>
      <c r="O386">
        <v>50</v>
      </c>
      <c r="P386">
        <v>609</v>
      </c>
      <c r="Q386">
        <v>5503.3546759999999</v>
      </c>
      <c r="R386">
        <v>853001.71909999999</v>
      </c>
      <c r="S386">
        <v>2913.3956929999999</v>
      </c>
      <c r="T386">
        <v>373.58015349999999</v>
      </c>
      <c r="U386">
        <v>437.95943799999998</v>
      </c>
      <c r="V386">
        <v>2945.2692689999999</v>
      </c>
      <c r="W386">
        <v>3452.8292299999998</v>
      </c>
      <c r="X386">
        <v>1255.6925900000001</v>
      </c>
      <c r="Y386">
        <v>3890.7886680000001</v>
      </c>
      <c r="Z386">
        <v>8.1816902999999996E-2</v>
      </c>
      <c r="AA386">
        <v>26.213697830000001</v>
      </c>
      <c r="AB386">
        <v>1.5069488000000001E-2</v>
      </c>
      <c r="AC386">
        <v>0.15687304099999999</v>
      </c>
      <c r="AD386">
        <v>7</v>
      </c>
      <c r="AE386">
        <v>43</v>
      </c>
      <c r="AF386">
        <v>0</v>
      </c>
      <c r="AG386">
        <v>7</v>
      </c>
      <c r="AH386">
        <v>41</v>
      </c>
      <c r="AI386">
        <v>0</v>
      </c>
      <c r="AJ386">
        <v>25.354007330000002</v>
      </c>
      <c r="AK386">
        <v>0.14432594900000001</v>
      </c>
      <c r="AL386">
        <v>1</v>
      </c>
      <c r="AM386">
        <v>0</v>
      </c>
      <c r="AN386">
        <v>4.4776210000000002E-3</v>
      </c>
      <c r="AO386">
        <v>3452.8292299999998</v>
      </c>
      <c r="AP386">
        <v>0</v>
      </c>
      <c r="AQ386">
        <v>50176.246379999997</v>
      </c>
      <c r="AR386">
        <v>198.7692308</v>
      </c>
      <c r="AS386">
        <v>0</v>
      </c>
      <c r="AT386">
        <v>0</v>
      </c>
      <c r="AU386">
        <v>0</v>
      </c>
      <c r="AV386">
        <v>198.7692308</v>
      </c>
      <c r="AW386">
        <v>0.52729970199999998</v>
      </c>
      <c r="AX386">
        <v>2.7497408669999999</v>
      </c>
      <c r="AY386">
        <v>150</v>
      </c>
      <c r="AZ386">
        <v>6.6697952000000005E-2</v>
      </c>
      <c r="BA386">
        <v>0.405934872</v>
      </c>
      <c r="BB386">
        <v>0.52729970199999998</v>
      </c>
      <c r="BC386">
        <v>2.7497408669999999</v>
      </c>
      <c r="BD386" t="s">
        <v>1554</v>
      </c>
      <c r="BE386">
        <f t="shared" ref="BE386:BE449" si="6">IF(C386="train",S386,"")</f>
        <v>2913.3956929999999</v>
      </c>
      <c r="BF386">
        <v>94.1</v>
      </c>
    </row>
    <row r="387" spans="1:58" hidden="1" x14ac:dyDescent="0.35">
      <c r="A387">
        <v>3</v>
      </c>
      <c r="B387" t="s">
        <v>370</v>
      </c>
      <c r="C387" t="s">
        <v>0</v>
      </c>
      <c r="D387">
        <v>124</v>
      </c>
      <c r="E387" t="s">
        <v>369</v>
      </c>
      <c r="F387">
        <v>324678.96799999999</v>
      </c>
      <c r="G387">
        <v>5797818.0190000003</v>
      </c>
      <c r="H387" t="s">
        <v>368</v>
      </c>
      <c r="I387">
        <v>800</v>
      </c>
      <c r="J387">
        <v>800</v>
      </c>
      <c r="K387" t="s">
        <v>1</v>
      </c>
      <c r="L387" t="s">
        <v>0</v>
      </c>
      <c r="M387">
        <v>0</v>
      </c>
      <c r="N387">
        <v>800</v>
      </c>
      <c r="O387">
        <v>50</v>
      </c>
      <c r="P387">
        <v>509</v>
      </c>
      <c r="Q387">
        <v>4215.7502610000001</v>
      </c>
      <c r="R387">
        <v>1062103.0160000001</v>
      </c>
      <c r="S387">
        <v>2987.3059450000001</v>
      </c>
      <c r="T387">
        <v>832.79062450000004</v>
      </c>
      <c r="U387">
        <v>784.09590439999999</v>
      </c>
      <c r="V387">
        <v>2966.1505259999999</v>
      </c>
      <c r="W387">
        <v>2792.714532</v>
      </c>
      <c r="X387">
        <v>1062.6937049999999</v>
      </c>
      <c r="Y387">
        <v>3576.8104360000002</v>
      </c>
      <c r="Z387">
        <v>6.2329728000000001E-2</v>
      </c>
      <c r="AA387">
        <v>53.23525514</v>
      </c>
      <c r="AB387">
        <v>3.7411239999999998E-2</v>
      </c>
      <c r="AC387">
        <v>0.13348949500000001</v>
      </c>
      <c r="AD387">
        <v>8</v>
      </c>
      <c r="AE387">
        <v>112</v>
      </c>
      <c r="AF387">
        <v>0</v>
      </c>
      <c r="AG387">
        <v>7</v>
      </c>
      <c r="AH387">
        <v>42</v>
      </c>
      <c r="AI387">
        <v>1</v>
      </c>
      <c r="AJ387">
        <v>15.57207009</v>
      </c>
      <c r="AK387">
        <v>3.0808459999999999E-2</v>
      </c>
      <c r="AL387">
        <v>1</v>
      </c>
      <c r="AM387">
        <v>0</v>
      </c>
      <c r="AN387">
        <v>4.603111E-3</v>
      </c>
      <c r="AO387">
        <v>2792.714532</v>
      </c>
      <c r="AP387">
        <v>0</v>
      </c>
      <c r="AQ387">
        <v>57811.527549999999</v>
      </c>
      <c r="AR387">
        <v>102.3846154</v>
      </c>
      <c r="AS387">
        <v>53.38461538</v>
      </c>
      <c r="AT387">
        <v>0</v>
      </c>
      <c r="AU387">
        <v>0</v>
      </c>
      <c r="AV387">
        <v>102.3846154</v>
      </c>
      <c r="AW387">
        <v>0.56648037699999998</v>
      </c>
      <c r="AX387">
        <v>2.627958102</v>
      </c>
      <c r="AY387">
        <v>650</v>
      </c>
      <c r="AZ387">
        <v>2.7861295000000001E-2</v>
      </c>
      <c r="BA387">
        <v>0.57589248599999998</v>
      </c>
      <c r="BB387">
        <v>0.56648037699999998</v>
      </c>
      <c r="BC387">
        <v>2.627958102</v>
      </c>
      <c r="BD387" t="s">
        <v>1554</v>
      </c>
      <c r="BE387">
        <f t="shared" si="6"/>
        <v>2987.3059450000001</v>
      </c>
      <c r="BF387">
        <v>309.70000000000005</v>
      </c>
    </row>
    <row r="388" spans="1:58" hidden="1" x14ac:dyDescent="0.35">
      <c r="A388">
        <v>509</v>
      </c>
      <c r="B388" t="s">
        <v>367</v>
      </c>
      <c r="C388" t="s">
        <v>0</v>
      </c>
      <c r="D388">
        <v>48</v>
      </c>
      <c r="E388" t="s">
        <v>366</v>
      </c>
      <c r="F388">
        <v>327953.01779999997</v>
      </c>
      <c r="G388">
        <v>5798099.0010000002</v>
      </c>
      <c r="H388" t="s">
        <v>365</v>
      </c>
      <c r="I388">
        <v>800</v>
      </c>
      <c r="J388">
        <v>800</v>
      </c>
      <c r="K388" t="s">
        <v>1</v>
      </c>
      <c r="L388" t="s">
        <v>0</v>
      </c>
      <c r="M388">
        <v>0</v>
      </c>
      <c r="N388">
        <v>800</v>
      </c>
      <c r="O388">
        <v>50</v>
      </c>
      <c r="P388">
        <v>501</v>
      </c>
      <c r="Q388">
        <v>3457.702295</v>
      </c>
      <c r="R388">
        <v>598701.93709999998</v>
      </c>
      <c r="S388">
        <v>1743.0424410000001</v>
      </c>
      <c r="T388">
        <v>712.43491600000004</v>
      </c>
      <c r="U388">
        <v>1189.965944</v>
      </c>
      <c r="V388">
        <v>1796.130249</v>
      </c>
      <c r="W388">
        <v>3000.0408179999999</v>
      </c>
      <c r="X388">
        <v>1189.477261</v>
      </c>
      <c r="Y388">
        <v>4190.006762</v>
      </c>
      <c r="Z388">
        <v>9.2052660999999994E-2</v>
      </c>
      <c r="AA388">
        <v>156.2593282</v>
      </c>
      <c r="AB388">
        <v>9.9014239000000004E-2</v>
      </c>
      <c r="AC388">
        <v>0.1141228</v>
      </c>
      <c r="AD388">
        <v>8</v>
      </c>
      <c r="AE388">
        <v>54</v>
      </c>
      <c r="AF388">
        <v>0</v>
      </c>
      <c r="AG388">
        <v>4</v>
      </c>
      <c r="AH388">
        <v>36</v>
      </c>
      <c r="AI388">
        <v>1</v>
      </c>
      <c r="AJ388">
        <v>16.454447099999999</v>
      </c>
      <c r="AK388">
        <v>1.4741727600000001</v>
      </c>
      <c r="AL388">
        <v>0</v>
      </c>
      <c r="AM388">
        <v>0</v>
      </c>
      <c r="AN388">
        <v>4.2118920000000001E-3</v>
      </c>
      <c r="AO388">
        <v>3000.0408179999999</v>
      </c>
      <c r="AP388">
        <v>0</v>
      </c>
      <c r="AQ388">
        <v>68441.738440000001</v>
      </c>
      <c r="AR388">
        <v>152.69230769999999</v>
      </c>
      <c r="AS388">
        <v>40.38461538</v>
      </c>
      <c r="AT388">
        <v>0</v>
      </c>
      <c r="AU388">
        <v>0</v>
      </c>
      <c r="AV388">
        <v>152.69230769999999</v>
      </c>
      <c r="AW388">
        <v>0.60648031899999999</v>
      </c>
      <c r="AX388">
        <v>2.5221506250000001</v>
      </c>
      <c r="AY388">
        <v>500</v>
      </c>
      <c r="AZ388">
        <v>4.4430905E-2</v>
      </c>
      <c r="BA388">
        <v>0.48580794999999999</v>
      </c>
      <c r="BB388">
        <v>0.60648031899999999</v>
      </c>
      <c r="BC388">
        <v>2.5221506250000001</v>
      </c>
      <c r="BD388" t="s">
        <v>1554</v>
      </c>
      <c r="BE388">
        <f t="shared" si="6"/>
        <v>1743.0424410000001</v>
      </c>
      <c r="BF388">
        <v>154.4</v>
      </c>
    </row>
    <row r="389" spans="1:58" hidden="1" x14ac:dyDescent="0.35">
      <c r="A389">
        <v>617</v>
      </c>
      <c r="B389" t="s">
        <v>364</v>
      </c>
      <c r="C389" t="s">
        <v>0</v>
      </c>
      <c r="D389">
        <v>89</v>
      </c>
      <c r="E389" t="s">
        <v>363</v>
      </c>
      <c r="F389">
        <v>337760.01539999997</v>
      </c>
      <c r="G389">
        <v>5798178.9759999998</v>
      </c>
      <c r="H389" t="s">
        <v>362</v>
      </c>
      <c r="I389">
        <v>800</v>
      </c>
      <c r="J389">
        <v>800</v>
      </c>
      <c r="K389" t="s">
        <v>1</v>
      </c>
      <c r="L389" t="s">
        <v>0</v>
      </c>
      <c r="M389">
        <v>0</v>
      </c>
      <c r="N389">
        <v>800</v>
      </c>
      <c r="O389">
        <v>50</v>
      </c>
      <c r="P389">
        <v>614</v>
      </c>
      <c r="Q389">
        <v>5276.2198619999999</v>
      </c>
      <c r="R389">
        <v>1528182.152</v>
      </c>
      <c r="S389">
        <v>4685.3382929999998</v>
      </c>
      <c r="T389">
        <v>1336.463557</v>
      </c>
      <c r="U389">
        <v>874.54467060000002</v>
      </c>
      <c r="V389">
        <v>3787.9628120000002</v>
      </c>
      <c r="W389">
        <v>2478.737764</v>
      </c>
      <c r="X389">
        <v>729.9497298</v>
      </c>
      <c r="Y389">
        <v>3353.2824350000001</v>
      </c>
      <c r="Z389">
        <v>0.239873432</v>
      </c>
      <c r="AA389">
        <v>151.6561863</v>
      </c>
      <c r="AB389">
        <v>0.115310626</v>
      </c>
      <c r="AC389">
        <v>0.151992245</v>
      </c>
      <c r="AD389">
        <v>7</v>
      </c>
      <c r="AE389">
        <v>87</v>
      </c>
      <c r="AF389">
        <v>0</v>
      </c>
      <c r="AG389">
        <v>7</v>
      </c>
      <c r="AH389">
        <v>87</v>
      </c>
      <c r="AI389">
        <v>1</v>
      </c>
      <c r="AJ389">
        <v>22.504203319999998</v>
      </c>
      <c r="AK389">
        <v>0.131851783</v>
      </c>
      <c r="AL389">
        <v>1</v>
      </c>
      <c r="AM389">
        <v>0</v>
      </c>
      <c r="AN389">
        <v>1.6350628999999998E-2</v>
      </c>
      <c r="AO389">
        <v>2478.737764</v>
      </c>
      <c r="AP389">
        <v>0</v>
      </c>
      <c r="AQ389">
        <v>80081.949160000004</v>
      </c>
      <c r="AR389">
        <v>198.2307692</v>
      </c>
      <c r="AS389">
        <v>67.61538462</v>
      </c>
      <c r="AT389">
        <v>0</v>
      </c>
      <c r="AU389">
        <v>0</v>
      </c>
      <c r="AV389">
        <v>198.2307692</v>
      </c>
      <c r="AW389">
        <v>0.47337975700000001</v>
      </c>
      <c r="AX389">
        <v>3.3957650269999999</v>
      </c>
      <c r="AY389">
        <v>100</v>
      </c>
      <c r="AZ389">
        <v>2.5738027E-2</v>
      </c>
      <c r="BA389">
        <v>0.383440006</v>
      </c>
      <c r="BB389">
        <v>0.48854298000000002</v>
      </c>
      <c r="BC389">
        <v>3.3957650269999999</v>
      </c>
      <c r="BD389" t="s">
        <v>1554</v>
      </c>
      <c r="BE389">
        <f t="shared" si="6"/>
        <v>4685.3382929999998</v>
      </c>
      <c r="BF389">
        <v>1833.4</v>
      </c>
    </row>
    <row r="390" spans="1:58" hidden="1" x14ac:dyDescent="0.35">
      <c r="A390">
        <v>514</v>
      </c>
      <c r="B390" t="s">
        <v>361</v>
      </c>
      <c r="C390" t="s">
        <v>0</v>
      </c>
      <c r="D390">
        <v>125</v>
      </c>
      <c r="E390" t="s">
        <v>360</v>
      </c>
      <c r="F390">
        <v>324378.03820000001</v>
      </c>
      <c r="G390">
        <v>5799182.9800000004</v>
      </c>
      <c r="H390" t="s">
        <v>359</v>
      </c>
      <c r="I390">
        <v>800</v>
      </c>
      <c r="J390">
        <v>800</v>
      </c>
      <c r="K390" t="s">
        <v>1</v>
      </c>
      <c r="L390" t="s">
        <v>0</v>
      </c>
      <c r="M390">
        <v>0</v>
      </c>
      <c r="N390">
        <v>800</v>
      </c>
      <c r="O390">
        <v>50</v>
      </c>
      <c r="P390">
        <v>506</v>
      </c>
      <c r="Q390">
        <v>4694.739329</v>
      </c>
      <c r="R390">
        <v>1273843.3759999999</v>
      </c>
      <c r="S390">
        <v>2082.3622869999999</v>
      </c>
      <c r="T390">
        <v>887.01612090000003</v>
      </c>
      <c r="U390">
        <v>696.33059890000004</v>
      </c>
      <c r="V390">
        <v>3638.4231610000002</v>
      </c>
      <c r="W390">
        <v>2856.2562950000001</v>
      </c>
      <c r="X390">
        <v>1092.5333149999999</v>
      </c>
      <c r="Y390">
        <v>3552.5868930000001</v>
      </c>
      <c r="Z390">
        <v>8.4696017999999998E-2</v>
      </c>
      <c r="AA390">
        <v>95.812108089999995</v>
      </c>
      <c r="AB390">
        <v>6.4911847999999994E-2</v>
      </c>
      <c r="AC390">
        <v>0.13133552900000001</v>
      </c>
      <c r="AD390">
        <v>8</v>
      </c>
      <c r="AE390">
        <v>101</v>
      </c>
      <c r="AF390">
        <v>0</v>
      </c>
      <c r="AG390">
        <v>7</v>
      </c>
      <c r="AH390">
        <v>58</v>
      </c>
      <c r="AI390">
        <v>0</v>
      </c>
      <c r="AJ390">
        <v>14.17556241</v>
      </c>
      <c r="AK390">
        <v>0.102001865</v>
      </c>
      <c r="AL390">
        <v>1</v>
      </c>
      <c r="AM390">
        <v>0</v>
      </c>
      <c r="AN390">
        <v>2.4690670000000001E-3</v>
      </c>
      <c r="AO390">
        <v>2856.2562950000001</v>
      </c>
      <c r="AP390">
        <v>0</v>
      </c>
      <c r="AQ390">
        <v>57777.236400000002</v>
      </c>
      <c r="AR390">
        <v>102.9230769</v>
      </c>
      <c r="AS390">
        <v>44.53846154</v>
      </c>
      <c r="AT390">
        <v>0</v>
      </c>
      <c r="AU390">
        <v>0</v>
      </c>
      <c r="AV390">
        <v>102.9230769</v>
      </c>
      <c r="AW390">
        <v>0.57704860599999996</v>
      </c>
      <c r="AX390">
        <v>2.6143425140000001</v>
      </c>
      <c r="AY390">
        <v>650</v>
      </c>
      <c r="AZ390">
        <v>3.4663013999999999E-2</v>
      </c>
      <c r="BA390">
        <v>0.59022702100000002</v>
      </c>
      <c r="BB390">
        <v>0.57704860599999996</v>
      </c>
      <c r="BC390">
        <v>2.6143425140000001</v>
      </c>
      <c r="BD390" t="s">
        <v>1554</v>
      </c>
      <c r="BE390">
        <f t="shared" si="6"/>
        <v>2082.3622869999999</v>
      </c>
      <c r="BF390">
        <v>195.5</v>
      </c>
    </row>
    <row r="391" spans="1:58" hidden="1" x14ac:dyDescent="0.35">
      <c r="A391">
        <v>549</v>
      </c>
      <c r="B391" t="s">
        <v>358</v>
      </c>
      <c r="C391" t="s">
        <v>0</v>
      </c>
      <c r="D391">
        <v>113</v>
      </c>
      <c r="E391" t="s">
        <v>357</v>
      </c>
      <c r="F391">
        <v>327468.9742</v>
      </c>
      <c r="G391">
        <v>5799651.0310000004</v>
      </c>
      <c r="H391" t="s">
        <v>356</v>
      </c>
      <c r="I391">
        <v>800</v>
      </c>
      <c r="J391">
        <v>800</v>
      </c>
      <c r="K391" t="s">
        <v>1</v>
      </c>
      <c r="L391" t="s">
        <v>0</v>
      </c>
      <c r="M391">
        <v>0</v>
      </c>
      <c r="N391">
        <v>800</v>
      </c>
      <c r="O391">
        <v>50</v>
      </c>
      <c r="P391">
        <v>542</v>
      </c>
      <c r="Q391">
        <v>5476.1740470000004</v>
      </c>
      <c r="R391">
        <v>942260.61569999997</v>
      </c>
      <c r="S391">
        <v>2372.5521130000002</v>
      </c>
      <c r="T391">
        <v>925.3499703</v>
      </c>
      <c r="U391">
        <v>982.05311240000003</v>
      </c>
      <c r="V391">
        <v>2969.5562049999999</v>
      </c>
      <c r="W391">
        <v>3151.5232150000002</v>
      </c>
      <c r="X391">
        <v>1250.0089129999999</v>
      </c>
      <c r="Y391">
        <v>4133.5763280000001</v>
      </c>
      <c r="Z391">
        <v>0.22403062500000001</v>
      </c>
      <c r="AA391">
        <v>128.60706920000001</v>
      </c>
      <c r="AB391">
        <v>7.8415830000000006E-2</v>
      </c>
      <c r="AC391">
        <v>0.14761590399999999</v>
      </c>
      <c r="AD391">
        <v>7</v>
      </c>
      <c r="AE391">
        <v>118</v>
      </c>
      <c r="AF391">
        <v>0</v>
      </c>
      <c r="AG391">
        <v>5</v>
      </c>
      <c r="AH391">
        <v>48</v>
      </c>
      <c r="AI391">
        <v>0</v>
      </c>
      <c r="AJ391">
        <v>14.84969604</v>
      </c>
      <c r="AK391">
        <v>7.8513213999999998E-2</v>
      </c>
      <c r="AL391">
        <v>1</v>
      </c>
      <c r="AM391">
        <v>0</v>
      </c>
      <c r="AN391">
        <v>1.2646580000000001E-3</v>
      </c>
      <c r="AO391">
        <v>3151.5232150000002</v>
      </c>
      <c r="AP391">
        <v>0</v>
      </c>
      <c r="AQ391">
        <v>67186.994399999996</v>
      </c>
      <c r="AR391">
        <v>155.3846154</v>
      </c>
      <c r="AS391">
        <v>77.307692309999993</v>
      </c>
      <c r="AT391">
        <v>0</v>
      </c>
      <c r="AU391">
        <v>0</v>
      </c>
      <c r="AV391">
        <v>155.3846154</v>
      </c>
      <c r="AW391">
        <v>0.58603552400000003</v>
      </c>
      <c r="AX391">
        <v>2.5212005940000002</v>
      </c>
      <c r="AY391">
        <v>500</v>
      </c>
      <c r="AZ391">
        <v>6.2690806000000002E-2</v>
      </c>
      <c r="BA391">
        <v>0.495605825</v>
      </c>
      <c r="BB391">
        <v>0.58603552400000003</v>
      </c>
      <c r="BC391">
        <v>2.5212005940000002</v>
      </c>
      <c r="BD391" t="s">
        <v>1554</v>
      </c>
      <c r="BE391">
        <f t="shared" si="6"/>
        <v>2372.5521130000002</v>
      </c>
      <c r="BF391">
        <v>436.6</v>
      </c>
    </row>
    <row r="392" spans="1:58" hidden="1" x14ac:dyDescent="0.35">
      <c r="A392">
        <v>611</v>
      </c>
      <c r="B392" t="s">
        <v>355</v>
      </c>
      <c r="C392" t="s">
        <v>0</v>
      </c>
      <c r="D392">
        <v>91</v>
      </c>
      <c r="E392" t="s">
        <v>354</v>
      </c>
      <c r="F392">
        <v>334811.9693</v>
      </c>
      <c r="G392">
        <v>5800875.9500000002</v>
      </c>
      <c r="H392" t="s">
        <v>353</v>
      </c>
      <c r="I392">
        <v>800</v>
      </c>
      <c r="J392">
        <v>800</v>
      </c>
      <c r="K392" t="s">
        <v>1</v>
      </c>
      <c r="L392" t="s">
        <v>0</v>
      </c>
      <c r="M392">
        <v>0</v>
      </c>
      <c r="N392">
        <v>800</v>
      </c>
      <c r="O392">
        <v>50</v>
      </c>
      <c r="P392">
        <v>608</v>
      </c>
      <c r="Q392">
        <v>5007.6460740000002</v>
      </c>
      <c r="R392">
        <v>1244864.3640000001</v>
      </c>
      <c r="S392">
        <v>5083.20928</v>
      </c>
      <c r="T392">
        <v>3889.655589</v>
      </c>
      <c r="U392">
        <v>3124.56176</v>
      </c>
      <c r="V392">
        <v>3618.218981</v>
      </c>
      <c r="W392">
        <v>2906.5166330000002</v>
      </c>
      <c r="X392">
        <v>944.52513090000002</v>
      </c>
      <c r="Y392">
        <v>6031.0783929999998</v>
      </c>
      <c r="Z392">
        <v>0.145086516</v>
      </c>
      <c r="AA392">
        <v>130.13034500000001</v>
      </c>
      <c r="AB392">
        <v>8.5706600999999993E-2</v>
      </c>
      <c r="AC392">
        <v>0.125411037</v>
      </c>
      <c r="AD392">
        <v>7</v>
      </c>
      <c r="AE392">
        <v>95</v>
      </c>
      <c r="AF392">
        <v>0</v>
      </c>
      <c r="AG392">
        <v>7</v>
      </c>
      <c r="AH392">
        <v>62</v>
      </c>
      <c r="AI392">
        <v>0</v>
      </c>
      <c r="AJ392">
        <v>18.510691680000001</v>
      </c>
      <c r="AK392">
        <v>0.12836903299999999</v>
      </c>
      <c r="AL392">
        <v>1</v>
      </c>
      <c r="AM392">
        <v>0</v>
      </c>
      <c r="AN392">
        <v>1.2413066E-2</v>
      </c>
      <c r="AO392">
        <v>2906.5166330000002</v>
      </c>
      <c r="AP392">
        <v>0</v>
      </c>
      <c r="AQ392">
        <v>127497.55130000001</v>
      </c>
      <c r="AR392">
        <v>177.30769230000001</v>
      </c>
      <c r="AS392">
        <v>95</v>
      </c>
      <c r="AT392">
        <v>0</v>
      </c>
      <c r="AU392">
        <v>0</v>
      </c>
      <c r="AV392">
        <v>177.30769230000001</v>
      </c>
      <c r="AW392">
        <v>0.51826197100000004</v>
      </c>
      <c r="AX392">
        <v>3.0772253040000002</v>
      </c>
      <c r="AY392">
        <v>150</v>
      </c>
      <c r="AZ392">
        <v>3.1079154000000001E-2</v>
      </c>
      <c r="BA392">
        <v>0.59483014400000001</v>
      </c>
      <c r="BB392">
        <v>0.51826197100000004</v>
      </c>
      <c r="BC392">
        <v>3.0772253040000002</v>
      </c>
      <c r="BD392" t="s">
        <v>1554</v>
      </c>
      <c r="BE392">
        <f t="shared" si="6"/>
        <v>5083.20928</v>
      </c>
      <c r="BF392">
        <v>1996</v>
      </c>
    </row>
    <row r="393" spans="1:58" hidden="1" x14ac:dyDescent="0.35">
      <c r="A393">
        <v>543</v>
      </c>
      <c r="B393" t="s">
        <v>352</v>
      </c>
      <c r="C393" t="s">
        <v>0</v>
      </c>
      <c r="D393">
        <v>115</v>
      </c>
      <c r="E393" t="s">
        <v>351</v>
      </c>
      <c r="F393">
        <v>327451.98920000001</v>
      </c>
      <c r="G393">
        <v>5801529.9519999996</v>
      </c>
      <c r="H393" t="s">
        <v>350</v>
      </c>
      <c r="I393">
        <v>800</v>
      </c>
      <c r="J393">
        <v>800</v>
      </c>
      <c r="K393" t="s">
        <v>1</v>
      </c>
      <c r="L393" t="s">
        <v>0</v>
      </c>
      <c r="M393">
        <v>0</v>
      </c>
      <c r="N393">
        <v>800</v>
      </c>
      <c r="O393">
        <v>50</v>
      </c>
      <c r="P393">
        <v>536</v>
      </c>
      <c r="Q393">
        <v>4481.0658679999997</v>
      </c>
      <c r="R393">
        <v>1155959.5759999999</v>
      </c>
      <c r="S393">
        <v>2534.6169089999999</v>
      </c>
      <c r="T393">
        <v>1067.8819350000001</v>
      </c>
      <c r="U393">
        <v>923.80560460000004</v>
      </c>
      <c r="V393">
        <v>3983.8681809999998</v>
      </c>
      <c r="W393">
        <v>3446.3732690000002</v>
      </c>
      <c r="X393">
        <v>1218.993858</v>
      </c>
      <c r="Y393">
        <v>4370.1788729999998</v>
      </c>
      <c r="Z393">
        <v>9.0250924999999996E-2</v>
      </c>
      <c r="AA393">
        <v>138.3298479</v>
      </c>
      <c r="AB393">
        <v>7.7177855000000004E-2</v>
      </c>
      <c r="AC393">
        <v>0.10748134400000001</v>
      </c>
      <c r="AD393">
        <v>8</v>
      </c>
      <c r="AE393">
        <v>84</v>
      </c>
      <c r="AF393">
        <v>0</v>
      </c>
      <c r="AG393">
        <v>5</v>
      </c>
      <c r="AH393">
        <v>53</v>
      </c>
      <c r="AI393">
        <v>1</v>
      </c>
      <c r="AJ393">
        <v>13.195017440000001</v>
      </c>
      <c r="AK393">
        <v>9.2927404000000005E-2</v>
      </c>
      <c r="AL393">
        <v>1</v>
      </c>
      <c r="AM393">
        <v>0</v>
      </c>
      <c r="AN393">
        <v>1.238741E-3</v>
      </c>
      <c r="AO393">
        <v>3446.3732690000002</v>
      </c>
      <c r="AP393">
        <v>0</v>
      </c>
      <c r="AQ393">
        <v>69610.855060000002</v>
      </c>
      <c r="AR393">
        <v>154.6153846</v>
      </c>
      <c r="AS393">
        <v>39.46153846</v>
      </c>
      <c r="AT393">
        <v>0</v>
      </c>
      <c r="AU393">
        <v>0</v>
      </c>
      <c r="AV393">
        <v>154.6153846</v>
      </c>
      <c r="AW393">
        <v>0.56179076800000005</v>
      </c>
      <c r="AX393">
        <v>2.8272277560000001</v>
      </c>
      <c r="AY393">
        <v>500</v>
      </c>
      <c r="AZ393">
        <v>5.3958678000000003E-2</v>
      </c>
      <c r="BA393">
        <v>0.56544387500000004</v>
      </c>
      <c r="BB393">
        <v>0.56179076800000005</v>
      </c>
      <c r="BC393">
        <v>2.8272277560000001</v>
      </c>
      <c r="BD393" t="s">
        <v>1554</v>
      </c>
      <c r="BE393">
        <f t="shared" si="6"/>
        <v>2534.6169089999999</v>
      </c>
      <c r="BF393">
        <v>427.70000000000005</v>
      </c>
    </row>
    <row r="394" spans="1:58" hidden="1" x14ac:dyDescent="0.35">
      <c r="A394">
        <v>508</v>
      </c>
      <c r="B394" t="s">
        <v>349</v>
      </c>
      <c r="C394" t="s">
        <v>0</v>
      </c>
      <c r="D394">
        <v>127</v>
      </c>
      <c r="E394" t="s">
        <v>348</v>
      </c>
      <c r="F394">
        <v>323868.99129999999</v>
      </c>
      <c r="G394">
        <v>5801708.0449999999</v>
      </c>
      <c r="H394" t="s">
        <v>347</v>
      </c>
      <c r="I394">
        <v>800</v>
      </c>
      <c r="J394">
        <v>800</v>
      </c>
      <c r="K394" t="s">
        <v>1</v>
      </c>
      <c r="L394" t="s">
        <v>0</v>
      </c>
      <c r="M394">
        <v>0</v>
      </c>
      <c r="N394">
        <v>800</v>
      </c>
      <c r="O394">
        <v>50</v>
      </c>
      <c r="P394">
        <v>500</v>
      </c>
      <c r="Q394">
        <v>5055.3148570000003</v>
      </c>
      <c r="R394">
        <v>1333054.6810000001</v>
      </c>
      <c r="S394">
        <v>2327.0780789999999</v>
      </c>
      <c r="T394">
        <v>1546.30474</v>
      </c>
      <c r="U394">
        <v>1159.9709760000001</v>
      </c>
      <c r="V394">
        <v>3718.678684</v>
      </c>
      <c r="W394">
        <v>2789.5920080000001</v>
      </c>
      <c r="X394">
        <v>1052.3026910000001</v>
      </c>
      <c r="Y394">
        <v>3949.562985</v>
      </c>
      <c r="Z394">
        <v>6.5165983999999996E-2</v>
      </c>
      <c r="AA394">
        <v>167.55678320000001</v>
      </c>
      <c r="AB394">
        <v>0.113323201</v>
      </c>
      <c r="AC394">
        <v>7.7801958000000004E-2</v>
      </c>
      <c r="AD394">
        <v>8</v>
      </c>
      <c r="AE394">
        <v>77</v>
      </c>
      <c r="AF394">
        <v>0</v>
      </c>
      <c r="AG394">
        <v>6</v>
      </c>
      <c r="AH394">
        <v>74</v>
      </c>
      <c r="AI394">
        <v>0</v>
      </c>
      <c r="AJ394">
        <v>11.605760180000001</v>
      </c>
      <c r="AK394">
        <v>0.17187002600000001</v>
      </c>
      <c r="AL394">
        <v>1</v>
      </c>
      <c r="AM394">
        <v>0</v>
      </c>
      <c r="AN394">
        <v>0</v>
      </c>
      <c r="AO394">
        <v>2789.5920080000001</v>
      </c>
      <c r="AP394">
        <v>0</v>
      </c>
      <c r="AQ394">
        <v>295551.66129999998</v>
      </c>
      <c r="AR394">
        <v>103.3846154</v>
      </c>
      <c r="AS394">
        <v>65.07692308</v>
      </c>
      <c r="AT394">
        <v>0</v>
      </c>
      <c r="AU394">
        <v>0</v>
      </c>
      <c r="AV394">
        <v>103.3846154</v>
      </c>
      <c r="AW394">
        <v>0.56219113799999998</v>
      </c>
      <c r="AX394">
        <v>2.6509406769999999</v>
      </c>
      <c r="AY394">
        <v>800</v>
      </c>
      <c r="AZ394">
        <v>3.4606391E-2</v>
      </c>
      <c r="BA394">
        <v>0.59999468899999997</v>
      </c>
      <c r="BB394">
        <v>0.56219113799999998</v>
      </c>
      <c r="BC394">
        <v>2.6509406769999999</v>
      </c>
      <c r="BD394" t="s">
        <v>1554</v>
      </c>
      <c r="BE394">
        <f t="shared" si="6"/>
        <v>2327.0780789999999</v>
      </c>
      <c r="BF394">
        <v>196.39999999999998</v>
      </c>
    </row>
    <row r="395" spans="1:58" hidden="1" x14ac:dyDescent="0.35">
      <c r="A395">
        <v>540</v>
      </c>
      <c r="B395" t="s">
        <v>346</v>
      </c>
      <c r="C395" t="s">
        <v>0</v>
      </c>
      <c r="D395">
        <v>116</v>
      </c>
      <c r="E395" t="s">
        <v>345</v>
      </c>
      <c r="F395">
        <v>327550.0024</v>
      </c>
      <c r="G395">
        <v>5802322.0039999997</v>
      </c>
      <c r="H395" t="s">
        <v>344</v>
      </c>
      <c r="I395">
        <v>800</v>
      </c>
      <c r="J395">
        <v>800</v>
      </c>
      <c r="K395" t="s">
        <v>1</v>
      </c>
      <c r="L395" t="s">
        <v>0</v>
      </c>
      <c r="M395">
        <v>0</v>
      </c>
      <c r="N395">
        <v>800</v>
      </c>
      <c r="O395">
        <v>50</v>
      </c>
      <c r="P395">
        <v>533</v>
      </c>
      <c r="Q395">
        <v>4581.1324119999999</v>
      </c>
      <c r="R395">
        <v>1304139.6000000001</v>
      </c>
      <c r="S395">
        <v>1682.7205059999999</v>
      </c>
      <c r="T395">
        <v>1188.7602469999999</v>
      </c>
      <c r="U395">
        <v>911.52837280000006</v>
      </c>
      <c r="V395">
        <v>5295.5064970000003</v>
      </c>
      <c r="W395">
        <v>4060.5365390000002</v>
      </c>
      <c r="X395">
        <v>1357.5648470000001</v>
      </c>
      <c r="Y395">
        <v>4972.0649119999998</v>
      </c>
      <c r="Z395">
        <v>4.2283220000000003E-2</v>
      </c>
      <c r="AA395">
        <v>137.23883459999999</v>
      </c>
      <c r="AB395">
        <v>6.5386458999999994E-2</v>
      </c>
      <c r="AC395">
        <v>6.7393859E-2</v>
      </c>
      <c r="AD395">
        <v>8</v>
      </c>
      <c r="AE395">
        <v>102</v>
      </c>
      <c r="AF395">
        <v>0</v>
      </c>
      <c r="AG395">
        <v>4</v>
      </c>
      <c r="AH395">
        <v>40</v>
      </c>
      <c r="AI395">
        <v>1</v>
      </c>
      <c r="AJ395">
        <v>12.573305209999999</v>
      </c>
      <c r="AK395">
        <v>0.88766382200000005</v>
      </c>
      <c r="AL395">
        <v>0</v>
      </c>
      <c r="AM395">
        <v>0</v>
      </c>
      <c r="AN395">
        <v>4.3801500000000002E-3</v>
      </c>
      <c r="AO395">
        <v>4060.5365390000002</v>
      </c>
      <c r="AP395">
        <v>0</v>
      </c>
      <c r="AQ395">
        <v>152827.0716</v>
      </c>
      <c r="AR395">
        <v>155.1538462</v>
      </c>
      <c r="AS395">
        <v>17.53846154</v>
      </c>
      <c r="AT395">
        <v>0</v>
      </c>
      <c r="AU395">
        <v>0</v>
      </c>
      <c r="AV395">
        <v>155.1538462</v>
      </c>
      <c r="AW395">
        <v>0.55862159600000005</v>
      </c>
      <c r="AX395">
        <v>2.9910442580000001</v>
      </c>
      <c r="AY395">
        <v>500</v>
      </c>
      <c r="AZ395">
        <v>5.6787113E-2</v>
      </c>
      <c r="BA395">
        <v>0.596545357</v>
      </c>
      <c r="BB395">
        <v>0.55862159600000005</v>
      </c>
      <c r="BC395">
        <v>2.9910442580000001</v>
      </c>
      <c r="BD395" t="s">
        <v>1554</v>
      </c>
      <c r="BE395">
        <f t="shared" si="6"/>
        <v>1682.7205059999999</v>
      </c>
      <c r="BF395">
        <v>65.5</v>
      </c>
    </row>
    <row r="396" spans="1:58" hidden="1" x14ac:dyDescent="0.35">
      <c r="A396">
        <v>608</v>
      </c>
      <c r="B396" t="s">
        <v>343</v>
      </c>
      <c r="C396" t="s">
        <v>0</v>
      </c>
      <c r="D396">
        <v>92</v>
      </c>
      <c r="E396" t="s">
        <v>342</v>
      </c>
      <c r="F396">
        <v>333183.97129999998</v>
      </c>
      <c r="G396">
        <v>5802360.0369999995</v>
      </c>
      <c r="H396" t="s">
        <v>341</v>
      </c>
      <c r="I396">
        <v>800</v>
      </c>
      <c r="J396">
        <v>800</v>
      </c>
      <c r="K396" t="s">
        <v>1</v>
      </c>
      <c r="L396" t="s">
        <v>0</v>
      </c>
      <c r="M396">
        <v>0</v>
      </c>
      <c r="N396">
        <v>800</v>
      </c>
      <c r="O396">
        <v>50</v>
      </c>
      <c r="P396">
        <v>605</v>
      </c>
      <c r="Q396">
        <v>5798.142022</v>
      </c>
      <c r="R396">
        <v>1164507.3149999999</v>
      </c>
      <c r="S396">
        <v>5968.169167</v>
      </c>
      <c r="T396">
        <v>1284.2929979999999</v>
      </c>
      <c r="U396">
        <v>1102.86383</v>
      </c>
      <c r="V396">
        <v>1426.217686</v>
      </c>
      <c r="W396">
        <v>1224.7391379999999</v>
      </c>
      <c r="X396">
        <v>471.47368510000001</v>
      </c>
      <c r="Y396">
        <v>2327.602969</v>
      </c>
      <c r="Z396">
        <v>0.46660687299999998</v>
      </c>
      <c r="AA396">
        <v>147.90077579999999</v>
      </c>
      <c r="AB396">
        <v>0.21549828800000001</v>
      </c>
      <c r="AC396">
        <v>0.17230911800000001</v>
      </c>
      <c r="AD396">
        <v>7</v>
      </c>
      <c r="AE396">
        <v>73</v>
      </c>
      <c r="AF396">
        <v>0.36820368199999998</v>
      </c>
      <c r="AG396">
        <v>5</v>
      </c>
      <c r="AH396">
        <v>35</v>
      </c>
      <c r="AI396">
        <v>1</v>
      </c>
      <c r="AJ396">
        <v>16.309182969999998</v>
      </c>
      <c r="AK396">
        <v>1.677426189</v>
      </c>
      <c r="AL396">
        <v>0</v>
      </c>
      <c r="AM396">
        <v>0</v>
      </c>
      <c r="AN396">
        <v>3.0727549999999999E-3</v>
      </c>
      <c r="AO396">
        <v>1224.7391379999999</v>
      </c>
      <c r="AP396">
        <v>0</v>
      </c>
      <c r="AQ396">
        <v>114335.67600000001</v>
      </c>
      <c r="AR396">
        <v>177.2307692</v>
      </c>
      <c r="AS396">
        <v>101.4615385</v>
      </c>
      <c r="AT396">
        <v>0</v>
      </c>
      <c r="AU396">
        <v>0</v>
      </c>
      <c r="AV396">
        <v>177.2307692</v>
      </c>
      <c r="AW396">
        <v>0.59226665499999998</v>
      </c>
      <c r="AX396">
        <v>2.5976829189999999</v>
      </c>
      <c r="AY396">
        <v>300</v>
      </c>
      <c r="AZ396">
        <v>3.7794403999999997E-2</v>
      </c>
      <c r="BA396">
        <v>0.51632425800000004</v>
      </c>
      <c r="BB396">
        <v>0.59226665499999998</v>
      </c>
      <c r="BC396">
        <v>2.5976829189999999</v>
      </c>
      <c r="BD396" t="s">
        <v>1554</v>
      </c>
      <c r="BE396">
        <f t="shared" si="6"/>
        <v>5968.169167</v>
      </c>
      <c r="BF396">
        <v>2960.6</v>
      </c>
    </row>
    <row r="397" spans="1:58" hidden="1" x14ac:dyDescent="0.35">
      <c r="A397">
        <v>505</v>
      </c>
      <c r="B397" t="s">
        <v>340</v>
      </c>
      <c r="C397" t="s">
        <v>0</v>
      </c>
      <c r="D397">
        <v>128</v>
      </c>
      <c r="E397" t="s">
        <v>339</v>
      </c>
      <c r="F397">
        <v>324398.99660000001</v>
      </c>
      <c r="G397">
        <v>5802857.0240000002</v>
      </c>
      <c r="H397" t="s">
        <v>338</v>
      </c>
      <c r="I397">
        <v>800</v>
      </c>
      <c r="J397">
        <v>800</v>
      </c>
      <c r="K397" t="s">
        <v>1</v>
      </c>
      <c r="L397" t="s">
        <v>0</v>
      </c>
      <c r="M397">
        <v>0</v>
      </c>
      <c r="N397">
        <v>800</v>
      </c>
      <c r="O397">
        <v>50</v>
      </c>
      <c r="P397">
        <v>497</v>
      </c>
      <c r="Q397">
        <v>5218.1852699999999</v>
      </c>
      <c r="R397">
        <v>1382546.476</v>
      </c>
      <c r="S397">
        <v>2479.1215139999999</v>
      </c>
      <c r="T397">
        <v>1556.543921</v>
      </c>
      <c r="U397">
        <v>1125.8528719999999</v>
      </c>
      <c r="V397">
        <v>4953.0788940000002</v>
      </c>
      <c r="W397">
        <v>3582.576775</v>
      </c>
      <c r="X397">
        <v>1372.2435989999999</v>
      </c>
      <c r="Y397">
        <v>4708.4296480000003</v>
      </c>
      <c r="Z397">
        <v>5.7430285999999997E-2</v>
      </c>
      <c r="AA397">
        <v>160.42620819999999</v>
      </c>
      <c r="AB397">
        <v>8.5720588E-2</v>
      </c>
      <c r="AC397">
        <v>8.077086E-2</v>
      </c>
      <c r="AD397">
        <v>8</v>
      </c>
      <c r="AE397">
        <v>112</v>
      </c>
      <c r="AF397">
        <v>0</v>
      </c>
      <c r="AG397">
        <v>6</v>
      </c>
      <c r="AH397">
        <v>65</v>
      </c>
      <c r="AI397">
        <v>0</v>
      </c>
      <c r="AJ397">
        <v>10.675383979999999</v>
      </c>
      <c r="AK397">
        <v>0.10884833100000001</v>
      </c>
      <c r="AL397">
        <v>1</v>
      </c>
      <c r="AM397">
        <v>0</v>
      </c>
      <c r="AN397">
        <v>1.4800000000000001E-5</v>
      </c>
      <c r="AO397">
        <v>3582.576775</v>
      </c>
      <c r="AP397">
        <v>0</v>
      </c>
      <c r="AQ397">
        <v>295472.97230000002</v>
      </c>
      <c r="AR397">
        <v>102.2307692</v>
      </c>
      <c r="AS397">
        <v>68.61538462</v>
      </c>
      <c r="AT397">
        <v>0</v>
      </c>
      <c r="AU397">
        <v>0</v>
      </c>
      <c r="AV397">
        <v>102.2307692</v>
      </c>
      <c r="AW397">
        <v>0.61591392899999997</v>
      </c>
      <c r="AX397">
        <v>2.6107440249999998</v>
      </c>
      <c r="AY397">
        <v>650</v>
      </c>
      <c r="AZ397">
        <v>3.560816E-2</v>
      </c>
      <c r="BA397">
        <v>0.59087778599999996</v>
      </c>
      <c r="BB397">
        <v>0.61591392899999997</v>
      </c>
      <c r="BC397">
        <v>2.6107440249999998</v>
      </c>
      <c r="BD397" t="s">
        <v>1554</v>
      </c>
      <c r="BE397">
        <f t="shared" si="6"/>
        <v>2479.1215139999999</v>
      </c>
      <c r="BF397">
        <v>81.400000000000006</v>
      </c>
    </row>
    <row r="398" spans="1:58" hidden="1" x14ac:dyDescent="0.35">
      <c r="A398">
        <v>593</v>
      </c>
      <c r="B398" t="s">
        <v>337</v>
      </c>
      <c r="C398" t="s">
        <v>0</v>
      </c>
      <c r="D398">
        <v>97</v>
      </c>
      <c r="E398" t="s">
        <v>336</v>
      </c>
      <c r="F398">
        <v>294357.99890000001</v>
      </c>
      <c r="G398">
        <v>5802770.0049999999</v>
      </c>
      <c r="H398" t="s">
        <v>335</v>
      </c>
      <c r="I398">
        <v>800</v>
      </c>
      <c r="J398">
        <v>800</v>
      </c>
      <c r="K398" t="s">
        <v>1</v>
      </c>
      <c r="L398" t="s">
        <v>0</v>
      </c>
      <c r="M398">
        <v>0</v>
      </c>
      <c r="N398">
        <v>800</v>
      </c>
      <c r="O398">
        <v>50</v>
      </c>
      <c r="P398">
        <v>590</v>
      </c>
      <c r="Q398">
        <v>6534.2884430000004</v>
      </c>
      <c r="R398">
        <v>1211274.841</v>
      </c>
      <c r="S398">
        <v>4161.3579710000004</v>
      </c>
      <c r="T398">
        <v>182.8855451</v>
      </c>
      <c r="U398">
        <v>150.98600160000001</v>
      </c>
      <c r="V398">
        <v>2174.7592909999998</v>
      </c>
      <c r="W398">
        <v>1795.430085</v>
      </c>
      <c r="X398">
        <v>674.95236939999995</v>
      </c>
      <c r="Y398">
        <v>1946.416086</v>
      </c>
      <c r="Z398">
        <v>0.35373464700000001</v>
      </c>
      <c r="AA398">
        <v>10.33448649</v>
      </c>
      <c r="AB398">
        <v>1.1446105999999999E-2</v>
      </c>
      <c r="AC398">
        <v>0.181891626</v>
      </c>
      <c r="AD398">
        <v>7</v>
      </c>
      <c r="AE398">
        <v>124</v>
      </c>
      <c r="AF398">
        <v>0</v>
      </c>
      <c r="AG398">
        <v>6</v>
      </c>
      <c r="AH398">
        <v>46</v>
      </c>
      <c r="AI398">
        <v>1</v>
      </c>
      <c r="AJ398">
        <v>28.233462729999999</v>
      </c>
      <c r="AK398">
        <v>0.32856065499999998</v>
      </c>
      <c r="AL398">
        <v>1</v>
      </c>
      <c r="AM398">
        <v>0</v>
      </c>
      <c r="AN398">
        <v>3.831306E-3</v>
      </c>
      <c r="AO398">
        <v>1795.430085</v>
      </c>
      <c r="AP398">
        <v>0</v>
      </c>
      <c r="AQ398">
        <v>22494.431339999999</v>
      </c>
      <c r="AR398">
        <v>84.153846150000007</v>
      </c>
      <c r="AS398">
        <v>262.2307692</v>
      </c>
      <c r="AT398">
        <v>0</v>
      </c>
      <c r="AU398">
        <v>0</v>
      </c>
      <c r="AV398">
        <v>84.153846150000007</v>
      </c>
      <c r="AW398">
        <v>0.56122843099999997</v>
      </c>
      <c r="AX398">
        <v>2.6600841279999998</v>
      </c>
      <c r="AY398">
        <v>300</v>
      </c>
      <c r="AZ398">
        <v>4.9255908000000001E-2</v>
      </c>
      <c r="BA398">
        <v>0.279431928</v>
      </c>
      <c r="BB398">
        <v>0.56122843099999997</v>
      </c>
      <c r="BC398">
        <v>2.6600841279999998</v>
      </c>
      <c r="BD398" t="s">
        <v>1554</v>
      </c>
      <c r="BE398">
        <f t="shared" si="6"/>
        <v>4161.3579710000004</v>
      </c>
      <c r="BF398">
        <v>1320.7</v>
      </c>
    </row>
    <row r="399" spans="1:58" hidden="1" x14ac:dyDescent="0.35">
      <c r="A399">
        <v>553</v>
      </c>
      <c r="B399" t="s">
        <v>334</v>
      </c>
      <c r="C399" t="s">
        <v>0</v>
      </c>
      <c r="D399">
        <v>20</v>
      </c>
      <c r="E399" t="s">
        <v>333</v>
      </c>
      <c r="F399">
        <v>355415.97489999997</v>
      </c>
      <c r="G399">
        <v>5802995.0099999998</v>
      </c>
      <c r="H399" t="s">
        <v>332</v>
      </c>
      <c r="I399">
        <v>800</v>
      </c>
      <c r="J399">
        <v>800</v>
      </c>
      <c r="K399" t="s">
        <v>1</v>
      </c>
      <c r="L399" t="s">
        <v>0</v>
      </c>
      <c r="M399">
        <v>0</v>
      </c>
      <c r="N399">
        <v>800</v>
      </c>
      <c r="O399">
        <v>50</v>
      </c>
      <c r="P399">
        <v>546</v>
      </c>
      <c r="Q399">
        <v>6844.5059440000005</v>
      </c>
      <c r="R399">
        <v>1196761.3</v>
      </c>
      <c r="S399">
        <v>1287.077552</v>
      </c>
      <c r="T399">
        <v>44.17258648</v>
      </c>
      <c r="U399">
        <v>36.910106020000001</v>
      </c>
      <c r="V399">
        <v>979.24062509999999</v>
      </c>
      <c r="W399">
        <v>818.24222150000003</v>
      </c>
      <c r="X399">
        <v>293.72677959999999</v>
      </c>
      <c r="Y399">
        <v>855.15232749999996</v>
      </c>
      <c r="Z399">
        <v>3.8033943000000001E-2</v>
      </c>
      <c r="AA399">
        <v>3.7251816959999999</v>
      </c>
      <c r="AB399">
        <v>9.0640619999999995E-3</v>
      </c>
      <c r="AC399">
        <v>0.113293875</v>
      </c>
      <c r="AD399">
        <v>4</v>
      </c>
      <c r="AE399">
        <v>55</v>
      </c>
      <c r="AF399">
        <v>0</v>
      </c>
      <c r="AG399">
        <v>5</v>
      </c>
      <c r="AH399">
        <v>28</v>
      </c>
      <c r="AI399">
        <v>1</v>
      </c>
      <c r="AJ399">
        <v>36.076311869999998</v>
      </c>
      <c r="AK399">
        <v>7.5389377309999999</v>
      </c>
      <c r="AL399">
        <v>0</v>
      </c>
      <c r="AM399">
        <v>0</v>
      </c>
      <c r="AN399">
        <v>1.15198E-4</v>
      </c>
      <c r="AO399">
        <v>818.24222150000003</v>
      </c>
      <c r="AP399">
        <v>0</v>
      </c>
      <c r="AQ399">
        <v>8173.0855879999999</v>
      </c>
      <c r="AR399">
        <v>73</v>
      </c>
      <c r="AS399">
        <v>65.53846154</v>
      </c>
      <c r="AT399">
        <v>0</v>
      </c>
      <c r="AU399">
        <v>0</v>
      </c>
      <c r="AV399">
        <v>73</v>
      </c>
      <c r="AW399">
        <v>0.56407996599999999</v>
      </c>
      <c r="AX399">
        <v>2.785725641</v>
      </c>
      <c r="AY399">
        <v>500</v>
      </c>
      <c r="AZ399">
        <v>2.3512058999999998E-2</v>
      </c>
      <c r="BA399">
        <v>0.42402988899999999</v>
      </c>
      <c r="BB399">
        <v>0.56407996599999999</v>
      </c>
      <c r="BC399">
        <v>2.785725641</v>
      </c>
      <c r="BD399" t="s">
        <v>1554</v>
      </c>
      <c r="BE399">
        <f t="shared" si="6"/>
        <v>1287.077552</v>
      </c>
      <c r="BF399">
        <v>346.70000000000005</v>
      </c>
    </row>
    <row r="400" spans="1:58" hidden="1" x14ac:dyDescent="0.35">
      <c r="A400">
        <v>537</v>
      </c>
      <c r="B400" t="s">
        <v>331</v>
      </c>
      <c r="C400" t="s">
        <v>0</v>
      </c>
      <c r="D400">
        <v>117</v>
      </c>
      <c r="E400" t="s">
        <v>330</v>
      </c>
      <c r="F400">
        <v>327648.96399999998</v>
      </c>
      <c r="G400">
        <v>5803111.9630000005</v>
      </c>
      <c r="H400" t="s">
        <v>329</v>
      </c>
      <c r="I400">
        <v>800</v>
      </c>
      <c r="J400">
        <v>800</v>
      </c>
      <c r="K400" t="s">
        <v>1</v>
      </c>
      <c r="L400" t="s">
        <v>0</v>
      </c>
      <c r="M400">
        <v>0</v>
      </c>
      <c r="N400">
        <v>800</v>
      </c>
      <c r="O400">
        <v>50</v>
      </c>
      <c r="P400">
        <v>530</v>
      </c>
      <c r="Q400">
        <v>4446.9155819999996</v>
      </c>
      <c r="R400">
        <v>1270707.2590000001</v>
      </c>
      <c r="S400">
        <v>2841.1461300000001</v>
      </c>
      <c r="T400">
        <v>1133.967003</v>
      </c>
      <c r="U400">
        <v>892.39043479999998</v>
      </c>
      <c r="V400">
        <v>5202.2589429999998</v>
      </c>
      <c r="W400">
        <v>4093.9869570000001</v>
      </c>
      <c r="X400">
        <v>1571.1014399999999</v>
      </c>
      <c r="Y400">
        <v>4986.3773920000003</v>
      </c>
      <c r="Z400">
        <v>4.6310258E-2</v>
      </c>
      <c r="AA400">
        <v>127.0331094</v>
      </c>
      <c r="AB400">
        <v>6.0190715999999998E-2</v>
      </c>
      <c r="AC400">
        <v>9.2404554E-2</v>
      </c>
      <c r="AD400">
        <v>8</v>
      </c>
      <c r="AE400">
        <v>104</v>
      </c>
      <c r="AF400">
        <v>0.111383302</v>
      </c>
      <c r="AG400">
        <v>6</v>
      </c>
      <c r="AH400">
        <v>54</v>
      </c>
      <c r="AI400">
        <v>1</v>
      </c>
      <c r="AJ400">
        <v>11.974783459999999</v>
      </c>
      <c r="AK400">
        <v>1.5466043229999999</v>
      </c>
      <c r="AL400">
        <v>0</v>
      </c>
      <c r="AM400">
        <v>0</v>
      </c>
      <c r="AN400">
        <v>3.520296E-3</v>
      </c>
      <c r="AO400">
        <v>4093.9869570000001</v>
      </c>
      <c r="AP400">
        <v>0</v>
      </c>
      <c r="AQ400">
        <v>152827.0716</v>
      </c>
      <c r="AR400">
        <v>155.1538462</v>
      </c>
      <c r="AS400">
        <v>49.69230769</v>
      </c>
      <c r="AT400">
        <v>0</v>
      </c>
      <c r="AU400">
        <v>0</v>
      </c>
      <c r="AV400">
        <v>155.1538462</v>
      </c>
      <c r="AW400">
        <v>0.57541124099999996</v>
      </c>
      <c r="AX400">
        <v>2.6058068900000002</v>
      </c>
      <c r="AY400">
        <v>500</v>
      </c>
      <c r="AZ400">
        <v>6.5511841000000001E-2</v>
      </c>
      <c r="BA400">
        <v>0.61008805200000005</v>
      </c>
      <c r="BB400">
        <v>0.57541124099999996</v>
      </c>
      <c r="BC400">
        <v>2.6058068900000002</v>
      </c>
      <c r="BD400" t="s">
        <v>1554</v>
      </c>
      <c r="BE400">
        <f t="shared" si="6"/>
        <v>2841.1461300000001</v>
      </c>
      <c r="BF400">
        <v>483.7</v>
      </c>
    </row>
    <row r="401" spans="1:58" hidden="1" x14ac:dyDescent="0.35">
      <c r="A401">
        <v>547</v>
      </c>
      <c r="B401" t="s">
        <v>328</v>
      </c>
      <c r="C401" t="s">
        <v>0</v>
      </c>
      <c r="D401">
        <v>21</v>
      </c>
      <c r="E401" t="s">
        <v>327</v>
      </c>
      <c r="F401">
        <v>354333.03619999997</v>
      </c>
      <c r="G401">
        <v>5803085.0549999997</v>
      </c>
      <c r="H401" t="s">
        <v>326</v>
      </c>
      <c r="I401">
        <v>800</v>
      </c>
      <c r="J401">
        <v>800</v>
      </c>
      <c r="K401" t="s">
        <v>1</v>
      </c>
      <c r="L401" t="s">
        <v>0</v>
      </c>
      <c r="M401">
        <v>0</v>
      </c>
      <c r="N401">
        <v>800</v>
      </c>
      <c r="O401">
        <v>50</v>
      </c>
      <c r="P401">
        <v>540</v>
      </c>
      <c r="Q401">
        <v>6221.3381419999996</v>
      </c>
      <c r="R401">
        <v>623229.29099999997</v>
      </c>
      <c r="S401">
        <v>262.6605169</v>
      </c>
      <c r="T401">
        <v>77.116283550000006</v>
      </c>
      <c r="U401">
        <v>123.73661610000001</v>
      </c>
      <c r="V401">
        <v>738.19238700000005</v>
      </c>
      <c r="W401">
        <v>1184.4635639999999</v>
      </c>
      <c r="X401">
        <v>425.99106089999998</v>
      </c>
      <c r="Y401">
        <v>1308.20018</v>
      </c>
      <c r="Z401">
        <v>1.4465153999999999E-2</v>
      </c>
      <c r="AA401">
        <v>9.9706643439999993</v>
      </c>
      <c r="AB401">
        <v>1.6695208999999999E-2</v>
      </c>
      <c r="AC401">
        <v>8.4624711000000005E-2</v>
      </c>
      <c r="AD401">
        <v>5</v>
      </c>
      <c r="AE401">
        <v>35</v>
      </c>
      <c r="AF401">
        <v>0.27328143399999999</v>
      </c>
      <c r="AG401">
        <v>3</v>
      </c>
      <c r="AH401">
        <v>29</v>
      </c>
      <c r="AI401">
        <v>0</v>
      </c>
      <c r="AJ401">
        <v>35.010766439999998</v>
      </c>
      <c r="AK401">
        <v>6.5014160209999998</v>
      </c>
      <c r="AL401">
        <v>0</v>
      </c>
      <c r="AM401">
        <v>0</v>
      </c>
      <c r="AN401">
        <v>0</v>
      </c>
      <c r="AO401">
        <v>1184.4635639999999</v>
      </c>
      <c r="AP401">
        <v>2.8715770000000002E-2</v>
      </c>
      <c r="AQ401">
        <v>7884.104319</v>
      </c>
      <c r="AR401">
        <v>72.53846154</v>
      </c>
      <c r="AS401">
        <v>1.538461538</v>
      </c>
      <c r="AT401">
        <v>0</v>
      </c>
      <c r="AU401">
        <v>0</v>
      </c>
      <c r="AV401">
        <v>72.53846154</v>
      </c>
      <c r="AW401">
        <v>0.53682735400000003</v>
      </c>
      <c r="AX401">
        <v>2.7804892460000001</v>
      </c>
      <c r="AY401">
        <v>500</v>
      </c>
      <c r="AZ401">
        <v>2.3011538000000002E-2</v>
      </c>
      <c r="BA401">
        <v>0.36230520399999999</v>
      </c>
      <c r="BB401">
        <v>0.53682735400000003</v>
      </c>
      <c r="BC401">
        <v>2.7804892460000001</v>
      </c>
      <c r="BD401" t="s">
        <v>1554</v>
      </c>
      <c r="BE401">
        <f t="shared" si="6"/>
        <v>262.6605169</v>
      </c>
      <c r="BF401">
        <v>0.9</v>
      </c>
    </row>
    <row r="402" spans="1:58" hidden="1" x14ac:dyDescent="0.35">
      <c r="A402">
        <v>605</v>
      </c>
      <c r="B402" t="s">
        <v>325</v>
      </c>
      <c r="C402" t="s">
        <v>0</v>
      </c>
      <c r="D402">
        <v>93</v>
      </c>
      <c r="E402" t="s">
        <v>324</v>
      </c>
      <c r="F402">
        <v>331924.01120000001</v>
      </c>
      <c r="G402">
        <v>5803516.0159999998</v>
      </c>
      <c r="H402" t="s">
        <v>323</v>
      </c>
      <c r="I402">
        <v>800</v>
      </c>
      <c r="J402">
        <v>800</v>
      </c>
      <c r="K402" t="s">
        <v>1</v>
      </c>
      <c r="L402" t="s">
        <v>0</v>
      </c>
      <c r="M402">
        <v>0</v>
      </c>
      <c r="N402">
        <v>800</v>
      </c>
      <c r="O402">
        <v>50</v>
      </c>
      <c r="P402">
        <v>602</v>
      </c>
      <c r="Q402">
        <v>5241.0624420000004</v>
      </c>
      <c r="R402">
        <v>1492187.4680000001</v>
      </c>
      <c r="S402">
        <v>6184.3022300000002</v>
      </c>
      <c r="T402">
        <v>1406.859676</v>
      </c>
      <c r="U402">
        <v>942.81697580000002</v>
      </c>
      <c r="V402">
        <v>4422.384239</v>
      </c>
      <c r="W402">
        <v>2963.6921189999998</v>
      </c>
      <c r="X402">
        <v>1097.998881</v>
      </c>
      <c r="Y402">
        <v>3906.5090949999999</v>
      </c>
      <c r="Z402">
        <v>0.19905732800000001</v>
      </c>
      <c r="AA402">
        <v>115.12071450000001</v>
      </c>
      <c r="AB402">
        <v>7.4782534999999997E-2</v>
      </c>
      <c r="AC402">
        <v>0.13404865899999999</v>
      </c>
      <c r="AD402">
        <v>8</v>
      </c>
      <c r="AE402">
        <v>114</v>
      </c>
      <c r="AF402">
        <v>0.105826637</v>
      </c>
      <c r="AG402">
        <v>6</v>
      </c>
      <c r="AH402">
        <v>65</v>
      </c>
      <c r="AI402">
        <v>1</v>
      </c>
      <c r="AJ402">
        <v>14.600915069999999</v>
      </c>
      <c r="AK402">
        <v>0.178604598</v>
      </c>
      <c r="AL402">
        <v>1</v>
      </c>
      <c r="AM402">
        <v>0</v>
      </c>
      <c r="AN402">
        <v>1.0333993E-2</v>
      </c>
      <c r="AO402">
        <v>2963.6921189999998</v>
      </c>
      <c r="AP402">
        <v>0</v>
      </c>
      <c r="AQ402">
        <v>167023.4828</v>
      </c>
      <c r="AR402">
        <v>275.69230770000001</v>
      </c>
      <c r="AS402">
        <v>243.8461538</v>
      </c>
      <c r="AT402">
        <v>0</v>
      </c>
      <c r="AU402">
        <v>0</v>
      </c>
      <c r="AV402">
        <v>275.69230770000001</v>
      </c>
      <c r="AW402">
        <v>0.57019406299999997</v>
      </c>
      <c r="AX402">
        <v>2.6991759019999999</v>
      </c>
      <c r="AY402">
        <v>300</v>
      </c>
      <c r="AZ402">
        <v>4.1226678000000003E-2</v>
      </c>
      <c r="BA402">
        <v>0.58679266900000004</v>
      </c>
      <c r="BB402">
        <v>0.57019406299999997</v>
      </c>
      <c r="BC402">
        <v>2.6991759019999999</v>
      </c>
      <c r="BD402" t="s">
        <v>1554</v>
      </c>
      <c r="BE402">
        <f t="shared" si="6"/>
        <v>6184.3022300000002</v>
      </c>
      <c r="BF402">
        <v>3248.3</v>
      </c>
    </row>
    <row r="403" spans="1:58" hidden="1" x14ac:dyDescent="0.35">
      <c r="A403">
        <v>541</v>
      </c>
      <c r="B403" t="s">
        <v>322</v>
      </c>
      <c r="C403" t="s">
        <v>0</v>
      </c>
      <c r="D403">
        <v>22</v>
      </c>
      <c r="E403" t="s">
        <v>321</v>
      </c>
      <c r="F403">
        <v>353298.96879999997</v>
      </c>
      <c r="G403">
        <v>5803557.9960000003</v>
      </c>
      <c r="H403" t="s">
        <v>320</v>
      </c>
      <c r="I403">
        <v>800</v>
      </c>
      <c r="J403">
        <v>800</v>
      </c>
      <c r="K403" t="s">
        <v>1</v>
      </c>
      <c r="L403" t="s">
        <v>0</v>
      </c>
      <c r="M403">
        <v>0</v>
      </c>
      <c r="N403">
        <v>800</v>
      </c>
      <c r="O403">
        <v>50</v>
      </c>
      <c r="P403">
        <v>534</v>
      </c>
      <c r="Q403">
        <v>7501.206357</v>
      </c>
      <c r="R403">
        <v>998177.41899999999</v>
      </c>
      <c r="S403">
        <v>580.55619469999999</v>
      </c>
      <c r="T403">
        <v>158.22150450000001</v>
      </c>
      <c r="U403">
        <v>158.51040259999999</v>
      </c>
      <c r="V403">
        <v>1196.0829200000001</v>
      </c>
      <c r="W403">
        <v>1198.266858</v>
      </c>
      <c r="X403">
        <v>425.82433689999999</v>
      </c>
      <c r="Y403">
        <v>1356.777261</v>
      </c>
      <c r="Z403">
        <v>2.6973763000000001E-2</v>
      </c>
      <c r="AA403">
        <v>12.67460273</v>
      </c>
      <c r="AB403">
        <v>2.0933469E-2</v>
      </c>
      <c r="AC403">
        <v>0.107079831</v>
      </c>
      <c r="AD403">
        <v>5</v>
      </c>
      <c r="AE403">
        <v>60</v>
      </c>
      <c r="AF403">
        <v>0.31796943100000002</v>
      </c>
      <c r="AG403">
        <v>6</v>
      </c>
      <c r="AH403">
        <v>27</v>
      </c>
      <c r="AI403">
        <v>0</v>
      </c>
      <c r="AJ403">
        <v>33.886086290000001</v>
      </c>
      <c r="AK403">
        <v>5.3646076389999999</v>
      </c>
      <c r="AL403">
        <v>0</v>
      </c>
      <c r="AM403">
        <v>0</v>
      </c>
      <c r="AN403">
        <v>0</v>
      </c>
      <c r="AO403">
        <v>1198.266858</v>
      </c>
      <c r="AP403">
        <v>6.4153099999999998E-4</v>
      </c>
      <c r="AQ403">
        <v>7983.2450879999997</v>
      </c>
      <c r="AR403">
        <v>73</v>
      </c>
      <c r="AS403">
        <v>19.92307692</v>
      </c>
      <c r="AT403">
        <v>0</v>
      </c>
      <c r="AU403">
        <v>0</v>
      </c>
      <c r="AV403">
        <v>73</v>
      </c>
      <c r="AW403">
        <v>0.55354780199999998</v>
      </c>
      <c r="AX403">
        <v>2.8139933639999999</v>
      </c>
      <c r="AY403">
        <v>500</v>
      </c>
      <c r="AZ403">
        <v>1.2996798E-2</v>
      </c>
      <c r="BA403">
        <v>0.36995760500000002</v>
      </c>
      <c r="BB403">
        <v>0.55354780199999998</v>
      </c>
      <c r="BC403">
        <v>2.8139933639999999</v>
      </c>
      <c r="BD403" t="s">
        <v>1554</v>
      </c>
      <c r="BE403">
        <f t="shared" si="6"/>
        <v>580.55619469999999</v>
      </c>
      <c r="BF403">
        <v>29.6</v>
      </c>
    </row>
    <row r="404" spans="1:58" hidden="1" x14ac:dyDescent="0.35">
      <c r="A404">
        <v>502</v>
      </c>
      <c r="B404" t="s">
        <v>319</v>
      </c>
      <c r="C404" t="s">
        <v>0</v>
      </c>
      <c r="D404">
        <v>129</v>
      </c>
      <c r="E404" t="s">
        <v>318</v>
      </c>
      <c r="F404">
        <v>324516.96159999998</v>
      </c>
      <c r="G404">
        <v>5803769.0080000004</v>
      </c>
      <c r="H404" t="s">
        <v>317</v>
      </c>
      <c r="I404">
        <v>800</v>
      </c>
      <c r="J404">
        <v>800</v>
      </c>
      <c r="K404" t="s">
        <v>1</v>
      </c>
      <c r="L404" t="s">
        <v>0</v>
      </c>
      <c r="M404">
        <v>0</v>
      </c>
      <c r="N404">
        <v>800</v>
      </c>
      <c r="O404">
        <v>50</v>
      </c>
      <c r="P404">
        <v>494</v>
      </c>
      <c r="Q404">
        <v>5357.8694569999998</v>
      </c>
      <c r="R404">
        <v>1228697.02</v>
      </c>
      <c r="S404">
        <v>1932.250421</v>
      </c>
      <c r="T404">
        <v>1597.121312</v>
      </c>
      <c r="U404">
        <v>1299.8495849999999</v>
      </c>
      <c r="V404">
        <v>4220.8802599999999</v>
      </c>
      <c r="W404">
        <v>3435.2490400000002</v>
      </c>
      <c r="X404">
        <v>1300.045494</v>
      </c>
      <c r="Y404">
        <v>4735.0986249999996</v>
      </c>
      <c r="Z404">
        <v>5.4600915999999999E-2</v>
      </c>
      <c r="AA404">
        <v>192.24133939999999</v>
      </c>
      <c r="AB404">
        <v>0.105991371</v>
      </c>
      <c r="AC404">
        <v>8.2194016999999994E-2</v>
      </c>
      <c r="AD404">
        <v>8</v>
      </c>
      <c r="AE404">
        <v>99</v>
      </c>
      <c r="AF404">
        <v>0.29266273399999998</v>
      </c>
      <c r="AG404">
        <v>5</v>
      </c>
      <c r="AH404">
        <v>50</v>
      </c>
      <c r="AI404">
        <v>0</v>
      </c>
      <c r="AJ404">
        <v>9.8690832690000008</v>
      </c>
      <c r="AK404">
        <v>0.99462051500000004</v>
      </c>
      <c r="AL404">
        <v>0</v>
      </c>
      <c r="AM404">
        <v>0</v>
      </c>
      <c r="AN404">
        <v>0</v>
      </c>
      <c r="AO404">
        <v>3435.2490400000002</v>
      </c>
      <c r="AP404">
        <v>0</v>
      </c>
      <c r="AQ404">
        <v>295246.79690000002</v>
      </c>
      <c r="AR404">
        <v>102.2307692</v>
      </c>
      <c r="AS404">
        <v>32.23076923</v>
      </c>
      <c r="AT404">
        <v>0</v>
      </c>
      <c r="AU404">
        <v>0</v>
      </c>
      <c r="AV404">
        <v>102.2307692</v>
      </c>
      <c r="AW404">
        <v>0.59188391900000004</v>
      </c>
      <c r="AX404">
        <v>2.6424067889999998</v>
      </c>
      <c r="AY404">
        <v>650</v>
      </c>
      <c r="AZ404">
        <v>4.0755611999999997E-2</v>
      </c>
      <c r="BA404">
        <v>0.61377967499999997</v>
      </c>
      <c r="BB404">
        <v>0.59188391900000004</v>
      </c>
      <c r="BC404">
        <v>2.6424067889999998</v>
      </c>
      <c r="BD404" t="s">
        <v>1554</v>
      </c>
      <c r="BE404">
        <f t="shared" si="6"/>
        <v>1932.250421</v>
      </c>
      <c r="BF404">
        <v>238.1</v>
      </c>
    </row>
    <row r="405" spans="1:58" hidden="1" x14ac:dyDescent="0.35">
      <c r="A405">
        <v>602</v>
      </c>
      <c r="B405" t="s">
        <v>316</v>
      </c>
      <c r="C405" t="s">
        <v>0</v>
      </c>
      <c r="D405">
        <v>94</v>
      </c>
      <c r="E405" t="s">
        <v>315</v>
      </c>
      <c r="F405">
        <v>330972.99170000001</v>
      </c>
      <c r="G405">
        <v>5804106.0329999998</v>
      </c>
      <c r="H405" t="s">
        <v>314</v>
      </c>
      <c r="I405">
        <v>800</v>
      </c>
      <c r="J405">
        <v>800</v>
      </c>
      <c r="K405" t="s">
        <v>1</v>
      </c>
      <c r="L405" t="s">
        <v>0</v>
      </c>
      <c r="M405">
        <v>0</v>
      </c>
      <c r="N405">
        <v>800</v>
      </c>
      <c r="O405">
        <v>50</v>
      </c>
      <c r="P405">
        <v>599</v>
      </c>
      <c r="Q405">
        <v>5171.815756</v>
      </c>
      <c r="R405">
        <v>1360843.1440000001</v>
      </c>
      <c r="S405">
        <v>924.59414560000005</v>
      </c>
      <c r="T405">
        <v>859.078982</v>
      </c>
      <c r="U405">
        <v>631.28435149999996</v>
      </c>
      <c r="V405">
        <v>5136.6439030000001</v>
      </c>
      <c r="W405">
        <v>3774.6039460000002</v>
      </c>
      <c r="X405">
        <v>1474.792418</v>
      </c>
      <c r="Y405">
        <v>4405.8882979999998</v>
      </c>
      <c r="Z405">
        <v>2.8942532999999999E-2</v>
      </c>
      <c r="AA405">
        <v>65.323900589999994</v>
      </c>
      <c r="AB405">
        <v>3.4023504000000003E-2</v>
      </c>
      <c r="AC405">
        <v>6.8404525999999993E-2</v>
      </c>
      <c r="AD405">
        <v>7</v>
      </c>
      <c r="AE405">
        <v>93</v>
      </c>
      <c r="AF405">
        <v>0.418073851</v>
      </c>
      <c r="AG405">
        <v>5</v>
      </c>
      <c r="AH405">
        <v>49</v>
      </c>
      <c r="AI405">
        <v>1</v>
      </c>
      <c r="AJ405">
        <v>13.4937269</v>
      </c>
      <c r="AK405">
        <v>1.0804307470000001</v>
      </c>
      <c r="AL405">
        <v>0</v>
      </c>
      <c r="AM405">
        <v>0</v>
      </c>
      <c r="AN405">
        <v>0</v>
      </c>
      <c r="AO405">
        <v>3774.6039460000002</v>
      </c>
      <c r="AP405">
        <v>0</v>
      </c>
      <c r="AQ405">
        <v>310937.58069999999</v>
      </c>
      <c r="AR405">
        <v>163.1538462</v>
      </c>
      <c r="AS405">
        <v>24.46153846</v>
      </c>
      <c r="AT405">
        <v>0</v>
      </c>
      <c r="AU405">
        <v>0</v>
      </c>
      <c r="AV405">
        <v>163.1538462</v>
      </c>
      <c r="AW405">
        <v>0.56738891700000005</v>
      </c>
      <c r="AX405">
        <v>2.5594137190000001</v>
      </c>
      <c r="AY405">
        <v>500</v>
      </c>
      <c r="AZ405">
        <v>3.3948428000000003E-2</v>
      </c>
      <c r="BA405">
        <v>0.59371708999999995</v>
      </c>
      <c r="BB405">
        <v>0.56738891700000005</v>
      </c>
      <c r="BC405">
        <v>2.5594137190000001</v>
      </c>
      <c r="BD405" t="s">
        <v>1554</v>
      </c>
      <c r="BE405">
        <f t="shared" si="6"/>
        <v>924.59414560000005</v>
      </c>
      <c r="BF405">
        <v>141</v>
      </c>
    </row>
    <row r="406" spans="1:58" hidden="1" x14ac:dyDescent="0.35">
      <c r="A406">
        <v>599</v>
      </c>
      <c r="B406" t="s">
        <v>313</v>
      </c>
      <c r="C406" t="s">
        <v>0</v>
      </c>
      <c r="D406">
        <v>95</v>
      </c>
      <c r="E406" t="s">
        <v>312</v>
      </c>
      <c r="F406">
        <v>330060.01069999998</v>
      </c>
      <c r="G406">
        <v>5804607.0360000003</v>
      </c>
      <c r="H406" t="s">
        <v>311</v>
      </c>
      <c r="I406">
        <v>800</v>
      </c>
      <c r="J406">
        <v>800</v>
      </c>
      <c r="K406" t="s">
        <v>1</v>
      </c>
      <c r="L406" t="s">
        <v>0</v>
      </c>
      <c r="M406">
        <v>0</v>
      </c>
      <c r="N406">
        <v>800</v>
      </c>
      <c r="O406">
        <v>50</v>
      </c>
      <c r="P406">
        <v>596</v>
      </c>
      <c r="Q406">
        <v>4885.0789279999999</v>
      </c>
      <c r="R406">
        <v>1410603.868</v>
      </c>
      <c r="S406">
        <v>2878.2773240000001</v>
      </c>
      <c r="T406">
        <v>1000.6627140000001</v>
      </c>
      <c r="U406">
        <v>709.38605580000001</v>
      </c>
      <c r="V406">
        <v>6955.5106839999999</v>
      </c>
      <c r="W406">
        <v>4930.8745310000004</v>
      </c>
      <c r="X406">
        <v>2047.2305779999999</v>
      </c>
      <c r="Y406">
        <v>5640.2605860000003</v>
      </c>
      <c r="Z406">
        <v>3.6834866000000001E-2</v>
      </c>
      <c r="AA406">
        <v>108.07059</v>
      </c>
      <c r="AB406">
        <v>4.2894133000000001E-2</v>
      </c>
      <c r="AC406">
        <v>6.9985855E-2</v>
      </c>
      <c r="AD406">
        <v>8</v>
      </c>
      <c r="AE406">
        <v>94</v>
      </c>
      <c r="AF406">
        <v>0.72131444199999994</v>
      </c>
      <c r="AG406">
        <v>5</v>
      </c>
      <c r="AH406">
        <v>61</v>
      </c>
      <c r="AI406">
        <v>1</v>
      </c>
      <c r="AJ406">
        <v>12.476115180000001</v>
      </c>
      <c r="AK406">
        <v>0.923458479</v>
      </c>
      <c r="AL406">
        <v>0</v>
      </c>
      <c r="AM406">
        <v>0</v>
      </c>
      <c r="AN406">
        <v>0</v>
      </c>
      <c r="AO406">
        <v>4930.8745310000004</v>
      </c>
      <c r="AP406">
        <v>0</v>
      </c>
      <c r="AQ406">
        <v>310739.38079999998</v>
      </c>
      <c r="AR406">
        <v>275.7692308</v>
      </c>
      <c r="AS406">
        <v>7.461538462</v>
      </c>
      <c r="AT406">
        <v>0</v>
      </c>
      <c r="AU406">
        <v>0</v>
      </c>
      <c r="AV406">
        <v>275.7692308</v>
      </c>
      <c r="AW406">
        <v>0.59526324399999997</v>
      </c>
      <c r="AX406">
        <v>2.4085584610000002</v>
      </c>
      <c r="AY406">
        <v>500</v>
      </c>
      <c r="AZ406">
        <v>4.8930529E-2</v>
      </c>
      <c r="BA406">
        <v>0.64083551400000005</v>
      </c>
      <c r="BB406">
        <v>0.59526324399999997</v>
      </c>
      <c r="BC406">
        <v>2.4085584610000002</v>
      </c>
      <c r="BD406" t="s">
        <v>1554</v>
      </c>
      <c r="BE406">
        <f t="shared" si="6"/>
        <v>2878.2773240000001</v>
      </c>
      <c r="BF406">
        <v>35</v>
      </c>
    </row>
    <row r="407" spans="1:58" hidden="1" x14ac:dyDescent="0.35">
      <c r="A407">
        <v>590</v>
      </c>
      <c r="B407" t="s">
        <v>310</v>
      </c>
      <c r="C407" t="s">
        <v>0</v>
      </c>
      <c r="D407">
        <v>98</v>
      </c>
      <c r="E407" t="s">
        <v>309</v>
      </c>
      <c r="F407">
        <v>297817.00550000003</v>
      </c>
      <c r="G407">
        <v>5804644.0199999996</v>
      </c>
      <c r="H407" t="s">
        <v>308</v>
      </c>
      <c r="I407">
        <v>800</v>
      </c>
      <c r="J407">
        <v>800</v>
      </c>
      <c r="K407" t="s">
        <v>1</v>
      </c>
      <c r="L407" t="s">
        <v>0</v>
      </c>
      <c r="M407">
        <v>0</v>
      </c>
      <c r="N407">
        <v>800</v>
      </c>
      <c r="O407">
        <v>50</v>
      </c>
      <c r="P407">
        <v>587</v>
      </c>
      <c r="Q407">
        <v>7091.0943930000003</v>
      </c>
      <c r="R407">
        <v>869547.42180000001</v>
      </c>
      <c r="S407">
        <v>4460.0040079999999</v>
      </c>
      <c r="T407">
        <v>438.47065179999998</v>
      </c>
      <c r="U407">
        <v>504.25156900000002</v>
      </c>
      <c r="V407">
        <v>1330.820952</v>
      </c>
      <c r="W407">
        <v>1530.475416</v>
      </c>
      <c r="X407">
        <v>518.81098099999997</v>
      </c>
      <c r="Y407">
        <v>2034.726985</v>
      </c>
      <c r="Z407">
        <v>0.15325596899999999</v>
      </c>
      <c r="AA407">
        <v>144.43553800000001</v>
      </c>
      <c r="AB407">
        <v>0.17246951299999999</v>
      </c>
      <c r="AC407">
        <v>0.194543041</v>
      </c>
      <c r="AD407">
        <v>6</v>
      </c>
      <c r="AE407">
        <v>72</v>
      </c>
      <c r="AF407">
        <v>0</v>
      </c>
      <c r="AG407">
        <v>6</v>
      </c>
      <c r="AH407">
        <v>28</v>
      </c>
      <c r="AI407">
        <v>1</v>
      </c>
      <c r="AJ407">
        <v>24.33817312</v>
      </c>
      <c r="AK407">
        <v>0.18416753799999999</v>
      </c>
      <c r="AL407">
        <v>1</v>
      </c>
      <c r="AM407">
        <v>0</v>
      </c>
      <c r="AN407">
        <v>2.7216979999999998E-3</v>
      </c>
      <c r="AO407">
        <v>1530.475416</v>
      </c>
      <c r="AP407">
        <v>0</v>
      </c>
      <c r="AQ407">
        <v>22303.731459999999</v>
      </c>
      <c r="AR407">
        <v>83.230769230000007</v>
      </c>
      <c r="AS407">
        <v>141.7692308</v>
      </c>
      <c r="AT407">
        <v>0</v>
      </c>
      <c r="AU407">
        <v>0</v>
      </c>
      <c r="AV407">
        <v>83.230769230000007</v>
      </c>
      <c r="AW407">
        <v>0.50417342099999995</v>
      </c>
      <c r="AX407">
        <v>2.9499672760000002</v>
      </c>
      <c r="AY407">
        <v>150</v>
      </c>
      <c r="AZ407">
        <v>3.5974926999999997E-2</v>
      </c>
      <c r="BA407">
        <v>0.36847316200000002</v>
      </c>
      <c r="BB407">
        <v>0.50417342099999995</v>
      </c>
      <c r="BC407">
        <v>2.9499672760000002</v>
      </c>
      <c r="BD407" t="s">
        <v>1554</v>
      </c>
      <c r="BE407">
        <f t="shared" si="6"/>
        <v>4460.0040079999999</v>
      </c>
      <c r="BF407">
        <v>868.50000000000011</v>
      </c>
    </row>
    <row r="408" spans="1:58" hidden="1" x14ac:dyDescent="0.35">
      <c r="A408">
        <v>480</v>
      </c>
      <c r="B408" t="s">
        <v>307</v>
      </c>
      <c r="C408" t="s">
        <v>0</v>
      </c>
      <c r="D408">
        <v>43</v>
      </c>
      <c r="E408" t="s">
        <v>306</v>
      </c>
      <c r="F408">
        <v>351183.9841</v>
      </c>
      <c r="G408">
        <v>5804742.9670000002</v>
      </c>
      <c r="H408" t="s">
        <v>305</v>
      </c>
      <c r="I408">
        <v>800</v>
      </c>
      <c r="J408">
        <v>800</v>
      </c>
      <c r="K408" t="s">
        <v>1</v>
      </c>
      <c r="L408" t="s">
        <v>0</v>
      </c>
      <c r="M408">
        <v>0</v>
      </c>
      <c r="N408">
        <v>800</v>
      </c>
      <c r="O408">
        <v>50</v>
      </c>
      <c r="P408">
        <v>471</v>
      </c>
      <c r="Q408">
        <v>6558.3552319999999</v>
      </c>
      <c r="R408">
        <v>731938.89139999996</v>
      </c>
      <c r="S408">
        <v>909.37482350000005</v>
      </c>
      <c r="T408">
        <v>404.87741219999998</v>
      </c>
      <c r="U408">
        <v>553.15739740000004</v>
      </c>
      <c r="V408">
        <v>687.91788599999995</v>
      </c>
      <c r="W408">
        <v>939.85699360000001</v>
      </c>
      <c r="X408">
        <v>324.89653970000001</v>
      </c>
      <c r="Y408">
        <v>1493.0143909999999</v>
      </c>
      <c r="Z408">
        <v>6.9186961000000005E-2</v>
      </c>
      <c r="AA408">
        <v>100.11112110000001</v>
      </c>
      <c r="AB408">
        <v>0.19252728899999999</v>
      </c>
      <c r="AC408">
        <v>0.14892636200000001</v>
      </c>
      <c r="AD408">
        <v>6</v>
      </c>
      <c r="AE408">
        <v>60</v>
      </c>
      <c r="AF408">
        <v>0.35990767000000001</v>
      </c>
      <c r="AG408">
        <v>4</v>
      </c>
      <c r="AH408">
        <v>18</v>
      </c>
      <c r="AI408">
        <v>0</v>
      </c>
      <c r="AJ408">
        <v>31.531679530000002</v>
      </c>
      <c r="AK408">
        <v>2.9650835849999999</v>
      </c>
      <c r="AL408">
        <v>0</v>
      </c>
      <c r="AM408">
        <v>0</v>
      </c>
      <c r="AN408">
        <v>4.0672920000000001E-3</v>
      </c>
      <c r="AO408">
        <v>939.85699360000001</v>
      </c>
      <c r="AP408">
        <v>0</v>
      </c>
      <c r="AQ408">
        <v>30615.785349999998</v>
      </c>
      <c r="AR408">
        <v>75.92307692</v>
      </c>
      <c r="AS408">
        <v>47.30769231</v>
      </c>
      <c r="AT408">
        <v>0</v>
      </c>
      <c r="AU408">
        <v>0</v>
      </c>
      <c r="AV408">
        <v>75.92307692</v>
      </c>
      <c r="AW408">
        <v>0.57316857200000004</v>
      </c>
      <c r="AX408">
        <v>2.8927885619999998</v>
      </c>
      <c r="AY408">
        <v>300</v>
      </c>
      <c r="AZ408">
        <v>2.2613607000000001E-2</v>
      </c>
      <c r="BA408">
        <v>0.34218084999999998</v>
      </c>
      <c r="BB408">
        <v>0.57316857200000004</v>
      </c>
      <c r="BC408">
        <v>2.8927885619999998</v>
      </c>
      <c r="BD408" t="s">
        <v>1554</v>
      </c>
      <c r="BE408">
        <f t="shared" si="6"/>
        <v>909.37482350000005</v>
      </c>
      <c r="BF408">
        <v>205.3</v>
      </c>
    </row>
    <row r="409" spans="1:58" hidden="1" x14ac:dyDescent="0.35">
      <c r="A409">
        <v>596</v>
      </c>
      <c r="B409" t="s">
        <v>304</v>
      </c>
      <c r="C409" t="s">
        <v>0</v>
      </c>
      <c r="D409">
        <v>96</v>
      </c>
      <c r="E409" t="s">
        <v>303</v>
      </c>
      <c r="F409">
        <v>329276.99329999997</v>
      </c>
      <c r="G409">
        <v>5805030.0530000003</v>
      </c>
      <c r="H409" t="s">
        <v>302</v>
      </c>
      <c r="I409">
        <v>800</v>
      </c>
      <c r="J409">
        <v>800</v>
      </c>
      <c r="K409" t="s">
        <v>1</v>
      </c>
      <c r="L409" t="s">
        <v>0</v>
      </c>
      <c r="M409">
        <v>0</v>
      </c>
      <c r="N409">
        <v>800</v>
      </c>
      <c r="O409">
        <v>50</v>
      </c>
      <c r="P409">
        <v>593</v>
      </c>
      <c r="Q409">
        <v>4838.4377400000003</v>
      </c>
      <c r="R409">
        <v>1318304.9029999999</v>
      </c>
      <c r="S409">
        <v>3075.6690050000002</v>
      </c>
      <c r="T409">
        <v>1328.4006870000001</v>
      </c>
      <c r="U409">
        <v>1007.658156</v>
      </c>
      <c r="V409">
        <v>6549.3354890000001</v>
      </c>
      <c r="W409">
        <v>4967.9975210000002</v>
      </c>
      <c r="X409">
        <v>2035.5537609999999</v>
      </c>
      <c r="Y409">
        <v>5975.6556769999997</v>
      </c>
      <c r="Z409">
        <v>0.11365253</v>
      </c>
      <c r="AA409">
        <v>234.6273942</v>
      </c>
      <c r="AB409">
        <v>9.0195775000000006E-2</v>
      </c>
      <c r="AC409">
        <v>9.9103168000000005E-2</v>
      </c>
      <c r="AD409">
        <v>8</v>
      </c>
      <c r="AE409">
        <v>83</v>
      </c>
      <c r="AF409">
        <v>0</v>
      </c>
      <c r="AG409">
        <v>6</v>
      </c>
      <c r="AH409">
        <v>69</v>
      </c>
      <c r="AI409">
        <v>1</v>
      </c>
      <c r="AJ409">
        <v>11.611230819999999</v>
      </c>
      <c r="AK409">
        <v>0.22340612800000001</v>
      </c>
      <c r="AL409">
        <v>1</v>
      </c>
      <c r="AM409">
        <v>0</v>
      </c>
      <c r="AN409">
        <v>0</v>
      </c>
      <c r="AO409">
        <v>4967.9975210000002</v>
      </c>
      <c r="AP409">
        <v>0</v>
      </c>
      <c r="AQ409">
        <v>306377.65139999997</v>
      </c>
      <c r="AR409">
        <v>176.92307690000001</v>
      </c>
      <c r="AS409">
        <v>16.76923077</v>
      </c>
      <c r="AT409">
        <v>0</v>
      </c>
      <c r="AU409">
        <v>0</v>
      </c>
      <c r="AV409">
        <v>176.92307690000001</v>
      </c>
      <c r="AW409">
        <v>0.58824064399999998</v>
      </c>
      <c r="AX409">
        <v>2.4406122880000001</v>
      </c>
      <c r="AY409">
        <v>500</v>
      </c>
      <c r="AZ409">
        <v>3.8458333999999997E-2</v>
      </c>
      <c r="BA409">
        <v>0.65427020199999997</v>
      </c>
      <c r="BB409">
        <v>0.58824064399999998</v>
      </c>
      <c r="BC409">
        <v>2.4406122880000001</v>
      </c>
      <c r="BD409" t="s">
        <v>1554</v>
      </c>
      <c r="BE409">
        <f t="shared" si="6"/>
        <v>3075.6690050000002</v>
      </c>
      <c r="BF409">
        <v>87.7</v>
      </c>
    </row>
    <row r="410" spans="1:58" hidden="1" x14ac:dyDescent="0.35">
      <c r="A410">
        <v>499</v>
      </c>
      <c r="B410" t="s">
        <v>301</v>
      </c>
      <c r="C410" t="s">
        <v>0</v>
      </c>
      <c r="D410">
        <v>130</v>
      </c>
      <c r="E410" t="s">
        <v>300</v>
      </c>
      <c r="F410">
        <v>324201.01089999999</v>
      </c>
      <c r="G410">
        <v>5805088.0130000003</v>
      </c>
      <c r="H410" t="s">
        <v>299</v>
      </c>
      <c r="I410">
        <v>800</v>
      </c>
      <c r="J410">
        <v>800</v>
      </c>
      <c r="K410" t="s">
        <v>1</v>
      </c>
      <c r="L410" t="s">
        <v>0</v>
      </c>
      <c r="M410">
        <v>0</v>
      </c>
      <c r="N410">
        <v>800</v>
      </c>
      <c r="O410">
        <v>50</v>
      </c>
      <c r="P410">
        <v>491</v>
      </c>
      <c r="Q410">
        <v>5386.2098990000004</v>
      </c>
      <c r="R410">
        <v>1255906.94</v>
      </c>
      <c r="S410">
        <v>3591.7745340000001</v>
      </c>
      <c r="T410">
        <v>1889.5176839999999</v>
      </c>
      <c r="U410">
        <v>1504.5045319999999</v>
      </c>
      <c r="V410">
        <v>4750.3426369999997</v>
      </c>
      <c r="W410">
        <v>3782.4001790000002</v>
      </c>
      <c r="X410">
        <v>1556.2860969999999</v>
      </c>
      <c r="Y410">
        <v>5286.9047119999996</v>
      </c>
      <c r="Z410">
        <v>0.103497887</v>
      </c>
      <c r="AA410">
        <v>227.82254739999999</v>
      </c>
      <c r="AB410">
        <v>0.113620895</v>
      </c>
      <c r="AC410">
        <v>0.124857543</v>
      </c>
      <c r="AD410">
        <v>8</v>
      </c>
      <c r="AE410">
        <v>106</v>
      </c>
      <c r="AF410">
        <v>0</v>
      </c>
      <c r="AG410">
        <v>6</v>
      </c>
      <c r="AH410">
        <v>88</v>
      </c>
      <c r="AI410">
        <v>0</v>
      </c>
      <c r="AJ410">
        <v>8.5327814229999994</v>
      </c>
      <c r="AK410">
        <v>0.27978268099999998</v>
      </c>
      <c r="AL410">
        <v>1</v>
      </c>
      <c r="AM410">
        <v>0</v>
      </c>
      <c r="AN410">
        <v>3.9032500000000001E-4</v>
      </c>
      <c r="AO410">
        <v>3782.4001790000002</v>
      </c>
      <c r="AP410">
        <v>0</v>
      </c>
      <c r="AQ410">
        <v>290941.02220000001</v>
      </c>
      <c r="AR410">
        <v>102.3846154</v>
      </c>
      <c r="AS410">
        <v>103.3076923</v>
      </c>
      <c r="AT410">
        <v>41.69230769</v>
      </c>
      <c r="AU410">
        <v>0</v>
      </c>
      <c r="AV410">
        <v>144.07692309999999</v>
      </c>
      <c r="AW410">
        <v>0.63622372999999999</v>
      </c>
      <c r="AX410">
        <v>2.4304015739999998</v>
      </c>
      <c r="AY410">
        <v>800</v>
      </c>
      <c r="AZ410">
        <v>5.6547011000000001E-2</v>
      </c>
      <c r="BA410">
        <v>0.60477418299999997</v>
      </c>
      <c r="BB410">
        <v>0.63622372999999999</v>
      </c>
      <c r="BC410">
        <v>2.4304015739999998</v>
      </c>
      <c r="BD410" t="s">
        <v>1554</v>
      </c>
      <c r="BE410">
        <f t="shared" si="6"/>
        <v>3591.7745340000001</v>
      </c>
      <c r="BF410">
        <v>275.5</v>
      </c>
    </row>
    <row r="411" spans="1:58" hidden="1" x14ac:dyDescent="0.35">
      <c r="A411">
        <v>486</v>
      </c>
      <c r="B411" t="s">
        <v>298</v>
      </c>
      <c r="C411" t="s">
        <v>0</v>
      </c>
      <c r="D411">
        <v>44</v>
      </c>
      <c r="E411" t="s">
        <v>297</v>
      </c>
      <c r="F411">
        <v>350081.97739999997</v>
      </c>
      <c r="G411">
        <v>5805940.9989999998</v>
      </c>
      <c r="H411" t="s">
        <v>296</v>
      </c>
      <c r="I411">
        <v>800</v>
      </c>
      <c r="J411">
        <v>800</v>
      </c>
      <c r="K411" t="s">
        <v>1</v>
      </c>
      <c r="L411" t="s">
        <v>0</v>
      </c>
      <c r="M411">
        <v>0</v>
      </c>
      <c r="N411">
        <v>800</v>
      </c>
      <c r="O411">
        <v>50</v>
      </c>
      <c r="P411">
        <v>477</v>
      </c>
      <c r="Q411">
        <v>5845.639905</v>
      </c>
      <c r="R411">
        <v>1204910.588</v>
      </c>
      <c r="S411">
        <v>1781.0893169999999</v>
      </c>
      <c r="T411">
        <v>430.12992659999998</v>
      </c>
      <c r="U411">
        <v>356.98078400000003</v>
      </c>
      <c r="V411">
        <v>2102.1657270000001</v>
      </c>
      <c r="W411">
        <v>1744.665328</v>
      </c>
      <c r="X411">
        <v>733.00701370000002</v>
      </c>
      <c r="Y411">
        <v>2101.6461119999999</v>
      </c>
      <c r="Z411">
        <v>5.4858661000000003E-2</v>
      </c>
      <c r="AA411">
        <v>34.366381140000001</v>
      </c>
      <c r="AB411">
        <v>3.8634927999999999E-2</v>
      </c>
      <c r="AC411">
        <v>8.9034964999999994E-2</v>
      </c>
      <c r="AD411">
        <v>6</v>
      </c>
      <c r="AE411">
        <v>94</v>
      </c>
      <c r="AF411">
        <v>0.35894357199999999</v>
      </c>
      <c r="AG411">
        <v>7</v>
      </c>
      <c r="AH411">
        <v>32</v>
      </c>
      <c r="AI411">
        <v>1</v>
      </c>
      <c r="AJ411">
        <v>30.170518909999998</v>
      </c>
      <c r="AK411">
        <v>1.735958077</v>
      </c>
      <c r="AL411">
        <v>0</v>
      </c>
      <c r="AM411">
        <v>0</v>
      </c>
      <c r="AN411">
        <v>1.3298188000000001E-2</v>
      </c>
      <c r="AO411">
        <v>1744.665328</v>
      </c>
      <c r="AP411">
        <v>0</v>
      </c>
      <c r="AQ411">
        <v>29847.737300000001</v>
      </c>
      <c r="AR411">
        <v>75.46153846</v>
      </c>
      <c r="AS411">
        <v>48.15384615</v>
      </c>
      <c r="AT411">
        <v>0</v>
      </c>
      <c r="AU411">
        <v>0</v>
      </c>
      <c r="AV411">
        <v>75.46153846</v>
      </c>
      <c r="AW411">
        <v>0.59418584699999999</v>
      </c>
      <c r="AX411">
        <v>2.3801482049999998</v>
      </c>
      <c r="AY411">
        <v>300</v>
      </c>
      <c r="AZ411">
        <v>1.7948786000000001E-2</v>
      </c>
      <c r="BA411">
        <v>0.32947148599999998</v>
      </c>
      <c r="BB411">
        <v>0.59418584699999999</v>
      </c>
      <c r="BC411">
        <v>2.3801482049999998</v>
      </c>
      <c r="BD411" t="s">
        <v>1554</v>
      </c>
      <c r="BE411">
        <f t="shared" si="6"/>
        <v>1781.0893169999999</v>
      </c>
      <c r="BF411">
        <v>534.79999999999995</v>
      </c>
    </row>
    <row r="412" spans="1:58" hidden="1" x14ac:dyDescent="0.35">
      <c r="A412">
        <v>515</v>
      </c>
      <c r="B412" t="s">
        <v>295</v>
      </c>
      <c r="C412" t="s">
        <v>0</v>
      </c>
      <c r="D412">
        <v>49</v>
      </c>
      <c r="E412" t="s">
        <v>294</v>
      </c>
      <c r="F412">
        <v>338363.03950000001</v>
      </c>
      <c r="G412">
        <v>5805962.0089999996</v>
      </c>
      <c r="H412" t="s">
        <v>293</v>
      </c>
      <c r="I412">
        <v>800</v>
      </c>
      <c r="J412">
        <v>800</v>
      </c>
      <c r="K412" t="s">
        <v>1</v>
      </c>
      <c r="L412" t="s">
        <v>0</v>
      </c>
      <c r="M412">
        <v>0</v>
      </c>
      <c r="N412">
        <v>800</v>
      </c>
      <c r="O412">
        <v>50</v>
      </c>
      <c r="P412">
        <v>507</v>
      </c>
      <c r="Q412">
        <v>5574.0619239999996</v>
      </c>
      <c r="R412">
        <v>1360681.8570000001</v>
      </c>
      <c r="S412">
        <v>5751.1835060000003</v>
      </c>
      <c r="T412">
        <v>1408.3040510000001</v>
      </c>
      <c r="U412">
        <v>1034.998771</v>
      </c>
      <c r="V412">
        <v>3032.2389990000001</v>
      </c>
      <c r="W412">
        <v>2228.470221</v>
      </c>
      <c r="X412">
        <v>760.49196629999994</v>
      </c>
      <c r="Y412">
        <v>3263.4689920000001</v>
      </c>
      <c r="Z412">
        <v>0.21223040600000001</v>
      </c>
      <c r="AA412">
        <v>130.45672500000001</v>
      </c>
      <c r="AB412">
        <v>0.110606838</v>
      </c>
      <c r="AC412">
        <v>0.128386206</v>
      </c>
      <c r="AD412">
        <v>7</v>
      </c>
      <c r="AE412">
        <v>108</v>
      </c>
      <c r="AF412">
        <v>0</v>
      </c>
      <c r="AG412">
        <v>6</v>
      </c>
      <c r="AH412">
        <v>49</v>
      </c>
      <c r="AI412">
        <v>1</v>
      </c>
      <c r="AJ412">
        <v>18.95039508</v>
      </c>
      <c r="AK412">
        <v>0.23709888100000001</v>
      </c>
      <c r="AL412">
        <v>1</v>
      </c>
      <c r="AM412">
        <v>0</v>
      </c>
      <c r="AN412">
        <v>8.8613830000000005E-3</v>
      </c>
      <c r="AO412">
        <v>2228.470221</v>
      </c>
      <c r="AP412">
        <v>0</v>
      </c>
      <c r="AQ412">
        <v>58092.043740000001</v>
      </c>
      <c r="AR412">
        <v>123.6923077</v>
      </c>
      <c r="AS412">
        <v>187.07692309999999</v>
      </c>
      <c r="AT412">
        <v>0</v>
      </c>
      <c r="AU412">
        <v>0</v>
      </c>
      <c r="AV412">
        <v>123.6923077</v>
      </c>
      <c r="AW412">
        <v>0.52370007699999999</v>
      </c>
      <c r="AX412">
        <v>2.9303008049999999</v>
      </c>
      <c r="AY412">
        <v>150</v>
      </c>
      <c r="AZ412">
        <v>1.9964501999999999E-2</v>
      </c>
      <c r="BA412">
        <v>0.58351964199999995</v>
      </c>
      <c r="BB412">
        <v>0.52370007699999999</v>
      </c>
      <c r="BC412">
        <v>2.9303008049999999</v>
      </c>
      <c r="BD412" t="s">
        <v>1554</v>
      </c>
      <c r="BE412">
        <f t="shared" si="6"/>
        <v>5751.1835060000003</v>
      </c>
      <c r="BF412">
        <v>2764.4999999999995</v>
      </c>
    </row>
    <row r="413" spans="1:58" hidden="1" x14ac:dyDescent="0.35">
      <c r="A413">
        <v>496</v>
      </c>
      <c r="B413" t="s">
        <v>292</v>
      </c>
      <c r="C413" t="s">
        <v>0</v>
      </c>
      <c r="D413">
        <v>131</v>
      </c>
      <c r="E413" t="s">
        <v>291</v>
      </c>
      <c r="F413">
        <v>323682.03779999999</v>
      </c>
      <c r="G413">
        <v>5806059.0480000004</v>
      </c>
      <c r="H413" t="s">
        <v>290</v>
      </c>
      <c r="I413">
        <v>800</v>
      </c>
      <c r="J413">
        <v>800</v>
      </c>
      <c r="K413" t="s">
        <v>1</v>
      </c>
      <c r="L413" t="s">
        <v>0</v>
      </c>
      <c r="M413">
        <v>0</v>
      </c>
      <c r="N413">
        <v>800</v>
      </c>
      <c r="O413">
        <v>50</v>
      </c>
      <c r="P413">
        <v>488</v>
      </c>
      <c r="Q413">
        <v>4945.2253380000002</v>
      </c>
      <c r="R413">
        <v>1333545.997</v>
      </c>
      <c r="S413">
        <v>2542.1176930000001</v>
      </c>
      <c r="T413">
        <v>1568.5416520000001</v>
      </c>
      <c r="U413">
        <v>1176.2186349999999</v>
      </c>
      <c r="V413">
        <v>8764.2361669999991</v>
      </c>
      <c r="W413">
        <v>6572.1288880000002</v>
      </c>
      <c r="X413">
        <v>2661.6641599999998</v>
      </c>
      <c r="Y413">
        <v>7748.3475230000004</v>
      </c>
      <c r="Z413">
        <v>3.2508164999999999E-2</v>
      </c>
      <c r="AA413">
        <v>147.85995589999999</v>
      </c>
      <c r="AB413">
        <v>4.4006011999999997E-2</v>
      </c>
      <c r="AC413">
        <v>7.5927886999999999E-2</v>
      </c>
      <c r="AD413">
        <v>8</v>
      </c>
      <c r="AE413">
        <v>132</v>
      </c>
      <c r="AF413">
        <v>0</v>
      </c>
      <c r="AG413">
        <v>6</v>
      </c>
      <c r="AH413">
        <v>71</v>
      </c>
      <c r="AI413">
        <v>0</v>
      </c>
      <c r="AJ413">
        <v>7.4349106220000003</v>
      </c>
      <c r="AK413">
        <v>0.84322538899999999</v>
      </c>
      <c r="AL413">
        <v>0</v>
      </c>
      <c r="AM413">
        <v>0</v>
      </c>
      <c r="AN413">
        <v>0</v>
      </c>
      <c r="AO413">
        <v>6572.1288880000002</v>
      </c>
      <c r="AP413">
        <v>0</v>
      </c>
      <c r="AQ413">
        <v>505608.6776</v>
      </c>
      <c r="AR413">
        <v>102.8461538</v>
      </c>
      <c r="AS413">
        <v>16.23076923</v>
      </c>
      <c r="AT413">
        <v>0</v>
      </c>
      <c r="AU413">
        <v>0</v>
      </c>
      <c r="AV413">
        <v>102.8461538</v>
      </c>
      <c r="AW413">
        <v>0.616638927</v>
      </c>
      <c r="AX413">
        <v>2.4691803669999999</v>
      </c>
      <c r="AY413">
        <v>650</v>
      </c>
      <c r="AZ413">
        <v>6.2895254999999997E-2</v>
      </c>
      <c r="BA413">
        <v>0.57405494400000001</v>
      </c>
      <c r="BB413">
        <v>0.616638927</v>
      </c>
      <c r="BC413">
        <v>2.4691803669999999</v>
      </c>
      <c r="BD413" t="s">
        <v>1554</v>
      </c>
      <c r="BE413">
        <f t="shared" si="6"/>
        <v>2542.1176930000001</v>
      </c>
      <c r="BF413">
        <v>32.4</v>
      </c>
    </row>
    <row r="414" spans="1:58" hidden="1" x14ac:dyDescent="0.35">
      <c r="A414">
        <v>531</v>
      </c>
      <c r="B414" t="s">
        <v>289</v>
      </c>
      <c r="C414" t="s">
        <v>0</v>
      </c>
      <c r="D414">
        <v>119</v>
      </c>
      <c r="E414" t="s">
        <v>288</v>
      </c>
      <c r="F414">
        <v>327845.01819999999</v>
      </c>
      <c r="G414">
        <v>5805975.0520000001</v>
      </c>
      <c r="H414" t="s">
        <v>287</v>
      </c>
      <c r="I414">
        <v>800</v>
      </c>
      <c r="J414">
        <v>800</v>
      </c>
      <c r="K414" t="s">
        <v>1</v>
      </c>
      <c r="L414" t="s">
        <v>0</v>
      </c>
      <c r="M414">
        <v>0</v>
      </c>
      <c r="N414">
        <v>800</v>
      </c>
      <c r="O414">
        <v>50</v>
      </c>
      <c r="P414">
        <v>524</v>
      </c>
      <c r="Q414">
        <v>5369.6174579999997</v>
      </c>
      <c r="R414">
        <v>955451.09210000001</v>
      </c>
      <c r="S414">
        <v>14482.14273</v>
      </c>
      <c r="T414">
        <v>1165.2058939999999</v>
      </c>
      <c r="U414">
        <v>1219.53484</v>
      </c>
      <c r="V414">
        <v>2491.59834</v>
      </c>
      <c r="W414">
        <v>2607.771722</v>
      </c>
      <c r="X414">
        <v>1027.157915</v>
      </c>
      <c r="Y414">
        <v>3827.3065609999999</v>
      </c>
      <c r="Z414">
        <v>6.8754370999999995E-2</v>
      </c>
      <c r="AA414">
        <v>197.05295659999999</v>
      </c>
      <c r="AB414">
        <v>0.140509999</v>
      </c>
      <c r="AC414">
        <v>0.19832993300000001</v>
      </c>
      <c r="AD414">
        <v>8</v>
      </c>
      <c r="AE414">
        <v>81</v>
      </c>
      <c r="AF414">
        <v>0.29902822600000001</v>
      </c>
      <c r="AG414">
        <v>7</v>
      </c>
      <c r="AH414">
        <v>46</v>
      </c>
      <c r="AI414">
        <v>0</v>
      </c>
      <c r="AJ414">
        <v>9.9208751209999999</v>
      </c>
      <c r="AK414">
        <v>0.128371338</v>
      </c>
      <c r="AL414">
        <v>1</v>
      </c>
      <c r="AM414">
        <v>0</v>
      </c>
      <c r="AN414">
        <v>3.270593E-3</v>
      </c>
      <c r="AO414">
        <v>2607.771722</v>
      </c>
      <c r="AP414">
        <v>0</v>
      </c>
      <c r="AQ414">
        <v>533444.60329999996</v>
      </c>
      <c r="AR414">
        <v>404.46153850000002</v>
      </c>
      <c r="AS414">
        <v>70.92307692</v>
      </c>
      <c r="AT414">
        <v>49.23076923</v>
      </c>
      <c r="AU414">
        <v>0</v>
      </c>
      <c r="AV414">
        <v>453.69230770000001</v>
      </c>
      <c r="AW414">
        <v>0.51725242999999999</v>
      </c>
      <c r="AX414">
        <v>2.538822594</v>
      </c>
      <c r="AY414">
        <v>300</v>
      </c>
      <c r="AZ414">
        <v>3.2117297000000003E-2</v>
      </c>
      <c r="BA414">
        <v>0.66929938499999997</v>
      </c>
      <c r="BB414">
        <v>0.51725242999999999</v>
      </c>
      <c r="BC414">
        <v>2.538822594</v>
      </c>
      <c r="BD414" t="s">
        <v>1554</v>
      </c>
      <c r="BE414">
        <f t="shared" si="6"/>
        <v>14482.14273</v>
      </c>
      <c r="BF414">
        <v>1099.3999999999999</v>
      </c>
    </row>
    <row r="415" spans="1:58" hidden="1" x14ac:dyDescent="0.35">
      <c r="A415">
        <v>520</v>
      </c>
      <c r="B415" t="s">
        <v>286</v>
      </c>
      <c r="C415" t="s">
        <v>0</v>
      </c>
      <c r="D415">
        <v>50</v>
      </c>
      <c r="E415" t="s">
        <v>285</v>
      </c>
      <c r="F415">
        <v>337275.95789999998</v>
      </c>
      <c r="G415">
        <v>5806303.9579999996</v>
      </c>
      <c r="H415" t="s">
        <v>284</v>
      </c>
      <c r="I415">
        <v>800</v>
      </c>
      <c r="J415">
        <v>800</v>
      </c>
      <c r="K415" t="s">
        <v>1</v>
      </c>
      <c r="L415" t="s">
        <v>0</v>
      </c>
      <c r="M415">
        <v>0</v>
      </c>
      <c r="N415">
        <v>800</v>
      </c>
      <c r="O415">
        <v>50</v>
      </c>
      <c r="P415">
        <v>513</v>
      </c>
      <c r="Q415">
        <v>4868.6069100000004</v>
      </c>
      <c r="R415">
        <v>1319910.3219999999</v>
      </c>
      <c r="S415">
        <v>3218.7688499999999</v>
      </c>
      <c r="T415">
        <v>1433.508724</v>
      </c>
      <c r="U415">
        <v>1086.0652419999999</v>
      </c>
      <c r="V415">
        <v>3540.0425209999999</v>
      </c>
      <c r="W415">
        <v>2682.0326060000002</v>
      </c>
      <c r="X415">
        <v>945.68766040000003</v>
      </c>
      <c r="Y415">
        <v>3768.0978479999999</v>
      </c>
      <c r="Z415">
        <v>3.2328348999999999E-2</v>
      </c>
      <c r="AA415">
        <v>127.2772957</v>
      </c>
      <c r="AB415">
        <v>9.0611074999999999E-2</v>
      </c>
      <c r="AC415">
        <v>7.7387932000000006E-2</v>
      </c>
      <c r="AD415">
        <v>7</v>
      </c>
      <c r="AE415">
        <v>109</v>
      </c>
      <c r="AF415">
        <v>0</v>
      </c>
      <c r="AG415">
        <v>5</v>
      </c>
      <c r="AH415">
        <v>49</v>
      </c>
      <c r="AI415">
        <v>0</v>
      </c>
      <c r="AJ415">
        <v>17.81367294</v>
      </c>
      <c r="AK415">
        <v>1.3555366529999999</v>
      </c>
      <c r="AL415">
        <v>0</v>
      </c>
      <c r="AM415">
        <v>0</v>
      </c>
      <c r="AN415">
        <v>1.0224821E-2</v>
      </c>
      <c r="AO415">
        <v>2682.0326060000002</v>
      </c>
      <c r="AP415">
        <v>0</v>
      </c>
      <c r="AQ415">
        <v>54689.36866</v>
      </c>
      <c r="AR415">
        <v>123.9230769</v>
      </c>
      <c r="AS415">
        <v>24.84615385</v>
      </c>
      <c r="AT415">
        <v>0</v>
      </c>
      <c r="AU415">
        <v>0</v>
      </c>
      <c r="AV415">
        <v>123.9230769</v>
      </c>
      <c r="AW415">
        <v>0.55505748899999996</v>
      </c>
      <c r="AX415">
        <v>2.8360659849999998</v>
      </c>
      <c r="AY415">
        <v>300</v>
      </c>
      <c r="AZ415">
        <v>2.9563467E-2</v>
      </c>
      <c r="BA415">
        <v>0.62972715599999995</v>
      </c>
      <c r="BB415">
        <v>0.55505748899999996</v>
      </c>
      <c r="BC415">
        <v>2.8360659849999998</v>
      </c>
      <c r="BD415" t="s">
        <v>1554</v>
      </c>
      <c r="BE415">
        <f t="shared" si="6"/>
        <v>3218.7688499999999</v>
      </c>
      <c r="BF415">
        <v>83.9</v>
      </c>
    </row>
    <row r="416" spans="1:58" hidden="1" x14ac:dyDescent="0.35">
      <c r="A416">
        <v>646</v>
      </c>
      <c r="B416" t="s">
        <v>283</v>
      </c>
      <c r="C416" t="s">
        <v>0</v>
      </c>
      <c r="D416">
        <v>217</v>
      </c>
      <c r="E416" t="s">
        <v>282</v>
      </c>
      <c r="F416">
        <v>301870.02380000002</v>
      </c>
      <c r="G416">
        <v>5806232.0369999995</v>
      </c>
      <c r="H416" t="s">
        <v>281</v>
      </c>
      <c r="I416">
        <v>800</v>
      </c>
      <c r="J416">
        <v>800</v>
      </c>
      <c r="K416" t="s">
        <v>1</v>
      </c>
      <c r="L416" t="s">
        <v>0</v>
      </c>
      <c r="M416">
        <v>0</v>
      </c>
      <c r="N416">
        <v>800</v>
      </c>
      <c r="O416">
        <v>50</v>
      </c>
      <c r="P416">
        <v>646</v>
      </c>
      <c r="Q416">
        <v>7002.6201460000002</v>
      </c>
      <c r="R416">
        <v>965688.03949999996</v>
      </c>
      <c r="S416">
        <v>6263.4513230000002</v>
      </c>
      <c r="T416">
        <v>776.2722751</v>
      </c>
      <c r="U416">
        <v>803.85408470000004</v>
      </c>
      <c r="V416">
        <v>399.24990120000001</v>
      </c>
      <c r="W416">
        <v>413.43569029999998</v>
      </c>
      <c r="X416">
        <v>120.6030634</v>
      </c>
      <c r="Y416">
        <v>1217.289775</v>
      </c>
      <c r="Z416">
        <v>0.15658862200000001</v>
      </c>
      <c r="AA416">
        <v>69.883207690000006</v>
      </c>
      <c r="AB416">
        <v>0.28918053100000002</v>
      </c>
      <c r="AC416">
        <v>0.155642856</v>
      </c>
      <c r="AD416">
        <v>5</v>
      </c>
      <c r="AE416">
        <v>37</v>
      </c>
      <c r="AF416">
        <v>0</v>
      </c>
      <c r="AG416">
        <v>3</v>
      </c>
      <c r="AH416">
        <v>17</v>
      </c>
      <c r="AI416">
        <v>1</v>
      </c>
      <c r="AJ416">
        <v>19.987276510000001</v>
      </c>
      <c r="AK416">
        <v>0.33801492</v>
      </c>
      <c r="AL416">
        <v>1</v>
      </c>
      <c r="AM416">
        <v>0</v>
      </c>
      <c r="AN416">
        <v>2.2129630000000001E-3</v>
      </c>
      <c r="AO416">
        <v>413.43569029999998</v>
      </c>
      <c r="AP416">
        <v>0</v>
      </c>
      <c r="AQ416">
        <v>16819.12412</v>
      </c>
      <c r="AR416">
        <v>83.692307690000007</v>
      </c>
      <c r="AS416">
        <v>137.1538462</v>
      </c>
      <c r="AT416">
        <v>0</v>
      </c>
      <c r="AU416">
        <v>0</v>
      </c>
      <c r="AV416">
        <v>83.692307690000007</v>
      </c>
      <c r="AW416">
        <v>0.60134019900000002</v>
      </c>
      <c r="AX416">
        <v>3.42806956</v>
      </c>
      <c r="AY416">
        <v>650</v>
      </c>
      <c r="AZ416">
        <v>5.8137067000000001E-2</v>
      </c>
      <c r="BA416">
        <v>0.59946560900000001</v>
      </c>
      <c r="BB416">
        <v>0.60134019900000002</v>
      </c>
      <c r="BC416">
        <v>3.42806956</v>
      </c>
      <c r="BD416" t="s">
        <v>1554</v>
      </c>
      <c r="BE416">
        <f t="shared" si="6"/>
        <v>6263.4513230000002</v>
      </c>
      <c r="BF416">
        <v>1372.1</v>
      </c>
    </row>
    <row r="417" spans="1:58" hidden="1" x14ac:dyDescent="0.35">
      <c r="A417">
        <v>526</v>
      </c>
      <c r="B417" t="s">
        <v>280</v>
      </c>
      <c r="C417" t="s">
        <v>0</v>
      </c>
      <c r="D417">
        <v>51</v>
      </c>
      <c r="E417" t="s">
        <v>279</v>
      </c>
      <c r="F417">
        <v>335363.02620000002</v>
      </c>
      <c r="G417">
        <v>5806374.0290000001</v>
      </c>
      <c r="H417" t="s">
        <v>278</v>
      </c>
      <c r="I417">
        <v>800</v>
      </c>
      <c r="J417">
        <v>800</v>
      </c>
      <c r="K417" t="s">
        <v>1</v>
      </c>
      <c r="L417" t="s">
        <v>0</v>
      </c>
      <c r="M417">
        <v>0</v>
      </c>
      <c r="N417">
        <v>800</v>
      </c>
      <c r="O417">
        <v>50</v>
      </c>
      <c r="P417">
        <v>519</v>
      </c>
      <c r="Q417">
        <v>5838.867405</v>
      </c>
      <c r="R417">
        <v>1245106.6680000001</v>
      </c>
      <c r="S417">
        <v>2864.7593179999999</v>
      </c>
      <c r="T417">
        <v>1104.5598090000001</v>
      </c>
      <c r="U417">
        <v>887.12062790000004</v>
      </c>
      <c r="V417">
        <v>2718.2533699999999</v>
      </c>
      <c r="W417">
        <v>2183.148995</v>
      </c>
      <c r="X417">
        <v>804.46611740000003</v>
      </c>
      <c r="Y417">
        <v>3070.2696230000001</v>
      </c>
      <c r="Z417">
        <v>4.5889991999999998E-2</v>
      </c>
      <c r="AA417">
        <v>71.916882900000004</v>
      </c>
      <c r="AB417">
        <v>6.3782512E-2</v>
      </c>
      <c r="AC417">
        <v>9.5770976999999993E-2</v>
      </c>
      <c r="AD417">
        <v>5</v>
      </c>
      <c r="AE417">
        <v>104</v>
      </c>
      <c r="AF417">
        <v>0.139423139</v>
      </c>
      <c r="AG417">
        <v>6</v>
      </c>
      <c r="AH417">
        <v>34</v>
      </c>
      <c r="AI417">
        <v>0</v>
      </c>
      <c r="AJ417">
        <v>16.022749820000001</v>
      </c>
      <c r="AK417">
        <v>0.186275094</v>
      </c>
      <c r="AL417">
        <v>1</v>
      </c>
      <c r="AM417">
        <v>0</v>
      </c>
      <c r="AN417">
        <v>1.5498369999999999E-2</v>
      </c>
      <c r="AO417">
        <v>2183.148995</v>
      </c>
      <c r="AP417">
        <v>0</v>
      </c>
      <c r="AQ417">
        <v>54295.426829999997</v>
      </c>
      <c r="AR417">
        <v>123.8461538</v>
      </c>
      <c r="AS417">
        <v>70.38461538</v>
      </c>
      <c r="AT417">
        <v>0</v>
      </c>
      <c r="AU417">
        <v>0</v>
      </c>
      <c r="AV417">
        <v>123.8461538</v>
      </c>
      <c r="AW417">
        <v>0.58019886300000001</v>
      </c>
      <c r="AX417">
        <v>2.7137861339999998</v>
      </c>
      <c r="AY417">
        <v>500</v>
      </c>
      <c r="AZ417">
        <v>1.9601113E-2</v>
      </c>
      <c r="BA417">
        <v>0.60428956</v>
      </c>
      <c r="BB417">
        <v>0.58019886300000001</v>
      </c>
      <c r="BC417">
        <v>2.7137861339999998</v>
      </c>
      <c r="BD417" t="s">
        <v>1554</v>
      </c>
      <c r="BE417">
        <f t="shared" si="6"/>
        <v>2864.7593179999999</v>
      </c>
      <c r="BF417">
        <v>334.6</v>
      </c>
    </row>
    <row r="418" spans="1:58" hidden="1" x14ac:dyDescent="0.35">
      <c r="A418">
        <v>581</v>
      </c>
      <c r="B418" t="s">
        <v>277</v>
      </c>
      <c r="C418" t="s">
        <v>0</v>
      </c>
      <c r="D418">
        <v>15</v>
      </c>
      <c r="E418" t="s">
        <v>276</v>
      </c>
      <c r="F418">
        <v>332071.99709999998</v>
      </c>
      <c r="G418">
        <v>5806402.0240000002</v>
      </c>
      <c r="H418" t="s">
        <v>275</v>
      </c>
      <c r="I418">
        <v>800</v>
      </c>
      <c r="J418">
        <v>800</v>
      </c>
      <c r="K418" t="s">
        <v>1</v>
      </c>
      <c r="L418" t="s">
        <v>0</v>
      </c>
      <c r="M418">
        <v>0</v>
      </c>
      <c r="N418">
        <v>800</v>
      </c>
      <c r="O418">
        <v>50</v>
      </c>
      <c r="P418">
        <v>576</v>
      </c>
      <c r="Q418">
        <v>6464.841195</v>
      </c>
      <c r="R418">
        <v>1173735.838</v>
      </c>
      <c r="S418">
        <v>1845.6322620000001</v>
      </c>
      <c r="T418">
        <v>1181.1288259999999</v>
      </c>
      <c r="U418">
        <v>1006.298681</v>
      </c>
      <c r="V418">
        <v>2612.5456380000001</v>
      </c>
      <c r="W418">
        <v>2225.837837</v>
      </c>
      <c r="X418">
        <v>806.78110189999995</v>
      </c>
      <c r="Y418">
        <v>3232.1365179999998</v>
      </c>
      <c r="Z418">
        <v>0.10910951200000001</v>
      </c>
      <c r="AA418">
        <v>289.29221139999999</v>
      </c>
      <c r="AB418">
        <v>0.23004155300000001</v>
      </c>
      <c r="AC418">
        <v>0.15565822000000001</v>
      </c>
      <c r="AD418">
        <v>6</v>
      </c>
      <c r="AE418">
        <v>70</v>
      </c>
      <c r="AF418">
        <v>0.357735792</v>
      </c>
      <c r="AG418">
        <v>5</v>
      </c>
      <c r="AH418">
        <v>28</v>
      </c>
      <c r="AI418">
        <v>0</v>
      </c>
      <c r="AJ418">
        <v>13.06958103</v>
      </c>
      <c r="AK418">
        <v>1.4655444660000001</v>
      </c>
      <c r="AL418">
        <v>0</v>
      </c>
      <c r="AM418">
        <v>0</v>
      </c>
      <c r="AN418">
        <v>1.087469E-3</v>
      </c>
      <c r="AO418">
        <v>2225.837837</v>
      </c>
      <c r="AP418">
        <v>0</v>
      </c>
      <c r="AQ418">
        <v>76803.093789999999</v>
      </c>
      <c r="AR418">
        <v>101.3076923</v>
      </c>
      <c r="AS418">
        <v>43.23076923</v>
      </c>
      <c r="AT418">
        <v>0</v>
      </c>
      <c r="AU418">
        <v>0</v>
      </c>
      <c r="AV418">
        <v>101.3076923</v>
      </c>
      <c r="AW418">
        <v>0.52315937499999998</v>
      </c>
      <c r="AX418">
        <v>2.7589117189999999</v>
      </c>
      <c r="AY418">
        <v>300</v>
      </c>
      <c r="AZ418">
        <v>4.1165423999999999E-2</v>
      </c>
      <c r="BA418">
        <v>0.50631610999999999</v>
      </c>
      <c r="BB418">
        <v>0.52315937499999998</v>
      </c>
      <c r="BC418">
        <v>2.7589117189999999</v>
      </c>
      <c r="BD418" t="s">
        <v>1554</v>
      </c>
      <c r="BE418">
        <f t="shared" si="6"/>
        <v>1845.6322620000001</v>
      </c>
      <c r="BF418">
        <v>573.29999999999995</v>
      </c>
    </row>
    <row r="419" spans="1:58" hidden="1" x14ac:dyDescent="0.35">
      <c r="A419">
        <v>585</v>
      </c>
      <c r="B419" t="s">
        <v>274</v>
      </c>
      <c r="C419" t="s">
        <v>0</v>
      </c>
      <c r="D419">
        <v>100</v>
      </c>
      <c r="E419" t="s">
        <v>273</v>
      </c>
      <c r="F419">
        <v>303036.96169999999</v>
      </c>
      <c r="G419">
        <v>5806621.9929999998</v>
      </c>
      <c r="H419" t="s">
        <v>272</v>
      </c>
      <c r="I419">
        <v>800</v>
      </c>
      <c r="J419">
        <v>800</v>
      </c>
      <c r="K419" t="s">
        <v>1</v>
      </c>
      <c r="L419" t="s">
        <v>0</v>
      </c>
      <c r="M419">
        <v>0</v>
      </c>
      <c r="N419">
        <v>800</v>
      </c>
      <c r="O419">
        <v>50</v>
      </c>
      <c r="P419">
        <v>581</v>
      </c>
      <c r="Q419">
        <v>5477.1619739999996</v>
      </c>
      <c r="R419">
        <v>886613.37080000003</v>
      </c>
      <c r="S419">
        <v>1087.407017</v>
      </c>
      <c r="T419">
        <v>631.22461980000003</v>
      </c>
      <c r="U419">
        <v>711.95025989999999</v>
      </c>
      <c r="V419">
        <v>597.23433350000005</v>
      </c>
      <c r="W419">
        <v>673.61304610000002</v>
      </c>
      <c r="X419">
        <v>223.90052009999999</v>
      </c>
      <c r="Y419">
        <v>1385.563306</v>
      </c>
      <c r="Z419">
        <v>0.127383151</v>
      </c>
      <c r="AA419">
        <v>52.082940800000003</v>
      </c>
      <c r="AB419">
        <v>0.14353928299999999</v>
      </c>
      <c r="AC419">
        <v>0.135406104</v>
      </c>
      <c r="AD419">
        <v>5</v>
      </c>
      <c r="AE419">
        <v>63</v>
      </c>
      <c r="AF419">
        <v>0</v>
      </c>
      <c r="AG419">
        <v>5</v>
      </c>
      <c r="AH419">
        <v>18</v>
      </c>
      <c r="AI419">
        <v>0</v>
      </c>
      <c r="AJ419">
        <v>18.757084720000002</v>
      </c>
      <c r="AK419">
        <v>1.307731566</v>
      </c>
      <c r="AL419">
        <v>0</v>
      </c>
      <c r="AM419">
        <v>0</v>
      </c>
      <c r="AN419">
        <v>6.2459880000000001E-3</v>
      </c>
      <c r="AO419">
        <v>673.61304610000002</v>
      </c>
      <c r="AP419">
        <v>0</v>
      </c>
      <c r="AQ419">
        <v>7776.8904350000003</v>
      </c>
      <c r="AR419">
        <v>81.846153849999993</v>
      </c>
      <c r="AS419">
        <v>19.69230769</v>
      </c>
      <c r="AT419">
        <v>0</v>
      </c>
      <c r="AU419">
        <v>0</v>
      </c>
      <c r="AV419">
        <v>81.846153849999993</v>
      </c>
      <c r="AW419">
        <v>0.571734415</v>
      </c>
      <c r="AX419">
        <v>3.0085372110000002</v>
      </c>
      <c r="AY419">
        <v>300</v>
      </c>
      <c r="AZ419">
        <v>5.0333778000000003E-2</v>
      </c>
      <c r="BA419">
        <v>0.33178815099999998</v>
      </c>
      <c r="BB419">
        <v>0.571734415</v>
      </c>
      <c r="BC419">
        <v>3.0085372110000002</v>
      </c>
      <c r="BD419" t="s">
        <v>1554</v>
      </c>
      <c r="BE419">
        <f t="shared" si="6"/>
        <v>1087.407017</v>
      </c>
      <c r="BF419">
        <v>7.5</v>
      </c>
    </row>
    <row r="420" spans="1:58" hidden="1" x14ac:dyDescent="0.35">
      <c r="A420">
        <v>580</v>
      </c>
      <c r="B420" t="s">
        <v>271</v>
      </c>
      <c r="C420" t="s">
        <v>0</v>
      </c>
      <c r="D420">
        <v>102</v>
      </c>
      <c r="E420" t="s">
        <v>270</v>
      </c>
      <c r="F420">
        <v>309094.02389999997</v>
      </c>
      <c r="G420">
        <v>5806704.9560000002</v>
      </c>
      <c r="H420" t="s">
        <v>269</v>
      </c>
      <c r="I420">
        <v>800</v>
      </c>
      <c r="J420">
        <v>800</v>
      </c>
      <c r="K420" t="s">
        <v>1</v>
      </c>
      <c r="L420" t="s">
        <v>0</v>
      </c>
      <c r="M420">
        <v>0</v>
      </c>
      <c r="N420">
        <v>800</v>
      </c>
      <c r="O420">
        <v>50</v>
      </c>
      <c r="P420">
        <v>575</v>
      </c>
      <c r="Q420">
        <v>4504.0603289999999</v>
      </c>
      <c r="R420">
        <v>1208303.959</v>
      </c>
      <c r="S420">
        <v>980.23298920000002</v>
      </c>
      <c r="T420">
        <v>468.5175792</v>
      </c>
      <c r="U420">
        <v>387.74811219999998</v>
      </c>
      <c r="V420">
        <v>3023.0760289999998</v>
      </c>
      <c r="W420">
        <v>2501.9168439999999</v>
      </c>
      <c r="X420">
        <v>1063.8178399999999</v>
      </c>
      <c r="Y420">
        <v>2889.6649560000001</v>
      </c>
      <c r="Z420">
        <v>7.1895838000000004E-2</v>
      </c>
      <c r="AA420">
        <v>24.25144199</v>
      </c>
      <c r="AB420">
        <v>1.9200179000000001E-2</v>
      </c>
      <c r="AC420">
        <v>0.114327445</v>
      </c>
      <c r="AD420">
        <v>8</v>
      </c>
      <c r="AE420">
        <v>85</v>
      </c>
      <c r="AF420">
        <v>0.200032505</v>
      </c>
      <c r="AG420">
        <v>6</v>
      </c>
      <c r="AH420">
        <v>52</v>
      </c>
      <c r="AI420">
        <v>0</v>
      </c>
      <c r="AJ420">
        <v>13.163279770000001</v>
      </c>
      <c r="AK420">
        <v>0.15159083400000001</v>
      </c>
      <c r="AL420">
        <v>1</v>
      </c>
      <c r="AM420">
        <v>0</v>
      </c>
      <c r="AN420">
        <v>0</v>
      </c>
      <c r="AO420">
        <v>2501.9168439999999</v>
      </c>
      <c r="AP420">
        <v>0</v>
      </c>
      <c r="AQ420">
        <v>21657.127980000001</v>
      </c>
      <c r="AR420">
        <v>74.692307690000007</v>
      </c>
      <c r="AS420">
        <v>49.15384615</v>
      </c>
      <c r="AT420">
        <v>0</v>
      </c>
      <c r="AU420">
        <v>0</v>
      </c>
      <c r="AV420">
        <v>74.692307690000007</v>
      </c>
      <c r="AW420">
        <v>0.60266897500000005</v>
      </c>
      <c r="AX420">
        <v>2.3518282469999998</v>
      </c>
      <c r="AY420">
        <v>500</v>
      </c>
      <c r="AZ420">
        <v>3.9002579000000002E-2</v>
      </c>
      <c r="BA420">
        <v>0.42284403500000001</v>
      </c>
      <c r="BB420">
        <v>0.60266897500000005</v>
      </c>
      <c r="BC420">
        <v>2.3518282469999998</v>
      </c>
      <c r="BD420" t="s">
        <v>1554</v>
      </c>
      <c r="BE420">
        <f t="shared" si="6"/>
        <v>980.23298920000002</v>
      </c>
      <c r="BF420">
        <v>195.8</v>
      </c>
    </row>
    <row r="421" spans="1:58" hidden="1" x14ac:dyDescent="0.35">
      <c r="A421">
        <v>575</v>
      </c>
      <c r="B421" t="s">
        <v>268</v>
      </c>
      <c r="C421" t="s">
        <v>0</v>
      </c>
      <c r="D421">
        <v>16</v>
      </c>
      <c r="E421" t="s">
        <v>267</v>
      </c>
      <c r="F421">
        <v>333954.98540000001</v>
      </c>
      <c r="G421">
        <v>5806529.0429999996</v>
      </c>
      <c r="H421" t="s">
        <v>266</v>
      </c>
      <c r="I421">
        <v>800</v>
      </c>
      <c r="J421">
        <v>800</v>
      </c>
      <c r="K421" t="s">
        <v>1</v>
      </c>
      <c r="L421" t="s">
        <v>0</v>
      </c>
      <c r="M421">
        <v>0</v>
      </c>
      <c r="N421">
        <v>800</v>
      </c>
      <c r="O421">
        <v>50</v>
      </c>
      <c r="P421">
        <v>570</v>
      </c>
      <c r="Q421">
        <v>5585.0433160000002</v>
      </c>
      <c r="R421">
        <v>1182839.2679999999</v>
      </c>
      <c r="S421">
        <v>1733.0703249999999</v>
      </c>
      <c r="T421">
        <v>1176.0283360000001</v>
      </c>
      <c r="U421">
        <v>994.24187870000003</v>
      </c>
      <c r="V421">
        <v>2996.6624350000002</v>
      </c>
      <c r="W421">
        <v>2533.4485559999998</v>
      </c>
      <c r="X421">
        <v>963.77210609999997</v>
      </c>
      <c r="Y421">
        <v>3527.690435</v>
      </c>
      <c r="Z421">
        <v>1.0093737E-2</v>
      </c>
      <c r="AA421">
        <v>119.6700158</v>
      </c>
      <c r="AB421">
        <v>9.0210831000000005E-2</v>
      </c>
      <c r="AC421">
        <v>9.2373939000000002E-2</v>
      </c>
      <c r="AD421">
        <v>6</v>
      </c>
      <c r="AE421">
        <v>84</v>
      </c>
      <c r="AF421">
        <v>0</v>
      </c>
      <c r="AG421">
        <v>3</v>
      </c>
      <c r="AH421">
        <v>21</v>
      </c>
      <c r="AI421">
        <v>0</v>
      </c>
      <c r="AJ421">
        <v>14.679314870000001</v>
      </c>
      <c r="AK421">
        <v>1.517770772</v>
      </c>
      <c r="AL421">
        <v>0</v>
      </c>
      <c r="AM421">
        <v>0</v>
      </c>
      <c r="AN421">
        <v>9.4587899999999995E-4</v>
      </c>
      <c r="AO421">
        <v>2533.4485559999998</v>
      </c>
      <c r="AP421">
        <v>0.19802507699999999</v>
      </c>
      <c r="AQ421">
        <v>107596.2366</v>
      </c>
      <c r="AR421">
        <v>102</v>
      </c>
      <c r="AS421">
        <v>12.30769231</v>
      </c>
      <c r="AT421">
        <v>0</v>
      </c>
      <c r="AU421">
        <v>0</v>
      </c>
      <c r="AV421">
        <v>102</v>
      </c>
      <c r="AW421">
        <v>0.59168889800000002</v>
      </c>
      <c r="AX421">
        <v>2.6286801</v>
      </c>
      <c r="AY421">
        <v>500</v>
      </c>
      <c r="AZ421">
        <v>2.4005721000000001E-2</v>
      </c>
      <c r="BA421">
        <v>0.57314391099999995</v>
      </c>
      <c r="BB421">
        <v>0.59168889800000002</v>
      </c>
      <c r="BC421">
        <v>2.6286801</v>
      </c>
      <c r="BD421" t="s">
        <v>1554</v>
      </c>
      <c r="BE421">
        <f t="shared" si="6"/>
        <v>1733.0703249999999</v>
      </c>
      <c r="BF421">
        <v>125.89999999999999</v>
      </c>
    </row>
    <row r="422" spans="1:58" hidden="1" x14ac:dyDescent="0.35">
      <c r="A422">
        <v>498</v>
      </c>
      <c r="B422" t="s">
        <v>265</v>
      </c>
      <c r="C422" t="s">
        <v>0</v>
      </c>
      <c r="D422">
        <v>164</v>
      </c>
      <c r="E422" t="s">
        <v>264</v>
      </c>
      <c r="F422">
        <v>315752.973</v>
      </c>
      <c r="G422">
        <v>5806789.9900000002</v>
      </c>
      <c r="H422" t="s">
        <v>263</v>
      </c>
      <c r="I422">
        <v>800</v>
      </c>
      <c r="J422">
        <v>800</v>
      </c>
      <c r="K422" t="s">
        <v>1</v>
      </c>
      <c r="L422" t="s">
        <v>0</v>
      </c>
      <c r="M422">
        <v>0</v>
      </c>
      <c r="N422">
        <v>800</v>
      </c>
      <c r="O422">
        <v>50</v>
      </c>
      <c r="P422">
        <v>490</v>
      </c>
      <c r="Q422">
        <v>4519.0677919999998</v>
      </c>
      <c r="R422">
        <v>1017040.944</v>
      </c>
      <c r="S422">
        <v>541.2973164</v>
      </c>
      <c r="T422">
        <v>887.22022960000004</v>
      </c>
      <c r="U422">
        <v>872.35448540000004</v>
      </c>
      <c r="V422">
        <v>1786.62608</v>
      </c>
      <c r="W422">
        <v>1756.6904159999999</v>
      </c>
      <c r="X422">
        <v>672.00395479999997</v>
      </c>
      <c r="Y422">
        <v>2629.0449020000001</v>
      </c>
      <c r="Z422">
        <v>6.3249134999999998E-2</v>
      </c>
      <c r="AA422">
        <v>76.69623765</v>
      </c>
      <c r="AB422">
        <v>8.3666190000000001E-2</v>
      </c>
      <c r="AC422">
        <v>0.19627823899999999</v>
      </c>
      <c r="AD422">
        <v>6</v>
      </c>
      <c r="AE422">
        <v>88</v>
      </c>
      <c r="AF422">
        <v>0</v>
      </c>
      <c r="AG422">
        <v>5</v>
      </c>
      <c r="AH422">
        <v>27</v>
      </c>
      <c r="AI422">
        <v>0</v>
      </c>
      <c r="AJ422">
        <v>7.8574090050000001</v>
      </c>
      <c r="AK422">
        <v>1.2201686709999999</v>
      </c>
      <c r="AL422">
        <v>0</v>
      </c>
      <c r="AM422">
        <v>0</v>
      </c>
      <c r="AN422">
        <v>3.1319630000000002E-3</v>
      </c>
      <c r="AO422">
        <v>1756.6904159999999</v>
      </c>
      <c r="AP422">
        <v>0</v>
      </c>
      <c r="AQ422">
        <v>3997.9275969999999</v>
      </c>
      <c r="AR422">
        <v>74.92307692</v>
      </c>
      <c r="AS422">
        <v>50.76923077</v>
      </c>
      <c r="AT422">
        <v>0</v>
      </c>
      <c r="AU422">
        <v>0</v>
      </c>
      <c r="AV422">
        <v>74.92307692</v>
      </c>
      <c r="AW422">
        <v>0.58417562000000001</v>
      </c>
      <c r="AX422">
        <v>2.6141072589999998</v>
      </c>
      <c r="AY422">
        <v>650</v>
      </c>
      <c r="AZ422">
        <v>3.3936336999999997E-2</v>
      </c>
      <c r="BA422">
        <v>0.56569250299999996</v>
      </c>
      <c r="BB422">
        <v>0.58417562000000001</v>
      </c>
      <c r="BC422">
        <v>2.6141072589999998</v>
      </c>
      <c r="BD422" t="s">
        <v>1554</v>
      </c>
      <c r="BE422">
        <f t="shared" si="6"/>
        <v>541.2973164</v>
      </c>
      <c r="BF422">
        <v>6.5</v>
      </c>
    </row>
    <row r="423" spans="1:58" hidden="1" x14ac:dyDescent="0.35">
      <c r="A423">
        <v>582</v>
      </c>
      <c r="B423" t="s">
        <v>262</v>
      </c>
      <c r="C423" t="s">
        <v>0</v>
      </c>
      <c r="D423">
        <v>101</v>
      </c>
      <c r="E423" t="s">
        <v>261</v>
      </c>
      <c r="F423">
        <v>307668.03710000002</v>
      </c>
      <c r="G423">
        <v>5806892.0549999997</v>
      </c>
      <c r="H423" t="s">
        <v>260</v>
      </c>
      <c r="I423">
        <v>800</v>
      </c>
      <c r="J423">
        <v>800</v>
      </c>
      <c r="K423" t="s">
        <v>1</v>
      </c>
      <c r="L423" t="s">
        <v>0</v>
      </c>
      <c r="M423">
        <v>0</v>
      </c>
      <c r="N423">
        <v>800</v>
      </c>
      <c r="O423">
        <v>50</v>
      </c>
      <c r="P423">
        <v>578</v>
      </c>
      <c r="Q423">
        <v>5394.5699969999996</v>
      </c>
      <c r="R423">
        <v>1200035.5290000001</v>
      </c>
      <c r="S423">
        <v>855.69887170000004</v>
      </c>
      <c r="T423">
        <v>478.40387479999998</v>
      </c>
      <c r="U423">
        <v>398.65809230000002</v>
      </c>
      <c r="V423">
        <v>2923.5341709999998</v>
      </c>
      <c r="W423">
        <v>2436.2063450000001</v>
      </c>
      <c r="X423">
        <v>964.1845399</v>
      </c>
      <c r="Y423">
        <v>2834.8644370000002</v>
      </c>
      <c r="Z423">
        <v>1.94463E-2</v>
      </c>
      <c r="AA423">
        <v>24.933799279999999</v>
      </c>
      <c r="AB423">
        <v>2.0261991E-2</v>
      </c>
      <c r="AC423">
        <v>0.115350097</v>
      </c>
      <c r="AD423">
        <v>6</v>
      </c>
      <c r="AE423">
        <v>73</v>
      </c>
      <c r="AF423">
        <v>8.7083775000000002E-2</v>
      </c>
      <c r="AG423">
        <v>4</v>
      </c>
      <c r="AH423">
        <v>34</v>
      </c>
      <c r="AI423">
        <v>0</v>
      </c>
      <c r="AJ423">
        <v>14.359210490000001</v>
      </c>
      <c r="AK423">
        <v>1.5300985469999999</v>
      </c>
      <c r="AL423">
        <v>0</v>
      </c>
      <c r="AM423">
        <v>0</v>
      </c>
      <c r="AN423">
        <v>1.02695E-3</v>
      </c>
      <c r="AO423">
        <v>2436.2063450000001</v>
      </c>
      <c r="AP423">
        <v>0</v>
      </c>
      <c r="AQ423">
        <v>21849.125</v>
      </c>
      <c r="AR423">
        <v>74.53846154</v>
      </c>
      <c r="AS423">
        <v>4.307692308</v>
      </c>
      <c r="AT423">
        <v>0</v>
      </c>
      <c r="AU423">
        <v>0</v>
      </c>
      <c r="AV423">
        <v>74.53846154</v>
      </c>
      <c r="AW423">
        <v>0.62694800500000003</v>
      </c>
      <c r="AX423">
        <v>2.5267013149999999</v>
      </c>
      <c r="AY423">
        <v>500</v>
      </c>
      <c r="AZ423">
        <v>2.9930847E-2</v>
      </c>
      <c r="BA423">
        <v>0.43379346699999999</v>
      </c>
      <c r="BB423">
        <v>0.62694800500000003</v>
      </c>
      <c r="BC423">
        <v>2.5267013149999999</v>
      </c>
      <c r="BD423" t="s">
        <v>1554</v>
      </c>
      <c r="BE423">
        <f t="shared" si="6"/>
        <v>855.69887170000004</v>
      </c>
      <c r="BF423">
        <v>34.300000000000004</v>
      </c>
    </row>
    <row r="424" spans="1:58" hidden="1" x14ac:dyDescent="0.35">
      <c r="A424">
        <v>504</v>
      </c>
      <c r="B424" t="s">
        <v>259</v>
      </c>
      <c r="C424" t="s">
        <v>0</v>
      </c>
      <c r="D424">
        <v>166</v>
      </c>
      <c r="E424" t="s">
        <v>258</v>
      </c>
      <c r="F424">
        <v>314296.95779999997</v>
      </c>
      <c r="G424">
        <v>5807914.0520000001</v>
      </c>
      <c r="H424" t="s">
        <v>257</v>
      </c>
      <c r="I424">
        <v>800</v>
      </c>
      <c r="J424">
        <v>800</v>
      </c>
      <c r="K424" t="s">
        <v>1</v>
      </c>
      <c r="L424" t="s">
        <v>0</v>
      </c>
      <c r="M424">
        <v>0</v>
      </c>
      <c r="N424">
        <v>800</v>
      </c>
      <c r="O424">
        <v>50</v>
      </c>
      <c r="P424">
        <v>496</v>
      </c>
      <c r="Q424">
        <v>5936.9320879999996</v>
      </c>
      <c r="R424">
        <v>1253561.6459999999</v>
      </c>
      <c r="S424">
        <v>1298.127426</v>
      </c>
      <c r="T424">
        <v>1117.3297010000001</v>
      </c>
      <c r="U424">
        <v>891.32409600000005</v>
      </c>
      <c r="V424">
        <v>4471.7014499999996</v>
      </c>
      <c r="W424">
        <v>3567.1970849999998</v>
      </c>
      <c r="X424">
        <v>1317.2016699999999</v>
      </c>
      <c r="Y424">
        <v>4458.5211810000001</v>
      </c>
      <c r="Z424">
        <v>4.5652789999999999E-2</v>
      </c>
      <c r="AA424">
        <v>77.715858659999995</v>
      </c>
      <c r="AB424">
        <v>4.2643464999999998E-2</v>
      </c>
      <c r="AC424">
        <v>0.104395298</v>
      </c>
      <c r="AD424">
        <v>7</v>
      </c>
      <c r="AE424">
        <v>102</v>
      </c>
      <c r="AF424">
        <v>0.237740283</v>
      </c>
      <c r="AG424">
        <v>6</v>
      </c>
      <c r="AH424">
        <v>50</v>
      </c>
      <c r="AI424">
        <v>0</v>
      </c>
      <c r="AJ424">
        <v>8.1177993239999999</v>
      </c>
      <c r="AK424">
        <v>0.78683756199999999</v>
      </c>
      <c r="AL424">
        <v>1</v>
      </c>
      <c r="AM424">
        <v>0</v>
      </c>
      <c r="AN424">
        <v>4.8676600000000002E-4</v>
      </c>
      <c r="AO424">
        <v>3567.1970849999998</v>
      </c>
      <c r="AP424">
        <v>8.2552099999999996E-4</v>
      </c>
      <c r="AQ424">
        <v>176080.5802</v>
      </c>
      <c r="AR424">
        <v>75.61538462</v>
      </c>
      <c r="AS424">
        <v>42</v>
      </c>
      <c r="AT424">
        <v>0</v>
      </c>
      <c r="AU424">
        <v>0</v>
      </c>
      <c r="AV424">
        <v>75.61538462</v>
      </c>
      <c r="AW424">
        <v>0.58700597799999998</v>
      </c>
      <c r="AX424">
        <v>2.7081631960000001</v>
      </c>
      <c r="AY424">
        <v>650</v>
      </c>
      <c r="AZ424">
        <v>2.4361099000000001E-2</v>
      </c>
      <c r="BA424">
        <v>0.55622809699999998</v>
      </c>
      <c r="BB424">
        <v>0.58700597799999998</v>
      </c>
      <c r="BC424">
        <v>2.7081631960000001</v>
      </c>
      <c r="BD424" t="s">
        <v>1554</v>
      </c>
      <c r="BE424">
        <f t="shared" si="6"/>
        <v>1298.127426</v>
      </c>
      <c r="BF424">
        <v>33.700000000000003</v>
      </c>
    </row>
    <row r="425" spans="1:58" hidden="1" x14ac:dyDescent="0.35">
      <c r="A425">
        <v>603</v>
      </c>
      <c r="B425" t="s">
        <v>256</v>
      </c>
      <c r="C425" t="s">
        <v>0</v>
      </c>
      <c r="D425">
        <v>11</v>
      </c>
      <c r="E425" t="s">
        <v>255</v>
      </c>
      <c r="F425">
        <v>329184.00799999997</v>
      </c>
      <c r="G425">
        <v>5808018.0470000003</v>
      </c>
      <c r="H425" t="s">
        <v>254</v>
      </c>
      <c r="I425">
        <v>800</v>
      </c>
      <c r="J425">
        <v>800</v>
      </c>
      <c r="K425" t="s">
        <v>1</v>
      </c>
      <c r="L425" t="s">
        <v>0</v>
      </c>
      <c r="M425">
        <v>0</v>
      </c>
      <c r="N425">
        <v>800</v>
      </c>
      <c r="O425">
        <v>50</v>
      </c>
      <c r="P425">
        <v>600</v>
      </c>
      <c r="Q425">
        <v>5189.0879580000001</v>
      </c>
      <c r="R425">
        <v>1173997.2439999999</v>
      </c>
      <c r="S425">
        <v>1238.313924</v>
      </c>
      <c r="T425">
        <v>1840.3221209999999</v>
      </c>
      <c r="U425">
        <v>1567.569371</v>
      </c>
      <c r="V425">
        <v>2381.3385010000002</v>
      </c>
      <c r="W425">
        <v>2028.4021230000001</v>
      </c>
      <c r="X425">
        <v>703.98304180000002</v>
      </c>
      <c r="Y425">
        <v>3595.9714939999999</v>
      </c>
      <c r="Z425">
        <v>2.9122536000000001E-2</v>
      </c>
      <c r="AA425">
        <v>204.6308664</v>
      </c>
      <c r="AB425">
        <v>0.18327616999999999</v>
      </c>
      <c r="AC425">
        <v>0.14490692199999999</v>
      </c>
      <c r="AD425">
        <v>7</v>
      </c>
      <c r="AE425">
        <v>104</v>
      </c>
      <c r="AF425">
        <v>0.18680112500000001</v>
      </c>
      <c r="AG425">
        <v>6</v>
      </c>
      <c r="AH425">
        <v>45</v>
      </c>
      <c r="AI425">
        <v>0</v>
      </c>
      <c r="AJ425">
        <v>9.7603513320000008</v>
      </c>
      <c r="AK425">
        <v>2.3473386629999999</v>
      </c>
      <c r="AL425">
        <v>0</v>
      </c>
      <c r="AM425">
        <v>0</v>
      </c>
      <c r="AN425">
        <v>1.9886650000000001E-3</v>
      </c>
      <c r="AO425">
        <v>2028.4021230000001</v>
      </c>
      <c r="AP425">
        <v>0</v>
      </c>
      <c r="AQ425">
        <v>285768.54680000001</v>
      </c>
      <c r="AR425">
        <v>103.1538462</v>
      </c>
      <c r="AS425">
        <v>24.15384615</v>
      </c>
      <c r="AT425">
        <v>0</v>
      </c>
      <c r="AU425">
        <v>0</v>
      </c>
      <c r="AV425">
        <v>103.1538462</v>
      </c>
      <c r="AW425">
        <v>0.585468408</v>
      </c>
      <c r="AX425">
        <v>2.8813224220000002</v>
      </c>
      <c r="AY425">
        <v>800</v>
      </c>
      <c r="AZ425">
        <v>1.6685442000000002E-2</v>
      </c>
      <c r="BA425">
        <v>0.64919704</v>
      </c>
      <c r="BB425">
        <v>0.585468408</v>
      </c>
      <c r="BC425">
        <v>2.8813224220000002</v>
      </c>
      <c r="BD425" t="s">
        <v>1554</v>
      </c>
      <c r="BE425">
        <f t="shared" si="6"/>
        <v>1238.313924</v>
      </c>
      <c r="BF425">
        <v>251.7</v>
      </c>
    </row>
    <row r="426" spans="1:58" hidden="1" x14ac:dyDescent="0.35">
      <c r="A426">
        <v>525</v>
      </c>
      <c r="B426" t="s">
        <v>253</v>
      </c>
      <c r="C426" t="s">
        <v>0</v>
      </c>
      <c r="D426">
        <v>121</v>
      </c>
      <c r="E426" t="s">
        <v>252</v>
      </c>
      <c r="F426">
        <v>325755.03980000003</v>
      </c>
      <c r="G426">
        <v>5808263.0429999996</v>
      </c>
      <c r="H426" t="s">
        <v>251</v>
      </c>
      <c r="I426">
        <v>800</v>
      </c>
      <c r="J426">
        <v>800</v>
      </c>
      <c r="K426" t="s">
        <v>1</v>
      </c>
      <c r="L426" t="s">
        <v>0</v>
      </c>
      <c r="M426">
        <v>0</v>
      </c>
      <c r="N426">
        <v>800</v>
      </c>
      <c r="O426">
        <v>50</v>
      </c>
      <c r="P426">
        <v>518</v>
      </c>
      <c r="Q426">
        <v>5352.8835179999996</v>
      </c>
      <c r="R426">
        <v>1486971.699</v>
      </c>
      <c r="S426">
        <v>2233.4809129999999</v>
      </c>
      <c r="T426">
        <v>4069.550988</v>
      </c>
      <c r="U426">
        <v>2736.8046020000002</v>
      </c>
      <c r="V426">
        <v>6453.877289</v>
      </c>
      <c r="W426">
        <v>4340.2825320000002</v>
      </c>
      <c r="X426">
        <v>1904.2961479999999</v>
      </c>
      <c r="Y426">
        <v>7077.0871340000003</v>
      </c>
      <c r="Z426">
        <v>6.3424610000000006E-2</v>
      </c>
      <c r="AA426">
        <v>461.41226239999997</v>
      </c>
      <c r="AB426">
        <v>0.192187251</v>
      </c>
      <c r="AC426">
        <v>9.4485612999999996E-2</v>
      </c>
      <c r="AD426">
        <v>8</v>
      </c>
      <c r="AE426">
        <v>182</v>
      </c>
      <c r="AF426">
        <v>0</v>
      </c>
      <c r="AG426">
        <v>7</v>
      </c>
      <c r="AH426">
        <v>94</v>
      </c>
      <c r="AI426">
        <v>0</v>
      </c>
      <c r="AJ426">
        <v>6.8303965470000003</v>
      </c>
      <c r="AK426">
        <v>0.93726176100000003</v>
      </c>
      <c r="AL426">
        <v>0</v>
      </c>
      <c r="AM426">
        <v>0</v>
      </c>
      <c r="AN426">
        <v>0</v>
      </c>
      <c r="AO426">
        <v>4340.2825320000002</v>
      </c>
      <c r="AP426">
        <v>0</v>
      </c>
      <c r="AQ426">
        <v>311151.4203</v>
      </c>
      <c r="AR426">
        <v>163.3846154</v>
      </c>
      <c r="AS426">
        <v>25.69230769</v>
      </c>
      <c r="AT426">
        <v>53.84615385</v>
      </c>
      <c r="AU426">
        <v>0</v>
      </c>
      <c r="AV426">
        <v>217.2307692</v>
      </c>
      <c r="AW426">
        <v>0.62185614</v>
      </c>
      <c r="AX426">
        <v>2.2792056449999998</v>
      </c>
      <c r="AY426">
        <v>800</v>
      </c>
      <c r="AZ426">
        <v>3.8574820000000003E-2</v>
      </c>
      <c r="BA426">
        <v>0.64824284799999998</v>
      </c>
      <c r="BB426">
        <v>0.62185614</v>
      </c>
      <c r="BC426">
        <v>2.2792056449999998</v>
      </c>
      <c r="BD426" t="s">
        <v>1554</v>
      </c>
      <c r="BE426">
        <f t="shared" si="6"/>
        <v>2233.4809129999999</v>
      </c>
      <c r="BF426">
        <v>34.799999999999997</v>
      </c>
    </row>
    <row r="427" spans="1:58" hidden="1" x14ac:dyDescent="0.35">
      <c r="A427">
        <v>492</v>
      </c>
      <c r="B427" t="s">
        <v>250</v>
      </c>
      <c r="C427" t="s">
        <v>0</v>
      </c>
      <c r="D427">
        <v>45</v>
      </c>
      <c r="E427" t="s">
        <v>249</v>
      </c>
      <c r="F427">
        <v>349082.98759999999</v>
      </c>
      <c r="G427">
        <v>5808280.9780000001</v>
      </c>
      <c r="H427" t="s">
        <v>248</v>
      </c>
      <c r="I427">
        <v>800</v>
      </c>
      <c r="J427">
        <v>800</v>
      </c>
      <c r="K427" t="s">
        <v>1</v>
      </c>
      <c r="L427" t="s">
        <v>0</v>
      </c>
      <c r="M427">
        <v>0</v>
      </c>
      <c r="N427">
        <v>800</v>
      </c>
      <c r="O427">
        <v>50</v>
      </c>
      <c r="P427">
        <v>483</v>
      </c>
      <c r="Q427">
        <v>5204.5998099999997</v>
      </c>
      <c r="R427">
        <v>1294193.4850000001</v>
      </c>
      <c r="S427">
        <v>2395.9007310000002</v>
      </c>
      <c r="T427">
        <v>740.0286413</v>
      </c>
      <c r="U427">
        <v>571.80680470000004</v>
      </c>
      <c r="V427">
        <v>2775.4305789999999</v>
      </c>
      <c r="W427">
        <v>2144.5252289999999</v>
      </c>
      <c r="X427">
        <v>932.90112120000003</v>
      </c>
      <c r="Y427">
        <v>2716.332034</v>
      </c>
      <c r="Z427">
        <v>0.18253728</v>
      </c>
      <c r="AA427">
        <v>68.201215410000003</v>
      </c>
      <c r="AB427">
        <v>6.1644507000000001E-2</v>
      </c>
      <c r="AC427">
        <v>0.15923051199999999</v>
      </c>
      <c r="AD427">
        <v>7</v>
      </c>
      <c r="AE427">
        <v>97</v>
      </c>
      <c r="AF427">
        <v>0.29312477300000001</v>
      </c>
      <c r="AG427">
        <v>7</v>
      </c>
      <c r="AH427">
        <v>66</v>
      </c>
      <c r="AI427">
        <v>1</v>
      </c>
      <c r="AJ427">
        <v>28.73329231</v>
      </c>
      <c r="AK427">
        <v>0.19742942799999999</v>
      </c>
      <c r="AL427">
        <v>1</v>
      </c>
      <c r="AM427">
        <v>0</v>
      </c>
      <c r="AN427">
        <v>1.4083283E-2</v>
      </c>
      <c r="AO427">
        <v>2144.5252289999999</v>
      </c>
      <c r="AP427">
        <v>0</v>
      </c>
      <c r="AQ427">
        <v>63659.071430000004</v>
      </c>
      <c r="AR427">
        <v>75.61538462</v>
      </c>
      <c r="AS427">
        <v>95.692307690000007</v>
      </c>
      <c r="AT427">
        <v>0</v>
      </c>
      <c r="AU427">
        <v>0</v>
      </c>
      <c r="AV427">
        <v>75.61538462</v>
      </c>
      <c r="AW427">
        <v>0.61578869599999997</v>
      </c>
      <c r="AX427">
        <v>2.2987701270000001</v>
      </c>
      <c r="AY427">
        <v>500</v>
      </c>
      <c r="AZ427">
        <v>2.3019245000000001E-2</v>
      </c>
      <c r="BA427">
        <v>0.32607647000000001</v>
      </c>
      <c r="BB427">
        <v>0.61578869599999997</v>
      </c>
      <c r="BC427">
        <v>2.2987701270000001</v>
      </c>
      <c r="BD427" t="s">
        <v>1554</v>
      </c>
      <c r="BE427">
        <f t="shared" si="6"/>
        <v>2395.9007310000002</v>
      </c>
      <c r="BF427">
        <v>462.79999999999995</v>
      </c>
    </row>
    <row r="428" spans="1:58" hidden="1" x14ac:dyDescent="0.35">
      <c r="A428">
        <v>522</v>
      </c>
      <c r="B428" t="s">
        <v>247</v>
      </c>
      <c r="C428" t="s">
        <v>0</v>
      </c>
      <c r="D428">
        <v>122</v>
      </c>
      <c r="E428" t="s">
        <v>246</v>
      </c>
      <c r="F428">
        <v>325265.03720000002</v>
      </c>
      <c r="G428">
        <v>5808882.9790000003</v>
      </c>
      <c r="H428" t="s">
        <v>245</v>
      </c>
      <c r="I428">
        <v>800</v>
      </c>
      <c r="J428">
        <v>800</v>
      </c>
      <c r="K428" t="s">
        <v>1</v>
      </c>
      <c r="L428" t="s">
        <v>0</v>
      </c>
      <c r="M428">
        <v>0</v>
      </c>
      <c r="N428">
        <v>800</v>
      </c>
      <c r="O428">
        <v>50</v>
      </c>
      <c r="P428">
        <v>515</v>
      </c>
      <c r="Q428">
        <v>5652.0327809999999</v>
      </c>
      <c r="R428">
        <v>1318205.4739999999</v>
      </c>
      <c r="S428">
        <v>2001.1532279999999</v>
      </c>
      <c r="T428">
        <v>2879.6173389999999</v>
      </c>
      <c r="U428">
        <v>2184.4980890000002</v>
      </c>
      <c r="V428">
        <v>5173.7036790000002</v>
      </c>
      <c r="W428">
        <v>3924.8082199999999</v>
      </c>
      <c r="X428">
        <v>1684.405401</v>
      </c>
      <c r="Y428">
        <v>6109.3063089999996</v>
      </c>
      <c r="Z428">
        <v>4.9220225999999999E-2</v>
      </c>
      <c r="AA428">
        <v>316.1784437</v>
      </c>
      <c r="AB428">
        <v>0.149106078</v>
      </c>
      <c r="AC428">
        <v>0.10588521100000001</v>
      </c>
      <c r="AD428">
        <v>8</v>
      </c>
      <c r="AE428">
        <v>164</v>
      </c>
      <c r="AF428">
        <v>0</v>
      </c>
      <c r="AG428">
        <v>7</v>
      </c>
      <c r="AH428">
        <v>89</v>
      </c>
      <c r="AI428">
        <v>0</v>
      </c>
      <c r="AJ428">
        <v>6.0515958120000004</v>
      </c>
      <c r="AK428">
        <v>1.14227688</v>
      </c>
      <c r="AL428">
        <v>0</v>
      </c>
      <c r="AM428">
        <v>0</v>
      </c>
      <c r="AN428">
        <v>0</v>
      </c>
      <c r="AO428">
        <v>3924.8082199999999</v>
      </c>
      <c r="AP428">
        <v>0</v>
      </c>
      <c r="AQ428">
        <v>496698.66129999998</v>
      </c>
      <c r="AR428">
        <v>163.07692309999999</v>
      </c>
      <c r="AS428">
        <v>17.15384615</v>
      </c>
      <c r="AT428">
        <v>0</v>
      </c>
      <c r="AU428">
        <v>0</v>
      </c>
      <c r="AV428">
        <v>163.07692309999999</v>
      </c>
      <c r="AW428">
        <v>0.63659117300000001</v>
      </c>
      <c r="AX428">
        <v>2.330085274</v>
      </c>
      <c r="AY428">
        <v>800</v>
      </c>
      <c r="AZ428">
        <v>3.7523134E-2</v>
      </c>
      <c r="BA428">
        <v>0.63399316900000002</v>
      </c>
      <c r="BB428">
        <v>0.63659117300000001</v>
      </c>
      <c r="BC428">
        <v>2.330085274</v>
      </c>
      <c r="BD428" t="s">
        <v>1554</v>
      </c>
      <c r="BE428">
        <f t="shared" si="6"/>
        <v>2001.1532279999999</v>
      </c>
      <c r="BF428">
        <v>12.4</v>
      </c>
    </row>
    <row r="429" spans="1:58" hidden="1" x14ac:dyDescent="0.35">
      <c r="A429">
        <v>623</v>
      </c>
      <c r="B429" t="s">
        <v>244</v>
      </c>
      <c r="C429" t="s">
        <v>0</v>
      </c>
      <c r="D429">
        <v>87</v>
      </c>
      <c r="E429" t="s">
        <v>243</v>
      </c>
      <c r="F429">
        <v>327710.02360000001</v>
      </c>
      <c r="G429">
        <v>5809090.949</v>
      </c>
      <c r="H429" t="s">
        <v>242</v>
      </c>
      <c r="I429">
        <v>800</v>
      </c>
      <c r="J429">
        <v>800</v>
      </c>
      <c r="K429" t="s">
        <v>1</v>
      </c>
      <c r="L429" t="s">
        <v>0</v>
      </c>
      <c r="M429">
        <v>0</v>
      </c>
      <c r="N429">
        <v>800</v>
      </c>
      <c r="O429">
        <v>50</v>
      </c>
      <c r="P429">
        <v>620</v>
      </c>
      <c r="Q429">
        <v>5613.3169459999999</v>
      </c>
      <c r="R429">
        <v>1303722.8770000001</v>
      </c>
      <c r="S429">
        <v>2116.6521290000001</v>
      </c>
      <c r="T429">
        <v>2263.6270610000001</v>
      </c>
      <c r="U429">
        <v>1736.279313</v>
      </c>
      <c r="V429">
        <v>4501.5403530000003</v>
      </c>
      <c r="W429">
        <v>3452.835286</v>
      </c>
      <c r="X429">
        <v>1435.2375050000001</v>
      </c>
      <c r="Y429">
        <v>5189.1145990000005</v>
      </c>
      <c r="Z429">
        <v>9.9946209999999994E-2</v>
      </c>
      <c r="AA429">
        <v>175.73977790000001</v>
      </c>
      <c r="AB429">
        <v>9.6864347000000003E-2</v>
      </c>
      <c r="AC429">
        <v>0.16310639800000001</v>
      </c>
      <c r="AD429">
        <v>8</v>
      </c>
      <c r="AE429">
        <v>114</v>
      </c>
      <c r="AF429">
        <v>0.196680261</v>
      </c>
      <c r="AG429">
        <v>7</v>
      </c>
      <c r="AH429">
        <v>48</v>
      </c>
      <c r="AI429">
        <v>0</v>
      </c>
      <c r="AJ429">
        <v>7.9502743039999997</v>
      </c>
      <c r="AK429">
        <v>1.6878932579999999</v>
      </c>
      <c r="AL429">
        <v>0</v>
      </c>
      <c r="AM429">
        <v>0</v>
      </c>
      <c r="AN429">
        <v>1.4131362999999999E-2</v>
      </c>
      <c r="AO429">
        <v>3452.835286</v>
      </c>
      <c r="AP429">
        <v>0</v>
      </c>
      <c r="AQ429">
        <v>477547.86629999999</v>
      </c>
      <c r="AR429">
        <v>103.3846154</v>
      </c>
      <c r="AS429">
        <v>8.769230769</v>
      </c>
      <c r="AT429">
        <v>0</v>
      </c>
      <c r="AU429">
        <v>0</v>
      </c>
      <c r="AV429">
        <v>103.3846154</v>
      </c>
      <c r="AW429">
        <v>0.64906294200000003</v>
      </c>
      <c r="AX429">
        <v>2.40575882</v>
      </c>
      <c r="AY429">
        <v>800</v>
      </c>
      <c r="AZ429">
        <v>2.4188412999999999E-2</v>
      </c>
      <c r="BA429">
        <v>0.65912409999999999</v>
      </c>
      <c r="BB429">
        <v>0.64750656600000001</v>
      </c>
      <c r="BC429">
        <v>2.40575882</v>
      </c>
      <c r="BD429" t="s">
        <v>1554</v>
      </c>
      <c r="BE429">
        <f t="shared" si="6"/>
        <v>2116.6521290000001</v>
      </c>
      <c r="BF429">
        <v>31.5</v>
      </c>
    </row>
    <row r="430" spans="1:58" hidden="1" x14ac:dyDescent="0.35">
      <c r="A430">
        <v>507</v>
      </c>
      <c r="B430" t="s">
        <v>241</v>
      </c>
      <c r="C430" t="s">
        <v>0</v>
      </c>
      <c r="D430">
        <v>167</v>
      </c>
      <c r="E430" t="s">
        <v>240</v>
      </c>
      <c r="F430">
        <v>313779.00880000001</v>
      </c>
      <c r="G430">
        <v>5809524.9529999997</v>
      </c>
      <c r="H430" t="s">
        <v>239</v>
      </c>
      <c r="I430">
        <v>800</v>
      </c>
      <c r="J430">
        <v>800</v>
      </c>
      <c r="K430" t="s">
        <v>1</v>
      </c>
      <c r="L430" t="s">
        <v>0</v>
      </c>
      <c r="M430">
        <v>0</v>
      </c>
      <c r="N430">
        <v>800</v>
      </c>
      <c r="O430">
        <v>50</v>
      </c>
      <c r="P430">
        <v>499</v>
      </c>
      <c r="Q430">
        <v>5844.0440280000003</v>
      </c>
      <c r="R430">
        <v>1345889.7239999999</v>
      </c>
      <c r="S430">
        <v>4496.007329</v>
      </c>
      <c r="T430">
        <v>585.25357710000003</v>
      </c>
      <c r="U430">
        <v>434.84511889999999</v>
      </c>
      <c r="V430">
        <v>4747.2054250000001</v>
      </c>
      <c r="W430">
        <v>3527.1875110000001</v>
      </c>
      <c r="X430">
        <v>1224.3429900000001</v>
      </c>
      <c r="Y430">
        <v>3962.0326289999998</v>
      </c>
      <c r="Z430">
        <v>8.2819851E-2</v>
      </c>
      <c r="AA430">
        <v>21.961890889999999</v>
      </c>
      <c r="AB430">
        <v>1.2375862E-2</v>
      </c>
      <c r="AC430">
        <v>0.122229014</v>
      </c>
      <c r="AD430">
        <v>8</v>
      </c>
      <c r="AE430">
        <v>141</v>
      </c>
      <c r="AF430">
        <v>8.7917050000000004E-3</v>
      </c>
      <c r="AG430">
        <v>7</v>
      </c>
      <c r="AH430">
        <v>51</v>
      </c>
      <c r="AI430">
        <v>1</v>
      </c>
      <c r="AJ430">
        <v>7.7085211170000001</v>
      </c>
      <c r="AK430">
        <v>2.1540732130000002</v>
      </c>
      <c r="AL430">
        <v>0</v>
      </c>
      <c r="AM430">
        <v>0</v>
      </c>
      <c r="AN430">
        <v>1.2890429999999999E-3</v>
      </c>
      <c r="AO430">
        <v>3527.1875110000001</v>
      </c>
      <c r="AP430">
        <v>0</v>
      </c>
      <c r="AQ430">
        <v>175963.4259</v>
      </c>
      <c r="AR430">
        <v>193.7692308</v>
      </c>
      <c r="AS430">
        <v>83.230769230000007</v>
      </c>
      <c r="AT430">
        <v>0</v>
      </c>
      <c r="AU430">
        <v>0</v>
      </c>
      <c r="AV430">
        <v>193.7692308</v>
      </c>
      <c r="AW430">
        <v>0.62620921200000002</v>
      </c>
      <c r="AX430">
        <v>2.8808818600000001</v>
      </c>
      <c r="AY430">
        <v>650</v>
      </c>
      <c r="AZ430">
        <v>2.2138040000000001E-2</v>
      </c>
      <c r="BA430">
        <v>0.55006493199999995</v>
      </c>
      <c r="BB430">
        <v>0.62620921200000002</v>
      </c>
      <c r="BC430">
        <v>2.8808818600000001</v>
      </c>
      <c r="BD430" t="s">
        <v>1554</v>
      </c>
      <c r="BE430">
        <f t="shared" si="6"/>
        <v>4496.007329</v>
      </c>
      <c r="BF430">
        <v>373.9</v>
      </c>
    </row>
    <row r="431" spans="1:58" hidden="1" x14ac:dyDescent="0.35">
      <c r="A431">
        <v>497</v>
      </c>
      <c r="B431" t="s">
        <v>238</v>
      </c>
      <c r="C431" t="s">
        <v>0</v>
      </c>
      <c r="D431">
        <v>46</v>
      </c>
      <c r="E431" t="s">
        <v>237</v>
      </c>
      <c r="F431">
        <v>347614.9657</v>
      </c>
      <c r="G431">
        <v>5810332.0039999997</v>
      </c>
      <c r="H431" t="s">
        <v>236</v>
      </c>
      <c r="I431">
        <v>800</v>
      </c>
      <c r="J431">
        <v>800</v>
      </c>
      <c r="K431" t="s">
        <v>1</v>
      </c>
      <c r="L431" t="s">
        <v>0</v>
      </c>
      <c r="M431">
        <v>0</v>
      </c>
      <c r="N431">
        <v>800</v>
      </c>
      <c r="O431">
        <v>50</v>
      </c>
      <c r="P431">
        <v>489</v>
      </c>
      <c r="Q431">
        <v>5389.8741980000004</v>
      </c>
      <c r="R431">
        <v>618243.60320000001</v>
      </c>
      <c r="S431">
        <v>1854.26367</v>
      </c>
      <c r="T431">
        <v>942.11643000000004</v>
      </c>
      <c r="U431">
        <v>1523.8595680000001</v>
      </c>
      <c r="V431">
        <v>724.51658859999998</v>
      </c>
      <c r="W431">
        <v>1171.895002</v>
      </c>
      <c r="X431">
        <v>530.30445169999996</v>
      </c>
      <c r="Y431">
        <v>2695.7545700000001</v>
      </c>
      <c r="Z431">
        <v>0.43501733599999998</v>
      </c>
      <c r="AA431">
        <v>102.66262620000001</v>
      </c>
      <c r="AB431">
        <v>0.16109530699999999</v>
      </c>
      <c r="AC431">
        <v>0.175428626</v>
      </c>
      <c r="AD431">
        <v>7</v>
      </c>
      <c r="AE431">
        <v>45</v>
      </c>
      <c r="AF431">
        <v>0.335849915</v>
      </c>
      <c r="AG431">
        <v>5</v>
      </c>
      <c r="AH431">
        <v>28</v>
      </c>
      <c r="AI431">
        <v>1</v>
      </c>
      <c r="AJ431">
        <v>27.015360489999999</v>
      </c>
      <c r="AK431">
        <v>8.3053162E-2</v>
      </c>
      <c r="AL431">
        <v>1</v>
      </c>
      <c r="AM431">
        <v>0</v>
      </c>
      <c r="AN431">
        <v>5.0498700000000004E-4</v>
      </c>
      <c r="AO431">
        <v>1171.895002</v>
      </c>
      <c r="AP431">
        <v>0</v>
      </c>
      <c r="AQ431">
        <v>63565.096400000002</v>
      </c>
      <c r="AR431">
        <v>76.53846154</v>
      </c>
      <c r="AS431">
        <v>90</v>
      </c>
      <c r="AT431">
        <v>0</v>
      </c>
      <c r="AU431">
        <v>0</v>
      </c>
      <c r="AV431">
        <v>76.53846154</v>
      </c>
      <c r="AW431">
        <v>0.59261777199999999</v>
      </c>
      <c r="AX431">
        <v>2.2098532230000001</v>
      </c>
      <c r="AY431">
        <v>300</v>
      </c>
      <c r="AZ431">
        <v>3.4386809999999997E-2</v>
      </c>
      <c r="BA431">
        <v>0.33606787100000002</v>
      </c>
      <c r="BB431">
        <v>0.59261777199999999</v>
      </c>
      <c r="BC431">
        <v>2.2667790760000002</v>
      </c>
      <c r="BD431" t="s">
        <v>1554</v>
      </c>
      <c r="BE431">
        <f t="shared" si="6"/>
        <v>1854.26367</v>
      </c>
      <c r="BF431">
        <v>185.5</v>
      </c>
    </row>
    <row r="432" spans="1:58" hidden="1" x14ac:dyDescent="0.35">
      <c r="A432">
        <v>503</v>
      </c>
      <c r="B432" t="s">
        <v>235</v>
      </c>
      <c r="C432" t="s">
        <v>0</v>
      </c>
      <c r="D432">
        <v>47</v>
      </c>
      <c r="E432" t="s">
        <v>234</v>
      </c>
      <c r="F432">
        <v>345511.96639999998</v>
      </c>
      <c r="G432">
        <v>5811781.0300000003</v>
      </c>
      <c r="H432" t="s">
        <v>233</v>
      </c>
      <c r="I432">
        <v>800</v>
      </c>
      <c r="J432">
        <v>800</v>
      </c>
      <c r="K432" t="s">
        <v>1</v>
      </c>
      <c r="L432" t="s">
        <v>0</v>
      </c>
      <c r="M432">
        <v>0</v>
      </c>
      <c r="N432">
        <v>800</v>
      </c>
      <c r="O432">
        <v>50</v>
      </c>
      <c r="P432">
        <v>495</v>
      </c>
      <c r="Q432">
        <v>5552.7660669999996</v>
      </c>
      <c r="R432">
        <v>1214944.4339999999</v>
      </c>
      <c r="S432">
        <v>1015.669586</v>
      </c>
      <c r="T432">
        <v>713.73239179999996</v>
      </c>
      <c r="U432">
        <v>587.46093410000003</v>
      </c>
      <c r="V432">
        <v>2767.3204700000001</v>
      </c>
      <c r="W432">
        <v>2277.7341849999998</v>
      </c>
      <c r="X432">
        <v>800.64461010000002</v>
      </c>
      <c r="Y432">
        <v>2865.195119</v>
      </c>
      <c r="Z432">
        <v>2.7800035000000001E-2</v>
      </c>
      <c r="AA432">
        <v>44.528350660000001</v>
      </c>
      <c r="AB432">
        <v>3.8349109999999999E-2</v>
      </c>
      <c r="AC432">
        <v>8.0065654E-2</v>
      </c>
      <c r="AD432">
        <v>5</v>
      </c>
      <c r="AE432">
        <v>88</v>
      </c>
      <c r="AF432">
        <v>0.36236684400000002</v>
      </c>
      <c r="AG432">
        <v>5</v>
      </c>
      <c r="AH432">
        <v>28</v>
      </c>
      <c r="AI432">
        <v>0</v>
      </c>
      <c r="AJ432">
        <v>24.816359840000001</v>
      </c>
      <c r="AK432">
        <v>2.193681427</v>
      </c>
      <c r="AL432">
        <v>0</v>
      </c>
      <c r="AM432">
        <v>0</v>
      </c>
      <c r="AN432">
        <v>1.2390299999999999E-3</v>
      </c>
      <c r="AO432">
        <v>2277.7341849999998</v>
      </c>
      <c r="AP432">
        <v>0</v>
      </c>
      <c r="AQ432">
        <v>56994.44584</v>
      </c>
      <c r="AR432">
        <v>75.53846154</v>
      </c>
      <c r="AS432">
        <v>17.38461538</v>
      </c>
      <c r="AT432">
        <v>0</v>
      </c>
      <c r="AU432">
        <v>0</v>
      </c>
      <c r="AV432">
        <v>75.53846154</v>
      </c>
      <c r="AW432">
        <v>0.590160087</v>
      </c>
      <c r="AX432">
        <v>2.8448754369999998</v>
      </c>
      <c r="AY432">
        <v>500</v>
      </c>
      <c r="AZ432">
        <v>1.9087263E-2</v>
      </c>
      <c r="BA432">
        <v>0.45906991200000002</v>
      </c>
      <c r="BB432">
        <v>0.590160087</v>
      </c>
      <c r="BC432">
        <v>2.8448754369999998</v>
      </c>
      <c r="BD432" t="s">
        <v>1554</v>
      </c>
      <c r="BE432">
        <f t="shared" si="6"/>
        <v>1015.669586</v>
      </c>
      <c r="BF432">
        <v>56.7</v>
      </c>
    </row>
    <row r="433" spans="1:58" hidden="1" x14ac:dyDescent="0.35">
      <c r="A433">
        <v>639</v>
      </c>
      <c r="B433" t="s">
        <v>232</v>
      </c>
      <c r="C433" t="s">
        <v>0</v>
      </c>
      <c r="D433">
        <v>71</v>
      </c>
      <c r="E433" t="s">
        <v>231</v>
      </c>
      <c r="F433">
        <v>332672.02799999999</v>
      </c>
      <c r="G433">
        <v>5811993.0070000002</v>
      </c>
      <c r="H433" t="s">
        <v>230</v>
      </c>
      <c r="I433">
        <v>800</v>
      </c>
      <c r="J433">
        <v>800</v>
      </c>
      <c r="K433" t="s">
        <v>1</v>
      </c>
      <c r="L433" t="s">
        <v>0</v>
      </c>
      <c r="M433">
        <v>0</v>
      </c>
      <c r="N433">
        <v>800</v>
      </c>
      <c r="O433">
        <v>50</v>
      </c>
      <c r="P433">
        <v>639</v>
      </c>
      <c r="Q433">
        <v>5028.3402079999996</v>
      </c>
      <c r="R433">
        <v>1407353.4620000001</v>
      </c>
      <c r="S433">
        <v>2592.672141</v>
      </c>
      <c r="T433">
        <v>1271.970272</v>
      </c>
      <c r="U433">
        <v>903.80299379999997</v>
      </c>
      <c r="V433">
        <v>4133.113198</v>
      </c>
      <c r="W433">
        <v>2936.7982590000001</v>
      </c>
      <c r="X433">
        <v>1040.0590649999999</v>
      </c>
      <c r="Y433">
        <v>3840.6012529999998</v>
      </c>
      <c r="Z433">
        <v>7.1028807999999999E-2</v>
      </c>
      <c r="AA433">
        <v>63.245045249999997</v>
      </c>
      <c r="AB433">
        <v>4.2162755000000003E-2</v>
      </c>
      <c r="AC433">
        <v>8.6015151999999998E-2</v>
      </c>
      <c r="AD433">
        <v>7</v>
      </c>
      <c r="AE433">
        <v>118</v>
      </c>
      <c r="AF433">
        <v>0</v>
      </c>
      <c r="AG433">
        <v>4</v>
      </c>
      <c r="AH433">
        <v>40</v>
      </c>
      <c r="AI433">
        <v>1</v>
      </c>
      <c r="AJ433">
        <v>11.98489618</v>
      </c>
      <c r="AK433">
        <v>2.0414137389999998</v>
      </c>
      <c r="AL433">
        <v>0</v>
      </c>
      <c r="AM433">
        <v>0</v>
      </c>
      <c r="AN433">
        <v>1.228441E-3</v>
      </c>
      <c r="AO433">
        <v>2936.7982590000001</v>
      </c>
      <c r="AP433">
        <v>0</v>
      </c>
      <c r="AQ433">
        <v>108839.4648</v>
      </c>
      <c r="AR433">
        <v>132.2307692</v>
      </c>
      <c r="AS433">
        <v>15.38461538</v>
      </c>
      <c r="AT433">
        <v>0</v>
      </c>
      <c r="AU433">
        <v>0</v>
      </c>
      <c r="AV433">
        <v>132.2307692</v>
      </c>
      <c r="AW433">
        <v>0.57389524000000003</v>
      </c>
      <c r="AX433">
        <v>2.8236841140000002</v>
      </c>
      <c r="AY433">
        <v>650</v>
      </c>
      <c r="AZ433">
        <v>1.8294158000000001E-2</v>
      </c>
      <c r="BA433">
        <v>0.67789447800000002</v>
      </c>
      <c r="BB433">
        <v>0.57389524000000003</v>
      </c>
      <c r="BC433">
        <v>2.8236841140000002</v>
      </c>
      <c r="BD433" t="s">
        <v>1554</v>
      </c>
      <c r="BE433">
        <f t="shared" si="6"/>
        <v>2592.672141</v>
      </c>
      <c r="BF433">
        <v>34.699999999999996</v>
      </c>
    </row>
    <row r="434" spans="1:58" hidden="1" x14ac:dyDescent="0.35">
      <c r="A434">
        <v>630</v>
      </c>
      <c r="B434" t="s">
        <v>229</v>
      </c>
      <c r="C434" t="s">
        <v>0</v>
      </c>
      <c r="D434">
        <v>69</v>
      </c>
      <c r="E434" t="s">
        <v>228</v>
      </c>
      <c r="F434">
        <v>331127.97820000001</v>
      </c>
      <c r="G434">
        <v>5811924.0199999996</v>
      </c>
      <c r="H434" t="s">
        <v>227</v>
      </c>
      <c r="I434">
        <v>800</v>
      </c>
      <c r="J434">
        <v>800</v>
      </c>
      <c r="K434" t="s">
        <v>1</v>
      </c>
      <c r="L434" t="s">
        <v>0</v>
      </c>
      <c r="M434">
        <v>0</v>
      </c>
      <c r="N434">
        <v>800</v>
      </c>
      <c r="O434">
        <v>50</v>
      </c>
      <c r="P434">
        <v>627</v>
      </c>
      <c r="Q434">
        <v>4653.5950659999999</v>
      </c>
      <c r="R434">
        <v>1337628.8840000001</v>
      </c>
      <c r="S434">
        <v>1357.497012</v>
      </c>
      <c r="T434">
        <v>1335.67311</v>
      </c>
      <c r="U434">
        <v>998.53787939999995</v>
      </c>
      <c r="V434">
        <v>3486.420619</v>
      </c>
      <c r="W434">
        <v>2606.4184610000002</v>
      </c>
      <c r="X434">
        <v>873.73017879999998</v>
      </c>
      <c r="Y434">
        <v>3604.9563410000001</v>
      </c>
      <c r="Z434">
        <v>7.5575209000000004E-2</v>
      </c>
      <c r="AA434">
        <v>76.433899449999998</v>
      </c>
      <c r="AB434">
        <v>5.6979579000000002E-2</v>
      </c>
      <c r="AC434">
        <v>9.9038989999999993E-2</v>
      </c>
      <c r="AD434">
        <v>8</v>
      </c>
      <c r="AE434">
        <v>88</v>
      </c>
      <c r="AF434">
        <v>9.1508509000000002E-2</v>
      </c>
      <c r="AG434">
        <v>6</v>
      </c>
      <c r="AH434">
        <v>42</v>
      </c>
      <c r="AI434">
        <v>0</v>
      </c>
      <c r="AJ434">
        <v>10.451761879999999</v>
      </c>
      <c r="AK434">
        <v>2.290657349</v>
      </c>
      <c r="AL434">
        <v>0</v>
      </c>
      <c r="AM434">
        <v>0</v>
      </c>
      <c r="AN434">
        <v>1.232096E-3</v>
      </c>
      <c r="AO434">
        <v>2606.4184610000002</v>
      </c>
      <c r="AP434">
        <v>0</v>
      </c>
      <c r="AQ434">
        <v>361598.91200000001</v>
      </c>
      <c r="AR434">
        <v>122.9230769</v>
      </c>
      <c r="AS434">
        <v>4.769230769</v>
      </c>
      <c r="AT434">
        <v>0</v>
      </c>
      <c r="AU434">
        <v>0</v>
      </c>
      <c r="AV434">
        <v>122.9230769</v>
      </c>
      <c r="AW434">
        <v>0.55474174899999995</v>
      </c>
      <c r="AX434">
        <v>2.9830930929999999</v>
      </c>
      <c r="AY434">
        <v>650</v>
      </c>
      <c r="AZ434">
        <v>2.2367846E-2</v>
      </c>
      <c r="BA434">
        <v>0.67490083700000003</v>
      </c>
      <c r="BB434">
        <v>0.55474174899999995</v>
      </c>
      <c r="BC434">
        <v>2.9830930929999999</v>
      </c>
      <c r="BD434" t="s">
        <v>1554</v>
      </c>
      <c r="BE434">
        <f t="shared" si="6"/>
        <v>1357.497012</v>
      </c>
      <c r="BF434">
        <v>30.1</v>
      </c>
    </row>
    <row r="435" spans="1:58" hidden="1" x14ac:dyDescent="0.35">
      <c r="A435">
        <v>644</v>
      </c>
      <c r="B435" t="s">
        <v>226</v>
      </c>
      <c r="C435" t="s">
        <v>0</v>
      </c>
      <c r="D435">
        <v>79</v>
      </c>
      <c r="E435" t="s">
        <v>225</v>
      </c>
      <c r="F435">
        <v>328009.0295</v>
      </c>
      <c r="G435">
        <v>5812091.0350000001</v>
      </c>
      <c r="H435" t="s">
        <v>224</v>
      </c>
      <c r="I435">
        <v>800</v>
      </c>
      <c r="J435">
        <v>800</v>
      </c>
      <c r="K435" t="s">
        <v>1</v>
      </c>
      <c r="L435" t="s">
        <v>0</v>
      </c>
      <c r="M435">
        <v>0</v>
      </c>
      <c r="N435">
        <v>800</v>
      </c>
      <c r="O435">
        <v>50</v>
      </c>
      <c r="P435">
        <v>644</v>
      </c>
      <c r="Q435">
        <v>4933.6778969999996</v>
      </c>
      <c r="R435">
        <v>1403024.037</v>
      </c>
      <c r="S435">
        <v>2621.7193280000001</v>
      </c>
      <c r="T435">
        <v>3745.5321840000001</v>
      </c>
      <c r="U435">
        <v>2669.6136959999999</v>
      </c>
      <c r="V435">
        <v>7705.5009749999999</v>
      </c>
      <c r="W435">
        <v>5492.0662599999996</v>
      </c>
      <c r="X435">
        <v>2317.50459</v>
      </c>
      <c r="Y435">
        <v>8161.6799559999999</v>
      </c>
      <c r="Z435">
        <v>0.111438832</v>
      </c>
      <c r="AA435">
        <v>361.20992139999998</v>
      </c>
      <c r="AB435">
        <v>0.123421452</v>
      </c>
      <c r="AC435">
        <v>0.133759613</v>
      </c>
      <c r="AD435">
        <v>8</v>
      </c>
      <c r="AE435">
        <v>121</v>
      </c>
      <c r="AF435">
        <v>0</v>
      </c>
      <c r="AG435">
        <v>6</v>
      </c>
      <c r="AH435">
        <v>47</v>
      </c>
      <c r="AI435">
        <v>0</v>
      </c>
      <c r="AJ435">
        <v>7.3315500739999999</v>
      </c>
      <c r="AK435">
        <v>0.95948860700000005</v>
      </c>
      <c r="AL435">
        <v>0</v>
      </c>
      <c r="AM435">
        <v>0</v>
      </c>
      <c r="AN435">
        <v>0</v>
      </c>
      <c r="AO435">
        <v>5492.0662599999996</v>
      </c>
      <c r="AP435">
        <v>0</v>
      </c>
      <c r="AQ435">
        <v>482311.85550000001</v>
      </c>
      <c r="AR435">
        <v>138.53846150000001</v>
      </c>
      <c r="AS435">
        <v>16.76923077</v>
      </c>
      <c r="AT435">
        <v>0</v>
      </c>
      <c r="AU435">
        <v>0</v>
      </c>
      <c r="AV435">
        <v>138.53846150000001</v>
      </c>
      <c r="AW435">
        <v>0.57075816800000001</v>
      </c>
      <c r="AX435">
        <v>2.3698189360000002</v>
      </c>
      <c r="AY435">
        <v>650</v>
      </c>
      <c r="AZ435">
        <v>4.1610674E-2</v>
      </c>
      <c r="BA435">
        <v>0.66681154300000001</v>
      </c>
      <c r="BB435">
        <v>0.57075816800000001</v>
      </c>
      <c r="BC435">
        <v>2.3698189360000002</v>
      </c>
      <c r="BD435" t="s">
        <v>1554</v>
      </c>
      <c r="BE435">
        <f t="shared" si="6"/>
        <v>2621.7193280000001</v>
      </c>
      <c r="BF435">
        <v>68.400000000000006</v>
      </c>
    </row>
    <row r="436" spans="1:58" hidden="1" x14ac:dyDescent="0.35">
      <c r="A436">
        <v>638</v>
      </c>
      <c r="B436" t="s">
        <v>223</v>
      </c>
      <c r="C436" t="s">
        <v>0</v>
      </c>
      <c r="D436">
        <v>81</v>
      </c>
      <c r="E436" t="s">
        <v>222</v>
      </c>
      <c r="F436">
        <v>325988.03000000003</v>
      </c>
      <c r="G436">
        <v>5812112.0020000003</v>
      </c>
      <c r="H436" t="s">
        <v>221</v>
      </c>
      <c r="I436">
        <v>800</v>
      </c>
      <c r="J436">
        <v>800</v>
      </c>
      <c r="K436" t="s">
        <v>1</v>
      </c>
      <c r="L436" t="s">
        <v>0</v>
      </c>
      <c r="M436">
        <v>0</v>
      </c>
      <c r="N436">
        <v>800</v>
      </c>
      <c r="O436">
        <v>50</v>
      </c>
      <c r="P436">
        <v>638</v>
      </c>
      <c r="Q436">
        <v>4882.5361549999998</v>
      </c>
      <c r="R436">
        <v>1350869.3330000001</v>
      </c>
      <c r="S436">
        <v>2603.064347</v>
      </c>
      <c r="T436">
        <v>3924.0963099999999</v>
      </c>
      <c r="U436">
        <v>2904.8674169999999</v>
      </c>
      <c r="V436">
        <v>5154.573222</v>
      </c>
      <c r="W436">
        <v>3815.7452370000001</v>
      </c>
      <c r="X436">
        <v>1624.027777</v>
      </c>
      <c r="Y436">
        <v>6720.6126539999996</v>
      </c>
      <c r="Z436">
        <v>9.8792507000000002E-2</v>
      </c>
      <c r="AA436">
        <v>302.59075330000002</v>
      </c>
      <c r="AB436">
        <v>0.14694806499999999</v>
      </c>
      <c r="AC436">
        <v>0.150924</v>
      </c>
      <c r="AD436">
        <v>8</v>
      </c>
      <c r="AE436">
        <v>139</v>
      </c>
      <c r="AF436">
        <v>0.28337217999999997</v>
      </c>
      <c r="AG436">
        <v>6</v>
      </c>
      <c r="AH436">
        <v>43</v>
      </c>
      <c r="AI436">
        <v>0</v>
      </c>
      <c r="AJ436">
        <v>5.32360378</v>
      </c>
      <c r="AK436">
        <v>1.233037256</v>
      </c>
      <c r="AL436">
        <v>0</v>
      </c>
      <c r="AM436">
        <v>0</v>
      </c>
      <c r="AN436">
        <v>3.81486E-4</v>
      </c>
      <c r="AO436">
        <v>3815.7452370000001</v>
      </c>
      <c r="AP436">
        <v>0</v>
      </c>
      <c r="AQ436">
        <v>310386.67849999998</v>
      </c>
      <c r="AR436">
        <v>139</v>
      </c>
      <c r="AS436">
        <v>0.23076923099999999</v>
      </c>
      <c r="AT436">
        <v>25.23076923</v>
      </c>
      <c r="AU436">
        <v>0</v>
      </c>
      <c r="AV436">
        <v>164.2307692</v>
      </c>
      <c r="AW436">
        <v>0.64133454400000001</v>
      </c>
      <c r="AX436">
        <v>2.3495566330000002</v>
      </c>
      <c r="AY436">
        <v>800</v>
      </c>
      <c r="AZ436">
        <v>3.1824285000000001E-2</v>
      </c>
      <c r="BA436">
        <v>0.68573500200000004</v>
      </c>
      <c r="BB436">
        <v>0.64133454400000001</v>
      </c>
      <c r="BC436">
        <v>2.3495566330000002</v>
      </c>
      <c r="BD436" t="s">
        <v>1554</v>
      </c>
      <c r="BE436">
        <f t="shared" si="6"/>
        <v>2603.064347</v>
      </c>
      <c r="BF436">
        <v>3.4</v>
      </c>
    </row>
    <row r="437" spans="1:58" hidden="1" x14ac:dyDescent="0.35">
      <c r="A437">
        <v>513</v>
      </c>
      <c r="B437" t="s">
        <v>220</v>
      </c>
      <c r="C437" t="s">
        <v>0</v>
      </c>
      <c r="D437">
        <v>169</v>
      </c>
      <c r="E437" t="s">
        <v>219</v>
      </c>
      <c r="F437">
        <v>314269.02470000001</v>
      </c>
      <c r="G437">
        <v>5812519.0499999998</v>
      </c>
      <c r="H437" t="s">
        <v>218</v>
      </c>
      <c r="I437">
        <v>800</v>
      </c>
      <c r="J437">
        <v>800</v>
      </c>
      <c r="K437" t="s">
        <v>1</v>
      </c>
      <c r="L437" t="s">
        <v>0</v>
      </c>
      <c r="M437">
        <v>0</v>
      </c>
      <c r="N437">
        <v>800</v>
      </c>
      <c r="O437">
        <v>50</v>
      </c>
      <c r="P437">
        <v>505</v>
      </c>
      <c r="Q437">
        <v>4761.1917919999996</v>
      </c>
      <c r="R437">
        <v>1369191.923</v>
      </c>
      <c r="S437">
        <v>3359.88193</v>
      </c>
      <c r="T437">
        <v>1225.4128929999999</v>
      </c>
      <c r="U437">
        <v>894.98986400000001</v>
      </c>
      <c r="V437">
        <v>6334.5891300000003</v>
      </c>
      <c r="W437">
        <v>4626.5165779999998</v>
      </c>
      <c r="X437">
        <v>1779.094603</v>
      </c>
      <c r="Y437">
        <v>5521.5064419999999</v>
      </c>
      <c r="Z437">
        <v>5.6523940000000002E-2</v>
      </c>
      <c r="AA437">
        <v>82.051525080000005</v>
      </c>
      <c r="AB437">
        <v>3.4852006999999997E-2</v>
      </c>
      <c r="AC437">
        <v>9.6724655000000007E-2</v>
      </c>
      <c r="AD437">
        <v>8</v>
      </c>
      <c r="AE437">
        <v>202</v>
      </c>
      <c r="AF437">
        <v>0</v>
      </c>
      <c r="AG437">
        <v>7</v>
      </c>
      <c r="AH437">
        <v>72</v>
      </c>
      <c r="AI437">
        <v>1</v>
      </c>
      <c r="AJ437">
        <v>6.4608572979999996</v>
      </c>
      <c r="AK437">
        <v>1.974938906</v>
      </c>
      <c r="AL437">
        <v>0</v>
      </c>
      <c r="AM437">
        <v>0</v>
      </c>
      <c r="AN437">
        <v>0</v>
      </c>
      <c r="AO437">
        <v>4626.5165779999998</v>
      </c>
      <c r="AP437">
        <v>0</v>
      </c>
      <c r="AQ437">
        <v>165464.5233</v>
      </c>
      <c r="AR437">
        <v>110.6923077</v>
      </c>
      <c r="AS437">
        <v>62.69230769</v>
      </c>
      <c r="AT437">
        <v>0</v>
      </c>
      <c r="AU437">
        <v>0</v>
      </c>
      <c r="AV437">
        <v>110.6923077</v>
      </c>
      <c r="AW437">
        <v>0.64371092500000004</v>
      </c>
      <c r="AX437">
        <v>2.6004893560000002</v>
      </c>
      <c r="AY437">
        <v>650</v>
      </c>
      <c r="AZ437">
        <v>3.1128540999999999E-2</v>
      </c>
      <c r="BA437">
        <v>0.59810371399999995</v>
      </c>
      <c r="BB437">
        <v>0.64371092500000004</v>
      </c>
      <c r="BC437">
        <v>2.6004893560000002</v>
      </c>
      <c r="BD437" t="s">
        <v>1554</v>
      </c>
      <c r="BE437">
        <f t="shared" si="6"/>
        <v>3359.88193</v>
      </c>
      <c r="BF437">
        <v>160.5</v>
      </c>
    </row>
    <row r="438" spans="1:58" hidden="1" x14ac:dyDescent="0.35">
      <c r="A438">
        <v>657</v>
      </c>
      <c r="B438" t="s">
        <v>217</v>
      </c>
      <c r="C438" t="s">
        <v>0</v>
      </c>
      <c r="D438">
        <v>74</v>
      </c>
      <c r="E438" t="s">
        <v>216</v>
      </c>
      <c r="F438">
        <v>337173.04080000002</v>
      </c>
      <c r="G438">
        <v>5812535.9730000002</v>
      </c>
      <c r="H438" t="s">
        <v>215</v>
      </c>
      <c r="I438">
        <v>800</v>
      </c>
      <c r="J438">
        <v>800</v>
      </c>
      <c r="K438" t="s">
        <v>1</v>
      </c>
      <c r="L438" t="s">
        <v>0</v>
      </c>
      <c r="M438">
        <v>0</v>
      </c>
      <c r="N438">
        <v>800</v>
      </c>
      <c r="O438">
        <v>50</v>
      </c>
      <c r="P438">
        <v>657</v>
      </c>
      <c r="Q438">
        <v>5576.2577160000001</v>
      </c>
      <c r="R438">
        <v>1385081.2479999999</v>
      </c>
      <c r="S438">
        <v>5247.9924570000003</v>
      </c>
      <c r="T438">
        <v>1341.9606839999999</v>
      </c>
      <c r="U438">
        <v>968.86784499999999</v>
      </c>
      <c r="V438">
        <v>3381.658903</v>
      </c>
      <c r="W438">
        <v>2441.487752</v>
      </c>
      <c r="X438">
        <v>967.8942816</v>
      </c>
      <c r="Y438">
        <v>3410.3555970000002</v>
      </c>
      <c r="Z438">
        <v>0.185697099</v>
      </c>
      <c r="AA438">
        <v>95.050839199999999</v>
      </c>
      <c r="AB438">
        <v>7.4945313E-2</v>
      </c>
      <c r="AC438">
        <v>0.13480199000000001</v>
      </c>
      <c r="AD438">
        <v>7</v>
      </c>
      <c r="AE438">
        <v>89</v>
      </c>
      <c r="AF438">
        <v>0</v>
      </c>
      <c r="AG438">
        <v>7</v>
      </c>
      <c r="AH438">
        <v>60</v>
      </c>
      <c r="AI438">
        <v>1</v>
      </c>
      <c r="AJ438">
        <v>16.45672282</v>
      </c>
      <c r="AK438">
        <v>2.1668605919999999</v>
      </c>
      <c r="AL438">
        <v>0</v>
      </c>
      <c r="AM438">
        <v>0</v>
      </c>
      <c r="AN438">
        <v>2.8875599999999998E-4</v>
      </c>
      <c r="AO438">
        <v>2441.487752</v>
      </c>
      <c r="AP438">
        <v>0</v>
      </c>
      <c r="AQ438">
        <v>302680.0944</v>
      </c>
      <c r="AR438">
        <v>177.2307692</v>
      </c>
      <c r="AS438">
        <v>96.53846154</v>
      </c>
      <c r="AT438">
        <v>0</v>
      </c>
      <c r="AU438">
        <v>0</v>
      </c>
      <c r="AV438">
        <v>177.2307692</v>
      </c>
      <c r="AW438">
        <v>0.56357055099999998</v>
      </c>
      <c r="AX438">
        <v>2.522473578</v>
      </c>
      <c r="AY438">
        <v>500</v>
      </c>
      <c r="AZ438">
        <v>1.985547E-2</v>
      </c>
      <c r="BA438">
        <v>0.626489717</v>
      </c>
      <c r="BB438">
        <v>0.56357055099999998</v>
      </c>
      <c r="BC438">
        <v>2.522473578</v>
      </c>
      <c r="BD438" t="s">
        <v>1554</v>
      </c>
      <c r="BE438">
        <f t="shared" si="6"/>
        <v>5247.9924570000003</v>
      </c>
      <c r="BF438">
        <v>1529.0000000000002</v>
      </c>
    </row>
    <row r="439" spans="1:58" hidden="1" x14ac:dyDescent="0.35">
      <c r="A439">
        <v>625</v>
      </c>
      <c r="B439" t="s">
        <v>214</v>
      </c>
      <c r="C439" t="s">
        <v>0</v>
      </c>
      <c r="D439">
        <v>209</v>
      </c>
      <c r="E439" t="s">
        <v>213</v>
      </c>
      <c r="F439">
        <v>334655.00650000002</v>
      </c>
      <c r="G439">
        <v>5812579.9620000003</v>
      </c>
      <c r="H439" t="s">
        <v>212</v>
      </c>
      <c r="I439">
        <v>800</v>
      </c>
      <c r="J439">
        <v>800</v>
      </c>
      <c r="K439" t="s">
        <v>1</v>
      </c>
      <c r="L439" t="s">
        <v>0</v>
      </c>
      <c r="M439">
        <v>0</v>
      </c>
      <c r="N439">
        <v>800</v>
      </c>
      <c r="O439">
        <v>50</v>
      </c>
      <c r="P439">
        <v>622</v>
      </c>
      <c r="Q439">
        <v>4444.2015490000003</v>
      </c>
      <c r="R439">
        <v>1049771.3489999999</v>
      </c>
      <c r="S439">
        <v>12663.537920000001</v>
      </c>
      <c r="T439">
        <v>2823.4697890000002</v>
      </c>
      <c r="U439">
        <v>2689.6045439999998</v>
      </c>
      <c r="V439">
        <v>4242.5413140000001</v>
      </c>
      <c r="W439">
        <v>4041.3956039999998</v>
      </c>
      <c r="X439">
        <v>1679.694651</v>
      </c>
      <c r="Y439">
        <v>6731.0001480000001</v>
      </c>
      <c r="Z439">
        <v>0.29665472799999998</v>
      </c>
      <c r="AA439">
        <v>201.14541370000001</v>
      </c>
      <c r="AB439">
        <v>9.4823085000000001E-2</v>
      </c>
      <c r="AC439">
        <v>0.168209369</v>
      </c>
      <c r="AD439">
        <v>7</v>
      </c>
      <c r="AE439">
        <v>93</v>
      </c>
      <c r="AF439">
        <v>0</v>
      </c>
      <c r="AG439">
        <v>6</v>
      </c>
      <c r="AH439">
        <v>122</v>
      </c>
      <c r="AI439">
        <v>0</v>
      </c>
      <c r="AJ439">
        <v>13.93832091</v>
      </c>
      <c r="AK439">
        <v>3.6348094999999997E-2</v>
      </c>
      <c r="AL439">
        <v>1</v>
      </c>
      <c r="AM439">
        <v>0</v>
      </c>
      <c r="AN439">
        <v>3.2176200000000001E-4</v>
      </c>
      <c r="AO439">
        <v>4041.3956039999998</v>
      </c>
      <c r="AP439">
        <v>0</v>
      </c>
      <c r="AQ439">
        <v>435386.93859999999</v>
      </c>
      <c r="AR439">
        <v>177.69230769999999</v>
      </c>
      <c r="AS439">
        <v>202</v>
      </c>
      <c r="AT439">
        <v>0</v>
      </c>
      <c r="AU439">
        <v>0</v>
      </c>
      <c r="AV439">
        <v>177.69230769999999</v>
      </c>
      <c r="AW439">
        <v>0.47098713399999997</v>
      </c>
      <c r="AX439">
        <v>2.4060299299999999</v>
      </c>
      <c r="AY439">
        <v>100</v>
      </c>
      <c r="AZ439">
        <v>2.0596513E-2</v>
      </c>
      <c r="BA439">
        <v>0.54519491399999997</v>
      </c>
      <c r="BB439">
        <v>0.48854298000000002</v>
      </c>
      <c r="BC439">
        <v>2.4060299299999999</v>
      </c>
      <c r="BD439" t="s">
        <v>1554</v>
      </c>
      <c r="BE439">
        <f t="shared" si="6"/>
        <v>12663.537920000001</v>
      </c>
      <c r="BF439">
        <v>5851.3</v>
      </c>
    </row>
    <row r="440" spans="1:58" hidden="1" x14ac:dyDescent="0.35">
      <c r="A440">
        <v>656</v>
      </c>
      <c r="B440" t="s">
        <v>211</v>
      </c>
      <c r="C440" t="s">
        <v>0</v>
      </c>
      <c r="D440">
        <v>75</v>
      </c>
      <c r="E440" t="s">
        <v>210</v>
      </c>
      <c r="F440">
        <v>339364.02409999998</v>
      </c>
      <c r="G440">
        <v>5812520.0199999996</v>
      </c>
      <c r="H440" t="s">
        <v>209</v>
      </c>
      <c r="I440">
        <v>800</v>
      </c>
      <c r="J440">
        <v>800</v>
      </c>
      <c r="K440" t="s">
        <v>1</v>
      </c>
      <c r="L440" t="s">
        <v>0</v>
      </c>
      <c r="M440">
        <v>0</v>
      </c>
      <c r="N440">
        <v>800</v>
      </c>
      <c r="O440">
        <v>50</v>
      </c>
      <c r="P440">
        <v>656</v>
      </c>
      <c r="Q440">
        <v>5677.0443349999996</v>
      </c>
      <c r="R440">
        <v>1192232.5919999999</v>
      </c>
      <c r="S440">
        <v>4019.7252490000001</v>
      </c>
      <c r="T440">
        <v>1520.8133439999999</v>
      </c>
      <c r="U440">
        <v>1275.601216</v>
      </c>
      <c r="V440">
        <v>2539.1965140000002</v>
      </c>
      <c r="W440">
        <v>2129.782839</v>
      </c>
      <c r="X440">
        <v>766.99069740000004</v>
      </c>
      <c r="Y440">
        <v>3405.384055</v>
      </c>
      <c r="Z440">
        <v>0.23619576</v>
      </c>
      <c r="AA440">
        <v>264.08052529999998</v>
      </c>
      <c r="AB440">
        <v>0.220631243</v>
      </c>
      <c r="AC440">
        <v>0.14602039</v>
      </c>
      <c r="AD440">
        <v>6</v>
      </c>
      <c r="AE440">
        <v>99</v>
      </c>
      <c r="AF440">
        <v>9.5464174999999998E-2</v>
      </c>
      <c r="AG440">
        <v>5</v>
      </c>
      <c r="AH440">
        <v>54</v>
      </c>
      <c r="AI440">
        <v>1</v>
      </c>
      <c r="AJ440">
        <v>18.647587229999999</v>
      </c>
      <c r="AK440">
        <v>0.115040446</v>
      </c>
      <c r="AL440">
        <v>1</v>
      </c>
      <c r="AM440">
        <v>0</v>
      </c>
      <c r="AN440">
        <v>7.7913219999999998E-3</v>
      </c>
      <c r="AO440">
        <v>2129.782839</v>
      </c>
      <c r="AP440">
        <v>0</v>
      </c>
      <c r="AQ440">
        <v>116785.65300000001</v>
      </c>
      <c r="AR440">
        <v>144.7692308</v>
      </c>
      <c r="AS440">
        <v>42.30769231</v>
      </c>
      <c r="AT440">
        <v>0</v>
      </c>
      <c r="AU440">
        <v>0</v>
      </c>
      <c r="AV440">
        <v>144.7692308</v>
      </c>
      <c r="AW440">
        <v>0.55223250700000004</v>
      </c>
      <c r="AX440">
        <v>2.7768040040000002</v>
      </c>
      <c r="AY440">
        <v>300</v>
      </c>
      <c r="AZ440">
        <v>2.2611974E-2</v>
      </c>
      <c r="BA440">
        <v>0.54234737899999996</v>
      </c>
      <c r="BB440">
        <v>0.55223250700000004</v>
      </c>
      <c r="BC440">
        <v>2.7768040040000002</v>
      </c>
      <c r="BD440" t="s">
        <v>1554</v>
      </c>
      <c r="BE440">
        <f t="shared" si="6"/>
        <v>4019.7252490000001</v>
      </c>
      <c r="BF440">
        <v>917.3</v>
      </c>
    </row>
    <row r="441" spans="1:58" hidden="1" x14ac:dyDescent="0.35">
      <c r="A441">
        <v>650</v>
      </c>
      <c r="B441" t="s">
        <v>208</v>
      </c>
      <c r="C441" t="s">
        <v>0</v>
      </c>
      <c r="D441">
        <v>77</v>
      </c>
      <c r="E441" t="s">
        <v>207</v>
      </c>
      <c r="F441">
        <v>342763.0159</v>
      </c>
      <c r="G441">
        <v>5812781.9840000002</v>
      </c>
      <c r="H441" t="s">
        <v>206</v>
      </c>
      <c r="I441">
        <v>800</v>
      </c>
      <c r="J441">
        <v>800</v>
      </c>
      <c r="K441" t="s">
        <v>1</v>
      </c>
      <c r="L441" t="s">
        <v>0</v>
      </c>
      <c r="M441">
        <v>0</v>
      </c>
      <c r="N441">
        <v>800</v>
      </c>
      <c r="O441">
        <v>50</v>
      </c>
      <c r="P441">
        <v>650</v>
      </c>
      <c r="Q441">
        <v>5998.2514890000002</v>
      </c>
      <c r="R441">
        <v>1179889.5919999999</v>
      </c>
      <c r="S441">
        <v>2218.9976059999999</v>
      </c>
      <c r="T441">
        <v>1362.615008</v>
      </c>
      <c r="U441">
        <v>1154.8665370000001</v>
      </c>
      <c r="V441">
        <v>1915.276173</v>
      </c>
      <c r="W441">
        <v>1623.267284</v>
      </c>
      <c r="X441">
        <v>619.4346051</v>
      </c>
      <c r="Y441">
        <v>2778.1338209999999</v>
      </c>
      <c r="Z441">
        <v>0.16367577999999999</v>
      </c>
      <c r="AA441">
        <v>194.93471220000001</v>
      </c>
      <c r="AB441">
        <v>0.214425804</v>
      </c>
      <c r="AC441">
        <v>0.143436695</v>
      </c>
      <c r="AD441">
        <v>6</v>
      </c>
      <c r="AE441">
        <v>121</v>
      </c>
      <c r="AF441">
        <v>0.31821413300000001</v>
      </c>
      <c r="AG441">
        <v>4</v>
      </c>
      <c r="AH441">
        <v>24</v>
      </c>
      <c r="AI441">
        <v>1</v>
      </c>
      <c r="AJ441">
        <v>22.04334587</v>
      </c>
      <c r="AK441">
        <v>1.5585561830000001</v>
      </c>
      <c r="AL441">
        <v>0</v>
      </c>
      <c r="AM441">
        <v>0</v>
      </c>
      <c r="AN441">
        <v>9.1268889999999991E-3</v>
      </c>
      <c r="AO441">
        <v>1623.267284</v>
      </c>
      <c r="AP441">
        <v>0</v>
      </c>
      <c r="AQ441">
        <v>70167.459260000003</v>
      </c>
      <c r="AR441">
        <v>144.30769230000001</v>
      </c>
      <c r="AS441">
        <v>20.61538462</v>
      </c>
      <c r="AT441">
        <v>0</v>
      </c>
      <c r="AU441">
        <v>0</v>
      </c>
      <c r="AV441">
        <v>144.30769230000001</v>
      </c>
      <c r="AW441">
        <v>0.57726087500000001</v>
      </c>
      <c r="AX441">
        <v>2.6205628010000002</v>
      </c>
      <c r="AY441">
        <v>500</v>
      </c>
      <c r="AZ441">
        <v>2.1886259000000002E-2</v>
      </c>
      <c r="BA441">
        <v>0.50743453800000005</v>
      </c>
      <c r="BB441">
        <v>0.57726087500000001</v>
      </c>
      <c r="BC441">
        <v>2.6205628010000002</v>
      </c>
      <c r="BD441" t="s">
        <v>1554</v>
      </c>
      <c r="BE441">
        <f t="shared" si="6"/>
        <v>2218.9976059999999</v>
      </c>
      <c r="BF441">
        <v>142</v>
      </c>
    </row>
    <row r="442" spans="1:58" hidden="1" x14ac:dyDescent="0.35">
      <c r="A442">
        <v>1</v>
      </c>
      <c r="B442" t="s">
        <v>3</v>
      </c>
      <c r="C442" t="s">
        <v>0</v>
      </c>
      <c r="D442">
        <v>154</v>
      </c>
      <c r="E442" t="s">
        <v>205</v>
      </c>
      <c r="F442">
        <v>323201.01909999998</v>
      </c>
      <c r="G442">
        <v>5812815.9970000004</v>
      </c>
      <c r="H442" t="s">
        <v>204</v>
      </c>
      <c r="I442">
        <v>800</v>
      </c>
      <c r="J442">
        <v>800</v>
      </c>
      <c r="K442" t="s">
        <v>1</v>
      </c>
      <c r="L442" t="s">
        <v>0</v>
      </c>
      <c r="M442">
        <v>0</v>
      </c>
      <c r="N442">
        <v>800</v>
      </c>
      <c r="O442">
        <v>50</v>
      </c>
      <c r="P442">
        <v>460</v>
      </c>
      <c r="Q442">
        <v>4732.8270979999998</v>
      </c>
      <c r="R442">
        <v>1362083.335</v>
      </c>
      <c r="S442">
        <v>1678.722387</v>
      </c>
      <c r="T442">
        <v>8746.7732350000006</v>
      </c>
      <c r="U442">
        <v>6421.6138689999998</v>
      </c>
      <c r="V442">
        <v>7865.0807699999996</v>
      </c>
      <c r="W442">
        <v>5774.3021790000003</v>
      </c>
      <c r="X442">
        <v>2538.9383280000002</v>
      </c>
      <c r="Y442">
        <v>12195.91605</v>
      </c>
      <c r="Z442">
        <v>0.13693456500000001</v>
      </c>
      <c r="AA442">
        <v>499.51508849999999</v>
      </c>
      <c r="AB442">
        <v>0.15923801000000001</v>
      </c>
      <c r="AC442">
        <v>0.15912588599999999</v>
      </c>
      <c r="AD442">
        <v>8</v>
      </c>
      <c r="AE442">
        <v>227</v>
      </c>
      <c r="AF442">
        <v>0.30471074399999998</v>
      </c>
      <c r="AG442">
        <v>6</v>
      </c>
      <c r="AH442">
        <v>87</v>
      </c>
      <c r="AI442">
        <v>0</v>
      </c>
      <c r="AJ442">
        <v>2.4819227229999998</v>
      </c>
      <c r="AK442">
        <v>0.79096702699999999</v>
      </c>
      <c r="AL442">
        <v>0</v>
      </c>
      <c r="AM442">
        <v>0</v>
      </c>
      <c r="AN442">
        <v>0</v>
      </c>
      <c r="AO442">
        <v>5774.3021790000003</v>
      </c>
      <c r="AP442">
        <v>0</v>
      </c>
      <c r="AQ442">
        <v>537235.21750000003</v>
      </c>
      <c r="AR442">
        <v>165.2307692</v>
      </c>
      <c r="AS442">
        <v>39.84615385</v>
      </c>
      <c r="AT442">
        <v>0</v>
      </c>
      <c r="AU442">
        <v>0</v>
      </c>
      <c r="AV442">
        <v>165.2307692</v>
      </c>
      <c r="AW442">
        <v>0.67906125900000003</v>
      </c>
      <c r="AX442">
        <v>2.2742979280000002</v>
      </c>
      <c r="AY442">
        <v>800</v>
      </c>
      <c r="AZ442">
        <v>5.3467071999999997E-2</v>
      </c>
      <c r="BA442">
        <v>0.63601572900000003</v>
      </c>
      <c r="BB442">
        <v>0.64750656600000001</v>
      </c>
      <c r="BC442">
        <v>2.2742979280000002</v>
      </c>
      <c r="BD442" t="s">
        <v>1554</v>
      </c>
      <c r="BE442">
        <f t="shared" si="6"/>
        <v>1678.722387</v>
      </c>
      <c r="BF442">
        <v>56.5</v>
      </c>
    </row>
    <row r="443" spans="1:58" hidden="1" x14ac:dyDescent="0.35">
      <c r="A443">
        <v>653</v>
      </c>
      <c r="B443" t="s">
        <v>203</v>
      </c>
      <c r="C443" t="s">
        <v>0</v>
      </c>
      <c r="D443">
        <v>76</v>
      </c>
      <c r="E443" t="s">
        <v>202</v>
      </c>
      <c r="F443">
        <v>340862.04430000001</v>
      </c>
      <c r="G443">
        <v>5812836.9869999997</v>
      </c>
      <c r="H443" t="s">
        <v>201</v>
      </c>
      <c r="I443">
        <v>800</v>
      </c>
      <c r="J443">
        <v>800</v>
      </c>
      <c r="K443" t="s">
        <v>1</v>
      </c>
      <c r="L443" t="s">
        <v>0</v>
      </c>
      <c r="M443">
        <v>0</v>
      </c>
      <c r="N443">
        <v>800</v>
      </c>
      <c r="O443">
        <v>50</v>
      </c>
      <c r="P443">
        <v>653</v>
      </c>
      <c r="Q443">
        <v>4511.7614240000003</v>
      </c>
      <c r="R443">
        <v>1151034.071</v>
      </c>
      <c r="S443">
        <v>4421.7110160000002</v>
      </c>
      <c r="T443">
        <v>1062.476866</v>
      </c>
      <c r="U443">
        <v>923.06291639999995</v>
      </c>
      <c r="V443">
        <v>2905.20651</v>
      </c>
      <c r="W443">
        <v>2523.9969719999999</v>
      </c>
      <c r="X443">
        <v>1069.9119880000001</v>
      </c>
      <c r="Y443">
        <v>3447.0598890000001</v>
      </c>
      <c r="Z443">
        <v>0.17494515999999999</v>
      </c>
      <c r="AA443">
        <v>89.293482510000004</v>
      </c>
      <c r="AB443">
        <v>6.8337969999999998E-2</v>
      </c>
      <c r="AC443">
        <v>0.136020368</v>
      </c>
      <c r="AD443">
        <v>7</v>
      </c>
      <c r="AE443">
        <v>132</v>
      </c>
      <c r="AF443">
        <v>0.34498088500000001</v>
      </c>
      <c r="AG443">
        <v>5</v>
      </c>
      <c r="AH443">
        <v>55</v>
      </c>
      <c r="AI443">
        <v>1</v>
      </c>
      <c r="AJ443">
        <v>20.1422059</v>
      </c>
      <c r="AK443">
        <v>1.4462239429999999</v>
      </c>
      <c r="AL443">
        <v>0</v>
      </c>
      <c r="AM443">
        <v>0</v>
      </c>
      <c r="AN443">
        <v>4.7617290000000001E-3</v>
      </c>
      <c r="AO443">
        <v>2523.9969719999999</v>
      </c>
      <c r="AP443">
        <v>5.0783343000000002E-2</v>
      </c>
      <c r="AQ443">
        <v>71214.47653</v>
      </c>
      <c r="AR443">
        <v>146.1538462</v>
      </c>
      <c r="AS443">
        <v>121.7692308</v>
      </c>
      <c r="AT443">
        <v>0</v>
      </c>
      <c r="AU443">
        <v>0</v>
      </c>
      <c r="AV443">
        <v>146.1538462</v>
      </c>
      <c r="AW443">
        <v>0.60783616100000004</v>
      </c>
      <c r="AX443">
        <v>2.3590697180000002</v>
      </c>
      <c r="AY443">
        <v>500</v>
      </c>
      <c r="AZ443">
        <v>2.5901651000000001E-2</v>
      </c>
      <c r="BA443">
        <v>0.579335771</v>
      </c>
      <c r="BB443">
        <v>0.60783616100000004</v>
      </c>
      <c r="BC443">
        <v>2.3590697180000002</v>
      </c>
      <c r="BD443" t="s">
        <v>1554</v>
      </c>
      <c r="BE443">
        <f t="shared" si="6"/>
        <v>4421.7110160000002</v>
      </c>
      <c r="BF443">
        <v>880.3</v>
      </c>
    </row>
    <row r="444" spans="1:58" hidden="1" x14ac:dyDescent="0.35">
      <c r="A444">
        <v>647</v>
      </c>
      <c r="B444" t="s">
        <v>200</v>
      </c>
      <c r="C444" t="s">
        <v>0</v>
      </c>
      <c r="D444">
        <v>78</v>
      </c>
      <c r="E444" t="s">
        <v>199</v>
      </c>
      <c r="F444">
        <v>344113.95850000001</v>
      </c>
      <c r="G444">
        <v>5813135.0530000003</v>
      </c>
      <c r="H444" t="s">
        <v>198</v>
      </c>
      <c r="I444">
        <v>800</v>
      </c>
      <c r="J444">
        <v>800</v>
      </c>
      <c r="K444" t="s">
        <v>1</v>
      </c>
      <c r="L444" t="s">
        <v>0</v>
      </c>
      <c r="M444">
        <v>0</v>
      </c>
      <c r="N444">
        <v>800</v>
      </c>
      <c r="O444">
        <v>50</v>
      </c>
      <c r="P444">
        <v>647</v>
      </c>
      <c r="Q444">
        <v>4098.635972</v>
      </c>
      <c r="R444">
        <v>893208.31079999998</v>
      </c>
      <c r="S444">
        <v>5872.7980870000001</v>
      </c>
      <c r="T444">
        <v>1344.9130479999999</v>
      </c>
      <c r="U444">
        <v>1505.7104059999999</v>
      </c>
      <c r="V444">
        <v>1914.5321570000001</v>
      </c>
      <c r="W444">
        <v>2143.4329859999998</v>
      </c>
      <c r="X444">
        <v>891.76329099999998</v>
      </c>
      <c r="Y444">
        <v>3649.1433919999999</v>
      </c>
      <c r="Z444">
        <v>0.27120416200000003</v>
      </c>
      <c r="AA444">
        <v>355.63830230000002</v>
      </c>
      <c r="AB444">
        <v>0.28461637200000001</v>
      </c>
      <c r="AC444">
        <v>0.15730927</v>
      </c>
      <c r="AD444">
        <v>7</v>
      </c>
      <c r="AE444">
        <v>64</v>
      </c>
      <c r="AF444">
        <v>0</v>
      </c>
      <c r="AG444">
        <v>6</v>
      </c>
      <c r="AH444">
        <v>56</v>
      </c>
      <c r="AI444">
        <v>1</v>
      </c>
      <c r="AJ444">
        <v>23.395485399999998</v>
      </c>
      <c r="AK444">
        <v>0.36489416299999999</v>
      </c>
      <c r="AL444">
        <v>1</v>
      </c>
      <c r="AM444">
        <v>0</v>
      </c>
      <c r="AN444">
        <v>2.4756650000000002E-3</v>
      </c>
      <c r="AO444">
        <v>2143.4329859999998</v>
      </c>
      <c r="AP444">
        <v>0</v>
      </c>
      <c r="AQ444">
        <v>75396.434089999995</v>
      </c>
      <c r="AR444">
        <v>158.8461538</v>
      </c>
      <c r="AS444">
        <v>133</v>
      </c>
      <c r="AT444">
        <v>0</v>
      </c>
      <c r="AU444">
        <v>0</v>
      </c>
      <c r="AV444">
        <v>158.8461538</v>
      </c>
      <c r="AW444">
        <v>0.55792219300000001</v>
      </c>
      <c r="AX444">
        <v>2.4035896160000001</v>
      </c>
      <c r="AY444">
        <v>300</v>
      </c>
      <c r="AZ444">
        <v>2.2930078999999999E-2</v>
      </c>
      <c r="BA444">
        <v>0.43136992499999999</v>
      </c>
      <c r="BB444">
        <v>0.55792219300000001</v>
      </c>
      <c r="BC444">
        <v>2.4035896160000001</v>
      </c>
      <c r="BD444" t="s">
        <v>1554</v>
      </c>
      <c r="BE444">
        <f t="shared" si="6"/>
        <v>5872.7980870000001</v>
      </c>
      <c r="BF444">
        <v>1926.1</v>
      </c>
    </row>
    <row r="445" spans="1:58" hidden="1" x14ac:dyDescent="0.35">
      <c r="A445">
        <v>467</v>
      </c>
      <c r="B445" t="s">
        <v>197</v>
      </c>
      <c r="C445" t="s">
        <v>0</v>
      </c>
      <c r="D445">
        <v>153</v>
      </c>
      <c r="E445" t="s">
        <v>196</v>
      </c>
      <c r="F445">
        <v>323284.97610000003</v>
      </c>
      <c r="G445">
        <v>5813323.0389999999</v>
      </c>
      <c r="H445" t="s">
        <v>195</v>
      </c>
      <c r="I445">
        <v>800</v>
      </c>
      <c r="J445">
        <v>800</v>
      </c>
      <c r="K445" t="s">
        <v>1</v>
      </c>
      <c r="L445" t="s">
        <v>194</v>
      </c>
      <c r="M445">
        <v>0</v>
      </c>
      <c r="N445">
        <v>800</v>
      </c>
      <c r="O445">
        <v>50</v>
      </c>
      <c r="P445">
        <v>457</v>
      </c>
      <c r="Q445">
        <v>4925.9302289999996</v>
      </c>
      <c r="R445">
        <v>1396492.672</v>
      </c>
      <c r="S445">
        <v>3052.5228109999998</v>
      </c>
      <c r="T445">
        <v>9350.0461780000005</v>
      </c>
      <c r="U445">
        <v>6695.3779039999999</v>
      </c>
      <c r="V445">
        <v>9336.1133620000001</v>
      </c>
      <c r="W445">
        <v>6685.4008979999999</v>
      </c>
      <c r="X445">
        <v>2830.915383</v>
      </c>
      <c r="Y445">
        <v>13380.7788</v>
      </c>
      <c r="Z445">
        <v>0.33020261299999998</v>
      </c>
      <c r="AA445">
        <v>635.20830839999996</v>
      </c>
      <c r="AB445">
        <v>0.17353974</v>
      </c>
      <c r="AC445">
        <v>0.150186604</v>
      </c>
      <c r="AD445">
        <v>8</v>
      </c>
      <c r="AE445">
        <v>178</v>
      </c>
      <c r="AF445">
        <v>0.51506390300000005</v>
      </c>
      <c r="AG445">
        <v>7</v>
      </c>
      <c r="AH445">
        <v>86</v>
      </c>
      <c r="AI445">
        <v>0</v>
      </c>
      <c r="AJ445">
        <v>2.6033477550000002</v>
      </c>
      <c r="AK445">
        <v>0.71718103700000002</v>
      </c>
      <c r="AL445">
        <v>1</v>
      </c>
      <c r="AM445">
        <v>0</v>
      </c>
      <c r="AN445">
        <v>0</v>
      </c>
      <c r="AO445">
        <v>6685.4008979999999</v>
      </c>
      <c r="AP445">
        <v>0</v>
      </c>
      <c r="AQ445">
        <v>545205.83510000003</v>
      </c>
      <c r="AR445">
        <v>165.2307692</v>
      </c>
      <c r="AS445">
        <v>39.76923077</v>
      </c>
      <c r="AT445">
        <v>229.8461538</v>
      </c>
      <c r="AU445">
        <v>0</v>
      </c>
      <c r="AV445">
        <v>395.07692309999999</v>
      </c>
      <c r="AW445">
        <v>0.62955381700000002</v>
      </c>
      <c r="AX445">
        <v>2.3615686070000002</v>
      </c>
      <c r="AY445">
        <v>650</v>
      </c>
      <c r="AZ445">
        <v>7.4777846999999995E-2</v>
      </c>
      <c r="BA445">
        <v>0.59247478200000003</v>
      </c>
      <c r="BB445">
        <v>0.62955381700000002</v>
      </c>
      <c r="BC445">
        <v>2.3615686070000002</v>
      </c>
      <c r="BD445" t="s">
        <v>1554</v>
      </c>
      <c r="BE445">
        <f t="shared" si="6"/>
        <v>3052.5228109999998</v>
      </c>
      <c r="BF445">
        <v>115.8</v>
      </c>
    </row>
    <row r="446" spans="1:58" hidden="1" x14ac:dyDescent="0.35">
      <c r="A446">
        <v>550</v>
      </c>
      <c r="B446" t="s">
        <v>193</v>
      </c>
      <c r="C446" t="s">
        <v>0</v>
      </c>
      <c r="D446">
        <v>55</v>
      </c>
      <c r="E446" t="s">
        <v>192</v>
      </c>
      <c r="F446">
        <v>345974.00819999998</v>
      </c>
      <c r="G446">
        <v>5813605.0049999999</v>
      </c>
      <c r="H446" t="s">
        <v>191</v>
      </c>
      <c r="I446">
        <v>800</v>
      </c>
      <c r="J446">
        <v>800</v>
      </c>
      <c r="K446" t="s">
        <v>1</v>
      </c>
      <c r="L446" t="s">
        <v>0</v>
      </c>
      <c r="M446">
        <v>0</v>
      </c>
      <c r="N446">
        <v>800</v>
      </c>
      <c r="O446">
        <v>50</v>
      </c>
      <c r="P446">
        <v>543</v>
      </c>
      <c r="Q446">
        <v>5331.9874970000001</v>
      </c>
      <c r="R446">
        <v>1218894.5360000001</v>
      </c>
      <c r="S446">
        <v>1695.6980060000001</v>
      </c>
      <c r="T446">
        <v>704.32040389999997</v>
      </c>
      <c r="U446">
        <v>577.83539380000002</v>
      </c>
      <c r="V446">
        <v>2839.1297410000002</v>
      </c>
      <c r="W446">
        <v>2329.2661159999998</v>
      </c>
      <c r="X446">
        <v>923.60779130000003</v>
      </c>
      <c r="Y446">
        <v>2907.10151</v>
      </c>
      <c r="Z446">
        <v>2.4018672000000001E-2</v>
      </c>
      <c r="AA446">
        <v>41.357232580000002</v>
      </c>
      <c r="AB446">
        <v>3.4891441000000002E-2</v>
      </c>
      <c r="AC446">
        <v>9.1519545999999993E-2</v>
      </c>
      <c r="AD446">
        <v>7</v>
      </c>
      <c r="AE446">
        <v>96</v>
      </c>
      <c r="AF446">
        <v>0</v>
      </c>
      <c r="AG446">
        <v>4</v>
      </c>
      <c r="AH446">
        <v>36</v>
      </c>
      <c r="AI446">
        <v>0</v>
      </c>
      <c r="AJ446">
        <v>25.26457808</v>
      </c>
      <c r="AK446">
        <v>1.8299758239999999</v>
      </c>
      <c r="AL446">
        <v>0</v>
      </c>
      <c r="AM446">
        <v>0</v>
      </c>
      <c r="AN446">
        <v>1.0332477E-2</v>
      </c>
      <c r="AO446">
        <v>2329.2661159999998</v>
      </c>
      <c r="AP446">
        <v>0</v>
      </c>
      <c r="AQ446">
        <v>41394.007389999999</v>
      </c>
      <c r="AR446">
        <v>75.846153849999993</v>
      </c>
      <c r="AS446">
        <v>14.46153846</v>
      </c>
      <c r="AT446">
        <v>0</v>
      </c>
      <c r="AU446">
        <v>0</v>
      </c>
      <c r="AV446">
        <v>75.846153849999993</v>
      </c>
      <c r="AW446">
        <v>0.56695776200000003</v>
      </c>
      <c r="AX446">
        <v>2.5219212510000002</v>
      </c>
      <c r="AY446">
        <v>300</v>
      </c>
      <c r="AZ446">
        <v>1.8805354E-2</v>
      </c>
      <c r="BA446">
        <v>0.42486304000000003</v>
      </c>
      <c r="BB446">
        <v>0.56695776200000003</v>
      </c>
      <c r="BC446">
        <v>2.5219212510000002</v>
      </c>
      <c r="BD446" t="s">
        <v>1554</v>
      </c>
      <c r="BE446">
        <f t="shared" si="6"/>
        <v>1695.6980060000001</v>
      </c>
      <c r="BF446">
        <v>30.2</v>
      </c>
    </row>
    <row r="447" spans="1:58" hidden="1" x14ac:dyDescent="0.35">
      <c r="A447">
        <v>455</v>
      </c>
      <c r="B447" t="s">
        <v>190</v>
      </c>
      <c r="C447" t="s">
        <v>0</v>
      </c>
      <c r="D447">
        <v>149</v>
      </c>
      <c r="E447" t="s">
        <v>189</v>
      </c>
      <c r="F447">
        <v>318785.9852</v>
      </c>
      <c r="G447">
        <v>5813678.9819999998</v>
      </c>
      <c r="H447" t="s">
        <v>188</v>
      </c>
      <c r="I447">
        <v>800</v>
      </c>
      <c r="J447">
        <v>800</v>
      </c>
      <c r="K447" t="s">
        <v>1</v>
      </c>
      <c r="L447" t="s">
        <v>0</v>
      </c>
      <c r="M447">
        <v>0</v>
      </c>
      <c r="N447">
        <v>800</v>
      </c>
      <c r="O447">
        <v>50</v>
      </c>
      <c r="P447">
        <v>445</v>
      </c>
      <c r="Q447">
        <v>4777.2734570000002</v>
      </c>
      <c r="R447">
        <v>1299108.3759999999</v>
      </c>
      <c r="S447">
        <v>4617.1685129999996</v>
      </c>
      <c r="T447">
        <v>4410.9123600000003</v>
      </c>
      <c r="U447">
        <v>3395.3382489999999</v>
      </c>
      <c r="V447">
        <v>3430.7358319999998</v>
      </c>
      <c r="W447">
        <v>2640.8388209999998</v>
      </c>
      <c r="X447">
        <v>1069.338673</v>
      </c>
      <c r="Y447">
        <v>6036.1770699999997</v>
      </c>
      <c r="Z447">
        <v>0.36983265900000001</v>
      </c>
      <c r="AA447">
        <v>170.5596994</v>
      </c>
      <c r="AB447">
        <v>0.121334416</v>
      </c>
      <c r="AC447">
        <v>0.145211969</v>
      </c>
      <c r="AD447">
        <v>8</v>
      </c>
      <c r="AE447">
        <v>114</v>
      </c>
      <c r="AF447">
        <v>0.20238425099999999</v>
      </c>
      <c r="AG447">
        <v>4</v>
      </c>
      <c r="AH447">
        <v>30</v>
      </c>
      <c r="AI447">
        <v>0</v>
      </c>
      <c r="AJ447">
        <v>2.0930570209999999</v>
      </c>
      <c r="AK447">
        <v>2.0930570209999999</v>
      </c>
      <c r="AL447">
        <v>0</v>
      </c>
      <c r="AM447">
        <v>0</v>
      </c>
      <c r="AN447">
        <v>0</v>
      </c>
      <c r="AO447">
        <v>2640.8388209999998</v>
      </c>
      <c r="AP447">
        <v>0</v>
      </c>
      <c r="AQ447">
        <v>642015.92619999999</v>
      </c>
      <c r="AR447">
        <v>0</v>
      </c>
      <c r="AS447">
        <v>78.61538462</v>
      </c>
      <c r="AT447">
        <v>0</v>
      </c>
      <c r="AU447">
        <v>0</v>
      </c>
      <c r="AV447">
        <v>0</v>
      </c>
      <c r="AW447">
        <v>0.66833372400000002</v>
      </c>
      <c r="AX447">
        <v>2.4696000319999998</v>
      </c>
      <c r="AY447">
        <v>800</v>
      </c>
      <c r="AZ447">
        <v>4.3803691999999998E-2</v>
      </c>
      <c r="BA447">
        <v>0.63523059199999998</v>
      </c>
      <c r="BB447">
        <v>0.64750656600000001</v>
      </c>
      <c r="BC447">
        <v>2.4696000319999998</v>
      </c>
      <c r="BD447" t="s">
        <v>1554</v>
      </c>
      <c r="BE447">
        <f t="shared" si="6"/>
        <v>4617.1685129999996</v>
      </c>
      <c r="BF447">
        <v>1681.6</v>
      </c>
    </row>
    <row r="448" spans="1:58" hidden="1" x14ac:dyDescent="0.35">
      <c r="A448">
        <v>6</v>
      </c>
      <c r="B448" t="s">
        <v>187</v>
      </c>
      <c r="C448" t="s">
        <v>0</v>
      </c>
      <c r="D448">
        <v>193</v>
      </c>
      <c r="E448" t="s">
        <v>186</v>
      </c>
      <c r="F448">
        <v>314370.99339999998</v>
      </c>
      <c r="G448">
        <v>5814002.966</v>
      </c>
      <c r="H448" t="s">
        <v>185</v>
      </c>
      <c r="I448">
        <v>800</v>
      </c>
      <c r="J448">
        <v>800</v>
      </c>
      <c r="K448" t="s">
        <v>1</v>
      </c>
      <c r="L448" t="s">
        <v>0</v>
      </c>
      <c r="M448">
        <v>0</v>
      </c>
      <c r="N448">
        <v>800</v>
      </c>
      <c r="O448">
        <v>50</v>
      </c>
      <c r="P448">
        <v>577</v>
      </c>
      <c r="Q448">
        <v>4718.0811210000002</v>
      </c>
      <c r="R448">
        <v>1164724.977</v>
      </c>
      <c r="S448">
        <v>964.96067900000003</v>
      </c>
      <c r="T448">
        <v>2439.4507229999999</v>
      </c>
      <c r="U448">
        <v>2094.4435560000002</v>
      </c>
      <c r="V448">
        <v>5349.0949140000002</v>
      </c>
      <c r="W448">
        <v>4592.5819579999998</v>
      </c>
      <c r="X448">
        <v>1830.393849</v>
      </c>
      <c r="Y448">
        <v>6687.0255139999999</v>
      </c>
      <c r="Z448">
        <v>0.32480722899999998</v>
      </c>
      <c r="AA448">
        <v>162.13737370000001</v>
      </c>
      <c r="AB448">
        <v>6.8200607999999996E-2</v>
      </c>
      <c r="AC448">
        <v>0.171946073</v>
      </c>
      <c r="AD448">
        <v>8</v>
      </c>
      <c r="AE448">
        <v>234</v>
      </c>
      <c r="AF448">
        <v>0.77707874499999996</v>
      </c>
      <c r="AG448">
        <v>7</v>
      </c>
      <c r="AH448">
        <v>94</v>
      </c>
      <c r="AI448">
        <v>0</v>
      </c>
      <c r="AJ448">
        <v>6.4477149259999997</v>
      </c>
      <c r="AK448">
        <v>0.78032793</v>
      </c>
      <c r="AL448">
        <v>0</v>
      </c>
      <c r="AM448">
        <v>0</v>
      </c>
      <c r="AN448">
        <v>0</v>
      </c>
      <c r="AO448">
        <v>4592.5819579999998</v>
      </c>
      <c r="AP448">
        <v>0</v>
      </c>
      <c r="AQ448">
        <v>232202.9038</v>
      </c>
      <c r="AR448">
        <v>86.92307692</v>
      </c>
      <c r="AS448">
        <v>67.230769230000007</v>
      </c>
      <c r="AT448">
        <v>0</v>
      </c>
      <c r="AU448">
        <v>0</v>
      </c>
      <c r="AV448">
        <v>86.92307692</v>
      </c>
      <c r="AW448">
        <v>0.58901002300000005</v>
      </c>
      <c r="AX448">
        <v>2.5090676300000001</v>
      </c>
      <c r="AY448">
        <v>500</v>
      </c>
      <c r="AZ448">
        <v>3.8975771999999999E-2</v>
      </c>
      <c r="BA448">
        <v>0.58398722599999997</v>
      </c>
      <c r="BB448">
        <v>0.58901002300000005</v>
      </c>
      <c r="BC448">
        <v>2.5090676300000001</v>
      </c>
      <c r="BD448" t="s">
        <v>1554</v>
      </c>
      <c r="BE448">
        <f t="shared" si="6"/>
        <v>964.96067900000003</v>
      </c>
      <c r="BF448">
        <v>16.2</v>
      </c>
    </row>
    <row r="449" spans="1:58" hidden="1" x14ac:dyDescent="0.35">
      <c r="A449">
        <v>464</v>
      </c>
      <c r="B449" t="s">
        <v>184</v>
      </c>
      <c r="C449" t="s">
        <v>0</v>
      </c>
      <c r="D449">
        <v>152</v>
      </c>
      <c r="E449" t="s">
        <v>183</v>
      </c>
      <c r="F449">
        <v>323381.0295</v>
      </c>
      <c r="G449">
        <v>5813976.9929999998</v>
      </c>
      <c r="H449" t="s">
        <v>182</v>
      </c>
      <c r="I449">
        <v>800</v>
      </c>
      <c r="J449">
        <v>800</v>
      </c>
      <c r="K449" t="s">
        <v>1</v>
      </c>
      <c r="L449" t="s">
        <v>0</v>
      </c>
      <c r="M449">
        <v>0</v>
      </c>
      <c r="N449">
        <v>800</v>
      </c>
      <c r="O449">
        <v>50</v>
      </c>
      <c r="P449">
        <v>454</v>
      </c>
      <c r="Q449">
        <v>5465.5427950000003</v>
      </c>
      <c r="R449">
        <v>1311596.4010000001</v>
      </c>
      <c r="S449">
        <v>1940.369183</v>
      </c>
      <c r="T449">
        <v>8647.7636149999998</v>
      </c>
      <c r="U449">
        <v>6593.3114869999999</v>
      </c>
      <c r="V449">
        <v>5755.3339699999997</v>
      </c>
      <c r="W449">
        <v>4388.0373310000004</v>
      </c>
      <c r="X449">
        <v>1714.8101690000001</v>
      </c>
      <c r="Y449">
        <v>10981.348819999999</v>
      </c>
      <c r="Z449">
        <v>0.45403728500000001</v>
      </c>
      <c r="AA449">
        <v>700.87031679999996</v>
      </c>
      <c r="AB449">
        <v>0.27545020100000001</v>
      </c>
      <c r="AC449">
        <v>0.16508072900000001</v>
      </c>
      <c r="AD449">
        <v>8</v>
      </c>
      <c r="AE449">
        <v>158</v>
      </c>
      <c r="AF449">
        <v>0</v>
      </c>
      <c r="AG449">
        <v>7</v>
      </c>
      <c r="AH449">
        <v>63</v>
      </c>
      <c r="AI449">
        <v>0</v>
      </c>
      <c r="AJ449">
        <v>2.8789969119999999</v>
      </c>
      <c r="AK449">
        <v>0.87663456299999998</v>
      </c>
      <c r="AL449">
        <v>0</v>
      </c>
      <c r="AM449">
        <v>0</v>
      </c>
      <c r="AN449">
        <v>0</v>
      </c>
      <c r="AO449">
        <v>4388.0373310000004</v>
      </c>
      <c r="AP449">
        <v>0</v>
      </c>
      <c r="AQ449">
        <v>504299.9019</v>
      </c>
      <c r="AR449">
        <v>165.46153849999999</v>
      </c>
      <c r="AS449">
        <v>161.69230769999999</v>
      </c>
      <c r="AT449">
        <v>0</v>
      </c>
      <c r="AU449">
        <v>0</v>
      </c>
      <c r="AV449">
        <v>165.46153849999999</v>
      </c>
      <c r="AW449">
        <v>0.63645575300000001</v>
      </c>
      <c r="AX449">
        <v>2.558905593</v>
      </c>
      <c r="AY449">
        <v>650</v>
      </c>
      <c r="AZ449">
        <v>5.5802719000000001E-2</v>
      </c>
      <c r="BA449">
        <v>0.591066164</v>
      </c>
      <c r="BB449">
        <v>0.63645575300000001</v>
      </c>
      <c r="BC449">
        <v>2.558905593</v>
      </c>
      <c r="BD449" t="s">
        <v>1554</v>
      </c>
      <c r="BE449">
        <f t="shared" si="6"/>
        <v>1940.369183</v>
      </c>
      <c r="BF449">
        <v>267.8</v>
      </c>
    </row>
    <row r="450" spans="1:58" hidden="1" x14ac:dyDescent="0.35">
      <c r="A450">
        <v>579</v>
      </c>
      <c r="B450" t="s">
        <v>181</v>
      </c>
      <c r="C450" t="s">
        <v>0</v>
      </c>
      <c r="D450">
        <v>192</v>
      </c>
      <c r="E450" t="s">
        <v>180</v>
      </c>
      <c r="F450">
        <v>313828.01880000002</v>
      </c>
      <c r="G450">
        <v>5814067.9680000003</v>
      </c>
      <c r="H450" t="s">
        <v>179</v>
      </c>
      <c r="I450">
        <v>800</v>
      </c>
      <c r="J450">
        <v>800</v>
      </c>
      <c r="K450" t="s">
        <v>1</v>
      </c>
      <c r="L450" t="s">
        <v>0</v>
      </c>
      <c r="M450">
        <v>0</v>
      </c>
      <c r="N450">
        <v>800</v>
      </c>
      <c r="O450">
        <v>50</v>
      </c>
      <c r="P450">
        <v>574</v>
      </c>
      <c r="Q450">
        <v>5279.2882200000004</v>
      </c>
      <c r="R450">
        <v>1491982.504</v>
      </c>
      <c r="S450">
        <v>2595.52529</v>
      </c>
      <c r="T450">
        <v>2462.7614739999999</v>
      </c>
      <c r="U450">
        <v>1650.663777</v>
      </c>
      <c r="V450">
        <v>5866.5137830000003</v>
      </c>
      <c r="W450">
        <v>3932.025858</v>
      </c>
      <c r="X450">
        <v>1539.170895</v>
      </c>
      <c r="Y450">
        <v>5582.6896340000003</v>
      </c>
      <c r="Z450">
        <v>0.20778582500000001</v>
      </c>
      <c r="AA450">
        <v>132.8101053</v>
      </c>
      <c r="AB450">
        <v>6.5345862000000005E-2</v>
      </c>
      <c r="AC450">
        <v>0.164328592</v>
      </c>
      <c r="AD450">
        <v>8</v>
      </c>
      <c r="AE450">
        <v>268</v>
      </c>
      <c r="AF450">
        <v>0.37242225600000001</v>
      </c>
      <c r="AG450">
        <v>6</v>
      </c>
      <c r="AH450">
        <v>71</v>
      </c>
      <c r="AI450">
        <v>1</v>
      </c>
      <c r="AJ450">
        <v>6.99377154</v>
      </c>
      <c r="AK450">
        <v>1.281634486</v>
      </c>
      <c r="AL450">
        <v>0</v>
      </c>
      <c r="AM450">
        <v>0</v>
      </c>
      <c r="AN450">
        <v>4.166426E-3</v>
      </c>
      <c r="AO450">
        <v>3932.025858</v>
      </c>
      <c r="AP450">
        <v>0</v>
      </c>
      <c r="AQ450">
        <v>230947.0122</v>
      </c>
      <c r="AR450">
        <v>86.92307692</v>
      </c>
      <c r="AS450">
        <v>65.07692308</v>
      </c>
      <c r="AT450">
        <v>0</v>
      </c>
      <c r="AU450">
        <v>0</v>
      </c>
      <c r="AV450">
        <v>86.92307692</v>
      </c>
      <c r="AW450">
        <v>0.61020062799999997</v>
      </c>
      <c r="AX450">
        <v>2.55463891</v>
      </c>
      <c r="AY450">
        <v>650</v>
      </c>
      <c r="AZ450">
        <v>2.9794119000000001E-2</v>
      </c>
      <c r="BA450">
        <v>0.60700042499999995</v>
      </c>
      <c r="BB450">
        <v>0.61020062799999997</v>
      </c>
      <c r="BC450">
        <v>2.55463891</v>
      </c>
      <c r="BD450" t="s">
        <v>1554</v>
      </c>
      <c r="BE450">
        <f t="shared" ref="BE450:BE509" si="7">IF(C450="train",S450,"")</f>
        <v>2595.52529</v>
      </c>
      <c r="BF450">
        <v>69.8</v>
      </c>
    </row>
    <row r="451" spans="1:58" hidden="1" x14ac:dyDescent="0.35">
      <c r="A451">
        <v>461</v>
      </c>
      <c r="B451" t="s">
        <v>178</v>
      </c>
      <c r="C451" t="s">
        <v>0</v>
      </c>
      <c r="D451">
        <v>151</v>
      </c>
      <c r="E451" t="s">
        <v>177</v>
      </c>
      <c r="F451">
        <v>323429.96289999998</v>
      </c>
      <c r="G451">
        <v>5814573.9800000004</v>
      </c>
      <c r="H451" t="s">
        <v>176</v>
      </c>
      <c r="I451">
        <v>800</v>
      </c>
      <c r="J451">
        <v>800</v>
      </c>
      <c r="K451" t="s">
        <v>1</v>
      </c>
      <c r="L451" t="s">
        <v>0</v>
      </c>
      <c r="M451">
        <v>0</v>
      </c>
      <c r="N451">
        <v>800</v>
      </c>
      <c r="O451">
        <v>50</v>
      </c>
      <c r="P451">
        <v>451</v>
      </c>
      <c r="Q451">
        <v>5001.8139920000003</v>
      </c>
      <c r="R451">
        <v>1274950.1540000001</v>
      </c>
      <c r="S451">
        <v>2723.3519970000002</v>
      </c>
      <c r="T451">
        <v>7871.2401600000003</v>
      </c>
      <c r="U451">
        <v>6173.7630570000001</v>
      </c>
      <c r="V451">
        <v>6683.1360080000004</v>
      </c>
      <c r="W451">
        <v>5241.8802310000001</v>
      </c>
      <c r="X451">
        <v>2110.4977509999999</v>
      </c>
      <c r="Y451">
        <v>11415.64329</v>
      </c>
      <c r="Z451">
        <v>0.23252476599999999</v>
      </c>
      <c r="AA451">
        <v>650.17327880000005</v>
      </c>
      <c r="AB451">
        <v>0.22069496699999999</v>
      </c>
      <c r="AC451">
        <v>0.17344057800000001</v>
      </c>
      <c r="AD451">
        <v>8</v>
      </c>
      <c r="AE451">
        <v>165</v>
      </c>
      <c r="AF451">
        <v>0.262617816</v>
      </c>
      <c r="AG451">
        <v>7</v>
      </c>
      <c r="AH451">
        <v>48</v>
      </c>
      <c r="AI451">
        <v>0</v>
      </c>
      <c r="AJ451">
        <v>3.1968021599999998</v>
      </c>
      <c r="AK451">
        <v>1.0341959439999999</v>
      </c>
      <c r="AL451">
        <v>0</v>
      </c>
      <c r="AM451">
        <v>0</v>
      </c>
      <c r="AN451">
        <v>0</v>
      </c>
      <c r="AO451">
        <v>5241.8802310000001</v>
      </c>
      <c r="AP451">
        <v>0</v>
      </c>
      <c r="AQ451">
        <v>505483.90220000001</v>
      </c>
      <c r="AR451">
        <v>164.69230769999999</v>
      </c>
      <c r="AS451">
        <v>109.1538462</v>
      </c>
      <c r="AT451">
        <v>0</v>
      </c>
      <c r="AU451">
        <v>0</v>
      </c>
      <c r="AV451">
        <v>164.69230769999999</v>
      </c>
      <c r="AW451">
        <v>0.63652567699999996</v>
      </c>
      <c r="AX451">
        <v>2.483717516</v>
      </c>
      <c r="AY451">
        <v>650</v>
      </c>
      <c r="AZ451">
        <v>6.3803925999999997E-2</v>
      </c>
      <c r="BA451">
        <v>0.57706981899999998</v>
      </c>
      <c r="BB451">
        <v>0.63652567699999996</v>
      </c>
      <c r="BC451">
        <v>2.483717516</v>
      </c>
      <c r="BD451" t="s">
        <v>1554</v>
      </c>
      <c r="BE451">
        <f t="shared" si="7"/>
        <v>2723.3519970000002</v>
      </c>
      <c r="BF451">
        <v>1186.0999999999999</v>
      </c>
    </row>
    <row r="452" spans="1:58" hidden="1" x14ac:dyDescent="0.35">
      <c r="A452">
        <v>452</v>
      </c>
      <c r="B452" t="s">
        <v>175</v>
      </c>
      <c r="C452" t="s">
        <v>0</v>
      </c>
      <c r="D452">
        <v>148</v>
      </c>
      <c r="E452" t="s">
        <v>174</v>
      </c>
      <c r="F452">
        <v>318285.97200000001</v>
      </c>
      <c r="G452">
        <v>5815004.9699999997</v>
      </c>
      <c r="H452" t="s">
        <v>173</v>
      </c>
      <c r="I452">
        <v>800</v>
      </c>
      <c r="J452">
        <v>800</v>
      </c>
      <c r="K452" t="s">
        <v>1</v>
      </c>
      <c r="L452" t="s">
        <v>0</v>
      </c>
      <c r="M452">
        <v>0</v>
      </c>
      <c r="N452">
        <v>800</v>
      </c>
      <c r="O452">
        <v>50</v>
      </c>
      <c r="P452">
        <v>442</v>
      </c>
      <c r="Q452">
        <v>5371.3397340000001</v>
      </c>
      <c r="R452">
        <v>1305396.081</v>
      </c>
      <c r="S452">
        <v>934.69127160000005</v>
      </c>
      <c r="T452">
        <v>4336.4573840000003</v>
      </c>
      <c r="U452">
        <v>3321.947604</v>
      </c>
      <c r="V452">
        <v>4785.4151540000003</v>
      </c>
      <c r="W452">
        <v>3665.8721620000001</v>
      </c>
      <c r="X452">
        <v>1433.1758480000001</v>
      </c>
      <c r="Y452">
        <v>6987.8197650000002</v>
      </c>
      <c r="Z452">
        <v>0.56734206799999998</v>
      </c>
      <c r="AA452">
        <v>210.5729484</v>
      </c>
      <c r="AB452">
        <v>0.108642296</v>
      </c>
      <c r="AC452">
        <v>0.16055132699999999</v>
      </c>
      <c r="AD452">
        <v>8</v>
      </c>
      <c r="AE452">
        <v>153</v>
      </c>
      <c r="AF452">
        <v>0.58008924799999995</v>
      </c>
      <c r="AG452">
        <v>6</v>
      </c>
      <c r="AH452">
        <v>49</v>
      </c>
      <c r="AI452">
        <v>0</v>
      </c>
      <c r="AJ452">
        <v>3.232061598</v>
      </c>
      <c r="AK452">
        <v>0.83126714999999995</v>
      </c>
      <c r="AL452">
        <v>0</v>
      </c>
      <c r="AM452">
        <v>0</v>
      </c>
      <c r="AN452">
        <v>0</v>
      </c>
      <c r="AO452">
        <v>3665.8721620000001</v>
      </c>
      <c r="AP452">
        <v>0</v>
      </c>
      <c r="AQ452">
        <v>366643.93150000001</v>
      </c>
      <c r="AR452">
        <v>75.846153849999993</v>
      </c>
      <c r="AS452">
        <v>47.92307692</v>
      </c>
      <c r="AT452">
        <v>0</v>
      </c>
      <c r="AU452">
        <v>0</v>
      </c>
      <c r="AV452">
        <v>75.846153849999993</v>
      </c>
      <c r="AW452">
        <v>0.58592315900000003</v>
      </c>
      <c r="AX452">
        <v>2.557866271</v>
      </c>
      <c r="AY452">
        <v>500</v>
      </c>
      <c r="AZ452">
        <v>0.118458147</v>
      </c>
      <c r="BA452">
        <v>0.560224846</v>
      </c>
      <c r="BB452">
        <v>0.58592315900000003</v>
      </c>
      <c r="BC452">
        <v>2.557866271</v>
      </c>
      <c r="BD452" t="s">
        <v>1554</v>
      </c>
      <c r="BE452">
        <f t="shared" si="7"/>
        <v>934.69127160000005</v>
      </c>
      <c r="BF452">
        <v>43.7</v>
      </c>
    </row>
    <row r="453" spans="1:58" hidden="1" x14ac:dyDescent="0.35">
      <c r="A453">
        <v>622</v>
      </c>
      <c r="B453" t="s">
        <v>172</v>
      </c>
      <c r="C453" t="s">
        <v>0</v>
      </c>
      <c r="D453">
        <v>208</v>
      </c>
      <c r="E453" t="s">
        <v>171</v>
      </c>
      <c r="F453">
        <v>317787.96090000001</v>
      </c>
      <c r="G453">
        <v>5815048.0240000002</v>
      </c>
      <c r="H453" t="s">
        <v>170</v>
      </c>
      <c r="I453">
        <v>800</v>
      </c>
      <c r="J453">
        <v>800</v>
      </c>
      <c r="K453" t="s">
        <v>1</v>
      </c>
      <c r="L453" t="s">
        <v>0</v>
      </c>
      <c r="M453">
        <v>0</v>
      </c>
      <c r="N453">
        <v>800</v>
      </c>
      <c r="O453">
        <v>50</v>
      </c>
      <c r="P453">
        <v>619</v>
      </c>
      <c r="Q453">
        <v>5063.2685789999996</v>
      </c>
      <c r="R453">
        <v>1349545.4650000001</v>
      </c>
      <c r="S453">
        <v>1796.6417550000001</v>
      </c>
      <c r="T453">
        <v>3012.0643279999999</v>
      </c>
      <c r="U453">
        <v>2231.9102280000002</v>
      </c>
      <c r="V453">
        <v>7117.1400720000001</v>
      </c>
      <c r="W453">
        <v>5273.7312330000004</v>
      </c>
      <c r="X453">
        <v>2205.7881790000001</v>
      </c>
      <c r="Y453">
        <v>7505.6414610000002</v>
      </c>
      <c r="Z453">
        <v>0.30763094000000002</v>
      </c>
      <c r="AA453">
        <v>180.62849750000001</v>
      </c>
      <c r="AB453">
        <v>6.6232704000000003E-2</v>
      </c>
      <c r="AC453">
        <v>0.145127063</v>
      </c>
      <c r="AD453">
        <v>8</v>
      </c>
      <c r="AE453">
        <v>184</v>
      </c>
      <c r="AF453">
        <v>0.280468995</v>
      </c>
      <c r="AG453">
        <v>6</v>
      </c>
      <c r="AH453">
        <v>48</v>
      </c>
      <c r="AI453">
        <v>0</v>
      </c>
      <c r="AJ453">
        <v>3.6473870779999999</v>
      </c>
      <c r="AK453">
        <v>0.61480222699999998</v>
      </c>
      <c r="AL453">
        <v>1</v>
      </c>
      <c r="AM453">
        <v>0</v>
      </c>
      <c r="AN453">
        <v>0</v>
      </c>
      <c r="AO453">
        <v>5273.7312330000004</v>
      </c>
      <c r="AP453">
        <v>0</v>
      </c>
      <c r="AQ453">
        <v>498249.12839999999</v>
      </c>
      <c r="AR453">
        <v>93.46153846</v>
      </c>
      <c r="AS453">
        <v>47.92307692</v>
      </c>
      <c r="AT453">
        <v>0</v>
      </c>
      <c r="AU453">
        <v>0</v>
      </c>
      <c r="AV453">
        <v>93.46153846</v>
      </c>
      <c r="AW453">
        <v>0.63375663800000004</v>
      </c>
      <c r="AX453">
        <v>2.3908602299999999</v>
      </c>
      <c r="AY453">
        <v>650</v>
      </c>
      <c r="AZ453">
        <v>6.1307524000000002E-2</v>
      </c>
      <c r="BA453">
        <v>0.63487365799999995</v>
      </c>
      <c r="BB453">
        <v>0.63375663800000004</v>
      </c>
      <c r="BC453">
        <v>2.3908602299999999</v>
      </c>
      <c r="BD453" t="s">
        <v>1554</v>
      </c>
      <c r="BE453">
        <f t="shared" si="7"/>
        <v>1796.6417550000001</v>
      </c>
      <c r="BF453">
        <v>192.39999999999998</v>
      </c>
    </row>
    <row r="454" spans="1:58" hidden="1" x14ac:dyDescent="0.35">
      <c r="A454">
        <v>544</v>
      </c>
      <c r="B454" t="s">
        <v>169</v>
      </c>
      <c r="C454" t="s">
        <v>0</v>
      </c>
      <c r="D454">
        <v>54</v>
      </c>
      <c r="E454" t="s">
        <v>168</v>
      </c>
      <c r="F454">
        <v>348617.02020000003</v>
      </c>
      <c r="G454">
        <v>5815488.9970000004</v>
      </c>
      <c r="H454" t="s">
        <v>167</v>
      </c>
      <c r="I454">
        <v>800</v>
      </c>
      <c r="J454">
        <v>800</v>
      </c>
      <c r="K454" t="s">
        <v>1</v>
      </c>
      <c r="L454" t="s">
        <v>0</v>
      </c>
      <c r="M454">
        <v>0</v>
      </c>
      <c r="N454">
        <v>800</v>
      </c>
      <c r="O454">
        <v>50</v>
      </c>
      <c r="P454">
        <v>537</v>
      </c>
      <c r="Q454">
        <v>6386.3435099999997</v>
      </c>
      <c r="R454">
        <v>1297883.9080000001</v>
      </c>
      <c r="S454">
        <v>3251.966453</v>
      </c>
      <c r="T454">
        <v>603.50618989999998</v>
      </c>
      <c r="U454">
        <v>464.99242829999997</v>
      </c>
      <c r="V454">
        <v>2265.6187730000001</v>
      </c>
      <c r="W454">
        <v>1745.6251360000001</v>
      </c>
      <c r="X454">
        <v>701.99120330000005</v>
      </c>
      <c r="Y454">
        <v>2210.6175640000001</v>
      </c>
      <c r="Z454">
        <v>0.22968480799999999</v>
      </c>
      <c r="AA454">
        <v>56.049320780000002</v>
      </c>
      <c r="AB454">
        <v>6.2219142999999998E-2</v>
      </c>
      <c r="AC454">
        <v>0.177194719</v>
      </c>
      <c r="AD454">
        <v>7</v>
      </c>
      <c r="AE454">
        <v>113</v>
      </c>
      <c r="AF454">
        <v>1.1984454E-2</v>
      </c>
      <c r="AG454">
        <v>7</v>
      </c>
      <c r="AH454">
        <v>77</v>
      </c>
      <c r="AI454">
        <v>1</v>
      </c>
      <c r="AJ454">
        <v>28.019022339999999</v>
      </c>
      <c r="AK454">
        <v>9.3068927999999995E-2</v>
      </c>
      <c r="AL454">
        <v>1</v>
      </c>
      <c r="AM454">
        <v>0</v>
      </c>
      <c r="AN454">
        <v>9.6497979999999994E-3</v>
      </c>
      <c r="AO454">
        <v>1745.6251360000001</v>
      </c>
      <c r="AP454">
        <v>0</v>
      </c>
      <c r="AQ454">
        <v>34009.387139999999</v>
      </c>
      <c r="AR454">
        <v>75.38461538</v>
      </c>
      <c r="AS454">
        <v>197.07692309999999</v>
      </c>
      <c r="AT454">
        <v>0</v>
      </c>
      <c r="AU454">
        <v>0</v>
      </c>
      <c r="AV454">
        <v>75.38461538</v>
      </c>
      <c r="AW454">
        <v>0.60388290899999997</v>
      </c>
      <c r="AX454">
        <v>2.486676654</v>
      </c>
      <c r="AY454">
        <v>500</v>
      </c>
      <c r="AZ454">
        <v>1.8858059E-2</v>
      </c>
      <c r="BA454">
        <v>0.35647314800000002</v>
      </c>
      <c r="BB454">
        <v>0.60388290899999997</v>
      </c>
      <c r="BC454">
        <v>2.486676654</v>
      </c>
      <c r="BD454" t="s">
        <v>1554</v>
      </c>
      <c r="BE454">
        <f t="shared" si="7"/>
        <v>3251.966453</v>
      </c>
      <c r="BF454">
        <v>1258.8</v>
      </c>
    </row>
    <row r="455" spans="1:58" hidden="1" x14ac:dyDescent="0.35">
      <c r="A455">
        <v>573</v>
      </c>
      <c r="B455" t="s">
        <v>166</v>
      </c>
      <c r="C455" t="s">
        <v>0</v>
      </c>
      <c r="D455">
        <v>190</v>
      </c>
      <c r="E455" t="s">
        <v>165</v>
      </c>
      <c r="F455">
        <v>309175.98109999998</v>
      </c>
      <c r="G455">
        <v>5815435.0369999995</v>
      </c>
      <c r="H455" t="s">
        <v>164</v>
      </c>
      <c r="I455">
        <v>800</v>
      </c>
      <c r="J455">
        <v>800</v>
      </c>
      <c r="K455" t="s">
        <v>1</v>
      </c>
      <c r="L455" t="s">
        <v>0</v>
      </c>
      <c r="M455">
        <v>0</v>
      </c>
      <c r="N455">
        <v>800</v>
      </c>
      <c r="O455">
        <v>50</v>
      </c>
      <c r="P455">
        <v>568</v>
      </c>
      <c r="Q455">
        <v>5233.4246009999997</v>
      </c>
      <c r="R455">
        <v>1169448.412</v>
      </c>
      <c r="S455">
        <v>7043.6366330000001</v>
      </c>
      <c r="T455">
        <v>1873.7535419999999</v>
      </c>
      <c r="U455">
        <v>1602.254126</v>
      </c>
      <c r="V455">
        <v>2302.4640800000002</v>
      </c>
      <c r="W455">
        <v>1968.8462159999999</v>
      </c>
      <c r="X455">
        <v>630.59326739999995</v>
      </c>
      <c r="Y455">
        <v>3571.1003409999998</v>
      </c>
      <c r="Z455">
        <v>0.28101093999999999</v>
      </c>
      <c r="AA455">
        <v>197.34022210000001</v>
      </c>
      <c r="AB455">
        <v>0.182200589</v>
      </c>
      <c r="AC455">
        <v>0.16727218099999999</v>
      </c>
      <c r="AD455">
        <v>8</v>
      </c>
      <c r="AE455">
        <v>111</v>
      </c>
      <c r="AF455">
        <v>0.22218302100000001</v>
      </c>
      <c r="AG455">
        <v>7</v>
      </c>
      <c r="AH455">
        <v>103</v>
      </c>
      <c r="AI455">
        <v>1</v>
      </c>
      <c r="AJ455">
        <v>11.82362155</v>
      </c>
      <c r="AK455">
        <v>0.76735034700000004</v>
      </c>
      <c r="AL455">
        <v>0</v>
      </c>
      <c r="AM455">
        <v>0</v>
      </c>
      <c r="AN455">
        <v>1.0981529999999999E-3</v>
      </c>
      <c r="AO455">
        <v>1968.8462159999999</v>
      </c>
      <c r="AP455">
        <v>0</v>
      </c>
      <c r="AQ455">
        <v>270798.7708</v>
      </c>
      <c r="AR455">
        <v>92.46153846</v>
      </c>
      <c r="AS455">
        <v>242.69230769999999</v>
      </c>
      <c r="AT455">
        <v>0</v>
      </c>
      <c r="AU455">
        <v>0</v>
      </c>
      <c r="AV455">
        <v>92.46153846</v>
      </c>
      <c r="AW455">
        <v>0.48797032800000001</v>
      </c>
      <c r="AX455">
        <v>3.1222125529999998</v>
      </c>
      <c r="AY455">
        <v>150</v>
      </c>
      <c r="AZ455">
        <v>4.7664935999999998E-2</v>
      </c>
      <c r="BA455">
        <v>0.41162443500000001</v>
      </c>
      <c r="BB455">
        <v>0.48854298000000002</v>
      </c>
      <c r="BC455">
        <v>3.1222125529999998</v>
      </c>
      <c r="BD455" t="s">
        <v>1554</v>
      </c>
      <c r="BE455">
        <f t="shared" si="7"/>
        <v>7043.6366330000001</v>
      </c>
      <c r="BF455">
        <v>2049.8000000000002</v>
      </c>
    </row>
    <row r="456" spans="1:58" hidden="1" x14ac:dyDescent="0.35">
      <c r="A456">
        <v>458</v>
      </c>
      <c r="B456" t="s">
        <v>163</v>
      </c>
      <c r="C456" t="s">
        <v>0</v>
      </c>
      <c r="D456">
        <v>150</v>
      </c>
      <c r="E456" t="s">
        <v>162</v>
      </c>
      <c r="F456">
        <v>323490.02519999997</v>
      </c>
      <c r="G456">
        <v>5815741.051</v>
      </c>
      <c r="H456" t="s">
        <v>161</v>
      </c>
      <c r="I456">
        <v>800</v>
      </c>
      <c r="J456">
        <v>800</v>
      </c>
      <c r="K456" t="s">
        <v>1</v>
      </c>
      <c r="L456" t="s">
        <v>0</v>
      </c>
      <c r="M456">
        <v>0</v>
      </c>
      <c r="N456">
        <v>800</v>
      </c>
      <c r="O456">
        <v>50</v>
      </c>
      <c r="P456">
        <v>448</v>
      </c>
      <c r="Q456">
        <v>5479.5425029999997</v>
      </c>
      <c r="R456">
        <v>1402390.5759999999</v>
      </c>
      <c r="S456">
        <v>3571.0470789999999</v>
      </c>
      <c r="T456">
        <v>1108.4614220000001</v>
      </c>
      <c r="U456">
        <v>790.40849300000002</v>
      </c>
      <c r="V456">
        <v>5192.080645</v>
      </c>
      <c r="W456">
        <v>3702.3071409999998</v>
      </c>
      <c r="X456">
        <v>1459.2281889999999</v>
      </c>
      <c r="Y456">
        <v>4492.7156340000001</v>
      </c>
      <c r="Z456">
        <v>8.5304752999999997E-2</v>
      </c>
      <c r="AA456">
        <v>72.067001579999996</v>
      </c>
      <c r="AB456">
        <v>3.8187524E-2</v>
      </c>
      <c r="AC456">
        <v>0.158776219</v>
      </c>
      <c r="AD456">
        <v>8</v>
      </c>
      <c r="AE456">
        <v>183</v>
      </c>
      <c r="AF456">
        <v>0.31057792000000001</v>
      </c>
      <c r="AG456">
        <v>7</v>
      </c>
      <c r="AH456">
        <v>80</v>
      </c>
      <c r="AI456">
        <v>0</v>
      </c>
      <c r="AJ456">
        <v>3.9835266090000001</v>
      </c>
      <c r="AK456">
        <v>1.8400029630000001</v>
      </c>
      <c r="AL456">
        <v>0</v>
      </c>
      <c r="AM456">
        <v>0</v>
      </c>
      <c r="AN456">
        <v>4.1817349999999998E-3</v>
      </c>
      <c r="AO456">
        <v>3702.3071409999998</v>
      </c>
      <c r="AP456">
        <v>0</v>
      </c>
      <c r="AQ456">
        <v>448473.79460000002</v>
      </c>
      <c r="AR456">
        <v>218.92307690000001</v>
      </c>
      <c r="AS456">
        <v>67.46153846</v>
      </c>
      <c r="AT456">
        <v>0</v>
      </c>
      <c r="AU456">
        <v>0</v>
      </c>
      <c r="AV456">
        <v>218.92307690000001</v>
      </c>
      <c r="AW456">
        <v>0.60824634499999997</v>
      </c>
      <c r="AX456">
        <v>2.5371680520000002</v>
      </c>
      <c r="AY456">
        <v>800</v>
      </c>
      <c r="AZ456">
        <v>2.2321693E-2</v>
      </c>
      <c r="BA456">
        <v>0.68715411100000001</v>
      </c>
      <c r="BB456">
        <v>0.60824634499999997</v>
      </c>
      <c r="BC456">
        <v>2.5371680520000002</v>
      </c>
      <c r="BD456" t="s">
        <v>1554</v>
      </c>
      <c r="BE456">
        <f t="shared" si="7"/>
        <v>3571.0470789999999</v>
      </c>
      <c r="BF456">
        <v>90.8</v>
      </c>
    </row>
    <row r="457" spans="1:58" hidden="1" x14ac:dyDescent="0.35">
      <c r="A457">
        <v>5</v>
      </c>
      <c r="B457" t="s">
        <v>160</v>
      </c>
      <c r="C457" t="s">
        <v>0</v>
      </c>
      <c r="D457">
        <v>189</v>
      </c>
      <c r="E457" t="s">
        <v>159</v>
      </c>
      <c r="F457">
        <v>323211.9927</v>
      </c>
      <c r="G457">
        <v>5816339.0120000001</v>
      </c>
      <c r="H457" t="s">
        <v>158</v>
      </c>
      <c r="I457">
        <v>800</v>
      </c>
      <c r="J457">
        <v>800</v>
      </c>
      <c r="K457" t="s">
        <v>1</v>
      </c>
      <c r="L457" t="s">
        <v>0</v>
      </c>
      <c r="M457">
        <v>0</v>
      </c>
      <c r="N457">
        <v>800</v>
      </c>
      <c r="O457">
        <v>50</v>
      </c>
      <c r="P457">
        <v>565</v>
      </c>
      <c r="Q457">
        <v>5294.6175210000001</v>
      </c>
      <c r="R457">
        <v>1489573.6329999999</v>
      </c>
      <c r="S457">
        <v>577.897829</v>
      </c>
      <c r="T457">
        <v>1786.4481310000001</v>
      </c>
      <c r="U457">
        <v>1199.301661</v>
      </c>
      <c r="V457">
        <v>6802.14966</v>
      </c>
      <c r="W457">
        <v>4566.5078329999997</v>
      </c>
      <c r="X457">
        <v>1895.711826</v>
      </c>
      <c r="Y457">
        <v>5765.8094929999997</v>
      </c>
      <c r="Z457">
        <v>8.0089046999999997E-2</v>
      </c>
      <c r="AA457">
        <v>126.39603990000001</v>
      </c>
      <c r="AB457">
        <v>5.3866878E-2</v>
      </c>
      <c r="AC457">
        <v>0.153886047</v>
      </c>
      <c r="AD457">
        <v>8</v>
      </c>
      <c r="AE457">
        <v>201</v>
      </c>
      <c r="AF457">
        <v>0.65671577699999995</v>
      </c>
      <c r="AG457">
        <v>7</v>
      </c>
      <c r="AH457">
        <v>91</v>
      </c>
      <c r="AI457">
        <v>0</v>
      </c>
      <c r="AJ457">
        <v>4.2645605059999996</v>
      </c>
      <c r="AK457">
        <v>1.649781918</v>
      </c>
      <c r="AL457">
        <v>0</v>
      </c>
      <c r="AM457">
        <v>0</v>
      </c>
      <c r="AN457">
        <v>2.9651650000000001E-3</v>
      </c>
      <c r="AO457">
        <v>4566.5078329999997</v>
      </c>
      <c r="AP457">
        <v>0</v>
      </c>
      <c r="AQ457">
        <v>305010.38339999999</v>
      </c>
      <c r="AR457">
        <v>88.53846154</v>
      </c>
      <c r="AS457">
        <v>33.30769231</v>
      </c>
      <c r="AT457">
        <v>0</v>
      </c>
      <c r="AU457">
        <v>0</v>
      </c>
      <c r="AV457">
        <v>88.53846154</v>
      </c>
      <c r="AW457">
        <v>0.61026329199999996</v>
      </c>
      <c r="AX457">
        <v>2.4088618159999999</v>
      </c>
      <c r="AY457">
        <v>650</v>
      </c>
      <c r="AZ457">
        <v>3.0078599000000001E-2</v>
      </c>
      <c r="BA457">
        <v>0.69138408200000001</v>
      </c>
      <c r="BB457">
        <v>0.61026329199999996</v>
      </c>
      <c r="BC457">
        <v>2.4088618159999999</v>
      </c>
      <c r="BD457" t="s">
        <v>1554</v>
      </c>
      <c r="BE457">
        <f t="shared" si="7"/>
        <v>577.897829</v>
      </c>
      <c r="BF457">
        <v>28.5</v>
      </c>
    </row>
    <row r="458" spans="1:58" hidden="1" x14ac:dyDescent="0.35">
      <c r="A458">
        <v>453</v>
      </c>
      <c r="B458" t="s">
        <v>157</v>
      </c>
      <c r="C458" t="s">
        <v>0</v>
      </c>
      <c r="D458">
        <v>146</v>
      </c>
      <c r="E458" t="s">
        <v>156</v>
      </c>
      <c r="F458">
        <v>319674.97649999999</v>
      </c>
      <c r="G458">
        <v>5816486.9919999996</v>
      </c>
      <c r="H458" t="s">
        <v>155</v>
      </c>
      <c r="I458">
        <v>800</v>
      </c>
      <c r="J458">
        <v>800</v>
      </c>
      <c r="K458" t="s">
        <v>1</v>
      </c>
      <c r="L458" t="s">
        <v>0</v>
      </c>
      <c r="M458">
        <v>0</v>
      </c>
      <c r="N458">
        <v>800</v>
      </c>
      <c r="O458">
        <v>50</v>
      </c>
      <c r="P458">
        <v>443</v>
      </c>
      <c r="Q458">
        <v>5224.8102520000002</v>
      </c>
      <c r="R458">
        <v>1250894.95</v>
      </c>
      <c r="S458">
        <v>1041.5532659999999</v>
      </c>
      <c r="T458">
        <v>8302.8054159999992</v>
      </c>
      <c r="U458">
        <v>6637.4921560000003</v>
      </c>
      <c r="V458">
        <v>1241.4806570000001</v>
      </c>
      <c r="W458">
        <v>992.47395459999996</v>
      </c>
      <c r="X458">
        <v>434.29042149999998</v>
      </c>
      <c r="Y458">
        <v>7629.9661100000003</v>
      </c>
      <c r="Z458">
        <v>7.7160357999999998E-2</v>
      </c>
      <c r="AA458">
        <v>46.880374279999998</v>
      </c>
      <c r="AB458">
        <v>9.0210572000000003E-2</v>
      </c>
      <c r="AC458">
        <v>0.14548054299999999</v>
      </c>
      <c r="AD458">
        <v>8</v>
      </c>
      <c r="AE458">
        <v>123</v>
      </c>
      <c r="AF458">
        <v>0.57916931699999996</v>
      </c>
      <c r="AG458">
        <v>4</v>
      </c>
      <c r="AH458">
        <v>41</v>
      </c>
      <c r="AI458">
        <v>0</v>
      </c>
      <c r="AJ458">
        <v>3.7568309179999999</v>
      </c>
      <c r="AK458">
        <v>1.7965522169999999</v>
      </c>
      <c r="AL458">
        <v>0</v>
      </c>
      <c r="AM458">
        <v>0</v>
      </c>
      <c r="AN458">
        <v>0</v>
      </c>
      <c r="AO458">
        <v>992.47395459999996</v>
      </c>
      <c r="AP458">
        <v>0</v>
      </c>
      <c r="AQ458">
        <v>377158.69010000001</v>
      </c>
      <c r="AR458">
        <v>76.307692309999993</v>
      </c>
      <c r="AS458">
        <v>15.23076923</v>
      </c>
      <c r="AT458">
        <v>60.69230769</v>
      </c>
      <c r="AU458">
        <v>0</v>
      </c>
      <c r="AV458">
        <v>137</v>
      </c>
      <c r="AW458">
        <v>0.59968558199999999</v>
      </c>
      <c r="AX458">
        <v>2.285277099</v>
      </c>
      <c r="AY458">
        <v>650</v>
      </c>
      <c r="AZ458">
        <v>4.9518967999999997E-2</v>
      </c>
      <c r="BA458">
        <v>0.68329494999999996</v>
      </c>
      <c r="BB458">
        <v>0.59968558199999999</v>
      </c>
      <c r="BC458">
        <v>2.285277099</v>
      </c>
      <c r="BD458" t="s">
        <v>1554</v>
      </c>
      <c r="BE458">
        <f t="shared" si="7"/>
        <v>1041.5532659999999</v>
      </c>
      <c r="BF458">
        <v>21.4</v>
      </c>
    </row>
    <row r="459" spans="1:58" hidden="1" x14ac:dyDescent="0.35">
      <c r="A459">
        <v>574</v>
      </c>
      <c r="B459" t="s">
        <v>154</v>
      </c>
      <c r="C459" t="s">
        <v>0</v>
      </c>
      <c r="D459">
        <v>104</v>
      </c>
      <c r="E459" t="s">
        <v>153</v>
      </c>
      <c r="F459">
        <v>323806.98430000001</v>
      </c>
      <c r="G459">
        <v>5816639.966</v>
      </c>
      <c r="H459" t="s">
        <v>152</v>
      </c>
      <c r="I459">
        <v>800</v>
      </c>
      <c r="J459">
        <v>800</v>
      </c>
      <c r="K459" t="s">
        <v>1</v>
      </c>
      <c r="L459" t="s">
        <v>0</v>
      </c>
      <c r="M459">
        <v>0</v>
      </c>
      <c r="N459">
        <v>800</v>
      </c>
      <c r="O459">
        <v>50</v>
      </c>
      <c r="P459">
        <v>569</v>
      </c>
      <c r="Q459">
        <v>4913.6332659999998</v>
      </c>
      <c r="R459">
        <v>1341683.6569999999</v>
      </c>
      <c r="S459">
        <v>957.07349509999995</v>
      </c>
      <c r="T459">
        <v>1312.0295759999999</v>
      </c>
      <c r="U459">
        <v>977.89785910000001</v>
      </c>
      <c r="V459">
        <v>6068.4541849999996</v>
      </c>
      <c r="W459">
        <v>4523.0141629999998</v>
      </c>
      <c r="X459">
        <v>1740.656268</v>
      </c>
      <c r="Y459">
        <v>5500.9120229999999</v>
      </c>
      <c r="Z459">
        <v>3.9750932000000003E-2</v>
      </c>
      <c r="AA459">
        <v>116.12560809999999</v>
      </c>
      <c r="AB459">
        <v>5.0063423000000003E-2</v>
      </c>
      <c r="AC459">
        <v>0.134158684</v>
      </c>
      <c r="AD459">
        <v>8</v>
      </c>
      <c r="AE459">
        <v>139</v>
      </c>
      <c r="AF459">
        <v>0.27841359900000001</v>
      </c>
      <c r="AG459">
        <v>6</v>
      </c>
      <c r="AH459">
        <v>57</v>
      </c>
      <c r="AI459">
        <v>0</v>
      </c>
      <c r="AJ459">
        <v>4.8661695890000001</v>
      </c>
      <c r="AK459">
        <v>1.2567108769999999</v>
      </c>
      <c r="AL459">
        <v>0</v>
      </c>
      <c r="AM459">
        <v>0</v>
      </c>
      <c r="AN459">
        <v>0</v>
      </c>
      <c r="AO459">
        <v>4523.0141629999998</v>
      </c>
      <c r="AP459">
        <v>0</v>
      </c>
      <c r="AQ459">
        <v>421640.91279999999</v>
      </c>
      <c r="AR459">
        <v>91.38461538</v>
      </c>
      <c r="AS459">
        <v>50.38461538</v>
      </c>
      <c r="AT459">
        <v>0</v>
      </c>
      <c r="AU459">
        <v>0</v>
      </c>
      <c r="AV459">
        <v>91.38461538</v>
      </c>
      <c r="AW459">
        <v>0.59450724899999996</v>
      </c>
      <c r="AX459">
        <v>2.5984533810000001</v>
      </c>
      <c r="AY459">
        <v>650</v>
      </c>
      <c r="AZ459">
        <v>3.0340839000000001E-2</v>
      </c>
      <c r="BA459">
        <v>0.65873516600000004</v>
      </c>
      <c r="BB459">
        <v>0.59450724899999996</v>
      </c>
      <c r="BC459">
        <v>2.5984533810000001</v>
      </c>
      <c r="BD459" t="s">
        <v>1554</v>
      </c>
      <c r="BE459">
        <f t="shared" si="7"/>
        <v>957.07349509999995</v>
      </c>
      <c r="BF459">
        <v>23.6</v>
      </c>
    </row>
    <row r="460" spans="1:58" hidden="1" x14ac:dyDescent="0.35">
      <c r="A460">
        <v>538</v>
      </c>
      <c r="B460" t="s">
        <v>151</v>
      </c>
      <c r="C460" t="s">
        <v>0</v>
      </c>
      <c r="D460">
        <v>53</v>
      </c>
      <c r="E460" t="s">
        <v>150</v>
      </c>
      <c r="F460">
        <v>351395.96519999998</v>
      </c>
      <c r="G460">
        <v>5816725.9800000004</v>
      </c>
      <c r="H460" t="s">
        <v>149</v>
      </c>
      <c r="I460">
        <v>800</v>
      </c>
      <c r="J460">
        <v>800</v>
      </c>
      <c r="K460" t="s">
        <v>1</v>
      </c>
      <c r="L460" t="s">
        <v>0</v>
      </c>
      <c r="M460">
        <v>0</v>
      </c>
      <c r="N460">
        <v>800</v>
      </c>
      <c r="O460">
        <v>50</v>
      </c>
      <c r="P460">
        <v>531</v>
      </c>
      <c r="Q460">
        <v>5634.753033</v>
      </c>
      <c r="R460">
        <v>980935.58369999996</v>
      </c>
      <c r="S460">
        <v>2570.3929269999999</v>
      </c>
      <c r="T460">
        <v>275.6586757</v>
      </c>
      <c r="U460">
        <v>281.01608329999999</v>
      </c>
      <c r="V460">
        <v>1959.327151</v>
      </c>
      <c r="W460">
        <v>1997.4065410000001</v>
      </c>
      <c r="X460">
        <v>751.95211140000004</v>
      </c>
      <c r="Y460">
        <v>2278.4226239999998</v>
      </c>
      <c r="Z460">
        <v>8.6436578E-2</v>
      </c>
      <c r="AA460">
        <v>28.632238470000001</v>
      </c>
      <c r="AB460">
        <v>2.8264254999999999E-2</v>
      </c>
      <c r="AC460">
        <v>0.121507482</v>
      </c>
      <c r="AD460">
        <v>5</v>
      </c>
      <c r="AE460">
        <v>96</v>
      </c>
      <c r="AF460">
        <v>0</v>
      </c>
      <c r="AG460">
        <v>6</v>
      </c>
      <c r="AH460">
        <v>24</v>
      </c>
      <c r="AI460">
        <v>0</v>
      </c>
      <c r="AJ460">
        <v>30.91643638</v>
      </c>
      <c r="AK460">
        <v>3.0105190209999999</v>
      </c>
      <c r="AL460">
        <v>0</v>
      </c>
      <c r="AM460">
        <v>0</v>
      </c>
      <c r="AN460">
        <v>1.3439300000000001E-4</v>
      </c>
      <c r="AO460">
        <v>1997.4065410000001</v>
      </c>
      <c r="AP460">
        <v>0</v>
      </c>
      <c r="AQ460">
        <v>26992.326720000001</v>
      </c>
      <c r="AR460">
        <v>76.230769230000007</v>
      </c>
      <c r="AS460">
        <v>15.53846154</v>
      </c>
      <c r="AT460">
        <v>0</v>
      </c>
      <c r="AU460">
        <v>0</v>
      </c>
      <c r="AV460">
        <v>76.230769230000007</v>
      </c>
      <c r="AW460">
        <v>0.57476389100000003</v>
      </c>
      <c r="AX460">
        <v>2.656294876</v>
      </c>
      <c r="AY460">
        <v>300</v>
      </c>
      <c r="AZ460">
        <v>1.5412205E-2</v>
      </c>
      <c r="BA460">
        <v>0.27376070699999999</v>
      </c>
      <c r="BB460">
        <v>0.57476389100000003</v>
      </c>
      <c r="BC460">
        <v>2.656294876</v>
      </c>
      <c r="BD460" t="s">
        <v>1554</v>
      </c>
      <c r="BE460">
        <f t="shared" si="7"/>
        <v>2570.3929269999999</v>
      </c>
      <c r="BF460">
        <v>373</v>
      </c>
    </row>
    <row r="461" spans="1:58" hidden="1" x14ac:dyDescent="0.35">
      <c r="A461">
        <v>569</v>
      </c>
      <c r="B461" t="s">
        <v>148</v>
      </c>
      <c r="C461" t="s">
        <v>0</v>
      </c>
      <c r="D461">
        <v>106</v>
      </c>
      <c r="E461" t="s">
        <v>147</v>
      </c>
      <c r="F461">
        <v>325359.973</v>
      </c>
      <c r="G461">
        <v>5816834.0279999999</v>
      </c>
      <c r="H461" t="s">
        <v>146</v>
      </c>
      <c r="I461">
        <v>800</v>
      </c>
      <c r="J461">
        <v>800</v>
      </c>
      <c r="K461" t="s">
        <v>1</v>
      </c>
      <c r="L461" t="s">
        <v>0</v>
      </c>
      <c r="M461">
        <v>0</v>
      </c>
      <c r="N461">
        <v>800</v>
      </c>
      <c r="O461">
        <v>50</v>
      </c>
      <c r="P461">
        <v>563</v>
      </c>
      <c r="Q461">
        <v>5034.1117270000004</v>
      </c>
      <c r="R461">
        <v>1411638.851</v>
      </c>
      <c r="S461">
        <v>1914.5051989999999</v>
      </c>
      <c r="T461">
        <v>1611.419339</v>
      </c>
      <c r="U461">
        <v>1141.5237959999999</v>
      </c>
      <c r="V461">
        <v>5971.4670880000003</v>
      </c>
      <c r="W461">
        <v>4230.166295</v>
      </c>
      <c r="X461">
        <v>1648.163168</v>
      </c>
      <c r="Y461">
        <v>5371.6900910000004</v>
      </c>
      <c r="Z461">
        <v>6.0676439999999998E-2</v>
      </c>
      <c r="AA461">
        <v>164.11506660000001</v>
      </c>
      <c r="AB461">
        <v>7.4694838E-2</v>
      </c>
      <c r="AC461">
        <v>8.8795379999999993E-2</v>
      </c>
      <c r="AD461">
        <v>8</v>
      </c>
      <c r="AE461">
        <v>116</v>
      </c>
      <c r="AF461">
        <v>0.10424999</v>
      </c>
      <c r="AG461">
        <v>7</v>
      </c>
      <c r="AH461">
        <v>77</v>
      </c>
      <c r="AI461">
        <v>0</v>
      </c>
      <c r="AJ461">
        <v>6.0973328149999997</v>
      </c>
      <c r="AK461">
        <v>1.9216428000000001</v>
      </c>
      <c r="AL461">
        <v>0</v>
      </c>
      <c r="AM461">
        <v>0</v>
      </c>
      <c r="AN461">
        <v>2.461165E-3</v>
      </c>
      <c r="AO461">
        <v>4230.166295</v>
      </c>
      <c r="AP461">
        <v>0</v>
      </c>
      <c r="AQ461">
        <v>106237.98119999999</v>
      </c>
      <c r="AR461">
        <v>90.846153849999993</v>
      </c>
      <c r="AS461">
        <v>29.46153846</v>
      </c>
      <c r="AT461">
        <v>0</v>
      </c>
      <c r="AU461">
        <v>0</v>
      </c>
      <c r="AV461">
        <v>90.846153849999993</v>
      </c>
      <c r="AW461">
        <v>0.58954046299999996</v>
      </c>
      <c r="AX461">
        <v>2.566594362</v>
      </c>
      <c r="AY461">
        <v>650</v>
      </c>
      <c r="AZ461">
        <v>2.4784039000000001E-2</v>
      </c>
      <c r="BA461">
        <v>0.64943603000000005</v>
      </c>
      <c r="BB461">
        <v>0.58954046299999996</v>
      </c>
      <c r="BC461">
        <v>2.566594362</v>
      </c>
      <c r="BD461" t="s">
        <v>1554</v>
      </c>
      <c r="BE461">
        <f t="shared" si="7"/>
        <v>1914.5051989999999</v>
      </c>
      <c r="BF461">
        <v>121.5</v>
      </c>
    </row>
    <row r="462" spans="1:58" hidden="1" x14ac:dyDescent="0.35">
      <c r="A462">
        <v>566</v>
      </c>
      <c r="B462" t="s">
        <v>145</v>
      </c>
      <c r="C462" t="s">
        <v>0</v>
      </c>
      <c r="D462">
        <v>107</v>
      </c>
      <c r="E462" t="s">
        <v>144</v>
      </c>
      <c r="F462">
        <v>326622.00679999997</v>
      </c>
      <c r="G462">
        <v>5816946.9589999998</v>
      </c>
      <c r="H462" t="s">
        <v>143</v>
      </c>
      <c r="I462">
        <v>800</v>
      </c>
      <c r="J462">
        <v>800</v>
      </c>
      <c r="K462" t="s">
        <v>1</v>
      </c>
      <c r="L462" t="s">
        <v>0</v>
      </c>
      <c r="M462">
        <v>0</v>
      </c>
      <c r="N462">
        <v>800</v>
      </c>
      <c r="O462">
        <v>50</v>
      </c>
      <c r="P462">
        <v>560</v>
      </c>
      <c r="Q462">
        <v>4705.3958199999997</v>
      </c>
      <c r="R462">
        <v>1169725.5449999999</v>
      </c>
      <c r="S462">
        <v>938.36691429999996</v>
      </c>
      <c r="T462">
        <v>1317.5321260000001</v>
      </c>
      <c r="U462">
        <v>1126.360052</v>
      </c>
      <c r="V462">
        <v>2774.3048319999998</v>
      </c>
      <c r="W462">
        <v>2371.757071</v>
      </c>
      <c r="X462">
        <v>862.27248680000002</v>
      </c>
      <c r="Y462">
        <v>3498.117123</v>
      </c>
      <c r="Z462">
        <v>0.113296435</v>
      </c>
      <c r="AA462">
        <v>166.6083342</v>
      </c>
      <c r="AB462">
        <v>0.13127214400000001</v>
      </c>
      <c r="AC462">
        <v>0.16739216100000001</v>
      </c>
      <c r="AD462">
        <v>7</v>
      </c>
      <c r="AE462">
        <v>98</v>
      </c>
      <c r="AF462">
        <v>0</v>
      </c>
      <c r="AG462">
        <v>4</v>
      </c>
      <c r="AH462">
        <v>38</v>
      </c>
      <c r="AI462">
        <v>0</v>
      </c>
      <c r="AJ462">
        <v>7.1685623490000001</v>
      </c>
      <c r="AK462">
        <v>1.507250993</v>
      </c>
      <c r="AL462">
        <v>0</v>
      </c>
      <c r="AM462">
        <v>0</v>
      </c>
      <c r="AN462">
        <v>6.5076989999999996E-3</v>
      </c>
      <c r="AO462">
        <v>2371.757071</v>
      </c>
      <c r="AP462">
        <v>0</v>
      </c>
      <c r="AQ462">
        <v>99514.818050000002</v>
      </c>
      <c r="AR462">
        <v>90.846153849999993</v>
      </c>
      <c r="AS462">
        <v>30.15384615</v>
      </c>
      <c r="AT462">
        <v>0</v>
      </c>
      <c r="AU462">
        <v>0</v>
      </c>
      <c r="AV462">
        <v>90.846153849999993</v>
      </c>
      <c r="AW462">
        <v>0.56141364500000002</v>
      </c>
      <c r="AX462">
        <v>2.7505888299999999</v>
      </c>
      <c r="AY462">
        <v>650</v>
      </c>
      <c r="AZ462">
        <v>2.0856805999999999E-2</v>
      </c>
      <c r="BA462">
        <v>0.65446870499999998</v>
      </c>
      <c r="BB462">
        <v>0.56141364500000002</v>
      </c>
      <c r="BC462">
        <v>2.7505888299999999</v>
      </c>
      <c r="BD462" t="s">
        <v>1554</v>
      </c>
      <c r="BE462">
        <f t="shared" si="7"/>
        <v>938.36691429999996</v>
      </c>
      <c r="BF462">
        <v>58.4</v>
      </c>
    </row>
    <row r="463" spans="1:58" hidden="1" x14ac:dyDescent="0.35">
      <c r="A463">
        <v>616</v>
      </c>
      <c r="B463" t="s">
        <v>142</v>
      </c>
      <c r="C463" t="s">
        <v>0</v>
      </c>
      <c r="D463">
        <v>206</v>
      </c>
      <c r="E463" t="s">
        <v>141</v>
      </c>
      <c r="F463">
        <v>316976.02269999997</v>
      </c>
      <c r="G463">
        <v>5817081.0099999998</v>
      </c>
      <c r="H463" t="s">
        <v>140</v>
      </c>
      <c r="I463">
        <v>800</v>
      </c>
      <c r="J463">
        <v>800</v>
      </c>
      <c r="K463" t="s">
        <v>1</v>
      </c>
      <c r="L463" t="s">
        <v>0</v>
      </c>
      <c r="M463">
        <v>0</v>
      </c>
      <c r="N463">
        <v>800</v>
      </c>
      <c r="O463">
        <v>50</v>
      </c>
      <c r="P463">
        <v>613</v>
      </c>
      <c r="Q463">
        <v>5204.7729929999996</v>
      </c>
      <c r="R463">
        <v>1471531.3629999999</v>
      </c>
      <c r="S463">
        <v>2057.6729209999999</v>
      </c>
      <c r="T463">
        <v>1250.0557699999999</v>
      </c>
      <c r="U463">
        <v>849.49312080000004</v>
      </c>
      <c r="V463">
        <v>6865.9753129999999</v>
      </c>
      <c r="W463">
        <v>4665.8708640000004</v>
      </c>
      <c r="X463">
        <v>1816.0717569999999</v>
      </c>
      <c r="Y463">
        <v>5515.3639839999996</v>
      </c>
      <c r="Z463">
        <v>8.9650960000000002E-2</v>
      </c>
      <c r="AA463">
        <v>103.6610051</v>
      </c>
      <c r="AB463">
        <v>4.3468E-2</v>
      </c>
      <c r="AC463">
        <v>8.4553477000000002E-2</v>
      </c>
      <c r="AD463">
        <v>8</v>
      </c>
      <c r="AE463">
        <v>130</v>
      </c>
      <c r="AF463">
        <v>0</v>
      </c>
      <c r="AG463">
        <v>6</v>
      </c>
      <c r="AH463">
        <v>78</v>
      </c>
      <c r="AI463">
        <v>0</v>
      </c>
      <c r="AJ463">
        <v>5.6283592130000004</v>
      </c>
      <c r="AK463">
        <v>0.55305726799999999</v>
      </c>
      <c r="AL463">
        <v>1</v>
      </c>
      <c r="AM463">
        <v>0</v>
      </c>
      <c r="AN463">
        <v>0</v>
      </c>
      <c r="AO463">
        <v>4665.8708640000004</v>
      </c>
      <c r="AP463">
        <v>0</v>
      </c>
      <c r="AQ463">
        <v>502055.37170000002</v>
      </c>
      <c r="AR463">
        <v>93.46153846</v>
      </c>
      <c r="AS463">
        <v>35.69230769</v>
      </c>
      <c r="AT463">
        <v>0</v>
      </c>
      <c r="AU463">
        <v>0</v>
      </c>
      <c r="AV463">
        <v>93.46153846</v>
      </c>
      <c r="AW463">
        <v>0.56949377899999998</v>
      </c>
      <c r="AX463">
        <v>2.5692106300000002</v>
      </c>
      <c r="AY463">
        <v>500</v>
      </c>
      <c r="AZ463">
        <v>6.3636152000000001E-2</v>
      </c>
      <c r="BA463">
        <v>0.56865004600000002</v>
      </c>
      <c r="BB463">
        <v>0.56949377899999998</v>
      </c>
      <c r="BC463">
        <v>2.5692106300000002</v>
      </c>
      <c r="BD463" t="s">
        <v>1554</v>
      </c>
      <c r="BE463">
        <f t="shared" si="7"/>
        <v>2057.6729209999999</v>
      </c>
      <c r="BF463">
        <v>71.7</v>
      </c>
    </row>
    <row r="464" spans="1:58" hidden="1" x14ac:dyDescent="0.35">
      <c r="A464">
        <v>564</v>
      </c>
      <c r="B464" t="s">
        <v>139</v>
      </c>
      <c r="C464" t="s">
        <v>0</v>
      </c>
      <c r="D464">
        <v>108</v>
      </c>
      <c r="E464" t="s">
        <v>138</v>
      </c>
      <c r="F464">
        <v>327250.00099999999</v>
      </c>
      <c r="G464">
        <v>5817341.0460000001</v>
      </c>
      <c r="H464" t="s">
        <v>137</v>
      </c>
      <c r="I464">
        <v>800</v>
      </c>
      <c r="J464">
        <v>800</v>
      </c>
      <c r="K464" t="s">
        <v>1</v>
      </c>
      <c r="L464" t="s">
        <v>0</v>
      </c>
      <c r="M464">
        <v>0</v>
      </c>
      <c r="N464">
        <v>800</v>
      </c>
      <c r="O464">
        <v>50</v>
      </c>
      <c r="P464">
        <v>557</v>
      </c>
      <c r="Q464">
        <v>5366.4535109999997</v>
      </c>
      <c r="R464">
        <v>1014420.176</v>
      </c>
      <c r="S464">
        <v>517.3046319</v>
      </c>
      <c r="T464">
        <v>809.32594259999996</v>
      </c>
      <c r="U464">
        <v>797.82122059999995</v>
      </c>
      <c r="V464">
        <v>2144.6588310000002</v>
      </c>
      <c r="W464">
        <v>2114.172098</v>
      </c>
      <c r="X464">
        <v>811.8498859</v>
      </c>
      <c r="Y464">
        <v>2911.9933179999998</v>
      </c>
      <c r="Z464">
        <v>7.6469275000000003E-2</v>
      </c>
      <c r="AA464">
        <v>91.049192869999999</v>
      </c>
      <c r="AB464">
        <v>8.2576015000000003E-2</v>
      </c>
      <c r="AC464">
        <v>0.147809</v>
      </c>
      <c r="AD464">
        <v>8</v>
      </c>
      <c r="AE464">
        <v>71</v>
      </c>
      <c r="AF464">
        <v>0</v>
      </c>
      <c r="AG464">
        <v>6</v>
      </c>
      <c r="AH464">
        <v>41</v>
      </c>
      <c r="AI464">
        <v>0</v>
      </c>
      <c r="AJ464">
        <v>7.9093424780000001</v>
      </c>
      <c r="AK464">
        <v>0.82218765699999996</v>
      </c>
      <c r="AL464">
        <v>1</v>
      </c>
      <c r="AM464">
        <v>0</v>
      </c>
      <c r="AN464">
        <v>6.0884800000000005E-4</v>
      </c>
      <c r="AO464">
        <v>2114.172098</v>
      </c>
      <c r="AP464">
        <v>0</v>
      </c>
      <c r="AQ464">
        <v>114075.909</v>
      </c>
      <c r="AR464">
        <v>90.846153849999993</v>
      </c>
      <c r="AS464">
        <v>3.923076923</v>
      </c>
      <c r="AT464">
        <v>0</v>
      </c>
      <c r="AU464">
        <v>0</v>
      </c>
      <c r="AV464">
        <v>90.846153849999993</v>
      </c>
      <c r="AW464">
        <v>0.55723339400000005</v>
      </c>
      <c r="AX464">
        <v>2.604141646</v>
      </c>
      <c r="AY464">
        <v>650</v>
      </c>
      <c r="AZ464">
        <v>2.9658799E-2</v>
      </c>
      <c r="BA464">
        <v>0.65989411099999995</v>
      </c>
      <c r="BB464">
        <v>0.55723339400000005</v>
      </c>
      <c r="BC464">
        <v>2.604141646</v>
      </c>
      <c r="BD464" t="s">
        <v>1554</v>
      </c>
      <c r="BE464">
        <f t="shared" si="7"/>
        <v>517.3046319</v>
      </c>
      <c r="BF464">
        <v>9.4</v>
      </c>
    </row>
    <row r="465" spans="1:58" hidden="1" x14ac:dyDescent="0.35">
      <c r="A465">
        <v>565</v>
      </c>
      <c r="B465" t="s">
        <v>136</v>
      </c>
      <c r="C465" t="s">
        <v>0</v>
      </c>
      <c r="D465">
        <v>187</v>
      </c>
      <c r="E465" t="s">
        <v>135</v>
      </c>
      <c r="F465">
        <v>323432.98060000001</v>
      </c>
      <c r="G465">
        <v>5817826.0410000002</v>
      </c>
      <c r="H465" t="s">
        <v>134</v>
      </c>
      <c r="I465">
        <v>800</v>
      </c>
      <c r="J465">
        <v>800</v>
      </c>
      <c r="K465" t="s">
        <v>1</v>
      </c>
      <c r="L465" t="s">
        <v>0</v>
      </c>
      <c r="M465">
        <v>0</v>
      </c>
      <c r="N465">
        <v>800</v>
      </c>
      <c r="O465">
        <v>50</v>
      </c>
      <c r="P465">
        <v>559</v>
      </c>
      <c r="Q465">
        <v>4842.065423</v>
      </c>
      <c r="R465">
        <v>1360362.3030000001</v>
      </c>
      <c r="S465">
        <v>1440.869436</v>
      </c>
      <c r="T465">
        <v>1355.74217</v>
      </c>
      <c r="U465">
        <v>996.60374850000005</v>
      </c>
      <c r="V465">
        <v>5455.6881110000004</v>
      </c>
      <c r="W465">
        <v>4010.4669920000001</v>
      </c>
      <c r="X465">
        <v>1546.9811609999999</v>
      </c>
      <c r="Y465">
        <v>5007.0707400000001</v>
      </c>
      <c r="Z465">
        <v>0.158225114</v>
      </c>
      <c r="AA465">
        <v>121.2393522</v>
      </c>
      <c r="AB465">
        <v>5.8687304000000003E-2</v>
      </c>
      <c r="AC465">
        <v>0.13493202900000001</v>
      </c>
      <c r="AD465">
        <v>8</v>
      </c>
      <c r="AE465">
        <v>147</v>
      </c>
      <c r="AF465">
        <v>0</v>
      </c>
      <c r="AG465">
        <v>7</v>
      </c>
      <c r="AH465">
        <v>83</v>
      </c>
      <c r="AI465">
        <v>0</v>
      </c>
      <c r="AJ465">
        <v>5.6427020289999996</v>
      </c>
      <c r="AK465">
        <v>0.332657851</v>
      </c>
      <c r="AL465">
        <v>1</v>
      </c>
      <c r="AM465">
        <v>0</v>
      </c>
      <c r="AN465">
        <v>1.168E-3</v>
      </c>
      <c r="AO465">
        <v>4010.4669920000001</v>
      </c>
      <c r="AP465">
        <v>0</v>
      </c>
      <c r="AQ465">
        <v>322304.03980000003</v>
      </c>
      <c r="AR465">
        <v>89.07692308</v>
      </c>
      <c r="AS465">
        <v>30.46153846</v>
      </c>
      <c r="AT465">
        <v>0</v>
      </c>
      <c r="AU465">
        <v>0</v>
      </c>
      <c r="AV465">
        <v>89.07692308</v>
      </c>
      <c r="AW465">
        <v>0.59758077899999995</v>
      </c>
      <c r="AX465">
        <v>2.5924472070000002</v>
      </c>
      <c r="AY465">
        <v>650</v>
      </c>
      <c r="AZ465">
        <v>2.8247615E-2</v>
      </c>
      <c r="BA465">
        <v>0.64737100999999997</v>
      </c>
      <c r="BB465">
        <v>0.59758077899999995</v>
      </c>
      <c r="BC465">
        <v>2.5924472070000002</v>
      </c>
      <c r="BD465" t="s">
        <v>1554</v>
      </c>
      <c r="BE465">
        <f t="shared" si="7"/>
        <v>1440.869436</v>
      </c>
      <c r="BF465">
        <v>118.30000000000001</v>
      </c>
    </row>
    <row r="466" spans="1:58" hidden="1" x14ac:dyDescent="0.35">
      <c r="A466">
        <v>561</v>
      </c>
      <c r="B466" t="s">
        <v>133</v>
      </c>
      <c r="C466" t="s">
        <v>0</v>
      </c>
      <c r="D466">
        <v>109</v>
      </c>
      <c r="E466" t="s">
        <v>132</v>
      </c>
      <c r="F466">
        <v>327847.984</v>
      </c>
      <c r="G466">
        <v>5818026.9709999999</v>
      </c>
      <c r="H466" t="s">
        <v>131</v>
      </c>
      <c r="I466">
        <v>800</v>
      </c>
      <c r="J466">
        <v>800</v>
      </c>
      <c r="K466" t="s">
        <v>1</v>
      </c>
      <c r="L466" t="s">
        <v>0</v>
      </c>
      <c r="M466">
        <v>0</v>
      </c>
      <c r="N466">
        <v>800</v>
      </c>
      <c r="O466">
        <v>50</v>
      </c>
      <c r="P466">
        <v>554</v>
      </c>
      <c r="Q466">
        <v>5113.1823489999997</v>
      </c>
      <c r="R466">
        <v>1446291.655</v>
      </c>
      <c r="S466">
        <v>2513.6848140000002</v>
      </c>
      <c r="T466">
        <v>1054.918381</v>
      </c>
      <c r="U466">
        <v>729.39533159999996</v>
      </c>
      <c r="V466">
        <v>4017.5064520000001</v>
      </c>
      <c r="W466">
        <v>2777.7982670000001</v>
      </c>
      <c r="X466">
        <v>1114.0602040000001</v>
      </c>
      <c r="Y466">
        <v>3507.1935990000002</v>
      </c>
      <c r="Z466">
        <v>8.6525684000000005E-2</v>
      </c>
      <c r="AA466">
        <v>79.067788160000006</v>
      </c>
      <c r="AB466">
        <v>5.5352814E-2</v>
      </c>
      <c r="AC466">
        <v>0.100950267</v>
      </c>
      <c r="AD466">
        <v>8</v>
      </c>
      <c r="AE466">
        <v>112</v>
      </c>
      <c r="AF466">
        <v>0</v>
      </c>
      <c r="AG466">
        <v>6</v>
      </c>
      <c r="AH466">
        <v>79</v>
      </c>
      <c r="AI466">
        <v>0</v>
      </c>
      <c r="AJ466">
        <v>8.79304649</v>
      </c>
      <c r="AK466">
        <v>0.229609955</v>
      </c>
      <c r="AL466">
        <v>1</v>
      </c>
      <c r="AM466">
        <v>0</v>
      </c>
      <c r="AN466">
        <v>2.2140850000000002E-3</v>
      </c>
      <c r="AO466">
        <v>2777.7982670000001</v>
      </c>
      <c r="AP466">
        <v>0</v>
      </c>
      <c r="AQ466">
        <v>113265.9834</v>
      </c>
      <c r="AR466">
        <v>99.38461538</v>
      </c>
      <c r="AS466">
        <v>50.30769231</v>
      </c>
      <c r="AT466">
        <v>0</v>
      </c>
      <c r="AU466">
        <v>0</v>
      </c>
      <c r="AV466">
        <v>99.38461538</v>
      </c>
      <c r="AW466">
        <v>0.58911520100000003</v>
      </c>
      <c r="AX466">
        <v>2.4934004980000002</v>
      </c>
      <c r="AY466">
        <v>650</v>
      </c>
      <c r="AZ466">
        <v>2.6361870999999999E-2</v>
      </c>
      <c r="BA466">
        <v>0.65481690299999995</v>
      </c>
      <c r="BB466">
        <v>0.58911520100000003</v>
      </c>
      <c r="BC466">
        <v>2.4934004980000002</v>
      </c>
      <c r="BD466" t="s">
        <v>1554</v>
      </c>
      <c r="BE466">
        <f t="shared" si="7"/>
        <v>2513.6848140000002</v>
      </c>
      <c r="BF466">
        <v>377.90000000000003</v>
      </c>
    </row>
    <row r="467" spans="1:58" hidden="1" x14ac:dyDescent="0.35">
      <c r="A467">
        <v>459</v>
      </c>
      <c r="B467" t="s">
        <v>130</v>
      </c>
      <c r="C467" t="s">
        <v>0</v>
      </c>
      <c r="D467">
        <v>144</v>
      </c>
      <c r="E467" t="s">
        <v>129</v>
      </c>
      <c r="F467">
        <v>320284.04190000001</v>
      </c>
      <c r="G467">
        <v>5817995.9510000004</v>
      </c>
      <c r="H467" t="s">
        <v>128</v>
      </c>
      <c r="I467">
        <v>800</v>
      </c>
      <c r="J467">
        <v>800</v>
      </c>
      <c r="K467" t="s">
        <v>1</v>
      </c>
      <c r="L467" t="s">
        <v>0</v>
      </c>
      <c r="M467">
        <v>0</v>
      </c>
      <c r="N467">
        <v>800</v>
      </c>
      <c r="O467">
        <v>50</v>
      </c>
      <c r="P467">
        <v>449</v>
      </c>
      <c r="Q467">
        <v>5123.9853380000004</v>
      </c>
      <c r="R467">
        <v>1439109.1429999999</v>
      </c>
      <c r="S467">
        <v>1251.53846</v>
      </c>
      <c r="T467">
        <v>3177.9661169999999</v>
      </c>
      <c r="U467">
        <v>2208.287073</v>
      </c>
      <c r="V467">
        <v>6164.6639770000002</v>
      </c>
      <c r="W467">
        <v>4283.6667450000004</v>
      </c>
      <c r="X467">
        <v>1872.3164420000001</v>
      </c>
      <c r="Y467">
        <v>6491.953818</v>
      </c>
      <c r="Z467">
        <v>0.56233712999999996</v>
      </c>
      <c r="AA467">
        <v>305.6910249</v>
      </c>
      <c r="AB467">
        <v>0.13321734299999999</v>
      </c>
      <c r="AC467">
        <v>0.148309786</v>
      </c>
      <c r="AD467">
        <v>8</v>
      </c>
      <c r="AE467">
        <v>186</v>
      </c>
      <c r="AF467">
        <v>0.32241754</v>
      </c>
      <c r="AG467">
        <v>7</v>
      </c>
      <c r="AH467">
        <v>96</v>
      </c>
      <c r="AI467">
        <v>0</v>
      </c>
      <c r="AJ467">
        <v>5.1360789420000001</v>
      </c>
      <c r="AK467">
        <v>0.23704441400000001</v>
      </c>
      <c r="AL467">
        <v>1</v>
      </c>
      <c r="AM467">
        <v>0</v>
      </c>
      <c r="AN467">
        <v>1.60227E-3</v>
      </c>
      <c r="AO467">
        <v>4283.6667450000004</v>
      </c>
      <c r="AP467">
        <v>0</v>
      </c>
      <c r="AQ467">
        <v>392020.35509999999</v>
      </c>
      <c r="AR467">
        <v>76.153846150000007</v>
      </c>
      <c r="AS467">
        <v>35.15384615</v>
      </c>
      <c r="AT467">
        <v>0</v>
      </c>
      <c r="AU467">
        <v>0</v>
      </c>
      <c r="AV467">
        <v>76.153846150000007</v>
      </c>
      <c r="AW467">
        <v>0.62756101500000006</v>
      </c>
      <c r="AX467">
        <v>2.2878967729999999</v>
      </c>
      <c r="AY467">
        <v>650</v>
      </c>
      <c r="AZ467">
        <v>3.1587825E-2</v>
      </c>
      <c r="BA467">
        <v>0.66917158600000004</v>
      </c>
      <c r="BB467">
        <v>0.62756101500000006</v>
      </c>
      <c r="BC467">
        <v>2.2878967729999999</v>
      </c>
      <c r="BD467" t="s">
        <v>1554</v>
      </c>
      <c r="BE467">
        <f t="shared" si="7"/>
        <v>1251.53846</v>
      </c>
      <c r="BF467">
        <v>45.5</v>
      </c>
    </row>
    <row r="468" spans="1:58" hidden="1" x14ac:dyDescent="0.35">
      <c r="A468">
        <v>613</v>
      </c>
      <c r="B468" t="s">
        <v>127</v>
      </c>
      <c r="C468" t="s">
        <v>0</v>
      </c>
      <c r="D468">
        <v>205</v>
      </c>
      <c r="E468" t="s">
        <v>126</v>
      </c>
      <c r="F468">
        <v>316718.02759999997</v>
      </c>
      <c r="G468">
        <v>5818140.9630000005</v>
      </c>
      <c r="H468" t="s">
        <v>125</v>
      </c>
      <c r="I468">
        <v>800</v>
      </c>
      <c r="J468">
        <v>800</v>
      </c>
      <c r="K468" t="s">
        <v>1</v>
      </c>
      <c r="L468" t="s">
        <v>0</v>
      </c>
      <c r="M468">
        <v>0</v>
      </c>
      <c r="N468">
        <v>800</v>
      </c>
      <c r="O468">
        <v>50</v>
      </c>
      <c r="P468">
        <v>610</v>
      </c>
      <c r="Q468">
        <v>4976.4587339999998</v>
      </c>
      <c r="R468">
        <v>1353514.17</v>
      </c>
      <c r="S468">
        <v>2756.9420599999999</v>
      </c>
      <c r="T468">
        <v>2392.0778909999999</v>
      </c>
      <c r="U468">
        <v>1767.309086</v>
      </c>
      <c r="V468">
        <v>5064.0247989999998</v>
      </c>
      <c r="W468">
        <v>3741.3903100000002</v>
      </c>
      <c r="X468">
        <v>1501.329892</v>
      </c>
      <c r="Y468">
        <v>5508.699396</v>
      </c>
      <c r="Z468">
        <v>0.25495541199999999</v>
      </c>
      <c r="AA468">
        <v>227.19364440000001</v>
      </c>
      <c r="AB468">
        <v>0.114496076</v>
      </c>
      <c r="AC468">
        <v>0.12606814499999999</v>
      </c>
      <c r="AD468">
        <v>8</v>
      </c>
      <c r="AE468">
        <v>139</v>
      </c>
      <c r="AF468">
        <v>0</v>
      </c>
      <c r="AG468">
        <v>5</v>
      </c>
      <c r="AH468">
        <v>73</v>
      </c>
      <c r="AI468">
        <v>0</v>
      </c>
      <c r="AJ468">
        <v>6.6113106830000001</v>
      </c>
      <c r="AK468">
        <v>0.31107623899999998</v>
      </c>
      <c r="AL468">
        <v>1</v>
      </c>
      <c r="AM468">
        <v>0</v>
      </c>
      <c r="AN468">
        <v>8.3058109999999997E-3</v>
      </c>
      <c r="AO468">
        <v>3741.3903100000002</v>
      </c>
      <c r="AP468">
        <v>0</v>
      </c>
      <c r="AQ468">
        <v>333959.6067</v>
      </c>
      <c r="AR468">
        <v>93.46153846</v>
      </c>
      <c r="AS468">
        <v>32.76923077</v>
      </c>
      <c r="AT468">
        <v>0</v>
      </c>
      <c r="AU468">
        <v>0</v>
      </c>
      <c r="AV468">
        <v>93.46153846</v>
      </c>
      <c r="AW468">
        <v>0.61851795499999995</v>
      </c>
      <c r="AX468">
        <v>2.4920507679999999</v>
      </c>
      <c r="AY468">
        <v>650</v>
      </c>
      <c r="AZ468">
        <v>2.6797429000000001E-2</v>
      </c>
      <c r="BA468">
        <v>0.58985499600000002</v>
      </c>
      <c r="BB468">
        <v>0.61851795499999995</v>
      </c>
      <c r="BC468">
        <v>2.4920507679999999</v>
      </c>
      <c r="BD468" t="s">
        <v>1554</v>
      </c>
      <c r="BE468">
        <f t="shared" si="7"/>
        <v>2756.9420599999999</v>
      </c>
      <c r="BF468">
        <v>201.8</v>
      </c>
    </row>
    <row r="469" spans="1:58" hidden="1" x14ac:dyDescent="0.35">
      <c r="A469">
        <v>527</v>
      </c>
      <c r="B469" t="s">
        <v>124</v>
      </c>
      <c r="C469" t="s">
        <v>0</v>
      </c>
      <c r="D469">
        <v>174</v>
      </c>
      <c r="E469" t="s">
        <v>123</v>
      </c>
      <c r="F469">
        <v>307042.9694</v>
      </c>
      <c r="G469">
        <v>5818829.9809999997</v>
      </c>
      <c r="H469" t="s">
        <v>122</v>
      </c>
      <c r="I469">
        <v>800</v>
      </c>
      <c r="J469">
        <v>800</v>
      </c>
      <c r="K469" t="s">
        <v>1</v>
      </c>
      <c r="L469" t="s">
        <v>0</v>
      </c>
      <c r="M469">
        <v>0</v>
      </c>
      <c r="N469">
        <v>800</v>
      </c>
      <c r="O469">
        <v>50</v>
      </c>
      <c r="P469">
        <v>520</v>
      </c>
      <c r="Q469">
        <v>5604.6316370000004</v>
      </c>
      <c r="R469">
        <v>1219987.4140000001</v>
      </c>
      <c r="S469">
        <v>2822.1781970000002</v>
      </c>
      <c r="T469">
        <v>1021.982379</v>
      </c>
      <c r="U469">
        <v>837.69911660000002</v>
      </c>
      <c r="V469">
        <v>3423.010937</v>
      </c>
      <c r="W469">
        <v>2805.775615</v>
      </c>
      <c r="X469">
        <v>868.39231080000002</v>
      </c>
      <c r="Y469">
        <v>3643.4747309999998</v>
      </c>
      <c r="Z469">
        <v>1.7834208000000001E-2</v>
      </c>
      <c r="AA469">
        <v>27.290255089999999</v>
      </c>
      <c r="AB469">
        <v>1.9265528000000001E-2</v>
      </c>
      <c r="AC469">
        <v>7.0975027999999996E-2</v>
      </c>
      <c r="AD469">
        <v>5</v>
      </c>
      <c r="AE469">
        <v>91</v>
      </c>
      <c r="AF469">
        <v>0</v>
      </c>
      <c r="AG469">
        <v>5</v>
      </c>
      <c r="AH469">
        <v>38</v>
      </c>
      <c r="AI469">
        <v>1</v>
      </c>
      <c r="AJ469">
        <v>14.91573839</v>
      </c>
      <c r="AK469">
        <v>1.824436194</v>
      </c>
      <c r="AL469">
        <v>0</v>
      </c>
      <c r="AM469">
        <v>0</v>
      </c>
      <c r="AN469">
        <v>7.9389109999999999E-3</v>
      </c>
      <c r="AO469">
        <v>2805.775615</v>
      </c>
      <c r="AP469">
        <v>0</v>
      </c>
      <c r="AQ469">
        <v>91831.694029999999</v>
      </c>
      <c r="AR469">
        <v>92.692307690000007</v>
      </c>
      <c r="AS469">
        <v>41.30769231</v>
      </c>
      <c r="AT469">
        <v>0</v>
      </c>
      <c r="AU469">
        <v>0</v>
      </c>
      <c r="AV469">
        <v>92.692307690000007</v>
      </c>
      <c r="AW469">
        <v>0.46705081799999998</v>
      </c>
      <c r="AX469">
        <v>3.2310000670000001</v>
      </c>
      <c r="AY469">
        <v>100</v>
      </c>
      <c r="AZ469">
        <v>5.9339327999999997E-2</v>
      </c>
      <c r="BA469">
        <v>0.30241495299999999</v>
      </c>
      <c r="BB469">
        <v>0.48854298000000002</v>
      </c>
      <c r="BC469">
        <v>3.2310000670000001</v>
      </c>
      <c r="BD469" t="s">
        <v>1554</v>
      </c>
      <c r="BE469">
        <f t="shared" si="7"/>
        <v>2822.1781970000002</v>
      </c>
      <c r="BF469">
        <v>38.5</v>
      </c>
    </row>
    <row r="470" spans="1:58" hidden="1" x14ac:dyDescent="0.35">
      <c r="A470">
        <v>462</v>
      </c>
      <c r="B470" t="s">
        <v>121</v>
      </c>
      <c r="C470" t="s">
        <v>0</v>
      </c>
      <c r="D470">
        <v>143</v>
      </c>
      <c r="E470" t="s">
        <v>120</v>
      </c>
      <c r="F470">
        <v>320364.99609999999</v>
      </c>
      <c r="G470">
        <v>5818717.0029999996</v>
      </c>
      <c r="H470" t="s">
        <v>119</v>
      </c>
      <c r="I470">
        <v>800</v>
      </c>
      <c r="J470">
        <v>800</v>
      </c>
      <c r="K470" t="s">
        <v>1</v>
      </c>
      <c r="L470" t="s">
        <v>0</v>
      </c>
      <c r="M470">
        <v>0</v>
      </c>
      <c r="N470">
        <v>800</v>
      </c>
      <c r="O470">
        <v>50</v>
      </c>
      <c r="P470">
        <v>452</v>
      </c>
      <c r="Q470">
        <v>5115.3306490000004</v>
      </c>
      <c r="R470">
        <v>1431140.014</v>
      </c>
      <c r="S470">
        <v>1510.804159</v>
      </c>
      <c r="T470">
        <v>3122.5535190000001</v>
      </c>
      <c r="U470">
        <v>2181.86445</v>
      </c>
      <c r="V470">
        <v>7141.5545620000003</v>
      </c>
      <c r="W470">
        <v>4990.1159170000001</v>
      </c>
      <c r="X470">
        <v>2066.2725019999998</v>
      </c>
      <c r="Y470">
        <v>7171.9803680000005</v>
      </c>
      <c r="Z470">
        <v>0.32685283700000001</v>
      </c>
      <c r="AA470">
        <v>301.27466479999998</v>
      </c>
      <c r="AB470">
        <v>0.113873531</v>
      </c>
      <c r="AC470">
        <v>0.12677634199999999</v>
      </c>
      <c r="AD470">
        <v>8</v>
      </c>
      <c r="AE470">
        <v>148</v>
      </c>
      <c r="AF470">
        <v>0.322776799</v>
      </c>
      <c r="AG470">
        <v>7</v>
      </c>
      <c r="AH470">
        <v>85</v>
      </c>
      <c r="AI470">
        <v>0</v>
      </c>
      <c r="AJ470">
        <v>5.8493812199999997</v>
      </c>
      <c r="AK470">
        <v>0.65241768300000003</v>
      </c>
      <c r="AL470">
        <v>1</v>
      </c>
      <c r="AM470">
        <v>0</v>
      </c>
      <c r="AN470">
        <v>0</v>
      </c>
      <c r="AO470">
        <v>4990.1159170000001</v>
      </c>
      <c r="AP470">
        <v>0</v>
      </c>
      <c r="AQ470">
        <v>392277.57510000002</v>
      </c>
      <c r="AR470">
        <v>75.307692309999993</v>
      </c>
      <c r="AS470">
        <v>9.076923077</v>
      </c>
      <c r="AT470">
        <v>0</v>
      </c>
      <c r="AU470">
        <v>0</v>
      </c>
      <c r="AV470">
        <v>75.307692309999993</v>
      </c>
      <c r="AW470">
        <v>0.59113275499999995</v>
      </c>
      <c r="AX470">
        <v>2.4150328239999999</v>
      </c>
      <c r="AY470">
        <v>650</v>
      </c>
      <c r="AZ470">
        <v>3.1409986000000001E-2</v>
      </c>
      <c r="BA470">
        <v>0.64896116000000004</v>
      </c>
      <c r="BB470">
        <v>0.59113275499999995</v>
      </c>
      <c r="BC470">
        <v>2.4150328239999999</v>
      </c>
      <c r="BD470" t="s">
        <v>1554</v>
      </c>
      <c r="BE470">
        <f t="shared" si="7"/>
        <v>1510.804159</v>
      </c>
      <c r="BF470">
        <v>28.5</v>
      </c>
    </row>
    <row r="471" spans="1:58" hidden="1" x14ac:dyDescent="0.35">
      <c r="A471">
        <v>610</v>
      </c>
      <c r="B471" t="s">
        <v>118</v>
      </c>
      <c r="C471" t="s">
        <v>0</v>
      </c>
      <c r="D471">
        <v>204</v>
      </c>
      <c r="E471" t="s">
        <v>117</v>
      </c>
      <c r="F471">
        <v>316433.04470000003</v>
      </c>
      <c r="G471">
        <v>5819210.9670000002</v>
      </c>
      <c r="H471" t="s">
        <v>116</v>
      </c>
      <c r="I471">
        <v>800</v>
      </c>
      <c r="J471">
        <v>800</v>
      </c>
      <c r="K471" t="s">
        <v>1</v>
      </c>
      <c r="L471" t="s">
        <v>0</v>
      </c>
      <c r="M471">
        <v>0</v>
      </c>
      <c r="N471">
        <v>800</v>
      </c>
      <c r="O471">
        <v>50</v>
      </c>
      <c r="P471">
        <v>607</v>
      </c>
      <c r="Q471">
        <v>5152.5145050000001</v>
      </c>
      <c r="R471">
        <v>1524320.6410000001</v>
      </c>
      <c r="S471">
        <v>5279.535922</v>
      </c>
      <c r="T471">
        <v>1698.8661279999999</v>
      </c>
      <c r="U471">
        <v>1114.5070679999999</v>
      </c>
      <c r="V471">
        <v>5085.6788660000002</v>
      </c>
      <c r="W471">
        <v>3336.3576720000001</v>
      </c>
      <c r="X471">
        <v>1354.8188130000001</v>
      </c>
      <c r="Y471">
        <v>4450.8647389999996</v>
      </c>
      <c r="Z471">
        <v>7.7758011000000002E-2</v>
      </c>
      <c r="AA471">
        <v>145.7623298</v>
      </c>
      <c r="AB471">
        <v>8.3720452000000001E-2</v>
      </c>
      <c r="AC471">
        <v>0.110033141</v>
      </c>
      <c r="AD471">
        <v>8</v>
      </c>
      <c r="AE471">
        <v>110</v>
      </c>
      <c r="AF471">
        <v>0.11642077300000001</v>
      </c>
      <c r="AG471">
        <v>6</v>
      </c>
      <c r="AH471">
        <v>86</v>
      </c>
      <c r="AI471">
        <v>0</v>
      </c>
      <c r="AJ471">
        <v>7.6471174319999999</v>
      </c>
      <c r="AK471">
        <v>1.316491785</v>
      </c>
      <c r="AL471">
        <v>0</v>
      </c>
      <c r="AM471">
        <v>0</v>
      </c>
      <c r="AN471">
        <v>1.0276742E-2</v>
      </c>
      <c r="AO471">
        <v>3336.3576720000001</v>
      </c>
      <c r="AP471">
        <v>0</v>
      </c>
      <c r="AQ471">
        <v>327834.7868</v>
      </c>
      <c r="AR471">
        <v>93.46153846</v>
      </c>
      <c r="AS471">
        <v>225.6153846</v>
      </c>
      <c r="AT471">
        <v>31.76923077</v>
      </c>
      <c r="AU471">
        <v>0</v>
      </c>
      <c r="AV471">
        <v>125.2307692</v>
      </c>
      <c r="AW471">
        <v>0.59179378500000002</v>
      </c>
      <c r="AX471">
        <v>2.4625858749999998</v>
      </c>
      <c r="AY471">
        <v>650</v>
      </c>
      <c r="AZ471">
        <v>2.7954771E-2</v>
      </c>
      <c r="BA471">
        <v>0.58621513000000003</v>
      </c>
      <c r="BB471">
        <v>0.59179378500000002</v>
      </c>
      <c r="BC471">
        <v>2.4625858749999998</v>
      </c>
      <c r="BD471" t="s">
        <v>1554</v>
      </c>
      <c r="BE471">
        <f t="shared" si="7"/>
        <v>5279.535922</v>
      </c>
      <c r="BF471">
        <v>357.9</v>
      </c>
    </row>
    <row r="472" spans="1:58" hidden="1" x14ac:dyDescent="0.35">
      <c r="A472">
        <v>555</v>
      </c>
      <c r="B472" t="s">
        <v>115</v>
      </c>
      <c r="C472" t="s">
        <v>0</v>
      </c>
      <c r="D472">
        <v>111</v>
      </c>
      <c r="E472" t="s">
        <v>114</v>
      </c>
      <c r="F472">
        <v>329165.04220000003</v>
      </c>
      <c r="G472">
        <v>5819366.9939999999</v>
      </c>
      <c r="H472" t="s">
        <v>113</v>
      </c>
      <c r="I472">
        <v>800</v>
      </c>
      <c r="J472">
        <v>800</v>
      </c>
      <c r="K472" t="s">
        <v>1</v>
      </c>
      <c r="L472" t="s">
        <v>0</v>
      </c>
      <c r="M472">
        <v>0</v>
      </c>
      <c r="N472">
        <v>800</v>
      </c>
      <c r="O472">
        <v>50</v>
      </c>
      <c r="P472">
        <v>548</v>
      </c>
      <c r="Q472">
        <v>5227.3226889999996</v>
      </c>
      <c r="R472">
        <v>1469269.1710000001</v>
      </c>
      <c r="S472">
        <v>2746.4002270000001</v>
      </c>
      <c r="T472">
        <v>2092.2466490000002</v>
      </c>
      <c r="U472">
        <v>1424.0050020000001</v>
      </c>
      <c r="V472">
        <v>3304.1893770000001</v>
      </c>
      <c r="W472">
        <v>2248.8659269999998</v>
      </c>
      <c r="X472">
        <v>892.50653509999995</v>
      </c>
      <c r="Y472">
        <v>3672.8709290000002</v>
      </c>
      <c r="Z472">
        <v>8.4753525999999996E-2</v>
      </c>
      <c r="AA472">
        <v>87.269742019999995</v>
      </c>
      <c r="AB472">
        <v>7.4712905999999996E-2</v>
      </c>
      <c r="AC472">
        <v>0.14835218</v>
      </c>
      <c r="AD472">
        <v>7</v>
      </c>
      <c r="AE472">
        <v>119</v>
      </c>
      <c r="AF472">
        <v>0.31948581500000001</v>
      </c>
      <c r="AG472">
        <v>5</v>
      </c>
      <c r="AH472">
        <v>68</v>
      </c>
      <c r="AI472">
        <v>1</v>
      </c>
      <c r="AJ472">
        <v>10.650006019999999</v>
      </c>
      <c r="AK472">
        <v>0.57005702899999999</v>
      </c>
      <c r="AL472">
        <v>1</v>
      </c>
      <c r="AM472">
        <v>0</v>
      </c>
      <c r="AN472">
        <v>2.8884370000000002E-3</v>
      </c>
      <c r="AO472">
        <v>2248.8659269999998</v>
      </c>
      <c r="AP472">
        <v>0</v>
      </c>
      <c r="AQ472">
        <v>126487.46249999999</v>
      </c>
      <c r="AR472">
        <v>159.7692308</v>
      </c>
      <c r="AS472">
        <v>34.84615385</v>
      </c>
      <c r="AT472">
        <v>0</v>
      </c>
      <c r="AU472">
        <v>0</v>
      </c>
      <c r="AV472">
        <v>159.7692308</v>
      </c>
      <c r="AW472">
        <v>0.59068883400000005</v>
      </c>
      <c r="AX472">
        <v>2.5197192839999998</v>
      </c>
      <c r="AY472">
        <v>650</v>
      </c>
      <c r="AZ472">
        <v>3.8911719999999997E-2</v>
      </c>
      <c r="BA472">
        <v>0.62186028800000004</v>
      </c>
      <c r="BB472">
        <v>0.59068883400000005</v>
      </c>
      <c r="BC472">
        <v>2.5197192839999998</v>
      </c>
      <c r="BD472" t="s">
        <v>1554</v>
      </c>
      <c r="BE472">
        <f t="shared" si="7"/>
        <v>2746.4002270000001</v>
      </c>
      <c r="BF472">
        <v>560.29999999999995</v>
      </c>
    </row>
    <row r="473" spans="1:58" hidden="1" x14ac:dyDescent="0.35">
      <c r="A473">
        <v>465</v>
      </c>
      <c r="B473" t="s">
        <v>112</v>
      </c>
      <c r="C473" t="s">
        <v>0</v>
      </c>
      <c r="D473">
        <v>142</v>
      </c>
      <c r="E473" t="s">
        <v>111</v>
      </c>
      <c r="F473">
        <v>320448.9976</v>
      </c>
      <c r="G473">
        <v>5819468.983</v>
      </c>
      <c r="H473" t="s">
        <v>110</v>
      </c>
      <c r="I473">
        <v>800</v>
      </c>
      <c r="J473">
        <v>800</v>
      </c>
      <c r="K473" t="s">
        <v>1</v>
      </c>
      <c r="L473" t="s">
        <v>0</v>
      </c>
      <c r="M473">
        <v>0</v>
      </c>
      <c r="N473">
        <v>800</v>
      </c>
      <c r="O473">
        <v>50</v>
      </c>
      <c r="P473">
        <v>455</v>
      </c>
      <c r="Q473">
        <v>4774.5581920000004</v>
      </c>
      <c r="R473">
        <v>1377866.257</v>
      </c>
      <c r="S473">
        <v>1280.6680080000001</v>
      </c>
      <c r="T473">
        <v>2212.3701179999998</v>
      </c>
      <c r="U473">
        <v>1605.649392</v>
      </c>
      <c r="V473">
        <v>5641.3063609999999</v>
      </c>
      <c r="W473">
        <v>4094.2336249999998</v>
      </c>
      <c r="X473">
        <v>1568.1089030000001</v>
      </c>
      <c r="Y473">
        <v>5699.8830170000001</v>
      </c>
      <c r="Z473">
        <v>0.19411007</v>
      </c>
      <c r="AA473">
        <v>204.98640850000001</v>
      </c>
      <c r="AB473">
        <v>9.5359813000000002E-2</v>
      </c>
      <c r="AC473">
        <v>0.123113344</v>
      </c>
      <c r="AD473">
        <v>8</v>
      </c>
      <c r="AE473">
        <v>106</v>
      </c>
      <c r="AF473">
        <v>0.44451036199999999</v>
      </c>
      <c r="AG473">
        <v>7</v>
      </c>
      <c r="AH473">
        <v>93</v>
      </c>
      <c r="AI473">
        <v>0</v>
      </c>
      <c r="AJ473">
        <v>6.5961496930000001</v>
      </c>
      <c r="AK473">
        <v>1.2434738780000001</v>
      </c>
      <c r="AL473">
        <v>0</v>
      </c>
      <c r="AM473">
        <v>0</v>
      </c>
      <c r="AN473">
        <v>3.5722969999999999E-3</v>
      </c>
      <c r="AO473">
        <v>4094.2336249999998</v>
      </c>
      <c r="AP473">
        <v>1.3783E-4</v>
      </c>
      <c r="AQ473">
        <v>58140.027829999999</v>
      </c>
      <c r="AR473">
        <v>75.307692309999993</v>
      </c>
      <c r="AS473">
        <v>27.84615385</v>
      </c>
      <c r="AT473">
        <v>53.69230769</v>
      </c>
      <c r="AU473">
        <v>0</v>
      </c>
      <c r="AV473">
        <v>129</v>
      </c>
      <c r="AW473">
        <v>0.55215956899999996</v>
      </c>
      <c r="AX473">
        <v>2.610937045</v>
      </c>
      <c r="AY473">
        <v>500</v>
      </c>
      <c r="AZ473">
        <v>2.5997589000000002E-2</v>
      </c>
      <c r="BA473">
        <v>0.61069831299999999</v>
      </c>
      <c r="BB473">
        <v>0.55215956899999996</v>
      </c>
      <c r="BC473">
        <v>2.610937045</v>
      </c>
      <c r="BD473" t="s">
        <v>1554</v>
      </c>
      <c r="BE473">
        <f t="shared" si="7"/>
        <v>1280.6680080000001</v>
      </c>
      <c r="BF473">
        <v>39</v>
      </c>
    </row>
    <row r="474" spans="1:58" hidden="1" x14ac:dyDescent="0.35">
      <c r="A474">
        <v>532</v>
      </c>
      <c r="B474" t="s">
        <v>109</v>
      </c>
      <c r="C474" t="s">
        <v>0</v>
      </c>
      <c r="D474">
        <v>52</v>
      </c>
      <c r="E474" t="s">
        <v>108</v>
      </c>
      <c r="F474">
        <v>354447.9792</v>
      </c>
      <c r="G474">
        <v>5820024.9740000004</v>
      </c>
      <c r="H474" t="s">
        <v>107</v>
      </c>
      <c r="I474">
        <v>800</v>
      </c>
      <c r="J474">
        <v>800</v>
      </c>
      <c r="K474" t="s">
        <v>1</v>
      </c>
      <c r="L474" t="s">
        <v>0</v>
      </c>
      <c r="M474">
        <v>0</v>
      </c>
      <c r="N474">
        <v>800</v>
      </c>
      <c r="O474">
        <v>50</v>
      </c>
      <c r="P474">
        <v>525</v>
      </c>
      <c r="Q474">
        <v>5273.7132499999998</v>
      </c>
      <c r="R474">
        <v>1022250.812</v>
      </c>
      <c r="S474">
        <v>2365.930597</v>
      </c>
      <c r="T474">
        <v>85.773041500000005</v>
      </c>
      <c r="U474">
        <v>83.906063470000007</v>
      </c>
      <c r="V474">
        <v>632.62545780000005</v>
      </c>
      <c r="W474">
        <v>618.85542229999999</v>
      </c>
      <c r="X474">
        <v>289.92901160000002</v>
      </c>
      <c r="Y474">
        <v>702.76148569999998</v>
      </c>
      <c r="Z474">
        <v>0.44216344499999999</v>
      </c>
      <c r="AA474">
        <v>9.6114738640000006</v>
      </c>
      <c r="AB474">
        <v>3.0587049000000002E-2</v>
      </c>
      <c r="AC474">
        <v>0.17674942299999999</v>
      </c>
      <c r="AD474">
        <v>5</v>
      </c>
      <c r="AE474">
        <v>93</v>
      </c>
      <c r="AF474">
        <v>0</v>
      </c>
      <c r="AG474">
        <v>6</v>
      </c>
      <c r="AH474">
        <v>33</v>
      </c>
      <c r="AI474">
        <v>1</v>
      </c>
      <c r="AJ474">
        <v>34.476922389999999</v>
      </c>
      <c r="AK474">
        <v>0.471658362</v>
      </c>
      <c r="AL474">
        <v>1</v>
      </c>
      <c r="AM474">
        <v>0</v>
      </c>
      <c r="AN474">
        <v>8.8462100000000002E-3</v>
      </c>
      <c r="AO474">
        <v>618.85542229999999</v>
      </c>
      <c r="AP474">
        <v>0</v>
      </c>
      <c r="AQ474">
        <v>12010.130730000001</v>
      </c>
      <c r="AR474">
        <v>72.846153849999993</v>
      </c>
      <c r="AS474">
        <v>104.6923077</v>
      </c>
      <c r="AT474">
        <v>0</v>
      </c>
      <c r="AU474">
        <v>0</v>
      </c>
      <c r="AV474">
        <v>72.846153849999993</v>
      </c>
      <c r="AW474">
        <v>0.59103894000000001</v>
      </c>
      <c r="AX474">
        <v>2.1345067160000002</v>
      </c>
      <c r="AY474">
        <v>300</v>
      </c>
      <c r="AZ474">
        <v>2.4080673E-2</v>
      </c>
      <c r="BA474">
        <v>0.26714177</v>
      </c>
      <c r="BB474">
        <v>0.59103894000000001</v>
      </c>
      <c r="BC474">
        <v>2.2667790760000002</v>
      </c>
      <c r="BD474" t="s">
        <v>1554</v>
      </c>
      <c r="BE474">
        <f t="shared" si="7"/>
        <v>2365.930597</v>
      </c>
      <c r="BF474">
        <v>856.60000000000014</v>
      </c>
    </row>
    <row r="475" spans="1:58" hidden="1" x14ac:dyDescent="0.35">
      <c r="A475">
        <v>524</v>
      </c>
      <c r="B475" t="s">
        <v>106</v>
      </c>
      <c r="C475" t="s">
        <v>0</v>
      </c>
      <c r="D475">
        <v>173</v>
      </c>
      <c r="E475" t="s">
        <v>105</v>
      </c>
      <c r="F475">
        <v>306170.95939999999</v>
      </c>
      <c r="G475">
        <v>5820214.034</v>
      </c>
      <c r="H475" t="s">
        <v>104</v>
      </c>
      <c r="I475">
        <v>800</v>
      </c>
      <c r="J475">
        <v>800</v>
      </c>
      <c r="K475" t="s">
        <v>1</v>
      </c>
      <c r="L475" t="s">
        <v>0</v>
      </c>
      <c r="M475">
        <v>0</v>
      </c>
      <c r="N475">
        <v>800</v>
      </c>
      <c r="O475">
        <v>50</v>
      </c>
      <c r="P475">
        <v>517</v>
      </c>
      <c r="Q475">
        <v>5653.0631480000002</v>
      </c>
      <c r="R475">
        <v>1435007.2379999999</v>
      </c>
      <c r="S475">
        <v>3969.7521409999999</v>
      </c>
      <c r="T475">
        <v>871.67943070000001</v>
      </c>
      <c r="U475">
        <v>607.43904810000004</v>
      </c>
      <c r="V475">
        <v>3398.8002259999998</v>
      </c>
      <c r="W475">
        <v>2368.4899529999998</v>
      </c>
      <c r="X475">
        <v>801.47523509999996</v>
      </c>
      <c r="Y475">
        <v>2975.929001</v>
      </c>
      <c r="Z475">
        <v>0.12777539199999999</v>
      </c>
      <c r="AA475">
        <v>31.746071489999999</v>
      </c>
      <c r="AB475">
        <v>2.6452458000000002E-2</v>
      </c>
      <c r="AC475">
        <v>0.14237082700000001</v>
      </c>
      <c r="AD475">
        <v>8</v>
      </c>
      <c r="AE475">
        <v>116</v>
      </c>
      <c r="AF475">
        <v>0</v>
      </c>
      <c r="AG475">
        <v>7</v>
      </c>
      <c r="AH475">
        <v>57</v>
      </c>
      <c r="AI475">
        <v>1</v>
      </c>
      <c r="AJ475">
        <v>16.29363919</v>
      </c>
      <c r="AK475">
        <v>0.22431636799999999</v>
      </c>
      <c r="AL475">
        <v>1</v>
      </c>
      <c r="AM475">
        <v>0</v>
      </c>
      <c r="AN475">
        <v>2.5952060000000001E-3</v>
      </c>
      <c r="AO475">
        <v>2368.4899529999998</v>
      </c>
      <c r="AP475">
        <v>0</v>
      </c>
      <c r="AQ475">
        <v>28364.293369999999</v>
      </c>
      <c r="AR475">
        <v>92.692307690000007</v>
      </c>
      <c r="AS475">
        <v>215.07692309999999</v>
      </c>
      <c r="AT475">
        <v>0</v>
      </c>
      <c r="AU475">
        <v>0</v>
      </c>
      <c r="AV475">
        <v>92.692307690000007</v>
      </c>
      <c r="AW475">
        <v>0.45508257600000002</v>
      </c>
      <c r="AX475">
        <v>2.9551629909999999</v>
      </c>
      <c r="AY475">
        <v>150</v>
      </c>
      <c r="AZ475">
        <v>6.7952650000000003E-2</v>
      </c>
      <c r="BA475">
        <v>0.31306262699999998</v>
      </c>
      <c r="BB475">
        <v>0.48854298000000002</v>
      </c>
      <c r="BC475">
        <v>2.9551629909999999</v>
      </c>
      <c r="BD475" t="s">
        <v>1554</v>
      </c>
      <c r="BE475">
        <f t="shared" si="7"/>
        <v>3969.7521409999999</v>
      </c>
      <c r="BF475">
        <v>692.9</v>
      </c>
    </row>
    <row r="476" spans="1:58" hidden="1" x14ac:dyDescent="0.35">
      <c r="A476">
        <v>604</v>
      </c>
      <c r="B476" t="s">
        <v>103</v>
      </c>
      <c r="C476" t="s">
        <v>0</v>
      </c>
      <c r="D476">
        <v>202</v>
      </c>
      <c r="E476" t="s">
        <v>102</v>
      </c>
      <c r="F476">
        <v>317382.0246</v>
      </c>
      <c r="G476">
        <v>5820611.0360000003</v>
      </c>
      <c r="H476" t="s">
        <v>101</v>
      </c>
      <c r="I476">
        <v>800</v>
      </c>
      <c r="J476">
        <v>800</v>
      </c>
      <c r="K476" t="s">
        <v>1</v>
      </c>
      <c r="L476" t="s">
        <v>0</v>
      </c>
      <c r="M476">
        <v>0</v>
      </c>
      <c r="N476">
        <v>800</v>
      </c>
      <c r="O476">
        <v>50</v>
      </c>
      <c r="P476">
        <v>601</v>
      </c>
      <c r="Q476">
        <v>4777.5847599999997</v>
      </c>
      <c r="R476">
        <v>1321337.703</v>
      </c>
      <c r="S476">
        <v>1388.47236</v>
      </c>
      <c r="T476">
        <v>742.84113179999997</v>
      </c>
      <c r="U476">
        <v>562.18870489999995</v>
      </c>
      <c r="V476">
        <v>3106.5482270000002</v>
      </c>
      <c r="W476">
        <v>2351.0630329999999</v>
      </c>
      <c r="X476">
        <v>776.89475319999997</v>
      </c>
      <c r="Y476">
        <v>2913.2517379999999</v>
      </c>
      <c r="Z476">
        <v>4.5994868000000001E-2</v>
      </c>
      <c r="AA476">
        <v>71.476916270000004</v>
      </c>
      <c r="AB476">
        <v>5.9009896999999999E-2</v>
      </c>
      <c r="AC476">
        <v>0.143216331</v>
      </c>
      <c r="AD476">
        <v>8</v>
      </c>
      <c r="AE476">
        <v>88</v>
      </c>
      <c r="AF476">
        <v>0.135806711</v>
      </c>
      <c r="AG476">
        <v>4</v>
      </c>
      <c r="AH476">
        <v>29</v>
      </c>
      <c r="AI476">
        <v>0</v>
      </c>
      <c r="AJ476">
        <v>8.422291285</v>
      </c>
      <c r="AK476">
        <v>1.500524376</v>
      </c>
      <c r="AL476">
        <v>0</v>
      </c>
      <c r="AM476">
        <v>0</v>
      </c>
      <c r="AN476">
        <v>1.2145227E-2</v>
      </c>
      <c r="AO476">
        <v>2351.0630329999999</v>
      </c>
      <c r="AP476">
        <v>0</v>
      </c>
      <c r="AQ476">
        <v>327654.07089999999</v>
      </c>
      <c r="AR476">
        <v>93</v>
      </c>
      <c r="AS476">
        <v>12.46153846</v>
      </c>
      <c r="AT476">
        <v>0</v>
      </c>
      <c r="AU476">
        <v>0</v>
      </c>
      <c r="AV476">
        <v>93</v>
      </c>
      <c r="AW476">
        <v>0.58240865399999997</v>
      </c>
      <c r="AX476">
        <v>3.0262310609999998</v>
      </c>
      <c r="AY476">
        <v>650</v>
      </c>
      <c r="AZ476">
        <v>1.4240186E-2</v>
      </c>
      <c r="BA476">
        <v>0.55872371200000004</v>
      </c>
      <c r="BB476">
        <v>0.58240865399999997</v>
      </c>
      <c r="BC476">
        <v>3.0262310609999998</v>
      </c>
      <c r="BD476" t="s">
        <v>1554</v>
      </c>
      <c r="BE476">
        <f t="shared" si="7"/>
        <v>1388.47236</v>
      </c>
      <c r="BF476">
        <v>28.599999999999998</v>
      </c>
    </row>
    <row r="477" spans="1:58" hidden="1" x14ac:dyDescent="0.35">
      <c r="A477">
        <v>552</v>
      </c>
      <c r="B477" t="s">
        <v>100</v>
      </c>
      <c r="C477" t="s">
        <v>0</v>
      </c>
      <c r="D477">
        <v>112</v>
      </c>
      <c r="E477" t="s">
        <v>99</v>
      </c>
      <c r="F477">
        <v>329612.97529999999</v>
      </c>
      <c r="G477">
        <v>5820951.9550000001</v>
      </c>
      <c r="H477" t="s">
        <v>98</v>
      </c>
      <c r="I477">
        <v>800</v>
      </c>
      <c r="J477">
        <v>800</v>
      </c>
      <c r="K477" t="s">
        <v>1</v>
      </c>
      <c r="L477" t="s">
        <v>0</v>
      </c>
      <c r="M477">
        <v>0</v>
      </c>
      <c r="N477">
        <v>800</v>
      </c>
      <c r="O477">
        <v>50</v>
      </c>
      <c r="P477">
        <v>545</v>
      </c>
      <c r="Q477">
        <v>3900.0608179999999</v>
      </c>
      <c r="R477">
        <v>945659.35869999998</v>
      </c>
      <c r="S477">
        <v>1835.6037389999999</v>
      </c>
      <c r="T477">
        <v>2013.6307710000001</v>
      </c>
      <c r="U477">
        <v>2129.3404999999998</v>
      </c>
      <c r="V477">
        <v>2357.9556360000001</v>
      </c>
      <c r="W477">
        <v>2493.451384</v>
      </c>
      <c r="X477">
        <v>1000.5839120000001</v>
      </c>
      <c r="Y477">
        <v>4622.7918829999999</v>
      </c>
      <c r="Z477">
        <v>3.8841538000000002E-2</v>
      </c>
      <c r="AA477">
        <v>121.95014140000001</v>
      </c>
      <c r="AB477">
        <v>9.3255387999999995E-2</v>
      </c>
      <c r="AC477">
        <v>0.10449504</v>
      </c>
      <c r="AD477">
        <v>8</v>
      </c>
      <c r="AE477">
        <v>71</v>
      </c>
      <c r="AF477">
        <v>0.103916909</v>
      </c>
      <c r="AG477">
        <v>5</v>
      </c>
      <c r="AH477">
        <v>36</v>
      </c>
      <c r="AI477">
        <v>1</v>
      </c>
      <c r="AJ477">
        <v>12.011222399999999</v>
      </c>
      <c r="AK477">
        <v>1.4975639279999999</v>
      </c>
      <c r="AL477">
        <v>0</v>
      </c>
      <c r="AM477">
        <v>0</v>
      </c>
      <c r="AN477">
        <v>0</v>
      </c>
      <c r="AO477">
        <v>2493.451384</v>
      </c>
      <c r="AP477">
        <v>0</v>
      </c>
      <c r="AQ477">
        <v>66296.055800000002</v>
      </c>
      <c r="AR477">
        <v>96.846153849999993</v>
      </c>
      <c r="AS477">
        <v>51.30769231</v>
      </c>
      <c r="AT477">
        <v>0</v>
      </c>
      <c r="AU477">
        <v>0</v>
      </c>
      <c r="AV477">
        <v>96.846153849999993</v>
      </c>
      <c r="AW477">
        <v>0.58396550300000005</v>
      </c>
      <c r="AX477">
        <v>2.4919962770000001</v>
      </c>
      <c r="AY477">
        <v>650</v>
      </c>
      <c r="AZ477">
        <v>3.0254976999999999E-2</v>
      </c>
      <c r="BA477">
        <v>0.56902544099999997</v>
      </c>
      <c r="BB477">
        <v>0.58396550300000005</v>
      </c>
      <c r="BC477">
        <v>2.4919962770000001</v>
      </c>
      <c r="BD477" t="s">
        <v>1554</v>
      </c>
      <c r="BE477">
        <f t="shared" si="7"/>
        <v>1835.6037389999999</v>
      </c>
      <c r="BF477">
        <v>91.4</v>
      </c>
    </row>
    <row r="478" spans="1:58" hidden="1" x14ac:dyDescent="0.35">
      <c r="A478">
        <v>468</v>
      </c>
      <c r="B478" t="s">
        <v>97</v>
      </c>
      <c r="C478" t="s">
        <v>0</v>
      </c>
      <c r="D478">
        <v>141</v>
      </c>
      <c r="E478" t="s">
        <v>96</v>
      </c>
      <c r="F478">
        <v>320552.97029999999</v>
      </c>
      <c r="G478">
        <v>5820819.0020000003</v>
      </c>
      <c r="H478" t="s">
        <v>95</v>
      </c>
      <c r="I478">
        <v>800</v>
      </c>
      <c r="J478">
        <v>800</v>
      </c>
      <c r="K478" t="s">
        <v>1</v>
      </c>
      <c r="L478" t="s">
        <v>0</v>
      </c>
      <c r="M478">
        <v>0</v>
      </c>
      <c r="N478">
        <v>800</v>
      </c>
      <c r="O478">
        <v>50</v>
      </c>
      <c r="P478">
        <v>458</v>
      </c>
      <c r="Q478">
        <v>4763.535664</v>
      </c>
      <c r="R478">
        <v>1409826.007</v>
      </c>
      <c r="S478">
        <v>2396.8904130000001</v>
      </c>
      <c r="T478">
        <v>1560.3586310000001</v>
      </c>
      <c r="U478">
        <v>1106.7739019999999</v>
      </c>
      <c r="V478">
        <v>5195.1695790000003</v>
      </c>
      <c r="W478">
        <v>3684.9721549999999</v>
      </c>
      <c r="X478">
        <v>1404.12221</v>
      </c>
      <c r="Y478">
        <v>4791.7460570000003</v>
      </c>
      <c r="Z478">
        <v>0.23246549899999999</v>
      </c>
      <c r="AA478">
        <v>121.580714</v>
      </c>
      <c r="AB478">
        <v>6.3879693000000001E-2</v>
      </c>
      <c r="AC478">
        <v>0.14420722399999999</v>
      </c>
      <c r="AD478">
        <v>8</v>
      </c>
      <c r="AE478">
        <v>145</v>
      </c>
      <c r="AF478">
        <v>0.33175799900000003</v>
      </c>
      <c r="AG478">
        <v>7</v>
      </c>
      <c r="AH478">
        <v>106</v>
      </c>
      <c r="AI478">
        <v>1</v>
      </c>
      <c r="AJ478">
        <v>7.9423583869999996</v>
      </c>
      <c r="AK478">
        <v>0.30299044800000002</v>
      </c>
      <c r="AL478">
        <v>1</v>
      </c>
      <c r="AM478">
        <v>0</v>
      </c>
      <c r="AN478">
        <v>1.271395E-3</v>
      </c>
      <c r="AO478">
        <v>3684.9721549999999</v>
      </c>
      <c r="AP478">
        <v>0</v>
      </c>
      <c r="AQ478">
        <v>62252.602529999996</v>
      </c>
      <c r="AR478">
        <v>75.307692309999993</v>
      </c>
      <c r="AS478">
        <v>109.3846154</v>
      </c>
      <c r="AT478">
        <v>0</v>
      </c>
      <c r="AU478">
        <v>0</v>
      </c>
      <c r="AV478">
        <v>75.307692309999993</v>
      </c>
      <c r="AW478">
        <v>0.56690854800000001</v>
      </c>
      <c r="AX478">
        <v>2.624395604</v>
      </c>
      <c r="AY478">
        <v>300</v>
      </c>
      <c r="AZ478">
        <v>2.5809676E-2</v>
      </c>
      <c r="BA478">
        <v>0.55926705600000004</v>
      </c>
      <c r="BB478">
        <v>0.56690854800000001</v>
      </c>
      <c r="BC478">
        <v>2.624395604</v>
      </c>
      <c r="BD478" t="s">
        <v>1554</v>
      </c>
      <c r="BE478">
        <f t="shared" si="7"/>
        <v>2396.8904130000001</v>
      </c>
      <c r="BF478">
        <v>442.5</v>
      </c>
    </row>
    <row r="479" spans="1:58" hidden="1" x14ac:dyDescent="0.35">
      <c r="A479">
        <v>554</v>
      </c>
      <c r="B479" t="s">
        <v>94</v>
      </c>
      <c r="C479" t="s">
        <v>0</v>
      </c>
      <c r="D479">
        <v>183</v>
      </c>
      <c r="E479" t="s">
        <v>93</v>
      </c>
      <c r="F479">
        <v>323821.00099999999</v>
      </c>
      <c r="G479">
        <v>5821297.0269999998</v>
      </c>
      <c r="H479" t="s">
        <v>92</v>
      </c>
      <c r="I479">
        <v>800</v>
      </c>
      <c r="J479">
        <v>800</v>
      </c>
      <c r="K479" t="s">
        <v>1</v>
      </c>
      <c r="L479" t="s">
        <v>0</v>
      </c>
      <c r="M479">
        <v>0</v>
      </c>
      <c r="N479">
        <v>800</v>
      </c>
      <c r="O479">
        <v>50</v>
      </c>
      <c r="P479">
        <v>547</v>
      </c>
      <c r="Q479">
        <v>4902.9662689999996</v>
      </c>
      <c r="R479">
        <v>1406377.54</v>
      </c>
      <c r="S479">
        <v>2960.5864929999998</v>
      </c>
      <c r="T479">
        <v>2300.878847</v>
      </c>
      <c r="U479">
        <v>1636.0321329999999</v>
      </c>
      <c r="V479">
        <v>4139.5322070000002</v>
      </c>
      <c r="W479">
        <v>2943.4003950000001</v>
      </c>
      <c r="X479">
        <v>1112.931405</v>
      </c>
      <c r="Y479">
        <v>4579.4325280000003</v>
      </c>
      <c r="Z479">
        <v>1.0691100000000001E-3</v>
      </c>
      <c r="AA479">
        <v>318.17974959999998</v>
      </c>
      <c r="AB479">
        <v>0.19510773000000001</v>
      </c>
      <c r="AC479">
        <v>0.16107719100000001</v>
      </c>
      <c r="AD479">
        <v>8</v>
      </c>
      <c r="AE479">
        <v>114</v>
      </c>
      <c r="AF479">
        <v>0.35946200699999997</v>
      </c>
      <c r="AG479">
        <v>6</v>
      </c>
      <c r="AH479">
        <v>102</v>
      </c>
      <c r="AI479">
        <v>1</v>
      </c>
      <c r="AJ479">
        <v>8.9716367659999996</v>
      </c>
      <c r="AK479">
        <v>0.33066673600000002</v>
      </c>
      <c r="AL479">
        <v>1</v>
      </c>
      <c r="AM479">
        <v>0</v>
      </c>
      <c r="AN479">
        <v>3.0124370000000002E-3</v>
      </c>
      <c r="AO479">
        <v>2943.4003950000001</v>
      </c>
      <c r="AP479">
        <v>0</v>
      </c>
      <c r="AQ479">
        <v>95259.633019999994</v>
      </c>
      <c r="AR479">
        <v>91.307692309999993</v>
      </c>
      <c r="AS479">
        <v>56.15384615</v>
      </c>
      <c r="AT479">
        <v>0</v>
      </c>
      <c r="AU479">
        <v>0</v>
      </c>
      <c r="AV479">
        <v>91.307692309999993</v>
      </c>
      <c r="AW479">
        <v>0.54575122300000001</v>
      </c>
      <c r="AX479">
        <v>2.6447275920000002</v>
      </c>
      <c r="AY479">
        <v>300</v>
      </c>
      <c r="AZ479">
        <v>5.3510410000000001E-2</v>
      </c>
      <c r="BA479">
        <v>0.54297713299999995</v>
      </c>
      <c r="BB479">
        <v>0.54575122300000001</v>
      </c>
      <c r="BC479">
        <v>2.6447275920000002</v>
      </c>
      <c r="BD479" t="s">
        <v>1554</v>
      </c>
      <c r="BE479">
        <f t="shared" si="7"/>
        <v>2960.5864929999998</v>
      </c>
      <c r="BF479">
        <v>439.6</v>
      </c>
    </row>
    <row r="480" spans="1:58" hidden="1" x14ac:dyDescent="0.35">
      <c r="A480">
        <v>470</v>
      </c>
      <c r="B480" t="s">
        <v>91</v>
      </c>
      <c r="C480" t="s">
        <v>0</v>
      </c>
      <c r="D480">
        <v>140</v>
      </c>
      <c r="E480" t="s">
        <v>90</v>
      </c>
      <c r="F480">
        <v>320488.03989999997</v>
      </c>
      <c r="G480">
        <v>5821796.9840000002</v>
      </c>
      <c r="H480" t="s">
        <v>89</v>
      </c>
      <c r="I480">
        <v>800</v>
      </c>
      <c r="J480">
        <v>800</v>
      </c>
      <c r="K480" t="s">
        <v>1</v>
      </c>
      <c r="L480" t="s">
        <v>0</v>
      </c>
      <c r="M480">
        <v>0</v>
      </c>
      <c r="N480">
        <v>800</v>
      </c>
      <c r="O480">
        <v>50</v>
      </c>
      <c r="P480">
        <v>461</v>
      </c>
      <c r="Q480">
        <v>5320.8116570000002</v>
      </c>
      <c r="R480">
        <v>1451655.1040000001</v>
      </c>
      <c r="S480">
        <v>1097.8634259999999</v>
      </c>
      <c r="T480">
        <v>1510.028446</v>
      </c>
      <c r="U480">
        <v>1040.211577</v>
      </c>
      <c r="V480">
        <v>3774.4310369999998</v>
      </c>
      <c r="W480">
        <v>2600.0880139999999</v>
      </c>
      <c r="X480">
        <v>952.11627780000003</v>
      </c>
      <c r="Y480">
        <v>3640.2995919999998</v>
      </c>
      <c r="Z480">
        <v>0.34140628499999998</v>
      </c>
      <c r="AA480">
        <v>140.7206214</v>
      </c>
      <c r="AB480">
        <v>0.102685477</v>
      </c>
      <c r="AC480">
        <v>0.16446453899999999</v>
      </c>
      <c r="AD480">
        <v>8</v>
      </c>
      <c r="AE480">
        <v>109</v>
      </c>
      <c r="AF480">
        <v>0.605591616</v>
      </c>
      <c r="AG480">
        <v>6</v>
      </c>
      <c r="AH480">
        <v>83</v>
      </c>
      <c r="AI480">
        <v>0</v>
      </c>
      <c r="AJ480">
        <v>8.9215998489999997</v>
      </c>
      <c r="AK480">
        <v>1.1828465079999999</v>
      </c>
      <c r="AL480">
        <v>0</v>
      </c>
      <c r="AM480">
        <v>0</v>
      </c>
      <c r="AN480">
        <v>0</v>
      </c>
      <c r="AO480">
        <v>2600.0880139999999</v>
      </c>
      <c r="AP480">
        <v>0</v>
      </c>
      <c r="AQ480">
        <v>40479.446029999999</v>
      </c>
      <c r="AR480">
        <v>74.846153849999993</v>
      </c>
      <c r="AS480">
        <v>24.07692308</v>
      </c>
      <c r="AT480">
        <v>0</v>
      </c>
      <c r="AU480">
        <v>0</v>
      </c>
      <c r="AV480">
        <v>74.846153849999993</v>
      </c>
      <c r="AW480">
        <v>0.55969458000000005</v>
      </c>
      <c r="AX480">
        <v>2.7308513410000002</v>
      </c>
      <c r="AY480">
        <v>500</v>
      </c>
      <c r="AZ480">
        <v>2.4884844999999999E-2</v>
      </c>
      <c r="BA480">
        <v>0.54728162000000002</v>
      </c>
      <c r="BB480">
        <v>0.55969458000000005</v>
      </c>
      <c r="BC480">
        <v>2.7308513410000002</v>
      </c>
      <c r="BD480" t="s">
        <v>1554</v>
      </c>
      <c r="BE480">
        <f t="shared" si="7"/>
        <v>1097.8634259999999</v>
      </c>
      <c r="BF480">
        <v>11.7</v>
      </c>
    </row>
    <row r="481" spans="1:58" hidden="1" x14ac:dyDescent="0.35">
      <c r="A481">
        <v>521</v>
      </c>
      <c r="B481" t="s">
        <v>88</v>
      </c>
      <c r="C481" t="s">
        <v>0</v>
      </c>
      <c r="D481">
        <v>172</v>
      </c>
      <c r="E481" t="s">
        <v>87</v>
      </c>
      <c r="F481">
        <v>305573.99329999997</v>
      </c>
      <c r="G481">
        <v>5821930.0379999997</v>
      </c>
      <c r="H481" t="s">
        <v>86</v>
      </c>
      <c r="I481">
        <v>800</v>
      </c>
      <c r="J481">
        <v>800</v>
      </c>
      <c r="K481" t="s">
        <v>1</v>
      </c>
      <c r="L481" t="s">
        <v>0</v>
      </c>
      <c r="M481">
        <v>0</v>
      </c>
      <c r="N481">
        <v>800</v>
      </c>
      <c r="O481">
        <v>50</v>
      </c>
      <c r="P481">
        <v>514</v>
      </c>
      <c r="Q481">
        <v>4207.8688069999998</v>
      </c>
      <c r="R481">
        <v>937691.21360000002</v>
      </c>
      <c r="S481">
        <v>2756.761199</v>
      </c>
      <c r="T481">
        <v>340.46052270000001</v>
      </c>
      <c r="U481">
        <v>363.0838359</v>
      </c>
      <c r="V481">
        <v>2555.9777979999999</v>
      </c>
      <c r="W481">
        <v>2725.8203570000001</v>
      </c>
      <c r="X481">
        <v>902.59490700000003</v>
      </c>
      <c r="Y481">
        <v>3088.904192</v>
      </c>
      <c r="Z481">
        <v>3.2267319000000003E-2</v>
      </c>
      <c r="AA481">
        <v>36.30403141</v>
      </c>
      <c r="AB481">
        <v>2.6287036E-2</v>
      </c>
      <c r="AC481">
        <v>0.11424366699999999</v>
      </c>
      <c r="AD481">
        <v>5</v>
      </c>
      <c r="AE481">
        <v>70</v>
      </c>
      <c r="AF481">
        <v>0</v>
      </c>
      <c r="AG481">
        <v>5</v>
      </c>
      <c r="AH481">
        <v>22</v>
      </c>
      <c r="AI481">
        <v>0</v>
      </c>
      <c r="AJ481">
        <v>17.64454898</v>
      </c>
      <c r="AK481">
        <v>1.6107948240000001</v>
      </c>
      <c r="AL481">
        <v>0</v>
      </c>
      <c r="AM481">
        <v>0</v>
      </c>
      <c r="AN481">
        <v>4.9544660000000003E-3</v>
      </c>
      <c r="AO481">
        <v>2725.8203570000001</v>
      </c>
      <c r="AP481">
        <v>0</v>
      </c>
      <c r="AQ481">
        <v>32607.081549999999</v>
      </c>
      <c r="AR481">
        <v>92.769230769999993</v>
      </c>
      <c r="AS481">
        <v>39.92307692</v>
      </c>
      <c r="AT481">
        <v>0</v>
      </c>
      <c r="AU481">
        <v>0</v>
      </c>
      <c r="AV481">
        <v>92.769230769999993</v>
      </c>
      <c r="AW481">
        <v>0.51034357799999996</v>
      </c>
      <c r="AX481">
        <v>3.019981982</v>
      </c>
      <c r="AY481">
        <v>150</v>
      </c>
      <c r="AZ481">
        <v>7.6789192000000006E-2</v>
      </c>
      <c r="BA481">
        <v>0.298494009</v>
      </c>
      <c r="BB481">
        <v>0.51034357799999996</v>
      </c>
      <c r="BC481">
        <v>3.019981982</v>
      </c>
      <c r="BD481" t="s">
        <v>1554</v>
      </c>
      <c r="BE481">
        <f t="shared" si="7"/>
        <v>2756.761199</v>
      </c>
      <c r="BF481">
        <v>150.1</v>
      </c>
    </row>
    <row r="482" spans="1:58" hidden="1" x14ac:dyDescent="0.35">
      <c r="A482">
        <v>601</v>
      </c>
      <c r="B482" t="s">
        <v>85</v>
      </c>
      <c r="C482" t="s">
        <v>0</v>
      </c>
      <c r="D482">
        <v>201</v>
      </c>
      <c r="E482" t="s">
        <v>84</v>
      </c>
      <c r="F482">
        <v>317428.03320000001</v>
      </c>
      <c r="G482">
        <v>5822036.9960000003</v>
      </c>
      <c r="H482" t="s">
        <v>83</v>
      </c>
      <c r="I482">
        <v>800</v>
      </c>
      <c r="J482">
        <v>800</v>
      </c>
      <c r="K482" t="s">
        <v>1</v>
      </c>
      <c r="L482" t="s">
        <v>0</v>
      </c>
      <c r="M482">
        <v>0</v>
      </c>
      <c r="N482">
        <v>800</v>
      </c>
      <c r="O482">
        <v>50</v>
      </c>
      <c r="P482">
        <v>598</v>
      </c>
      <c r="Q482">
        <v>5471.3518590000003</v>
      </c>
      <c r="R482">
        <v>1467583.429</v>
      </c>
      <c r="S482">
        <v>2162.2935619999998</v>
      </c>
      <c r="T482">
        <v>568.92781779999996</v>
      </c>
      <c r="U482">
        <v>387.66301559999999</v>
      </c>
      <c r="V482">
        <v>4586.7280920000003</v>
      </c>
      <c r="W482">
        <v>3125.3610530000001</v>
      </c>
      <c r="X482">
        <v>1139.953454</v>
      </c>
      <c r="Y482">
        <v>3513.0240680000002</v>
      </c>
      <c r="Z482">
        <v>2.3025266999999999E-2</v>
      </c>
      <c r="AA482">
        <v>24.116657379999999</v>
      </c>
      <c r="AB482">
        <v>1.5314703000000001E-2</v>
      </c>
      <c r="AC482">
        <v>0.121739793</v>
      </c>
      <c r="AD482">
        <v>8</v>
      </c>
      <c r="AE482">
        <v>109</v>
      </c>
      <c r="AF482">
        <v>8.2929286000000005E-2</v>
      </c>
      <c r="AG482">
        <v>5</v>
      </c>
      <c r="AH482">
        <v>21</v>
      </c>
      <c r="AI482">
        <v>0</v>
      </c>
      <c r="AJ482">
        <v>9.732224102</v>
      </c>
      <c r="AK482">
        <v>2.20499351</v>
      </c>
      <c r="AL482">
        <v>0</v>
      </c>
      <c r="AM482">
        <v>0</v>
      </c>
      <c r="AN482">
        <v>2.823969E-3</v>
      </c>
      <c r="AO482">
        <v>3125.3610530000001</v>
      </c>
      <c r="AP482">
        <v>0</v>
      </c>
      <c r="AQ482">
        <v>164883.4797</v>
      </c>
      <c r="AR482">
        <v>93</v>
      </c>
      <c r="AS482">
        <v>40.07692308</v>
      </c>
      <c r="AT482">
        <v>0</v>
      </c>
      <c r="AU482">
        <v>0</v>
      </c>
      <c r="AV482">
        <v>93</v>
      </c>
      <c r="AW482">
        <v>0.62383476599999999</v>
      </c>
      <c r="AX482">
        <v>2.7416567249999999</v>
      </c>
      <c r="AY482">
        <v>500</v>
      </c>
      <c r="AZ482">
        <v>2.9050867000000001E-2</v>
      </c>
      <c r="BA482">
        <v>0.50653246399999996</v>
      </c>
      <c r="BB482">
        <v>0.62383476599999999</v>
      </c>
      <c r="BC482">
        <v>2.7416567249999999</v>
      </c>
      <c r="BD482" t="s">
        <v>1554</v>
      </c>
      <c r="BE482">
        <f t="shared" si="7"/>
        <v>2162.2935619999998</v>
      </c>
      <c r="BF482">
        <v>174.4</v>
      </c>
    </row>
    <row r="483" spans="1:58" hidden="1" x14ac:dyDescent="0.35">
      <c r="A483">
        <v>551</v>
      </c>
      <c r="B483" t="s">
        <v>82</v>
      </c>
      <c r="C483" t="s">
        <v>0</v>
      </c>
      <c r="D483">
        <v>182</v>
      </c>
      <c r="E483" t="s">
        <v>81</v>
      </c>
      <c r="F483">
        <v>323995.0393</v>
      </c>
      <c r="G483">
        <v>5822440.9759999998</v>
      </c>
      <c r="H483" t="s">
        <v>80</v>
      </c>
      <c r="I483">
        <v>800</v>
      </c>
      <c r="J483">
        <v>800</v>
      </c>
      <c r="K483" t="s">
        <v>1</v>
      </c>
      <c r="L483" t="s">
        <v>0</v>
      </c>
      <c r="M483">
        <v>0</v>
      </c>
      <c r="N483">
        <v>800</v>
      </c>
      <c r="O483">
        <v>50</v>
      </c>
      <c r="P483">
        <v>544</v>
      </c>
      <c r="Q483">
        <v>4886.8597229999996</v>
      </c>
      <c r="R483">
        <v>1390040.095</v>
      </c>
      <c r="S483">
        <v>1699.7005770000001</v>
      </c>
      <c r="T483">
        <v>1153.44667</v>
      </c>
      <c r="U483">
        <v>829.79381260000002</v>
      </c>
      <c r="V483">
        <v>4805.8738400000002</v>
      </c>
      <c r="W483">
        <v>3457.3634659999998</v>
      </c>
      <c r="X483">
        <v>1263.3374329999999</v>
      </c>
      <c r="Y483">
        <v>4287.1572779999997</v>
      </c>
      <c r="Z483">
        <v>2.1341479E-2</v>
      </c>
      <c r="AA483">
        <v>130.5738139</v>
      </c>
      <c r="AB483">
        <v>7.2784892000000004E-2</v>
      </c>
      <c r="AC483">
        <v>0.104969406</v>
      </c>
      <c r="AD483">
        <v>8</v>
      </c>
      <c r="AE483">
        <v>114</v>
      </c>
      <c r="AF483">
        <v>0.303744495</v>
      </c>
      <c r="AG483">
        <v>4</v>
      </c>
      <c r="AH483">
        <v>42</v>
      </c>
      <c r="AI483">
        <v>0</v>
      </c>
      <c r="AJ483">
        <v>10.107896029999999</v>
      </c>
      <c r="AK483">
        <v>1.330772702</v>
      </c>
      <c r="AL483">
        <v>0</v>
      </c>
      <c r="AM483">
        <v>0</v>
      </c>
      <c r="AN483">
        <v>3.5335829999999999E-3</v>
      </c>
      <c r="AO483">
        <v>3457.3634659999998</v>
      </c>
      <c r="AP483">
        <v>0</v>
      </c>
      <c r="AQ483">
        <v>37856.926290000003</v>
      </c>
      <c r="AR483">
        <v>88.53846154</v>
      </c>
      <c r="AS483">
        <v>27.84615385</v>
      </c>
      <c r="AT483">
        <v>0</v>
      </c>
      <c r="AU483">
        <v>0</v>
      </c>
      <c r="AV483">
        <v>88.53846154</v>
      </c>
      <c r="AW483">
        <v>0.56554787399999995</v>
      </c>
      <c r="AX483">
        <v>2.7366904320000001</v>
      </c>
      <c r="AY483">
        <v>500</v>
      </c>
      <c r="AZ483">
        <v>2.8823484E-2</v>
      </c>
      <c r="BA483">
        <v>0.50209365500000003</v>
      </c>
      <c r="BB483">
        <v>0.56554787399999995</v>
      </c>
      <c r="BC483">
        <v>2.7366904320000001</v>
      </c>
      <c r="BD483" t="s">
        <v>1554</v>
      </c>
      <c r="BE483">
        <f t="shared" si="7"/>
        <v>1699.7005770000001</v>
      </c>
      <c r="BF483">
        <v>70.3</v>
      </c>
    </row>
    <row r="484" spans="1:58" hidden="1" x14ac:dyDescent="0.35">
      <c r="A484">
        <v>475</v>
      </c>
      <c r="B484" t="s">
        <v>79</v>
      </c>
      <c r="C484" t="s">
        <v>0</v>
      </c>
      <c r="D484">
        <v>156</v>
      </c>
      <c r="E484" t="s">
        <v>78</v>
      </c>
      <c r="F484">
        <v>329838.97110000002</v>
      </c>
      <c r="G484">
        <v>5822829.0329999998</v>
      </c>
      <c r="H484" t="s">
        <v>77</v>
      </c>
      <c r="I484">
        <v>800</v>
      </c>
      <c r="J484">
        <v>800</v>
      </c>
      <c r="K484" t="s">
        <v>1</v>
      </c>
      <c r="L484" t="s">
        <v>0</v>
      </c>
      <c r="M484">
        <v>0</v>
      </c>
      <c r="N484">
        <v>800</v>
      </c>
      <c r="O484">
        <v>50</v>
      </c>
      <c r="P484">
        <v>466</v>
      </c>
      <c r="Q484">
        <v>5430.9904770000003</v>
      </c>
      <c r="R484">
        <v>1384048.013</v>
      </c>
      <c r="S484">
        <v>2087.4287250000002</v>
      </c>
      <c r="T484">
        <v>665.01088819999995</v>
      </c>
      <c r="U484">
        <v>480.48252810000002</v>
      </c>
      <c r="V484">
        <v>2997.4340160000002</v>
      </c>
      <c r="W484">
        <v>2165.7008919999998</v>
      </c>
      <c r="X484">
        <v>862.88212209999995</v>
      </c>
      <c r="Y484">
        <v>2646.1834199999998</v>
      </c>
      <c r="Z484">
        <v>1.8994440000000001E-2</v>
      </c>
      <c r="AA484">
        <v>19.322133010000002</v>
      </c>
      <c r="AB484">
        <v>1.7685976999999999E-2</v>
      </c>
      <c r="AC484">
        <v>0.114475151</v>
      </c>
      <c r="AD484">
        <v>6</v>
      </c>
      <c r="AE484">
        <v>116</v>
      </c>
      <c r="AF484">
        <v>0.32721052099999998</v>
      </c>
      <c r="AG484">
        <v>5</v>
      </c>
      <c r="AH484">
        <v>29</v>
      </c>
      <c r="AI484">
        <v>0</v>
      </c>
      <c r="AJ484">
        <v>13.49714635</v>
      </c>
      <c r="AK484">
        <v>3.3720819319999999</v>
      </c>
      <c r="AL484">
        <v>0</v>
      </c>
      <c r="AM484">
        <v>0</v>
      </c>
      <c r="AN484">
        <v>7.63943E-4</v>
      </c>
      <c r="AO484">
        <v>2165.7008919999998</v>
      </c>
      <c r="AP484">
        <v>0</v>
      </c>
      <c r="AQ484">
        <v>35648.019760000003</v>
      </c>
      <c r="AR484">
        <v>168.07692309999999</v>
      </c>
      <c r="AS484">
        <v>25.23076923</v>
      </c>
      <c r="AT484">
        <v>0</v>
      </c>
      <c r="AU484">
        <v>0</v>
      </c>
      <c r="AV484">
        <v>168.07692309999999</v>
      </c>
      <c r="AW484">
        <v>0.56768461599999998</v>
      </c>
      <c r="AX484">
        <v>2.5098455940000002</v>
      </c>
      <c r="AY484">
        <v>500</v>
      </c>
      <c r="AZ484">
        <v>3.9456712999999997E-2</v>
      </c>
      <c r="BA484">
        <v>0.51552824200000003</v>
      </c>
      <c r="BB484">
        <v>0.56768461599999998</v>
      </c>
      <c r="BC484">
        <v>2.5098455940000002</v>
      </c>
      <c r="BD484" t="s">
        <v>1554</v>
      </c>
      <c r="BE484">
        <f t="shared" si="7"/>
        <v>2087.4287250000002</v>
      </c>
      <c r="BF484">
        <v>158.5</v>
      </c>
    </row>
    <row r="485" spans="1:58" hidden="1" x14ac:dyDescent="0.35">
      <c r="A485">
        <v>473</v>
      </c>
      <c r="B485" t="s">
        <v>76</v>
      </c>
      <c r="C485" t="s">
        <v>0</v>
      </c>
      <c r="D485">
        <v>139</v>
      </c>
      <c r="E485" t="s">
        <v>75</v>
      </c>
      <c r="F485">
        <v>320323.04029999999</v>
      </c>
      <c r="G485">
        <v>5823190.9890000001</v>
      </c>
      <c r="H485" t="s">
        <v>74</v>
      </c>
      <c r="I485">
        <v>800</v>
      </c>
      <c r="J485">
        <v>800</v>
      </c>
      <c r="K485" t="s">
        <v>1</v>
      </c>
      <c r="L485" t="s">
        <v>0</v>
      </c>
      <c r="M485">
        <v>0</v>
      </c>
      <c r="N485">
        <v>800</v>
      </c>
      <c r="O485">
        <v>50</v>
      </c>
      <c r="P485">
        <v>464</v>
      </c>
      <c r="Q485">
        <v>4863.6365429999996</v>
      </c>
      <c r="R485">
        <v>1189025.2069999999</v>
      </c>
      <c r="S485">
        <v>1317.914505</v>
      </c>
      <c r="T485">
        <v>993.19694930000003</v>
      </c>
      <c r="U485">
        <v>835.30352730000004</v>
      </c>
      <c r="V485">
        <v>2716.0899909999998</v>
      </c>
      <c r="W485">
        <v>2284.2997570000002</v>
      </c>
      <c r="X485">
        <v>795.59675589999995</v>
      </c>
      <c r="Y485">
        <v>3119.6032850000001</v>
      </c>
      <c r="Z485">
        <v>0.13213349099999999</v>
      </c>
      <c r="AA485">
        <v>131.23975200000001</v>
      </c>
      <c r="AB485">
        <v>0.10866289</v>
      </c>
      <c r="AC485">
        <v>0.15869243699999999</v>
      </c>
      <c r="AD485">
        <v>7</v>
      </c>
      <c r="AE485">
        <v>83</v>
      </c>
      <c r="AF485">
        <v>0.32976340700000001</v>
      </c>
      <c r="AG485">
        <v>6</v>
      </c>
      <c r="AH485">
        <v>50</v>
      </c>
      <c r="AI485">
        <v>0</v>
      </c>
      <c r="AJ485">
        <v>10.320224079999999</v>
      </c>
      <c r="AK485">
        <v>2.5785730290000002</v>
      </c>
      <c r="AL485">
        <v>0</v>
      </c>
      <c r="AM485">
        <v>0</v>
      </c>
      <c r="AN485">
        <v>6.6139550000000004E-3</v>
      </c>
      <c r="AO485">
        <v>2284.2997570000002</v>
      </c>
      <c r="AP485">
        <v>2.5498000000000001E-3</v>
      </c>
      <c r="AQ485">
        <v>37002.776239999999</v>
      </c>
      <c r="AR485">
        <v>74.846153849999993</v>
      </c>
      <c r="AS485">
        <v>24.38461538</v>
      </c>
      <c r="AT485">
        <v>0</v>
      </c>
      <c r="AU485">
        <v>0</v>
      </c>
      <c r="AV485">
        <v>74.846153849999993</v>
      </c>
      <c r="AW485">
        <v>0.55206218900000004</v>
      </c>
      <c r="AX485">
        <v>2.871177818</v>
      </c>
      <c r="AY485">
        <v>300</v>
      </c>
      <c r="AZ485">
        <v>2.6034671999999998E-2</v>
      </c>
      <c r="BA485">
        <v>0.42460289299999998</v>
      </c>
      <c r="BB485">
        <v>0.55206218900000004</v>
      </c>
      <c r="BC485">
        <v>2.871177818</v>
      </c>
      <c r="BD485" t="s">
        <v>1554</v>
      </c>
      <c r="BE485">
        <f t="shared" si="7"/>
        <v>1317.914505</v>
      </c>
      <c r="BF485">
        <v>50.6</v>
      </c>
    </row>
    <row r="486" spans="1:58" hidden="1" x14ac:dyDescent="0.35">
      <c r="A486">
        <v>548</v>
      </c>
      <c r="B486" t="s">
        <v>73</v>
      </c>
      <c r="C486" t="s">
        <v>0</v>
      </c>
      <c r="D486">
        <v>181</v>
      </c>
      <c r="E486" t="s">
        <v>72</v>
      </c>
      <c r="F486">
        <v>324340.0159</v>
      </c>
      <c r="G486">
        <v>5823726.9910000004</v>
      </c>
      <c r="H486" t="s">
        <v>71</v>
      </c>
      <c r="I486">
        <v>800</v>
      </c>
      <c r="J486">
        <v>800</v>
      </c>
      <c r="K486" t="s">
        <v>1</v>
      </c>
      <c r="L486" t="s">
        <v>0</v>
      </c>
      <c r="M486">
        <v>0</v>
      </c>
      <c r="N486">
        <v>800</v>
      </c>
      <c r="O486">
        <v>50</v>
      </c>
      <c r="P486">
        <v>541</v>
      </c>
      <c r="Q486">
        <v>5120.7009660000003</v>
      </c>
      <c r="R486">
        <v>1418115.122</v>
      </c>
      <c r="S486">
        <v>3847.1729829999999</v>
      </c>
      <c r="T486">
        <v>600.89594959999999</v>
      </c>
      <c r="U486">
        <v>423.72861019999999</v>
      </c>
      <c r="V486">
        <v>4676.5651120000002</v>
      </c>
      <c r="W486">
        <v>3297.7330550000001</v>
      </c>
      <c r="X486">
        <v>1228.732767</v>
      </c>
      <c r="Y486">
        <v>3721.4616649999998</v>
      </c>
      <c r="Z486">
        <v>6.3633175E-2</v>
      </c>
      <c r="AA486">
        <v>42.466079379999996</v>
      </c>
      <c r="AB486">
        <v>2.5427274E-2</v>
      </c>
      <c r="AC486">
        <v>0.10511596300000001</v>
      </c>
      <c r="AD486">
        <v>8</v>
      </c>
      <c r="AE486">
        <v>116</v>
      </c>
      <c r="AF486">
        <v>0.44002281999999998</v>
      </c>
      <c r="AG486">
        <v>6</v>
      </c>
      <c r="AH486">
        <v>93</v>
      </c>
      <c r="AI486">
        <v>1</v>
      </c>
      <c r="AJ486">
        <v>11.436667480000001</v>
      </c>
      <c r="AK486">
        <v>4.2631035999999997E-2</v>
      </c>
      <c r="AL486">
        <v>1</v>
      </c>
      <c r="AM486">
        <v>0</v>
      </c>
      <c r="AN486">
        <v>1.1828218999999999E-2</v>
      </c>
      <c r="AO486">
        <v>3297.7330550000001</v>
      </c>
      <c r="AP486">
        <v>0</v>
      </c>
      <c r="AQ486">
        <v>61305.773099999999</v>
      </c>
      <c r="AR486">
        <v>90.38461538</v>
      </c>
      <c r="AS486">
        <v>46.07692308</v>
      </c>
      <c r="AT486">
        <v>0</v>
      </c>
      <c r="AU486">
        <v>0</v>
      </c>
      <c r="AV486">
        <v>90.38461538</v>
      </c>
      <c r="AW486">
        <v>0.547207522</v>
      </c>
      <c r="AX486">
        <v>2.6838488759999999</v>
      </c>
      <c r="AY486">
        <v>300</v>
      </c>
      <c r="AZ486">
        <v>6.5049840999999997E-2</v>
      </c>
      <c r="BA486">
        <v>0.462697829</v>
      </c>
      <c r="BB486">
        <v>0.547207522</v>
      </c>
      <c r="BC486">
        <v>2.6838488759999999</v>
      </c>
      <c r="BD486" t="s">
        <v>1554</v>
      </c>
      <c r="BE486">
        <f t="shared" si="7"/>
        <v>3847.1729829999999</v>
      </c>
      <c r="BF486">
        <v>122.7</v>
      </c>
    </row>
    <row r="487" spans="1:58" hidden="1" x14ac:dyDescent="0.35">
      <c r="A487">
        <v>487</v>
      </c>
      <c r="B487" t="s">
        <v>70</v>
      </c>
      <c r="C487" t="s">
        <v>0</v>
      </c>
      <c r="D487">
        <v>160</v>
      </c>
      <c r="E487" t="s">
        <v>69</v>
      </c>
      <c r="F487">
        <v>336745.99900000001</v>
      </c>
      <c r="G487">
        <v>5824351.9639999997</v>
      </c>
      <c r="H487" t="s">
        <v>68</v>
      </c>
      <c r="I487">
        <v>800</v>
      </c>
      <c r="J487">
        <v>800</v>
      </c>
      <c r="K487" t="s">
        <v>1</v>
      </c>
      <c r="L487" t="s">
        <v>0</v>
      </c>
      <c r="M487">
        <v>0</v>
      </c>
      <c r="N487">
        <v>800</v>
      </c>
      <c r="O487">
        <v>50</v>
      </c>
      <c r="P487">
        <v>478</v>
      </c>
      <c r="Q487">
        <v>5884.8871140000001</v>
      </c>
      <c r="R487">
        <v>1069380.3259999999</v>
      </c>
      <c r="S487">
        <v>2003.04189</v>
      </c>
      <c r="T487">
        <v>340.991108</v>
      </c>
      <c r="U487">
        <v>318.8679459</v>
      </c>
      <c r="V487">
        <v>1841.5635319999999</v>
      </c>
      <c r="W487">
        <v>1722.084732</v>
      </c>
      <c r="X487">
        <v>678.45510660000002</v>
      </c>
      <c r="Y487">
        <v>2040.9526780000001</v>
      </c>
      <c r="Z487">
        <v>0.293856479</v>
      </c>
      <c r="AA487">
        <v>44.599427810000002</v>
      </c>
      <c r="AB487">
        <v>5.0489418000000001E-2</v>
      </c>
      <c r="AC487">
        <v>0.19074224100000001</v>
      </c>
      <c r="AD487">
        <v>6</v>
      </c>
      <c r="AE487">
        <v>106</v>
      </c>
      <c r="AF487">
        <v>0.16470189700000001</v>
      </c>
      <c r="AG487">
        <v>6</v>
      </c>
      <c r="AH487">
        <v>35</v>
      </c>
      <c r="AI487">
        <v>1</v>
      </c>
      <c r="AJ487">
        <v>19.709875279999999</v>
      </c>
      <c r="AK487">
        <v>0.175702199</v>
      </c>
      <c r="AL487">
        <v>1</v>
      </c>
      <c r="AM487">
        <v>0</v>
      </c>
      <c r="AN487">
        <v>4.209946E-3</v>
      </c>
      <c r="AO487">
        <v>1722.084732</v>
      </c>
      <c r="AP487">
        <v>0</v>
      </c>
      <c r="AQ487">
        <v>22385.248469999999</v>
      </c>
      <c r="AR487">
        <v>75.07692308</v>
      </c>
      <c r="AS487">
        <v>135.46153849999999</v>
      </c>
      <c r="AT487">
        <v>0</v>
      </c>
      <c r="AU487">
        <v>0</v>
      </c>
      <c r="AV487">
        <v>75.07692308</v>
      </c>
      <c r="AW487">
        <v>0.56589925699999999</v>
      </c>
      <c r="AX487">
        <v>2.5382441889999998</v>
      </c>
      <c r="AY487">
        <v>500</v>
      </c>
      <c r="AZ487">
        <v>1.8096859999999999E-2</v>
      </c>
      <c r="BA487">
        <v>0.47990353000000002</v>
      </c>
      <c r="BB487">
        <v>0.56589925699999999</v>
      </c>
      <c r="BC487">
        <v>2.5382441889999998</v>
      </c>
      <c r="BD487" t="s">
        <v>1554</v>
      </c>
      <c r="BE487">
        <f t="shared" si="7"/>
        <v>2003.04189</v>
      </c>
      <c r="BF487">
        <v>510.7</v>
      </c>
    </row>
    <row r="488" spans="1:58" hidden="1" x14ac:dyDescent="0.35">
      <c r="A488">
        <v>478</v>
      </c>
      <c r="B488" t="s">
        <v>67</v>
      </c>
      <c r="C488" t="s">
        <v>0</v>
      </c>
      <c r="D488">
        <v>157</v>
      </c>
      <c r="E488" t="s">
        <v>66</v>
      </c>
      <c r="F488">
        <v>331095.96639999998</v>
      </c>
      <c r="G488">
        <v>5824525.9970000004</v>
      </c>
      <c r="H488" t="s">
        <v>65</v>
      </c>
      <c r="I488">
        <v>800</v>
      </c>
      <c r="J488">
        <v>800</v>
      </c>
      <c r="K488" t="s">
        <v>1</v>
      </c>
      <c r="L488" t="s">
        <v>0</v>
      </c>
      <c r="M488">
        <v>0</v>
      </c>
      <c r="N488">
        <v>800</v>
      </c>
      <c r="O488">
        <v>50</v>
      </c>
      <c r="P488">
        <v>469</v>
      </c>
      <c r="Q488">
        <v>5564.2045500000004</v>
      </c>
      <c r="R488">
        <v>1283466.7039999999</v>
      </c>
      <c r="S488">
        <v>2314.015723</v>
      </c>
      <c r="T488">
        <v>433.52317240000002</v>
      </c>
      <c r="U488">
        <v>337.77516100000003</v>
      </c>
      <c r="V488">
        <v>2950.9004009999999</v>
      </c>
      <c r="W488">
        <v>2299.1639700000001</v>
      </c>
      <c r="X488">
        <v>913.68316219999997</v>
      </c>
      <c r="Y488">
        <v>2636.9391300000002</v>
      </c>
      <c r="Z488">
        <v>1.8884009E-2</v>
      </c>
      <c r="AA488">
        <v>41.853382150000002</v>
      </c>
      <c r="AB488">
        <v>3.5756575999999998E-2</v>
      </c>
      <c r="AC488">
        <v>0.10274992500000001</v>
      </c>
      <c r="AD488">
        <v>6</v>
      </c>
      <c r="AE488">
        <v>113</v>
      </c>
      <c r="AF488">
        <v>4.3030007000000002E-2</v>
      </c>
      <c r="AG488">
        <v>7</v>
      </c>
      <c r="AH488">
        <v>51</v>
      </c>
      <c r="AI488">
        <v>1</v>
      </c>
      <c r="AJ488">
        <v>15.599029549999999</v>
      </c>
      <c r="AK488">
        <v>1.9440751949999999</v>
      </c>
      <c r="AL488">
        <v>0</v>
      </c>
      <c r="AM488">
        <v>0</v>
      </c>
      <c r="AN488">
        <v>1.0021299999999999E-3</v>
      </c>
      <c r="AO488">
        <v>2299.1639700000001</v>
      </c>
      <c r="AP488">
        <v>0</v>
      </c>
      <c r="AQ488">
        <v>49022.097820000003</v>
      </c>
      <c r="AR488">
        <v>89.307692309999993</v>
      </c>
      <c r="AS488">
        <v>25.61538462</v>
      </c>
      <c r="AT488">
        <v>0</v>
      </c>
      <c r="AU488">
        <v>0</v>
      </c>
      <c r="AV488">
        <v>89.307692309999993</v>
      </c>
      <c r="AW488">
        <v>0.60766215499999998</v>
      </c>
      <c r="AX488">
        <v>2.516368983</v>
      </c>
      <c r="AY488">
        <v>500</v>
      </c>
      <c r="AZ488">
        <v>2.4724154000000002E-2</v>
      </c>
      <c r="BA488">
        <v>0.38843631299999998</v>
      </c>
      <c r="BB488">
        <v>0.60766215499999998</v>
      </c>
      <c r="BC488">
        <v>2.516368983</v>
      </c>
      <c r="BD488" t="s">
        <v>1554</v>
      </c>
      <c r="BE488">
        <f t="shared" si="7"/>
        <v>2314.015723</v>
      </c>
      <c r="BF488">
        <v>95</v>
      </c>
    </row>
    <row r="489" spans="1:58" hidden="1" x14ac:dyDescent="0.35">
      <c r="A489">
        <v>545</v>
      </c>
      <c r="B489" t="s">
        <v>64</v>
      </c>
      <c r="C489" t="s">
        <v>0</v>
      </c>
      <c r="D489">
        <v>180</v>
      </c>
      <c r="E489" t="s">
        <v>63</v>
      </c>
      <c r="F489">
        <v>324541.03490000003</v>
      </c>
      <c r="G489">
        <v>5824728.949</v>
      </c>
      <c r="H489" t="s">
        <v>62</v>
      </c>
      <c r="I489">
        <v>800</v>
      </c>
      <c r="J489">
        <v>800</v>
      </c>
      <c r="K489" t="s">
        <v>1</v>
      </c>
      <c r="L489" t="s">
        <v>0</v>
      </c>
      <c r="M489">
        <v>0</v>
      </c>
      <c r="N489">
        <v>800</v>
      </c>
      <c r="O489">
        <v>50</v>
      </c>
      <c r="P489">
        <v>538</v>
      </c>
      <c r="Q489">
        <v>4888.2852320000002</v>
      </c>
      <c r="R489">
        <v>1396149.1189999999</v>
      </c>
      <c r="S489">
        <v>1400.4805940000001</v>
      </c>
      <c r="T489">
        <v>578.21199750000005</v>
      </c>
      <c r="U489">
        <v>414.14773650000001</v>
      </c>
      <c r="V489">
        <v>4636.1135029999996</v>
      </c>
      <c r="W489">
        <v>3320.6435040000001</v>
      </c>
      <c r="X489">
        <v>1293.803989</v>
      </c>
      <c r="Y489">
        <v>3734.7912409999999</v>
      </c>
      <c r="Z489">
        <v>1.0454087000000001E-2</v>
      </c>
      <c r="AA489">
        <v>42.003062589999999</v>
      </c>
      <c r="AB489">
        <v>2.4982145000000001E-2</v>
      </c>
      <c r="AC489">
        <v>7.7771504000000005E-2</v>
      </c>
      <c r="AD489">
        <v>7</v>
      </c>
      <c r="AE489">
        <v>91</v>
      </c>
      <c r="AF489">
        <v>0.342489763</v>
      </c>
      <c r="AG489">
        <v>5</v>
      </c>
      <c r="AH489">
        <v>40</v>
      </c>
      <c r="AI489">
        <v>0</v>
      </c>
      <c r="AJ489">
        <v>12.451377239999999</v>
      </c>
      <c r="AK489">
        <v>0.98103816799999999</v>
      </c>
      <c r="AL489">
        <v>0</v>
      </c>
      <c r="AM489">
        <v>0</v>
      </c>
      <c r="AN489">
        <v>4.0457239999999997E-3</v>
      </c>
      <c r="AO489">
        <v>3320.6435040000001</v>
      </c>
      <c r="AP489">
        <v>0</v>
      </c>
      <c r="AQ489">
        <v>56372.66618</v>
      </c>
      <c r="AR489">
        <v>88.07692308</v>
      </c>
      <c r="AS489">
        <v>25.30769231</v>
      </c>
      <c r="AT489">
        <v>0</v>
      </c>
      <c r="AU489">
        <v>0</v>
      </c>
      <c r="AV489">
        <v>88.07692308</v>
      </c>
      <c r="AW489">
        <v>0.57891031500000001</v>
      </c>
      <c r="AX489">
        <v>2.5665738650000001</v>
      </c>
      <c r="AY489">
        <v>300</v>
      </c>
      <c r="AZ489">
        <v>5.3887978000000003E-2</v>
      </c>
      <c r="BA489">
        <v>0.43883966600000002</v>
      </c>
      <c r="BB489">
        <v>0.57891031500000001</v>
      </c>
      <c r="BC489">
        <v>2.5665738650000001</v>
      </c>
      <c r="BD489" t="s">
        <v>1554</v>
      </c>
      <c r="BE489">
        <f t="shared" si="7"/>
        <v>1400.4805940000001</v>
      </c>
      <c r="BF489">
        <v>14.8</v>
      </c>
    </row>
    <row r="490" spans="1:58" hidden="1" x14ac:dyDescent="0.35">
      <c r="A490">
        <v>595</v>
      </c>
      <c r="B490" t="s">
        <v>61</v>
      </c>
      <c r="C490" t="s">
        <v>0</v>
      </c>
      <c r="D490">
        <v>199</v>
      </c>
      <c r="E490" t="s">
        <v>60</v>
      </c>
      <c r="F490">
        <v>316395.96360000002</v>
      </c>
      <c r="G490">
        <v>5824925.0360000003</v>
      </c>
      <c r="H490" t="s">
        <v>59</v>
      </c>
      <c r="I490">
        <v>800</v>
      </c>
      <c r="J490">
        <v>800</v>
      </c>
      <c r="K490" t="s">
        <v>1</v>
      </c>
      <c r="L490" t="s">
        <v>0</v>
      </c>
      <c r="M490">
        <v>0</v>
      </c>
      <c r="N490">
        <v>800</v>
      </c>
      <c r="O490">
        <v>50</v>
      </c>
      <c r="P490">
        <v>592</v>
      </c>
      <c r="Q490">
        <v>5141.3934719999997</v>
      </c>
      <c r="R490">
        <v>1499651.3430000001</v>
      </c>
      <c r="S490">
        <v>3857.844623</v>
      </c>
      <c r="T490">
        <v>562.45321669999998</v>
      </c>
      <c r="U490">
        <v>375.05598839999999</v>
      </c>
      <c r="V490">
        <v>5414.5564119999999</v>
      </c>
      <c r="W490">
        <v>3610.543502</v>
      </c>
      <c r="X490">
        <v>1254.4180839999999</v>
      </c>
      <c r="Y490">
        <v>3985.5994909999999</v>
      </c>
      <c r="Z490">
        <v>8.8589801999999995E-2</v>
      </c>
      <c r="AA490">
        <v>31.470491190000001</v>
      </c>
      <c r="AB490">
        <v>1.7281917000000001E-2</v>
      </c>
      <c r="AC490">
        <v>0.103081836</v>
      </c>
      <c r="AD490">
        <v>7</v>
      </c>
      <c r="AE490">
        <v>102</v>
      </c>
      <c r="AF490">
        <v>0</v>
      </c>
      <c r="AG490">
        <v>5</v>
      </c>
      <c r="AH490">
        <v>59</v>
      </c>
      <c r="AI490">
        <v>1</v>
      </c>
      <c r="AJ490">
        <v>12.79913125</v>
      </c>
      <c r="AK490">
        <v>1.6636653000000001E-2</v>
      </c>
      <c r="AL490">
        <v>1</v>
      </c>
      <c r="AM490">
        <v>0</v>
      </c>
      <c r="AN490">
        <v>7.6606390000000003E-3</v>
      </c>
      <c r="AO490">
        <v>3610.543502</v>
      </c>
      <c r="AP490">
        <v>0</v>
      </c>
      <c r="AQ490">
        <v>62905.986290000001</v>
      </c>
      <c r="AR490">
        <v>92.230769230000007</v>
      </c>
      <c r="AS490">
        <v>58.46153846</v>
      </c>
      <c r="AT490">
        <v>0</v>
      </c>
      <c r="AU490">
        <v>0</v>
      </c>
      <c r="AV490">
        <v>92.230769230000007</v>
      </c>
      <c r="AW490">
        <v>0.54472511999999995</v>
      </c>
      <c r="AX490">
        <v>2.87826168</v>
      </c>
      <c r="AY490">
        <v>300</v>
      </c>
      <c r="AZ490">
        <v>3.6493091999999998E-2</v>
      </c>
      <c r="BA490">
        <v>0.47988314599999998</v>
      </c>
      <c r="BB490">
        <v>0.54472511999999995</v>
      </c>
      <c r="BC490">
        <v>2.87826168</v>
      </c>
      <c r="BD490" t="s">
        <v>1554</v>
      </c>
      <c r="BE490">
        <f t="shared" si="7"/>
        <v>3857.844623</v>
      </c>
      <c r="BF490">
        <v>500.8</v>
      </c>
    </row>
    <row r="491" spans="1:58" hidden="1" x14ac:dyDescent="0.35">
      <c r="A491">
        <v>518</v>
      </c>
      <c r="B491" t="s">
        <v>58</v>
      </c>
      <c r="C491" t="s">
        <v>0</v>
      </c>
      <c r="D491">
        <v>171</v>
      </c>
      <c r="E491" t="s">
        <v>57</v>
      </c>
      <c r="F491">
        <v>303775.9607</v>
      </c>
      <c r="G491">
        <v>5825012.9680000003</v>
      </c>
      <c r="H491" t="s">
        <v>56</v>
      </c>
      <c r="I491">
        <v>800</v>
      </c>
      <c r="J491">
        <v>800</v>
      </c>
      <c r="K491" t="s">
        <v>1</v>
      </c>
      <c r="L491" t="s">
        <v>0</v>
      </c>
      <c r="M491">
        <v>0</v>
      </c>
      <c r="N491">
        <v>800</v>
      </c>
      <c r="O491">
        <v>50</v>
      </c>
      <c r="P491">
        <v>511</v>
      </c>
      <c r="Q491">
        <v>5305.8059759999996</v>
      </c>
      <c r="R491">
        <v>1024616.081</v>
      </c>
      <c r="S491">
        <v>5955.354448</v>
      </c>
      <c r="T491">
        <v>354.14344139999997</v>
      </c>
      <c r="U491">
        <v>345.63525600000003</v>
      </c>
      <c r="V491">
        <v>1952.2250919999999</v>
      </c>
      <c r="W491">
        <v>1905.3234950000001</v>
      </c>
      <c r="X491">
        <v>551.35472130000005</v>
      </c>
      <c r="Y491">
        <v>2250.9587510000001</v>
      </c>
      <c r="Z491">
        <v>0</v>
      </c>
      <c r="AA491">
        <v>54.777793000000003</v>
      </c>
      <c r="AB491">
        <v>5.5892819000000003E-2</v>
      </c>
      <c r="AC491">
        <v>0.13921962299999999</v>
      </c>
      <c r="AD491">
        <v>6</v>
      </c>
      <c r="AE491">
        <v>69</v>
      </c>
      <c r="AF491">
        <v>0</v>
      </c>
      <c r="AG491">
        <v>5</v>
      </c>
      <c r="AH491">
        <v>37</v>
      </c>
      <c r="AI491">
        <v>1</v>
      </c>
      <c r="AJ491">
        <v>20.840926889999999</v>
      </c>
      <c r="AK491">
        <v>0.37977369599999999</v>
      </c>
      <c r="AL491">
        <v>1</v>
      </c>
      <c r="AM491">
        <v>0</v>
      </c>
      <c r="AN491">
        <v>7.8932749999999999E-3</v>
      </c>
      <c r="AO491">
        <v>1905.3234950000001</v>
      </c>
      <c r="AP491">
        <v>0</v>
      </c>
      <c r="AQ491">
        <v>23729.953809999999</v>
      </c>
      <c r="AR491">
        <v>91.769230769999993</v>
      </c>
      <c r="AS491">
        <v>201.2307692</v>
      </c>
      <c r="AT491">
        <v>0</v>
      </c>
      <c r="AU491">
        <v>0</v>
      </c>
      <c r="AV491">
        <v>91.769230769999993</v>
      </c>
      <c r="AW491">
        <v>0.54322502100000003</v>
      </c>
      <c r="AX491">
        <v>3.4557126679999999</v>
      </c>
      <c r="AY491">
        <v>300</v>
      </c>
      <c r="AZ491">
        <v>4.0811794999999998E-2</v>
      </c>
      <c r="BA491">
        <v>0.421712423</v>
      </c>
      <c r="BB491">
        <v>0.54322502100000003</v>
      </c>
      <c r="BC491">
        <v>3.4557126679999999</v>
      </c>
      <c r="BD491" t="s">
        <v>1554</v>
      </c>
      <c r="BE491">
        <f t="shared" si="7"/>
        <v>5955.354448</v>
      </c>
      <c r="BF491">
        <v>880.3</v>
      </c>
    </row>
    <row r="492" spans="1:58" hidden="1" x14ac:dyDescent="0.35">
      <c r="A492">
        <v>479</v>
      </c>
      <c r="B492" t="s">
        <v>55</v>
      </c>
      <c r="C492" t="s">
        <v>0</v>
      </c>
      <c r="D492">
        <v>137</v>
      </c>
      <c r="E492" t="s">
        <v>54</v>
      </c>
      <c r="F492">
        <v>320058.97139999998</v>
      </c>
      <c r="G492">
        <v>5825433.9989999998</v>
      </c>
      <c r="H492" t="s">
        <v>53</v>
      </c>
      <c r="I492">
        <v>800</v>
      </c>
      <c r="J492">
        <v>800</v>
      </c>
      <c r="K492" t="s">
        <v>1</v>
      </c>
      <c r="L492" t="s">
        <v>0</v>
      </c>
      <c r="M492">
        <v>0</v>
      </c>
      <c r="N492">
        <v>800</v>
      </c>
      <c r="O492">
        <v>50</v>
      </c>
      <c r="P492">
        <v>470</v>
      </c>
      <c r="Q492">
        <v>5556.8768769999997</v>
      </c>
      <c r="R492">
        <v>925992.33869999996</v>
      </c>
      <c r="S492">
        <v>1007.709911</v>
      </c>
      <c r="T492">
        <v>405.1363255</v>
      </c>
      <c r="U492">
        <v>437.51585030000001</v>
      </c>
      <c r="V492">
        <v>1811.4617820000001</v>
      </c>
      <c r="W492">
        <v>1956.2384119999999</v>
      </c>
      <c r="X492">
        <v>713.06865500000004</v>
      </c>
      <c r="Y492">
        <v>2393.7542619999999</v>
      </c>
      <c r="Z492">
        <v>0.16291043899999999</v>
      </c>
      <c r="AA492">
        <v>40.627970429999998</v>
      </c>
      <c r="AB492">
        <v>4.0691726999999997E-2</v>
      </c>
      <c r="AC492">
        <v>0.14227714499999999</v>
      </c>
      <c r="AD492">
        <v>6</v>
      </c>
      <c r="AE492">
        <v>71</v>
      </c>
      <c r="AF492">
        <v>0</v>
      </c>
      <c r="AG492">
        <v>6</v>
      </c>
      <c r="AH492">
        <v>51</v>
      </c>
      <c r="AI492">
        <v>0</v>
      </c>
      <c r="AJ492">
        <v>12.57298436</v>
      </c>
      <c r="AK492">
        <v>3.688897264</v>
      </c>
      <c r="AL492">
        <v>0</v>
      </c>
      <c r="AM492">
        <v>0</v>
      </c>
      <c r="AN492">
        <v>3.2076180000000002E-3</v>
      </c>
      <c r="AO492">
        <v>1956.2384119999999</v>
      </c>
      <c r="AP492">
        <v>0</v>
      </c>
      <c r="AQ492">
        <v>36450.807390000002</v>
      </c>
      <c r="AR492">
        <v>76.307692309999993</v>
      </c>
      <c r="AS492">
        <v>62.23076923</v>
      </c>
      <c r="AT492">
        <v>0</v>
      </c>
      <c r="AU492">
        <v>0</v>
      </c>
      <c r="AV492">
        <v>76.307692309999993</v>
      </c>
      <c r="AW492">
        <v>0.51791806699999998</v>
      </c>
      <c r="AX492">
        <v>2.7434082229999999</v>
      </c>
      <c r="AY492">
        <v>150</v>
      </c>
      <c r="AZ492">
        <v>3.2458797999999997E-2</v>
      </c>
      <c r="BA492">
        <v>0.366144839</v>
      </c>
      <c r="BB492">
        <v>0.51791806699999998</v>
      </c>
      <c r="BC492">
        <v>2.7434082229999999</v>
      </c>
      <c r="BD492" t="s">
        <v>1554</v>
      </c>
      <c r="BE492">
        <f t="shared" si="7"/>
        <v>1007.709911</v>
      </c>
      <c r="BF492">
        <v>100.1</v>
      </c>
    </row>
    <row r="493" spans="1:58" hidden="1" x14ac:dyDescent="0.35">
      <c r="A493">
        <v>481</v>
      </c>
      <c r="B493" t="s">
        <v>52</v>
      </c>
      <c r="C493" t="s">
        <v>0</v>
      </c>
      <c r="D493">
        <v>158</v>
      </c>
      <c r="E493" t="s">
        <v>51</v>
      </c>
      <c r="F493">
        <v>333235.96380000003</v>
      </c>
      <c r="G493">
        <v>5825347.0080000004</v>
      </c>
      <c r="H493" t="s">
        <v>50</v>
      </c>
      <c r="I493">
        <v>800</v>
      </c>
      <c r="J493">
        <v>800</v>
      </c>
      <c r="K493" t="s">
        <v>1</v>
      </c>
      <c r="L493" t="s">
        <v>0</v>
      </c>
      <c r="M493">
        <v>0</v>
      </c>
      <c r="N493">
        <v>800</v>
      </c>
      <c r="O493">
        <v>50</v>
      </c>
      <c r="P493">
        <v>472</v>
      </c>
      <c r="Q493">
        <v>4972.1707290000004</v>
      </c>
      <c r="R493">
        <v>1142539.7560000001</v>
      </c>
      <c r="S493">
        <v>2375.806869</v>
      </c>
      <c r="T493">
        <v>684.52448379999998</v>
      </c>
      <c r="U493">
        <v>599.12530870000001</v>
      </c>
      <c r="V493">
        <v>2035.6038129999999</v>
      </c>
      <c r="W493">
        <v>1781.6481249999999</v>
      </c>
      <c r="X493">
        <v>696.41327950000004</v>
      </c>
      <c r="Y493">
        <v>2380.7734329999998</v>
      </c>
      <c r="Z493">
        <v>0.28308571599999999</v>
      </c>
      <c r="AA493">
        <v>148.0597439</v>
      </c>
      <c r="AB493">
        <v>0.153453014</v>
      </c>
      <c r="AC493">
        <v>0.17667996799999999</v>
      </c>
      <c r="AD493">
        <v>6</v>
      </c>
      <c r="AE493">
        <v>87</v>
      </c>
      <c r="AF493">
        <v>0.28360826</v>
      </c>
      <c r="AG493">
        <v>6</v>
      </c>
      <c r="AH493">
        <v>54</v>
      </c>
      <c r="AI493">
        <v>1</v>
      </c>
      <c r="AJ493">
        <v>17.666878239999999</v>
      </c>
      <c r="AK493">
        <v>0.39638130300000002</v>
      </c>
      <c r="AL493">
        <v>1</v>
      </c>
      <c r="AM493">
        <v>0</v>
      </c>
      <c r="AN493">
        <v>4.7725709999999998E-3</v>
      </c>
      <c r="AO493">
        <v>1781.6481249999999</v>
      </c>
      <c r="AP493">
        <v>0</v>
      </c>
      <c r="AQ493">
        <v>20850.206300000002</v>
      </c>
      <c r="AR493">
        <v>91.61538462</v>
      </c>
      <c r="AS493">
        <v>86</v>
      </c>
      <c r="AT493">
        <v>0</v>
      </c>
      <c r="AU493">
        <v>0</v>
      </c>
      <c r="AV493">
        <v>91.61538462</v>
      </c>
      <c r="AW493">
        <v>0.58908336800000005</v>
      </c>
      <c r="AX493">
        <v>2.558320149</v>
      </c>
      <c r="AY493">
        <v>500</v>
      </c>
      <c r="AZ493">
        <v>2.7369939999999999E-2</v>
      </c>
      <c r="BA493">
        <v>0.432098753</v>
      </c>
      <c r="BB493">
        <v>0.58908336800000005</v>
      </c>
      <c r="BC493">
        <v>2.558320149</v>
      </c>
      <c r="BD493" t="s">
        <v>1554</v>
      </c>
      <c r="BE493">
        <f t="shared" si="7"/>
        <v>2375.806869</v>
      </c>
      <c r="BF493">
        <v>600.9</v>
      </c>
    </row>
    <row r="494" spans="1:58" hidden="1" x14ac:dyDescent="0.35">
      <c r="A494">
        <v>542</v>
      </c>
      <c r="B494" t="s">
        <v>49</v>
      </c>
      <c r="C494" t="s">
        <v>0</v>
      </c>
      <c r="D494">
        <v>179</v>
      </c>
      <c r="E494" t="s">
        <v>48</v>
      </c>
      <c r="F494">
        <v>324719.01579999999</v>
      </c>
      <c r="G494">
        <v>5826179.0140000004</v>
      </c>
      <c r="H494" t="s">
        <v>47</v>
      </c>
      <c r="I494">
        <v>800</v>
      </c>
      <c r="J494">
        <v>800</v>
      </c>
      <c r="K494" t="s">
        <v>1</v>
      </c>
      <c r="L494" t="s">
        <v>0</v>
      </c>
      <c r="M494">
        <v>0</v>
      </c>
      <c r="N494">
        <v>800</v>
      </c>
      <c r="O494">
        <v>50</v>
      </c>
      <c r="P494">
        <v>535</v>
      </c>
      <c r="Q494">
        <v>6342.974013</v>
      </c>
      <c r="R494">
        <v>1315391.993</v>
      </c>
      <c r="S494">
        <v>1414.9929279999999</v>
      </c>
      <c r="T494">
        <v>865.43647350000003</v>
      </c>
      <c r="U494">
        <v>657.93047109999998</v>
      </c>
      <c r="V494">
        <v>1681.595579</v>
      </c>
      <c r="W494">
        <v>1278.3988260000001</v>
      </c>
      <c r="X494">
        <v>445.73297930000001</v>
      </c>
      <c r="Y494">
        <v>1936.329297</v>
      </c>
      <c r="Z494">
        <v>0.35799761200000002</v>
      </c>
      <c r="AA494">
        <v>60.817724259999999</v>
      </c>
      <c r="AB494">
        <v>9.0825824999999999E-2</v>
      </c>
      <c r="AC494">
        <v>0.17418018499999999</v>
      </c>
      <c r="AD494">
        <v>6</v>
      </c>
      <c r="AE494">
        <v>77</v>
      </c>
      <c r="AF494">
        <v>0.17383463900000001</v>
      </c>
      <c r="AG494">
        <v>6</v>
      </c>
      <c r="AH494">
        <v>36</v>
      </c>
      <c r="AI494">
        <v>0</v>
      </c>
      <c r="AJ494">
        <v>13.888825649999999</v>
      </c>
      <c r="AK494">
        <v>2.4407899120000001</v>
      </c>
      <c r="AL494">
        <v>0</v>
      </c>
      <c r="AM494">
        <v>0</v>
      </c>
      <c r="AN494">
        <v>9.0557799999999998E-4</v>
      </c>
      <c r="AO494">
        <v>1278.3988260000001</v>
      </c>
      <c r="AP494">
        <v>0</v>
      </c>
      <c r="AQ494">
        <v>64613.16805</v>
      </c>
      <c r="AR494">
        <v>88.07692308</v>
      </c>
      <c r="AS494">
        <v>46.38461538</v>
      </c>
      <c r="AT494">
        <v>0</v>
      </c>
      <c r="AU494">
        <v>0</v>
      </c>
      <c r="AV494">
        <v>88.07692308</v>
      </c>
      <c r="AW494">
        <v>0.545515847</v>
      </c>
      <c r="AX494">
        <v>2.8680822049999999</v>
      </c>
      <c r="AY494">
        <v>300</v>
      </c>
      <c r="AZ494">
        <v>2.9652821999999999E-2</v>
      </c>
      <c r="BA494">
        <v>0.35196419400000001</v>
      </c>
      <c r="BB494">
        <v>0.545515847</v>
      </c>
      <c r="BC494">
        <v>2.8680822049999999</v>
      </c>
      <c r="BD494" t="s">
        <v>1554</v>
      </c>
      <c r="BE494">
        <f t="shared" si="7"/>
        <v>1414.9929279999999</v>
      </c>
      <c r="BF494">
        <v>312.5</v>
      </c>
    </row>
    <row r="495" spans="1:58" hidden="1" x14ac:dyDescent="0.35">
      <c r="A495">
        <v>589</v>
      </c>
      <c r="B495" t="s">
        <v>46</v>
      </c>
      <c r="C495" t="s">
        <v>0</v>
      </c>
      <c r="D495">
        <v>197</v>
      </c>
      <c r="E495" t="s">
        <v>45</v>
      </c>
      <c r="F495">
        <v>316553.9803</v>
      </c>
      <c r="G495">
        <v>5827314.0290000001</v>
      </c>
      <c r="H495" t="s">
        <v>44</v>
      </c>
      <c r="I495">
        <v>800</v>
      </c>
      <c r="J495">
        <v>800</v>
      </c>
      <c r="K495" t="s">
        <v>1</v>
      </c>
      <c r="L495" t="s">
        <v>0</v>
      </c>
      <c r="M495">
        <v>0</v>
      </c>
      <c r="N495">
        <v>800</v>
      </c>
      <c r="O495">
        <v>50</v>
      </c>
      <c r="P495">
        <v>586</v>
      </c>
      <c r="Q495">
        <v>5086.5027190000001</v>
      </c>
      <c r="R495">
        <v>1207921.389</v>
      </c>
      <c r="S495">
        <v>3123.2539240000001</v>
      </c>
      <c r="T495">
        <v>1508.874264</v>
      </c>
      <c r="U495">
        <v>1249.149388</v>
      </c>
      <c r="V495">
        <v>2092.129179</v>
      </c>
      <c r="W495">
        <v>1732.007726</v>
      </c>
      <c r="X495">
        <v>559.97485570000003</v>
      </c>
      <c r="Y495">
        <v>2981.1571140000001</v>
      </c>
      <c r="Z495">
        <v>0.33883523199999999</v>
      </c>
      <c r="AA495">
        <v>139.1216623</v>
      </c>
      <c r="AB495">
        <v>0.14870341200000001</v>
      </c>
      <c r="AC495">
        <v>0.15681625599999999</v>
      </c>
      <c r="AD495">
        <v>8</v>
      </c>
      <c r="AE495">
        <v>68</v>
      </c>
      <c r="AF495">
        <v>4.3089286999999997E-2</v>
      </c>
      <c r="AG495">
        <v>6</v>
      </c>
      <c r="AH495">
        <v>84</v>
      </c>
      <c r="AI495">
        <v>1</v>
      </c>
      <c r="AJ495">
        <v>15.02471918</v>
      </c>
      <c r="AK495">
        <v>0.34385353899999999</v>
      </c>
      <c r="AL495">
        <v>1</v>
      </c>
      <c r="AM495">
        <v>0</v>
      </c>
      <c r="AN495">
        <v>1.9683460000000002E-3</v>
      </c>
      <c r="AO495">
        <v>1732.007726</v>
      </c>
      <c r="AP495">
        <v>0</v>
      </c>
      <c r="AQ495">
        <v>35638.768309999999</v>
      </c>
      <c r="AR495">
        <v>91.769230769999993</v>
      </c>
      <c r="AS495">
        <v>227.07692309999999</v>
      </c>
      <c r="AT495">
        <v>0</v>
      </c>
      <c r="AU495">
        <v>0</v>
      </c>
      <c r="AV495">
        <v>91.769230769999993</v>
      </c>
      <c r="AW495">
        <v>0.45289604999999999</v>
      </c>
      <c r="AX495">
        <v>3.0930098180000001</v>
      </c>
      <c r="AY495">
        <v>150</v>
      </c>
      <c r="AZ495">
        <v>8.9212145000000007E-2</v>
      </c>
      <c r="BA495">
        <v>0.33043601099999997</v>
      </c>
      <c r="BB495">
        <v>0.48854298000000002</v>
      </c>
      <c r="BC495">
        <v>3.0930098180000001</v>
      </c>
      <c r="BD495" t="s">
        <v>1554</v>
      </c>
      <c r="BE495">
        <f t="shared" si="7"/>
        <v>3123.2539240000001</v>
      </c>
      <c r="BF495">
        <v>736.5</v>
      </c>
    </row>
    <row r="496" spans="1:58" hidden="1" x14ac:dyDescent="0.35">
      <c r="A496">
        <v>539</v>
      </c>
      <c r="B496" t="s">
        <v>43</v>
      </c>
      <c r="C496" t="s">
        <v>0</v>
      </c>
      <c r="D496">
        <v>178</v>
      </c>
      <c r="E496" t="s">
        <v>42</v>
      </c>
      <c r="F496">
        <v>324896.01120000001</v>
      </c>
      <c r="G496">
        <v>5827796.0099999998</v>
      </c>
      <c r="H496" t="s">
        <v>41</v>
      </c>
      <c r="I496">
        <v>800</v>
      </c>
      <c r="J496">
        <v>800</v>
      </c>
      <c r="K496" t="s">
        <v>1</v>
      </c>
      <c r="L496" t="s">
        <v>0</v>
      </c>
      <c r="M496">
        <v>0</v>
      </c>
      <c r="N496">
        <v>800</v>
      </c>
      <c r="O496">
        <v>50</v>
      </c>
      <c r="P496">
        <v>532</v>
      </c>
      <c r="Q496">
        <v>5923.2042929999998</v>
      </c>
      <c r="R496">
        <v>1425415.4010000001</v>
      </c>
      <c r="S496">
        <v>2814.0221759999999</v>
      </c>
      <c r="T496">
        <v>1413.96435</v>
      </c>
      <c r="U496">
        <v>991.96651650000001</v>
      </c>
      <c r="V496">
        <v>3902.8123479999999</v>
      </c>
      <c r="W496">
        <v>2738.0175260000001</v>
      </c>
      <c r="X496">
        <v>1034.5227950000001</v>
      </c>
      <c r="Y496">
        <v>3729.984042</v>
      </c>
      <c r="Z496">
        <v>0.144303502</v>
      </c>
      <c r="AA496">
        <v>87.283891150000002</v>
      </c>
      <c r="AB496">
        <v>6.1787313000000003E-2</v>
      </c>
      <c r="AC496">
        <v>0.13012200900000001</v>
      </c>
      <c r="AD496">
        <v>6</v>
      </c>
      <c r="AE496">
        <v>119</v>
      </c>
      <c r="AF496">
        <v>0.31426516599999998</v>
      </c>
      <c r="AG496">
        <v>6</v>
      </c>
      <c r="AH496">
        <v>69</v>
      </c>
      <c r="AI496">
        <v>1</v>
      </c>
      <c r="AJ496">
        <v>15.491134069999999</v>
      </c>
      <c r="AK496">
        <v>2.8759435870000001</v>
      </c>
      <c r="AL496">
        <v>0</v>
      </c>
      <c r="AM496">
        <v>0</v>
      </c>
      <c r="AN496">
        <v>6.5309740000000002E-3</v>
      </c>
      <c r="AO496">
        <v>2738.0175260000001</v>
      </c>
      <c r="AP496">
        <v>0</v>
      </c>
      <c r="AQ496">
        <v>46105.046690000003</v>
      </c>
      <c r="AR496">
        <v>90.38461538</v>
      </c>
      <c r="AS496">
        <v>144.92307690000001</v>
      </c>
      <c r="AT496">
        <v>0</v>
      </c>
      <c r="AU496">
        <v>0</v>
      </c>
      <c r="AV496">
        <v>90.38461538</v>
      </c>
      <c r="AW496">
        <v>0.51085105600000003</v>
      </c>
      <c r="AX496">
        <v>2.6466478439999999</v>
      </c>
      <c r="AY496">
        <v>150</v>
      </c>
      <c r="AZ496">
        <v>5.0295487E-2</v>
      </c>
      <c r="BA496">
        <v>0.36807009699999998</v>
      </c>
      <c r="BB496">
        <v>0.51085105600000003</v>
      </c>
      <c r="BC496">
        <v>2.6466478439999999</v>
      </c>
      <c r="BD496" t="s">
        <v>1554</v>
      </c>
      <c r="BE496">
        <f t="shared" si="7"/>
        <v>2814.0221759999999</v>
      </c>
      <c r="BF496">
        <v>587.70000000000005</v>
      </c>
    </row>
    <row r="497" spans="1:58" hidden="1" x14ac:dyDescent="0.35">
      <c r="A497">
        <v>490</v>
      </c>
      <c r="B497" t="s">
        <v>40</v>
      </c>
      <c r="C497" t="s">
        <v>0</v>
      </c>
      <c r="D497">
        <v>161</v>
      </c>
      <c r="E497" t="s">
        <v>39</v>
      </c>
      <c r="F497">
        <v>337599.98210000002</v>
      </c>
      <c r="G497">
        <v>5828837.0489999996</v>
      </c>
      <c r="H497" t="s">
        <v>38</v>
      </c>
      <c r="I497">
        <v>800</v>
      </c>
      <c r="J497">
        <v>800</v>
      </c>
      <c r="K497" t="s">
        <v>1</v>
      </c>
      <c r="L497" t="s">
        <v>0</v>
      </c>
      <c r="M497">
        <v>0</v>
      </c>
      <c r="N497">
        <v>800</v>
      </c>
      <c r="O497">
        <v>50</v>
      </c>
      <c r="P497">
        <v>481</v>
      </c>
      <c r="Q497">
        <v>6020.6948789999997</v>
      </c>
      <c r="R497">
        <v>809556.31050000002</v>
      </c>
      <c r="S497">
        <v>600.16253419999998</v>
      </c>
      <c r="T497">
        <v>72.653713069999995</v>
      </c>
      <c r="U497">
        <v>89.745101270000006</v>
      </c>
      <c r="V497">
        <v>1057.8186679999999</v>
      </c>
      <c r="W497">
        <v>1306.664718</v>
      </c>
      <c r="X497">
        <v>488.48098399999998</v>
      </c>
      <c r="Y497">
        <v>1396.409819</v>
      </c>
      <c r="Z497">
        <v>0.16819714499999999</v>
      </c>
      <c r="AA497">
        <v>11.74478891</v>
      </c>
      <c r="AB497">
        <v>1.7816602000000001E-2</v>
      </c>
      <c r="AC497">
        <v>0.177001661</v>
      </c>
      <c r="AD497">
        <v>4</v>
      </c>
      <c r="AE497">
        <v>66</v>
      </c>
      <c r="AF497">
        <v>0</v>
      </c>
      <c r="AG497">
        <v>6</v>
      </c>
      <c r="AH497">
        <v>32</v>
      </c>
      <c r="AI497">
        <v>0</v>
      </c>
      <c r="AJ497">
        <v>23.229644019999999</v>
      </c>
      <c r="AK497">
        <v>0.11282098</v>
      </c>
      <c r="AL497">
        <v>1</v>
      </c>
      <c r="AM497">
        <v>0</v>
      </c>
      <c r="AN497">
        <v>3.7727440000000002E-3</v>
      </c>
      <c r="AO497">
        <v>1306.664718</v>
      </c>
      <c r="AP497">
        <v>0</v>
      </c>
      <c r="AQ497">
        <v>1809.0607010000001</v>
      </c>
      <c r="AR497">
        <v>41.30769231</v>
      </c>
      <c r="AS497">
        <v>48.30769231</v>
      </c>
      <c r="AT497">
        <v>0</v>
      </c>
      <c r="AU497">
        <v>0</v>
      </c>
      <c r="AV497">
        <v>41.30769231</v>
      </c>
      <c r="AW497">
        <v>0.60355198200000004</v>
      </c>
      <c r="AX497">
        <v>2.6749551380000001</v>
      </c>
      <c r="AY497">
        <v>500</v>
      </c>
      <c r="AZ497">
        <v>2.0304770999999999E-2</v>
      </c>
      <c r="BA497">
        <v>0.36862334000000002</v>
      </c>
      <c r="BB497">
        <v>0.60355198200000004</v>
      </c>
      <c r="BC497">
        <v>2.6749551380000001</v>
      </c>
      <c r="BD497" t="s">
        <v>1554</v>
      </c>
      <c r="BE497">
        <f t="shared" si="7"/>
        <v>600.16253419999998</v>
      </c>
      <c r="BF497">
        <v>81.399999999999991</v>
      </c>
    </row>
    <row r="498" spans="1:58" hidden="1" x14ac:dyDescent="0.35">
      <c r="A498">
        <v>482</v>
      </c>
      <c r="B498" t="s">
        <v>37</v>
      </c>
      <c r="C498" t="s">
        <v>0</v>
      </c>
      <c r="D498">
        <v>136</v>
      </c>
      <c r="E498" t="s">
        <v>36</v>
      </c>
      <c r="F498">
        <v>318905.00589999999</v>
      </c>
      <c r="G498">
        <v>5829249.977</v>
      </c>
      <c r="H498" t="s">
        <v>35</v>
      </c>
      <c r="I498">
        <v>800</v>
      </c>
      <c r="J498">
        <v>800</v>
      </c>
      <c r="K498" t="s">
        <v>1</v>
      </c>
      <c r="L498" t="s">
        <v>0</v>
      </c>
      <c r="M498">
        <v>0</v>
      </c>
      <c r="N498">
        <v>800</v>
      </c>
      <c r="O498">
        <v>50</v>
      </c>
      <c r="P498">
        <v>473</v>
      </c>
      <c r="Q498">
        <v>5609.6936949999999</v>
      </c>
      <c r="R498">
        <v>1055228.781</v>
      </c>
      <c r="S498">
        <v>1268.0947430000001</v>
      </c>
      <c r="T498">
        <v>1337.6337900000001</v>
      </c>
      <c r="U498">
        <v>1267.6244380000001</v>
      </c>
      <c r="V498">
        <v>2056.0630540000002</v>
      </c>
      <c r="W498">
        <v>1948.4524039999999</v>
      </c>
      <c r="X498">
        <v>556.47378760000004</v>
      </c>
      <c r="Y498">
        <v>3216.0768419999999</v>
      </c>
      <c r="Z498">
        <v>0.38582634500000001</v>
      </c>
      <c r="AA498">
        <v>86.216496890000002</v>
      </c>
      <c r="AB498">
        <v>8.4747446000000004E-2</v>
      </c>
      <c r="AC498">
        <v>0.15506872699999999</v>
      </c>
      <c r="AD498">
        <v>6</v>
      </c>
      <c r="AE498">
        <v>56</v>
      </c>
      <c r="AF498">
        <v>0</v>
      </c>
      <c r="AG498">
        <v>4</v>
      </c>
      <c r="AH498">
        <v>22</v>
      </c>
      <c r="AI498">
        <v>0</v>
      </c>
      <c r="AJ498">
        <v>16.471866349999999</v>
      </c>
      <c r="AK498">
        <v>2.845529757</v>
      </c>
      <c r="AL498">
        <v>0</v>
      </c>
      <c r="AM498">
        <v>0</v>
      </c>
      <c r="AN498">
        <v>2.3138640000000001E-3</v>
      </c>
      <c r="AO498">
        <v>1948.4524039999999</v>
      </c>
      <c r="AP498">
        <v>0</v>
      </c>
      <c r="AQ498">
        <v>56132.181190000003</v>
      </c>
      <c r="AR498">
        <v>75.846153849999993</v>
      </c>
      <c r="AS498">
        <v>52.46153846</v>
      </c>
      <c r="AT498">
        <v>0</v>
      </c>
      <c r="AU498">
        <v>0</v>
      </c>
      <c r="AV498">
        <v>75.846153849999993</v>
      </c>
      <c r="AW498">
        <v>0.46578723599999999</v>
      </c>
      <c r="AX498">
        <v>3.501427106</v>
      </c>
      <c r="AY498">
        <v>100</v>
      </c>
      <c r="AZ498">
        <v>5.2746902999999998E-2</v>
      </c>
      <c r="BA498">
        <v>0.26379348899999999</v>
      </c>
      <c r="BB498">
        <v>0.48854298000000002</v>
      </c>
      <c r="BC498">
        <v>3.501427106</v>
      </c>
      <c r="BD498" t="s">
        <v>1554</v>
      </c>
      <c r="BE498">
        <f t="shared" si="7"/>
        <v>1268.0947430000001</v>
      </c>
      <c r="BF498">
        <v>208.5</v>
      </c>
    </row>
    <row r="499" spans="1:58" hidden="1" x14ac:dyDescent="0.35">
      <c r="A499">
        <v>536</v>
      </c>
      <c r="B499" t="s">
        <v>34</v>
      </c>
      <c r="C499" t="s">
        <v>0</v>
      </c>
      <c r="D499">
        <v>177</v>
      </c>
      <c r="E499" t="s">
        <v>33</v>
      </c>
      <c r="F499">
        <v>325118.98580000002</v>
      </c>
      <c r="G499">
        <v>5829408.9720000001</v>
      </c>
      <c r="H499" t="s">
        <v>32</v>
      </c>
      <c r="I499">
        <v>800</v>
      </c>
      <c r="J499">
        <v>800</v>
      </c>
      <c r="K499" t="s">
        <v>1</v>
      </c>
      <c r="L499" t="s">
        <v>0</v>
      </c>
      <c r="M499">
        <v>0</v>
      </c>
      <c r="N499">
        <v>800</v>
      </c>
      <c r="O499">
        <v>50</v>
      </c>
      <c r="P499">
        <v>529</v>
      </c>
      <c r="Q499">
        <v>4185.7815870000004</v>
      </c>
      <c r="R499">
        <v>991735.13020000001</v>
      </c>
      <c r="S499">
        <v>2183.55186</v>
      </c>
      <c r="T499">
        <v>244.7654216</v>
      </c>
      <c r="U499">
        <v>246.8052347</v>
      </c>
      <c r="V499">
        <v>2403.2150580000002</v>
      </c>
      <c r="W499">
        <v>2423.2428439999999</v>
      </c>
      <c r="X499">
        <v>856.14143239999999</v>
      </c>
      <c r="Y499">
        <v>2670.0480790000001</v>
      </c>
      <c r="Z499">
        <v>3.1794074999999998E-2</v>
      </c>
      <c r="AA499">
        <v>47.81021149</v>
      </c>
      <c r="AB499">
        <v>3.8696224000000001E-2</v>
      </c>
      <c r="AC499">
        <v>0.123777268</v>
      </c>
      <c r="AD499">
        <v>5</v>
      </c>
      <c r="AE499">
        <v>84</v>
      </c>
      <c r="AF499">
        <v>0.31486008700000001</v>
      </c>
      <c r="AG499">
        <v>5</v>
      </c>
      <c r="AH499">
        <v>41</v>
      </c>
      <c r="AI499">
        <v>0</v>
      </c>
      <c r="AJ499">
        <v>17.105905660000001</v>
      </c>
      <c r="AK499">
        <v>1.2562172709999999</v>
      </c>
      <c r="AL499">
        <v>0</v>
      </c>
      <c r="AM499">
        <v>0</v>
      </c>
      <c r="AN499">
        <v>5.5523889999999996E-3</v>
      </c>
      <c r="AO499">
        <v>2423.2428439999999</v>
      </c>
      <c r="AP499">
        <v>0</v>
      </c>
      <c r="AQ499">
        <v>44889.243750000001</v>
      </c>
      <c r="AR499">
        <v>90.07692308</v>
      </c>
      <c r="AS499">
        <v>52.76923077</v>
      </c>
      <c r="AT499">
        <v>0</v>
      </c>
      <c r="AU499">
        <v>0</v>
      </c>
      <c r="AV499">
        <v>90.07692308</v>
      </c>
      <c r="AW499">
        <v>0.53918678600000003</v>
      </c>
      <c r="AX499">
        <v>2.8304235169999998</v>
      </c>
      <c r="AY499">
        <v>150</v>
      </c>
      <c r="AZ499">
        <v>4.4257373000000003E-2</v>
      </c>
      <c r="BA499">
        <v>0.27841754499999999</v>
      </c>
      <c r="BB499">
        <v>0.53918678600000003</v>
      </c>
      <c r="BC499">
        <v>2.8304235169999998</v>
      </c>
      <c r="BD499" t="s">
        <v>1554</v>
      </c>
      <c r="BE499">
        <f t="shared" si="7"/>
        <v>2183.55186</v>
      </c>
      <c r="BF499">
        <v>90.8</v>
      </c>
    </row>
    <row r="500" spans="1:58" hidden="1" x14ac:dyDescent="0.35">
      <c r="A500">
        <v>635</v>
      </c>
      <c r="B500" t="s">
        <v>31</v>
      </c>
      <c r="C500" t="s">
        <v>0</v>
      </c>
      <c r="D500">
        <v>213</v>
      </c>
      <c r="E500" t="s">
        <v>30</v>
      </c>
      <c r="F500">
        <v>317068.03940000001</v>
      </c>
      <c r="G500">
        <v>5829772.949</v>
      </c>
      <c r="H500" t="s">
        <v>29</v>
      </c>
      <c r="I500">
        <v>800</v>
      </c>
      <c r="J500">
        <v>800</v>
      </c>
      <c r="K500" t="s">
        <v>1</v>
      </c>
      <c r="L500" t="s">
        <v>0</v>
      </c>
      <c r="M500">
        <v>0</v>
      </c>
      <c r="N500">
        <v>800</v>
      </c>
      <c r="O500">
        <v>50</v>
      </c>
      <c r="P500">
        <v>634</v>
      </c>
      <c r="Q500">
        <v>4559.1623950000003</v>
      </c>
      <c r="R500">
        <v>974747.17440000002</v>
      </c>
      <c r="S500">
        <v>1178.6579429999999</v>
      </c>
      <c r="T500">
        <v>1017.6902669999999</v>
      </c>
      <c r="U500">
        <v>1044.0556220000001</v>
      </c>
      <c r="V500">
        <v>2446.398338</v>
      </c>
      <c r="W500">
        <v>2509.7773069999998</v>
      </c>
      <c r="X500">
        <v>753.37922749999996</v>
      </c>
      <c r="Y500">
        <v>3553.8329290000001</v>
      </c>
      <c r="Z500">
        <v>0</v>
      </c>
      <c r="AA500">
        <v>70.830969339999996</v>
      </c>
      <c r="AB500">
        <v>5.4894786000000001E-2</v>
      </c>
      <c r="AC500">
        <v>0.106138883</v>
      </c>
      <c r="AD500">
        <v>4</v>
      </c>
      <c r="AE500">
        <v>120</v>
      </c>
      <c r="AF500">
        <v>0.19814246099999999</v>
      </c>
      <c r="AG500">
        <v>6</v>
      </c>
      <c r="AH500">
        <v>44</v>
      </c>
      <c r="AI500">
        <v>1</v>
      </c>
      <c r="AJ500">
        <v>17.284727820000001</v>
      </c>
      <c r="AK500">
        <v>2.178468901</v>
      </c>
      <c r="AL500">
        <v>0</v>
      </c>
      <c r="AM500">
        <v>0</v>
      </c>
      <c r="AN500">
        <v>2.121632E-3</v>
      </c>
      <c r="AO500">
        <v>2509.7773069999998</v>
      </c>
      <c r="AP500">
        <v>0</v>
      </c>
      <c r="AQ500">
        <v>26867.603040000002</v>
      </c>
      <c r="AR500">
        <v>88.07692308</v>
      </c>
      <c r="AS500">
        <v>61</v>
      </c>
      <c r="AT500">
        <v>0</v>
      </c>
      <c r="AU500">
        <v>0</v>
      </c>
      <c r="AV500">
        <v>88.07692308</v>
      </c>
      <c r="AW500">
        <v>0.457075972</v>
      </c>
      <c r="AX500">
        <v>3.3313598450000002</v>
      </c>
      <c r="AY500">
        <v>100</v>
      </c>
      <c r="AZ500">
        <v>7.5883631000000007E-2</v>
      </c>
      <c r="BA500">
        <v>0.18084008500000001</v>
      </c>
      <c r="BB500">
        <v>0.48854298000000002</v>
      </c>
      <c r="BC500">
        <v>3.3313598450000002</v>
      </c>
      <c r="BD500" t="s">
        <v>1554</v>
      </c>
      <c r="BE500">
        <f t="shared" si="7"/>
        <v>1178.6579429999999</v>
      </c>
      <c r="BF500">
        <v>49.5</v>
      </c>
    </row>
    <row r="501" spans="1:58" hidden="1" x14ac:dyDescent="0.35">
      <c r="A501">
        <v>493</v>
      </c>
      <c r="B501" t="s">
        <v>28</v>
      </c>
      <c r="C501" t="s">
        <v>0</v>
      </c>
      <c r="D501">
        <v>162</v>
      </c>
      <c r="E501" t="s">
        <v>27</v>
      </c>
      <c r="F501">
        <v>339618.04129999998</v>
      </c>
      <c r="G501">
        <v>5829911.9919999996</v>
      </c>
      <c r="H501" t="s">
        <v>26</v>
      </c>
      <c r="I501">
        <v>800</v>
      </c>
      <c r="J501">
        <v>800</v>
      </c>
      <c r="K501" t="s">
        <v>1</v>
      </c>
      <c r="L501" t="s">
        <v>0</v>
      </c>
      <c r="M501">
        <v>0</v>
      </c>
      <c r="N501">
        <v>800</v>
      </c>
      <c r="O501">
        <v>50</v>
      </c>
      <c r="P501">
        <v>484</v>
      </c>
      <c r="Q501">
        <v>7341.095515</v>
      </c>
      <c r="R501">
        <v>708587.19539999997</v>
      </c>
      <c r="S501">
        <v>178.26546210000001</v>
      </c>
      <c r="T501">
        <v>63.592245419999998</v>
      </c>
      <c r="U501">
        <v>89.745123590000006</v>
      </c>
      <c r="V501">
        <v>429.61050399999999</v>
      </c>
      <c r="W501">
        <v>606.29165579999994</v>
      </c>
      <c r="X501">
        <v>178.84059099999999</v>
      </c>
      <c r="Y501">
        <v>696.0367794</v>
      </c>
      <c r="Z501">
        <v>0</v>
      </c>
      <c r="AA501">
        <v>11.74479183</v>
      </c>
      <c r="AB501">
        <v>3.8006794000000003E-2</v>
      </c>
      <c r="AC501">
        <v>0.12835010899999999</v>
      </c>
      <c r="AD501">
        <v>2</v>
      </c>
      <c r="AE501">
        <v>27</v>
      </c>
      <c r="AF501">
        <v>0</v>
      </c>
      <c r="AG501">
        <v>4</v>
      </c>
      <c r="AH501">
        <v>7</v>
      </c>
      <c r="AI501">
        <v>0</v>
      </c>
      <c r="AJ501">
        <v>25.441773170000001</v>
      </c>
      <c r="AK501">
        <v>2.300242034</v>
      </c>
      <c r="AL501">
        <v>0</v>
      </c>
      <c r="AM501">
        <v>0</v>
      </c>
      <c r="AN501">
        <v>1.5479129999999999E-3</v>
      </c>
      <c r="AO501">
        <v>606.29165579999994</v>
      </c>
      <c r="AP501">
        <v>0</v>
      </c>
      <c r="AQ501">
        <v>1913.1959609999999</v>
      </c>
      <c r="AR501">
        <v>41.30769231</v>
      </c>
      <c r="AS501">
        <v>4.538461538</v>
      </c>
      <c r="AT501">
        <v>0</v>
      </c>
      <c r="AU501">
        <v>0</v>
      </c>
      <c r="AV501">
        <v>41.30769231</v>
      </c>
      <c r="AW501">
        <v>0.53172337800000002</v>
      </c>
      <c r="AX501">
        <v>3.3901233070000001</v>
      </c>
      <c r="AY501">
        <v>500</v>
      </c>
      <c r="AZ501">
        <v>1.1651507E-2</v>
      </c>
      <c r="BA501">
        <v>0.32401392800000001</v>
      </c>
      <c r="BB501">
        <v>0.53172337800000002</v>
      </c>
      <c r="BC501">
        <v>3.3901233070000001</v>
      </c>
      <c r="BD501" t="s">
        <v>1554</v>
      </c>
      <c r="BE501">
        <f t="shared" si="7"/>
        <v>178.26546210000001</v>
      </c>
      <c r="BF501">
        <v>4.2</v>
      </c>
    </row>
    <row r="502" spans="1:58" hidden="1" x14ac:dyDescent="0.35">
      <c r="A502">
        <v>533</v>
      </c>
      <c r="B502" t="s">
        <v>25</v>
      </c>
      <c r="C502" t="s">
        <v>0</v>
      </c>
      <c r="D502">
        <v>176</v>
      </c>
      <c r="E502" t="s">
        <v>24</v>
      </c>
      <c r="F502">
        <v>326228.02759999997</v>
      </c>
      <c r="G502">
        <v>5830927.017</v>
      </c>
      <c r="H502" t="s">
        <v>23</v>
      </c>
      <c r="I502">
        <v>800</v>
      </c>
      <c r="J502">
        <v>800</v>
      </c>
      <c r="K502" t="s">
        <v>1</v>
      </c>
      <c r="L502" t="s">
        <v>0</v>
      </c>
      <c r="M502">
        <v>0</v>
      </c>
      <c r="N502">
        <v>800</v>
      </c>
      <c r="O502">
        <v>50</v>
      </c>
      <c r="P502">
        <v>526</v>
      </c>
      <c r="Q502">
        <v>6722.7310740000003</v>
      </c>
      <c r="R502">
        <v>1168911.3689999999</v>
      </c>
      <c r="S502">
        <v>3178.855247</v>
      </c>
      <c r="T502">
        <v>838.74082759999999</v>
      </c>
      <c r="U502">
        <v>717.54014050000001</v>
      </c>
      <c r="V502">
        <v>2358.1748170000001</v>
      </c>
      <c r="W502">
        <v>2017.4111399999999</v>
      </c>
      <c r="X502">
        <v>688.91558950000001</v>
      </c>
      <c r="Y502">
        <v>2734.9512810000001</v>
      </c>
      <c r="Z502">
        <v>0.60587976200000004</v>
      </c>
      <c r="AA502">
        <v>116.37659290000001</v>
      </c>
      <c r="AB502">
        <v>0.10907982200000001</v>
      </c>
      <c r="AC502">
        <v>0.152685868</v>
      </c>
      <c r="AD502">
        <v>5</v>
      </c>
      <c r="AE502">
        <v>84</v>
      </c>
      <c r="AF502">
        <v>0.23135354699999999</v>
      </c>
      <c r="AG502">
        <v>4</v>
      </c>
      <c r="AH502">
        <v>55</v>
      </c>
      <c r="AI502">
        <v>1</v>
      </c>
      <c r="AJ502">
        <v>18.87040923</v>
      </c>
      <c r="AK502">
        <v>0.810199165</v>
      </c>
      <c r="AL502">
        <v>0</v>
      </c>
      <c r="AM502">
        <v>0</v>
      </c>
      <c r="AN502">
        <v>3.9093950000000004E-3</v>
      </c>
      <c r="AO502">
        <v>2017.4111399999999</v>
      </c>
      <c r="AP502">
        <v>0</v>
      </c>
      <c r="AQ502">
        <v>45061.237240000002</v>
      </c>
      <c r="AR502">
        <v>90.38461538</v>
      </c>
      <c r="AS502">
        <v>171.1538462</v>
      </c>
      <c r="AT502">
        <v>0</v>
      </c>
      <c r="AU502">
        <v>0</v>
      </c>
      <c r="AV502">
        <v>90.38461538</v>
      </c>
      <c r="AW502">
        <v>0.53695659900000003</v>
      </c>
      <c r="AX502">
        <v>2.9283865410000001</v>
      </c>
      <c r="AY502">
        <v>150</v>
      </c>
      <c r="AZ502">
        <v>4.2283759999999997E-2</v>
      </c>
      <c r="BA502">
        <v>0.358623686</v>
      </c>
      <c r="BB502">
        <v>0.53695659900000003</v>
      </c>
      <c r="BC502">
        <v>2.9283865410000001</v>
      </c>
      <c r="BD502" t="s">
        <v>1554</v>
      </c>
      <c r="BE502">
        <f t="shared" si="7"/>
        <v>3178.855247</v>
      </c>
      <c r="BF502">
        <v>760.2</v>
      </c>
    </row>
    <row r="503" spans="1:58" hidden="1" x14ac:dyDescent="0.35">
      <c r="A503">
        <v>643</v>
      </c>
      <c r="B503" t="s">
        <v>22</v>
      </c>
      <c r="C503" t="s">
        <v>0</v>
      </c>
      <c r="D503">
        <v>216</v>
      </c>
      <c r="E503" t="s">
        <v>21</v>
      </c>
      <c r="F503">
        <v>329476.96309999999</v>
      </c>
      <c r="G503">
        <v>5831352.977</v>
      </c>
      <c r="H503" t="s">
        <v>20</v>
      </c>
      <c r="I503">
        <v>800</v>
      </c>
      <c r="J503">
        <v>800</v>
      </c>
      <c r="K503" t="s">
        <v>1</v>
      </c>
      <c r="L503" t="s">
        <v>0</v>
      </c>
      <c r="M503">
        <v>0</v>
      </c>
      <c r="N503">
        <v>800</v>
      </c>
      <c r="O503">
        <v>50</v>
      </c>
      <c r="P503">
        <v>643</v>
      </c>
      <c r="Q503">
        <v>7171.0813150000004</v>
      </c>
      <c r="R503">
        <v>1090222.2320000001</v>
      </c>
      <c r="S503">
        <v>4016.6053649999999</v>
      </c>
      <c r="T503">
        <v>475.77735589999998</v>
      </c>
      <c r="U503">
        <v>436.40401179999998</v>
      </c>
      <c r="V503">
        <v>1356.0075939999999</v>
      </c>
      <c r="W503">
        <v>1243.7900770000001</v>
      </c>
      <c r="X503">
        <v>436.75925999999998</v>
      </c>
      <c r="Y503">
        <v>1680.1940890000001</v>
      </c>
      <c r="Z503">
        <v>0.32107279300000002</v>
      </c>
      <c r="AA503">
        <v>87.807563509999994</v>
      </c>
      <c r="AB503">
        <v>0.13188302700000001</v>
      </c>
      <c r="AC503">
        <v>0.18419256000000001</v>
      </c>
      <c r="AD503">
        <v>6</v>
      </c>
      <c r="AE503">
        <v>91</v>
      </c>
      <c r="AF503">
        <v>0</v>
      </c>
      <c r="AG503">
        <v>5</v>
      </c>
      <c r="AH503">
        <v>45</v>
      </c>
      <c r="AI503">
        <v>1</v>
      </c>
      <c r="AJ503">
        <v>20.444964370000001</v>
      </c>
      <c r="AK503">
        <v>0.38202757100000001</v>
      </c>
      <c r="AL503">
        <v>1</v>
      </c>
      <c r="AM503">
        <v>0</v>
      </c>
      <c r="AN503">
        <v>4.046582E-3</v>
      </c>
      <c r="AO503">
        <v>1243.7900770000001</v>
      </c>
      <c r="AP503">
        <v>0</v>
      </c>
      <c r="AQ503">
        <v>28715.353609999998</v>
      </c>
      <c r="AR503">
        <v>86.230769230000007</v>
      </c>
      <c r="AS503">
        <v>207.46153849999999</v>
      </c>
      <c r="AT503">
        <v>0</v>
      </c>
      <c r="AU503">
        <v>0</v>
      </c>
      <c r="AV503">
        <v>86.230769230000007</v>
      </c>
      <c r="AW503">
        <v>0.55448136299999995</v>
      </c>
      <c r="AX503">
        <v>2.8477703640000001</v>
      </c>
      <c r="AY503">
        <v>150</v>
      </c>
      <c r="AZ503">
        <v>3.8221463999999997E-2</v>
      </c>
      <c r="BA503">
        <v>0.29797057799999999</v>
      </c>
      <c r="BB503">
        <v>0.55448136299999995</v>
      </c>
      <c r="BC503">
        <v>2.8477703640000001</v>
      </c>
      <c r="BD503" t="s">
        <v>1554</v>
      </c>
      <c r="BE503">
        <f t="shared" si="7"/>
        <v>4016.6053649999999</v>
      </c>
      <c r="BF503">
        <v>857.49999999999989</v>
      </c>
    </row>
    <row r="504" spans="1:58" hidden="1" x14ac:dyDescent="0.35">
      <c r="A504">
        <v>631</v>
      </c>
      <c r="B504" t="s">
        <v>19</v>
      </c>
      <c r="C504" t="s">
        <v>0</v>
      </c>
      <c r="D504">
        <v>211</v>
      </c>
      <c r="E504" t="s">
        <v>18</v>
      </c>
      <c r="F504">
        <v>317837.02750000003</v>
      </c>
      <c r="G504">
        <v>5832318.0240000002</v>
      </c>
      <c r="H504" t="s">
        <v>17</v>
      </c>
      <c r="I504">
        <v>800</v>
      </c>
      <c r="J504">
        <v>800</v>
      </c>
      <c r="K504" t="s">
        <v>1</v>
      </c>
      <c r="L504" t="s">
        <v>0</v>
      </c>
      <c r="M504">
        <v>0</v>
      </c>
      <c r="N504">
        <v>800</v>
      </c>
      <c r="O504">
        <v>50</v>
      </c>
      <c r="P504">
        <v>628</v>
      </c>
      <c r="Q504">
        <v>4113.6878189999998</v>
      </c>
      <c r="R504">
        <v>679130.70629999996</v>
      </c>
      <c r="S504">
        <v>1977.825752</v>
      </c>
      <c r="T504">
        <v>438.8498927</v>
      </c>
      <c r="U504">
        <v>646.19356570000002</v>
      </c>
      <c r="V504">
        <v>1443.8898019999999</v>
      </c>
      <c r="W504">
        <v>2126.0852869999999</v>
      </c>
      <c r="X504">
        <v>568.55318590000002</v>
      </c>
      <c r="Y504">
        <v>2772.2788519999999</v>
      </c>
      <c r="Z504">
        <v>0.33119203400000002</v>
      </c>
      <c r="AA504">
        <v>67.323142140000002</v>
      </c>
      <c r="AB504">
        <v>6.1386782000000001E-2</v>
      </c>
      <c r="AC504">
        <v>0.12629992900000001</v>
      </c>
      <c r="AD504">
        <v>6</v>
      </c>
      <c r="AE504">
        <v>65</v>
      </c>
      <c r="AF504">
        <v>0</v>
      </c>
      <c r="AG504">
        <v>4</v>
      </c>
      <c r="AH504">
        <v>26</v>
      </c>
      <c r="AI504">
        <v>0</v>
      </c>
      <c r="AJ504">
        <v>19.652224</v>
      </c>
      <c r="AK504">
        <v>0.30072957900000002</v>
      </c>
      <c r="AL504">
        <v>1</v>
      </c>
      <c r="AM504">
        <v>0</v>
      </c>
      <c r="AN504">
        <v>3.4683689999999998E-3</v>
      </c>
      <c r="AO504">
        <v>2126.0852869999999</v>
      </c>
      <c r="AP504">
        <v>0</v>
      </c>
      <c r="AQ504">
        <v>33675.21441</v>
      </c>
      <c r="AR504">
        <v>87.846153849999993</v>
      </c>
      <c r="AS504">
        <v>155.7692308</v>
      </c>
      <c r="AT504">
        <v>0</v>
      </c>
      <c r="AU504">
        <v>0</v>
      </c>
      <c r="AV504">
        <v>87.846153849999993</v>
      </c>
      <c r="AW504">
        <v>0.53692139000000005</v>
      </c>
      <c r="AX504">
        <v>3.7394659629999998</v>
      </c>
      <c r="AY504">
        <v>150</v>
      </c>
      <c r="AZ504">
        <v>9.2414771000000007E-2</v>
      </c>
      <c r="BA504">
        <v>0.38134093200000002</v>
      </c>
      <c r="BB504">
        <v>0.53692139000000005</v>
      </c>
      <c r="BC504">
        <v>3.526242571</v>
      </c>
      <c r="BD504" t="s">
        <v>1554</v>
      </c>
      <c r="BE504">
        <f t="shared" si="7"/>
        <v>1977.825752</v>
      </c>
      <c r="BF504">
        <v>252.10000000000002</v>
      </c>
    </row>
    <row r="505" spans="1:58" hidden="1" x14ac:dyDescent="0.35">
      <c r="A505">
        <v>654</v>
      </c>
      <c r="B505" t="s">
        <v>16</v>
      </c>
      <c r="C505" t="s">
        <v>0</v>
      </c>
      <c r="D505">
        <v>2</v>
      </c>
      <c r="E505" t="s">
        <v>15</v>
      </c>
      <c r="F505">
        <v>298791.96240000002</v>
      </c>
      <c r="G505">
        <v>5833121.9450000003</v>
      </c>
      <c r="H505" t="s">
        <v>14</v>
      </c>
      <c r="I505">
        <v>800</v>
      </c>
      <c r="J505">
        <v>800</v>
      </c>
      <c r="K505" t="s">
        <v>1</v>
      </c>
      <c r="L505" t="s">
        <v>0</v>
      </c>
      <c r="M505">
        <v>0</v>
      </c>
      <c r="N505">
        <v>800</v>
      </c>
      <c r="O505">
        <v>50</v>
      </c>
      <c r="P505">
        <v>654</v>
      </c>
      <c r="Q505">
        <v>4649.3889939999999</v>
      </c>
      <c r="R505">
        <v>469197.04</v>
      </c>
      <c r="S505">
        <v>774.85314540000002</v>
      </c>
      <c r="T505">
        <v>22.328667970000001</v>
      </c>
      <c r="U505">
        <v>47.589106630000003</v>
      </c>
      <c r="V505">
        <v>401.26474230000002</v>
      </c>
      <c r="W505">
        <v>855.21584329999996</v>
      </c>
      <c r="X505">
        <v>298.73048180000001</v>
      </c>
      <c r="Y505">
        <v>902.80494999999996</v>
      </c>
      <c r="Z505">
        <v>7.3454139999999998E-3</v>
      </c>
      <c r="AA505">
        <v>10.33816543</v>
      </c>
      <c r="AB505">
        <v>2.3887973E-2</v>
      </c>
      <c r="AC505">
        <v>0.153696521</v>
      </c>
      <c r="AD505">
        <v>5</v>
      </c>
      <c r="AE505">
        <v>42</v>
      </c>
      <c r="AF505">
        <v>0</v>
      </c>
      <c r="AG505">
        <v>2</v>
      </c>
      <c r="AH505">
        <v>8</v>
      </c>
      <c r="AI505">
        <v>1</v>
      </c>
      <c r="AJ505">
        <v>29.843505879999999</v>
      </c>
      <c r="AK505">
        <v>5.314772434</v>
      </c>
      <c r="AL505">
        <v>0</v>
      </c>
      <c r="AM505">
        <v>0</v>
      </c>
      <c r="AN505">
        <v>7.03464E-4</v>
      </c>
      <c r="AO505">
        <v>855.21584329999996</v>
      </c>
      <c r="AP505">
        <v>0</v>
      </c>
      <c r="AQ505">
        <v>2164.579999</v>
      </c>
      <c r="AR505">
        <v>0</v>
      </c>
      <c r="AS505">
        <v>7.846153846</v>
      </c>
      <c r="AT505">
        <v>0</v>
      </c>
      <c r="AU505">
        <v>0</v>
      </c>
      <c r="AV505">
        <v>0</v>
      </c>
      <c r="AW505">
        <v>0.61480410900000004</v>
      </c>
      <c r="AX505">
        <v>2.862834211</v>
      </c>
      <c r="AY505">
        <v>500</v>
      </c>
      <c r="AZ505">
        <v>1.0790729000000001E-2</v>
      </c>
      <c r="BA505">
        <v>0.18468521900000001</v>
      </c>
      <c r="BB505">
        <v>0.61480410900000004</v>
      </c>
      <c r="BC505">
        <v>2.862834211</v>
      </c>
      <c r="BD505" t="s">
        <v>1554</v>
      </c>
      <c r="BE505">
        <f t="shared" si="7"/>
        <v>774.85314540000002</v>
      </c>
      <c r="BF505">
        <v>7.6</v>
      </c>
    </row>
    <row r="506" spans="1:58" hidden="1" x14ac:dyDescent="0.35">
      <c r="A506">
        <v>655</v>
      </c>
      <c r="B506" t="s">
        <v>13</v>
      </c>
      <c r="C506" t="s">
        <v>0</v>
      </c>
      <c r="D506">
        <v>220</v>
      </c>
      <c r="E506" t="s">
        <v>12</v>
      </c>
      <c r="F506">
        <v>332096.98499999999</v>
      </c>
      <c r="G506">
        <v>5834310.9500000002</v>
      </c>
      <c r="H506" t="s">
        <v>11</v>
      </c>
      <c r="I506">
        <v>800</v>
      </c>
      <c r="J506">
        <v>800</v>
      </c>
      <c r="K506" t="s">
        <v>1</v>
      </c>
      <c r="L506" t="s">
        <v>0</v>
      </c>
      <c r="M506">
        <v>0</v>
      </c>
      <c r="N506">
        <v>800</v>
      </c>
      <c r="O506">
        <v>50</v>
      </c>
      <c r="P506">
        <v>655</v>
      </c>
      <c r="Q506">
        <v>7400.813228</v>
      </c>
      <c r="R506">
        <v>1086612.6510000001</v>
      </c>
      <c r="S506">
        <v>624.23083959999997</v>
      </c>
      <c r="T506">
        <v>62.30454786</v>
      </c>
      <c r="U506">
        <v>57.33832366</v>
      </c>
      <c r="V506">
        <v>1866.8722869999999</v>
      </c>
      <c r="W506">
        <v>1718.0660339999999</v>
      </c>
      <c r="X506">
        <v>506.15953409999997</v>
      </c>
      <c r="Y506">
        <v>1775.404358</v>
      </c>
      <c r="Z506">
        <v>0</v>
      </c>
      <c r="AA506">
        <v>8.8998415850000008</v>
      </c>
      <c r="AB506">
        <v>1.0306911E-2</v>
      </c>
      <c r="AC506">
        <v>9.0693432000000004E-2</v>
      </c>
      <c r="AD506">
        <v>4</v>
      </c>
      <c r="AE506">
        <v>84</v>
      </c>
      <c r="AF506">
        <v>0.34999534300000001</v>
      </c>
      <c r="AG506">
        <v>1</v>
      </c>
      <c r="AH506">
        <v>17</v>
      </c>
      <c r="AI506">
        <v>1</v>
      </c>
      <c r="AJ506">
        <v>24.265053000000002</v>
      </c>
      <c r="AK506">
        <v>2.328741591</v>
      </c>
      <c r="AL506">
        <v>0</v>
      </c>
      <c r="AM506">
        <v>0</v>
      </c>
      <c r="AN506">
        <v>0</v>
      </c>
      <c r="AO506">
        <v>1718.0660339999999</v>
      </c>
      <c r="AP506">
        <v>0</v>
      </c>
      <c r="AQ506">
        <v>4425.439359</v>
      </c>
      <c r="AR506">
        <v>0</v>
      </c>
      <c r="AS506">
        <v>51.30769231</v>
      </c>
      <c r="AT506">
        <v>0</v>
      </c>
      <c r="AU506">
        <v>0</v>
      </c>
      <c r="AV506">
        <v>0</v>
      </c>
      <c r="AW506">
        <v>0.60761505500000002</v>
      </c>
      <c r="AX506">
        <v>3.3943172420000001</v>
      </c>
      <c r="AY506">
        <v>500</v>
      </c>
      <c r="AZ506">
        <v>2.8472779E-2</v>
      </c>
      <c r="BA506">
        <v>0.37081509299999998</v>
      </c>
      <c r="BB506">
        <v>0.60761505500000002</v>
      </c>
      <c r="BC506">
        <v>3.3943172420000001</v>
      </c>
      <c r="BD506" t="s">
        <v>1554</v>
      </c>
      <c r="BE506">
        <f t="shared" si="7"/>
        <v>624.23083959999997</v>
      </c>
      <c r="BF506">
        <v>21.1</v>
      </c>
    </row>
    <row r="507" spans="1:58" hidden="1" x14ac:dyDescent="0.35">
      <c r="A507">
        <v>633</v>
      </c>
      <c r="B507" t="s">
        <v>10</v>
      </c>
      <c r="C507" t="s">
        <v>0</v>
      </c>
      <c r="D507">
        <v>212</v>
      </c>
      <c r="E507" t="s">
        <v>9</v>
      </c>
      <c r="F507">
        <v>318446.97259999998</v>
      </c>
      <c r="G507">
        <v>5836373.9890000001</v>
      </c>
      <c r="H507" t="s">
        <v>8</v>
      </c>
      <c r="I507">
        <v>800</v>
      </c>
      <c r="J507">
        <v>800</v>
      </c>
      <c r="K507" t="s">
        <v>1</v>
      </c>
      <c r="L507" t="s">
        <v>0</v>
      </c>
      <c r="M507">
        <v>0</v>
      </c>
      <c r="N507">
        <v>800</v>
      </c>
      <c r="O507">
        <v>50</v>
      </c>
      <c r="P507">
        <v>631</v>
      </c>
      <c r="Q507">
        <v>7376.6886160000004</v>
      </c>
      <c r="R507">
        <v>946866.56330000004</v>
      </c>
      <c r="S507">
        <v>4011.0782530000001</v>
      </c>
      <c r="T507">
        <v>285.5252218</v>
      </c>
      <c r="U507">
        <v>301.54747550000002</v>
      </c>
      <c r="V507">
        <v>1278.870694</v>
      </c>
      <c r="W507">
        <v>1350.63455</v>
      </c>
      <c r="X507">
        <v>437.3293003</v>
      </c>
      <c r="Y507">
        <v>1652.1820250000001</v>
      </c>
      <c r="Z507">
        <v>0.27203340399999998</v>
      </c>
      <c r="AA507">
        <v>25.264237949999998</v>
      </c>
      <c r="AB507">
        <v>3.6723976999999998E-2</v>
      </c>
      <c r="AC507">
        <v>0.174887983</v>
      </c>
      <c r="AD507">
        <v>6</v>
      </c>
      <c r="AE507">
        <v>75</v>
      </c>
      <c r="AF507">
        <v>0</v>
      </c>
      <c r="AG507">
        <v>3</v>
      </c>
      <c r="AH507">
        <v>15</v>
      </c>
      <c r="AI507">
        <v>1</v>
      </c>
      <c r="AJ507">
        <v>23.60527329</v>
      </c>
      <c r="AK507">
        <v>0.47360444099999999</v>
      </c>
      <c r="AL507">
        <v>1</v>
      </c>
      <c r="AM507">
        <v>0</v>
      </c>
      <c r="AN507">
        <v>1.073383E-3</v>
      </c>
      <c r="AO507">
        <v>1350.63455</v>
      </c>
      <c r="AP507">
        <v>0</v>
      </c>
      <c r="AQ507">
        <v>41021.825519999999</v>
      </c>
      <c r="AR507">
        <v>88.38461538</v>
      </c>
      <c r="AS507">
        <v>159.7692308</v>
      </c>
      <c r="AT507">
        <v>0</v>
      </c>
      <c r="AU507">
        <v>0</v>
      </c>
      <c r="AV507">
        <v>88.38461538</v>
      </c>
      <c r="AW507">
        <v>0.53926909099999998</v>
      </c>
      <c r="AX507">
        <v>3.0883696760000001</v>
      </c>
      <c r="AY507">
        <v>150</v>
      </c>
      <c r="AZ507">
        <v>4.9938565999999997E-2</v>
      </c>
      <c r="BA507">
        <v>0.302911916</v>
      </c>
      <c r="BB507">
        <v>0.53926909099999998</v>
      </c>
      <c r="BC507">
        <v>3.0883696760000001</v>
      </c>
      <c r="BD507" t="s">
        <v>1554</v>
      </c>
      <c r="BE507">
        <f t="shared" si="7"/>
        <v>4011.0782530000001</v>
      </c>
      <c r="BF507">
        <v>832.7</v>
      </c>
    </row>
    <row r="508" spans="1:58" hidden="1" x14ac:dyDescent="0.35">
      <c r="A508">
        <v>658</v>
      </c>
      <c r="B508" t="s">
        <v>7</v>
      </c>
      <c r="C508" t="s">
        <v>0</v>
      </c>
      <c r="D508">
        <v>221</v>
      </c>
      <c r="E508" t="s">
        <v>6</v>
      </c>
      <c r="F508">
        <v>332359.00089999998</v>
      </c>
      <c r="G508">
        <v>5836585.9970000004</v>
      </c>
      <c r="H508" t="s">
        <v>5</v>
      </c>
      <c r="I508">
        <v>800</v>
      </c>
      <c r="J508">
        <v>800</v>
      </c>
      <c r="K508" t="s">
        <v>1</v>
      </c>
      <c r="L508" t="s">
        <v>0</v>
      </c>
      <c r="M508">
        <v>0</v>
      </c>
      <c r="N508">
        <v>800</v>
      </c>
      <c r="O508">
        <v>50</v>
      </c>
      <c r="P508">
        <v>658</v>
      </c>
      <c r="Q508">
        <v>3358.0027839999998</v>
      </c>
      <c r="R508">
        <v>349896.08289999998</v>
      </c>
      <c r="S508">
        <v>1777.254246</v>
      </c>
      <c r="T508">
        <v>20.520235759999998</v>
      </c>
      <c r="U508">
        <v>58.646657570000002</v>
      </c>
      <c r="V508">
        <v>316.29981529999998</v>
      </c>
      <c r="W508">
        <v>903.98215570000002</v>
      </c>
      <c r="X508">
        <v>284.06929689999998</v>
      </c>
      <c r="Y508">
        <v>962.62881330000005</v>
      </c>
      <c r="Z508">
        <v>0</v>
      </c>
      <c r="AA508">
        <v>7.4725161389999997</v>
      </c>
      <c r="AB508">
        <v>1.6396900999999998E-2</v>
      </c>
      <c r="AC508">
        <v>6.1743116000000001E-2</v>
      </c>
      <c r="AD508">
        <v>5</v>
      </c>
      <c r="AE508">
        <v>13</v>
      </c>
      <c r="AF508">
        <v>0</v>
      </c>
      <c r="AG508">
        <v>3</v>
      </c>
      <c r="AH508">
        <v>13</v>
      </c>
      <c r="AI508">
        <v>1</v>
      </c>
      <c r="AJ508">
        <v>26.410592439999999</v>
      </c>
      <c r="AK508">
        <v>0.25557576999999998</v>
      </c>
      <c r="AL508">
        <v>1</v>
      </c>
      <c r="AM508">
        <v>0</v>
      </c>
      <c r="AN508">
        <v>0</v>
      </c>
      <c r="AO508">
        <v>903.98215570000002</v>
      </c>
      <c r="AP508">
        <v>0</v>
      </c>
      <c r="AQ508">
        <v>1926.61148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0.57350388699999999</v>
      </c>
      <c r="AX508">
        <v>3.1822592780000001</v>
      </c>
      <c r="AY508">
        <v>500</v>
      </c>
      <c r="AZ508">
        <v>2.9695537000000001E-2</v>
      </c>
      <c r="BA508">
        <v>0.43711450800000001</v>
      </c>
      <c r="BB508">
        <v>0.57350388699999999</v>
      </c>
      <c r="BC508">
        <v>3.1822592780000001</v>
      </c>
      <c r="BD508" t="s">
        <v>1554</v>
      </c>
      <c r="BE508">
        <f t="shared" si="7"/>
        <v>1777.254246</v>
      </c>
      <c r="BF508">
        <v>242.5</v>
      </c>
    </row>
    <row r="509" spans="1:58" hidden="1" x14ac:dyDescent="0.35">
      <c r="A509">
        <v>660</v>
      </c>
      <c r="B509" t="s">
        <v>4</v>
      </c>
      <c r="C509" t="s">
        <v>0</v>
      </c>
      <c r="D509">
        <v>1</v>
      </c>
      <c r="E509" t="s">
        <v>3</v>
      </c>
      <c r="F509">
        <v>299316.01939999999</v>
      </c>
      <c r="G509">
        <v>5838455.9970000004</v>
      </c>
      <c r="H509" t="s">
        <v>2</v>
      </c>
      <c r="I509">
        <v>800</v>
      </c>
      <c r="J509">
        <v>800</v>
      </c>
      <c r="K509" t="s">
        <v>1</v>
      </c>
      <c r="L509" t="s">
        <v>0</v>
      </c>
      <c r="M509">
        <v>0</v>
      </c>
      <c r="N509">
        <v>800</v>
      </c>
      <c r="O509">
        <v>50</v>
      </c>
      <c r="P509">
        <v>660</v>
      </c>
      <c r="Q509">
        <v>5128.4054770000002</v>
      </c>
      <c r="R509">
        <v>1121845.575</v>
      </c>
      <c r="S509">
        <v>2681.6923929999998</v>
      </c>
      <c r="T509">
        <v>48.799452240000001</v>
      </c>
      <c r="U509">
        <v>43.49925992</v>
      </c>
      <c r="V509">
        <v>1091.8033720000001</v>
      </c>
      <c r="W509">
        <v>973.22073269999999</v>
      </c>
      <c r="X509">
        <v>464.22876819999999</v>
      </c>
      <c r="Y509">
        <v>1016.719993</v>
      </c>
      <c r="Z509">
        <v>0.31744133400000002</v>
      </c>
      <c r="AA509">
        <v>9.1795374350000003</v>
      </c>
      <c r="AB509">
        <v>1.8687978000000001E-2</v>
      </c>
      <c r="AC509">
        <v>0.178258057</v>
      </c>
      <c r="AD509">
        <v>5</v>
      </c>
      <c r="AE509">
        <v>72</v>
      </c>
      <c r="AF509">
        <v>0</v>
      </c>
      <c r="AG509">
        <v>6</v>
      </c>
      <c r="AH509">
        <v>51</v>
      </c>
      <c r="AI509">
        <v>1</v>
      </c>
      <c r="AJ509">
        <v>33.351745129999998</v>
      </c>
      <c r="AK509">
        <v>0.19264341400000001</v>
      </c>
      <c r="AL509">
        <v>1</v>
      </c>
      <c r="AM509">
        <v>0</v>
      </c>
      <c r="AN509">
        <v>1.536101E-3</v>
      </c>
      <c r="AO509">
        <v>973.22073269999999</v>
      </c>
      <c r="AP509">
        <v>0</v>
      </c>
      <c r="AQ509">
        <v>2243.2653639999999</v>
      </c>
      <c r="AR509">
        <v>39.76923077</v>
      </c>
      <c r="AS509">
        <v>162.30769230000001</v>
      </c>
      <c r="AT509">
        <v>0</v>
      </c>
      <c r="AU509">
        <v>0</v>
      </c>
      <c r="AV509">
        <v>39.76923077</v>
      </c>
      <c r="AW509">
        <v>0.52576619000000002</v>
      </c>
      <c r="AX509">
        <v>2.0964248649999999</v>
      </c>
      <c r="AY509">
        <v>300</v>
      </c>
      <c r="AZ509">
        <v>1.5842261E-2</v>
      </c>
      <c r="BA509">
        <v>0.216357835</v>
      </c>
      <c r="BB509">
        <v>0.52576619000000002</v>
      </c>
      <c r="BC509">
        <v>2.2667790760000002</v>
      </c>
      <c r="BD509" t="s">
        <v>1554</v>
      </c>
      <c r="BE509">
        <f t="shared" si="7"/>
        <v>2681.6923929999998</v>
      </c>
      <c r="BF509">
        <v>853.8</v>
      </c>
    </row>
  </sheetData>
  <autoFilter ref="A1:BF509" xr:uid="{7CE318E1-2AD6-418F-BB8A-05E29537DA42}">
    <filterColumn colId="2">
      <filters>
        <filter val="tram"/>
      </filters>
    </filterColumn>
    <filterColumn colId="38">
      <filters>
        <filter val="0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Co-located 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Katherine Aston</dc:creator>
  <cp:lastModifiedBy>Laura Katherine Aston</cp:lastModifiedBy>
  <dcterms:created xsi:type="dcterms:W3CDTF">2019-12-19T16:19:47Z</dcterms:created>
  <dcterms:modified xsi:type="dcterms:W3CDTF">2019-12-19T22:51:36Z</dcterms:modified>
</cp:coreProperties>
</file>