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aura/Progetti_Python/MasterUnimiFerrara/Progetto finale/projectzoo/"/>
    </mc:Choice>
  </mc:AlternateContent>
  <xr:revisionPtr revIDLastSave="0" documentId="8_{D9E1EDED-6D02-A049-8B4A-7C4C5E4159DA}" xr6:coauthVersionLast="47" xr6:coauthVersionMax="47" xr10:uidLastSave="{00000000-0000-0000-0000-000000000000}"/>
  <bookViews>
    <workbookView xWindow="2440" yWindow="500" windowWidth="25600" windowHeight="15980"/>
  </bookViews>
  <sheets>
    <sheet name="AgglomerSingle_merge" sheetId="1" r:id="rId1"/>
  </sheets>
  <calcPr calcId="191029"/>
  <pivotCaches>
    <pivotCache cacheId="1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E103" i="1" s="1"/>
  <c r="D103" i="1"/>
  <c r="B103" i="1"/>
  <c r="C103" i="1"/>
  <c r="D3" i="1" l="1"/>
  <c r="D68" i="1"/>
  <c r="D4" i="1"/>
  <c r="D5" i="1"/>
  <c r="D6" i="1"/>
  <c r="D7" i="1"/>
  <c r="D69" i="1"/>
  <c r="D70" i="1"/>
  <c r="D8" i="1"/>
  <c r="D9" i="1"/>
  <c r="D43" i="1"/>
  <c r="D71" i="1"/>
  <c r="D94" i="1"/>
  <c r="D100" i="1"/>
  <c r="D101" i="1"/>
  <c r="D44" i="1"/>
  <c r="D10" i="1"/>
  <c r="D72" i="1"/>
  <c r="D35" i="1"/>
  <c r="D45" i="1"/>
  <c r="D46" i="1"/>
  <c r="D11" i="1"/>
  <c r="D47" i="1"/>
  <c r="D85" i="1"/>
  <c r="D83" i="1"/>
  <c r="D84" i="1"/>
  <c r="D39" i="1"/>
  <c r="D12" i="1"/>
  <c r="D40" i="1"/>
  <c r="D86" i="1"/>
  <c r="D13" i="1"/>
  <c r="D14" i="1"/>
  <c r="D48" i="1"/>
  <c r="D73" i="1"/>
  <c r="D15" i="1"/>
  <c r="D16" i="1"/>
  <c r="D49" i="1"/>
  <c r="D74" i="1"/>
  <c r="D87" i="1"/>
  <c r="D88" i="1"/>
  <c r="D50" i="1"/>
  <c r="D89" i="1"/>
  <c r="D51" i="1"/>
  <c r="D17" i="1"/>
  <c r="D18" i="1"/>
  <c r="D93" i="1"/>
  <c r="D19" i="1"/>
  <c r="D20" i="1"/>
  <c r="D21" i="1"/>
  <c r="D22" i="1"/>
  <c r="D90" i="1"/>
  <c r="D81" i="1"/>
  <c r="D95" i="1"/>
  <c r="D23" i="1"/>
  <c r="D24" i="1"/>
  <c r="D52" i="1"/>
  <c r="D53" i="1"/>
  <c r="D54" i="1"/>
  <c r="D55" i="1"/>
  <c r="D75" i="1"/>
  <c r="D76" i="1"/>
  <c r="D65" i="1"/>
  <c r="D25" i="1"/>
  <c r="D26" i="1"/>
  <c r="D27" i="1"/>
  <c r="D36" i="1"/>
  <c r="D28" i="1"/>
  <c r="D29" i="1"/>
  <c r="D30" i="1"/>
  <c r="D31" i="1"/>
  <c r="D56" i="1"/>
  <c r="D102" i="1"/>
  <c r="D77" i="1"/>
  <c r="D37" i="1"/>
  <c r="D38" i="1"/>
  <c r="D66" i="1"/>
  <c r="D96" i="1"/>
  <c r="D57" i="1"/>
  <c r="D58" i="1"/>
  <c r="D67" i="1"/>
  <c r="D97" i="1"/>
  <c r="D78" i="1"/>
  <c r="D59" i="1"/>
  <c r="D41" i="1"/>
  <c r="D98" i="1"/>
  <c r="D79" i="1"/>
  <c r="D60" i="1"/>
  <c r="D91" i="1"/>
  <c r="D82" i="1"/>
  <c r="D63" i="1"/>
  <c r="D64" i="1"/>
  <c r="D80" i="1"/>
  <c r="D42" i="1"/>
  <c r="D32" i="1"/>
  <c r="D61" i="1"/>
  <c r="D33" i="1"/>
  <c r="D92" i="1"/>
  <c r="D34" i="1"/>
  <c r="D99" i="1"/>
  <c r="D62" i="1"/>
  <c r="D2" i="1"/>
</calcChain>
</file>

<file path=xl/sharedStrings.xml><?xml version="1.0" encoding="utf-8"?>
<sst xmlns="http://schemas.openxmlformats.org/spreadsheetml/2006/main" count="117" uniqueCount="117">
  <si>
    <t>Animal</t>
  </si>
  <si>
    <t>Real labels</t>
  </si>
  <si>
    <t>Pred Labels</t>
  </si>
  <si>
    <t>aardvark (oritteropo)</t>
  </si>
  <si>
    <t>antelope (antilope)</t>
  </si>
  <si>
    <t>bass (persico)</t>
  </si>
  <si>
    <t>bear (orso)</t>
  </si>
  <si>
    <t>boar (cinghiale)</t>
  </si>
  <si>
    <t>buffalo (bufalo)</t>
  </si>
  <si>
    <t>calf (vitello)</t>
  </si>
  <si>
    <t>carp (carpa)</t>
  </si>
  <si>
    <t>catfish (pesce gatto)</t>
  </si>
  <si>
    <t>cavy (cavia)</t>
  </si>
  <si>
    <t>cheetah (ghepardo)</t>
  </si>
  <si>
    <t>chicken (pollo)</t>
  </si>
  <si>
    <t>chub (pesce cavedano)</t>
  </si>
  <si>
    <t>clam (mollusco)</t>
  </si>
  <si>
    <t>crab (granchio)</t>
  </si>
  <si>
    <t>crayfish (gambero)</t>
  </si>
  <si>
    <t>crow (corvo)</t>
  </si>
  <si>
    <t>deer (cervo)</t>
  </si>
  <si>
    <t>dogfish (squalo)</t>
  </si>
  <si>
    <t>dolphin (delfino)</t>
  </si>
  <si>
    <t>dove (piccione)</t>
  </si>
  <si>
    <t>duck (anatra)</t>
  </si>
  <si>
    <t>elephant (elefante)</t>
  </si>
  <si>
    <t>flamingo (fenicottero)</t>
  </si>
  <si>
    <t>flea (pulce)</t>
  </si>
  <si>
    <t>frog (rana)</t>
  </si>
  <si>
    <t>frog2 (rana vel)</t>
  </si>
  <si>
    <t>fruitbat (volpe volante)</t>
  </si>
  <si>
    <t>giraffe (giraffa)</t>
  </si>
  <si>
    <t>girl (ragazza)</t>
  </si>
  <si>
    <t>gnat (moscerino)</t>
  </si>
  <si>
    <t>goat (capra)</t>
  </si>
  <si>
    <t>gorilla (gorilla)</t>
  </si>
  <si>
    <t>gull (gabbiano)</t>
  </si>
  <si>
    <t>haddock (pesce eglefino)</t>
  </si>
  <si>
    <t>hamster (criceto)</t>
  </si>
  <si>
    <t>hare (lepre)</t>
  </si>
  <si>
    <t>hawk (falco)</t>
  </si>
  <si>
    <t>herring (aringa)</t>
  </si>
  <si>
    <t>honeybee (ape)</t>
  </si>
  <si>
    <t>housefly (mosca domestica)</t>
  </si>
  <si>
    <t>kiwi (uccello kiwi)</t>
  </si>
  <si>
    <t>ladybird (coccinella)</t>
  </si>
  <si>
    <t>lark (allodola)</t>
  </si>
  <si>
    <t>leopard (leopardo)</t>
  </si>
  <si>
    <t>lion (leone)</t>
  </si>
  <si>
    <t>lobster (aragosta)</t>
  </si>
  <si>
    <t>lynx (lince)</t>
  </si>
  <si>
    <t>mink (visone)</t>
  </si>
  <si>
    <t>mole (talpa)</t>
  </si>
  <si>
    <t>mongoose (mangusta)</t>
  </si>
  <si>
    <t>moth (falena)</t>
  </si>
  <si>
    <t>newt (tritone)</t>
  </si>
  <si>
    <t>octopus (polpo)</t>
  </si>
  <si>
    <t>opossum (opossum)</t>
  </si>
  <si>
    <t>oryx (orice)</t>
  </si>
  <si>
    <t>ostrich (struzzo)</t>
  </si>
  <si>
    <t>parakeet (parrocchetto)</t>
  </si>
  <si>
    <t>penguin (pinguino)</t>
  </si>
  <si>
    <t>pheasant (fagiano)</t>
  </si>
  <si>
    <t>pike (luccio)</t>
  </si>
  <si>
    <t>piranha (piranha)</t>
  </si>
  <si>
    <t>pitviper (vipera)</t>
  </si>
  <si>
    <t>platypus (ornitorinco)</t>
  </si>
  <si>
    <t>polecat (puzzola)</t>
  </si>
  <si>
    <t>pony (pony)</t>
  </si>
  <si>
    <t>porpoise (focena)</t>
  </si>
  <si>
    <t>puma (puma)</t>
  </si>
  <si>
    <t>pussycat (micio)</t>
  </si>
  <si>
    <t>raccoon (procione)</t>
  </si>
  <si>
    <t>reindeer (renna)</t>
  </si>
  <si>
    <t>rhea (uccello nand√π)</t>
  </si>
  <si>
    <t>scorpion (scorpione)</t>
  </si>
  <si>
    <t>seahorse (cavalluccio marino)</t>
  </si>
  <si>
    <t>seal (foca)</t>
  </si>
  <si>
    <t>sealion (leone marino)</t>
  </si>
  <si>
    <t>seasnake (serpente di mare)</t>
  </si>
  <si>
    <t>seawasp (medusa)</t>
  </si>
  <si>
    <t>skimmer (uccello skimmer)</t>
  </si>
  <si>
    <t>skua (uccello skua)</t>
  </si>
  <si>
    <t>slowworm (orbettino)</t>
  </si>
  <si>
    <t>slug (lumaca)</t>
  </si>
  <si>
    <t>sole (sogliola)</t>
  </si>
  <si>
    <t>sparrow (passero)</t>
  </si>
  <si>
    <t>squirrel (scoiattolo)</t>
  </si>
  <si>
    <t>starfish (stella marina)</t>
  </si>
  <si>
    <t>stingray (razza)</t>
  </si>
  <si>
    <t>swan (cigno)</t>
  </si>
  <si>
    <t>termite (termite)</t>
  </si>
  <si>
    <t>toad (rospo)</t>
  </si>
  <si>
    <t>tortoise (tartaruga)</t>
  </si>
  <si>
    <t>tuatara (tuatara)</t>
  </si>
  <si>
    <t>tuna (tonno)</t>
  </si>
  <si>
    <t>vampire (pipistrello)</t>
  </si>
  <si>
    <t>vole (roditore)</t>
  </si>
  <si>
    <t>vulture (avvoltoio)</t>
  </si>
  <si>
    <t>wallaby (canguro)</t>
  </si>
  <si>
    <t>wasp (vespa)</t>
  </si>
  <si>
    <t>wolf (lupo)</t>
  </si>
  <si>
    <t>worm (verme)</t>
  </si>
  <si>
    <t>wren (uccello scricciolo)</t>
  </si>
  <si>
    <t>Valori</t>
  </si>
  <si>
    <t>Etichette di riga</t>
  </si>
  <si>
    <t>Totale complessivo</t>
  </si>
  <si>
    <t>Conteggio di Valori2</t>
  </si>
  <si>
    <t>Anfibi + insetti</t>
  </si>
  <si>
    <t>Bird</t>
  </si>
  <si>
    <t>Pesci</t>
  </si>
  <si>
    <t>Bird???Naaa</t>
  </si>
  <si>
    <t>Invertebrati + 1 out</t>
  </si>
  <si>
    <t>Anfibi + invertebrati</t>
  </si>
  <si>
    <t>Tutti Mammiferi</t>
  </si>
  <si>
    <t>Omogeneo</t>
  </si>
  <si>
    <t>Esatti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</si>
</sst>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36" borderId="0" xfId="0" applyFill="1"/>
    <xf numFmtId="0" fontId="16" fillId="36" borderId="0" xfId="0" applyFont="1" applyFill="1"/>
    <xf numFmtId="0" fontId="18" fillId="34" borderId="0" xfId="0" applyFont="1" applyFill="1"/>
    <xf numFmtId="0" fontId="19" fillId="36" borderId="0" xfId="0" applyFont="1" applyFill="1"/>
    <xf numFmtId="0" fontId="20" fillId="36" borderId="0" xfId="0" applyFont="1" applyFill="1"/>
    <xf numFmtId="0" fontId="0" fillId="37" borderId="0" xfId="0" applyFill="1"/>
    <xf numFmtId="0" fontId="16" fillId="37" borderId="0" xfId="0" applyFont="1" applyFill="1"/>
    <xf numFmtId="0" fontId="18" fillId="37" borderId="0" xfId="0" applyFont="1" applyFill="1"/>
    <xf numFmtId="0" fontId="19" fillId="37" borderId="0" xfId="0" applyFont="1" applyFill="1"/>
    <xf numFmtId="0" fontId="19" fillId="0" borderId="0" xfId="0" applyFont="1"/>
    <xf numFmtId="0" fontId="18" fillId="0" borderId="0" xfId="0" applyFont="1"/>
    <xf numFmtId="0" fontId="0" fillId="33" borderId="0" xfId="0" applyFont="1" applyFill="1"/>
    <xf numFmtId="0" fontId="0" fillId="38" borderId="0" xfId="0" applyFill="1"/>
    <xf numFmtId="0" fontId="16" fillId="38" borderId="0" xfId="0" applyFont="1" applyFill="1"/>
    <xf numFmtId="0" fontId="16" fillId="35" borderId="0" xfId="0" applyFont="1" applyFill="1"/>
    <xf numFmtId="0" fontId="18" fillId="38" borderId="0" xfId="0" applyFont="1" applyFill="1"/>
    <xf numFmtId="0" fontId="21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9FFF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AgglomerSingle_merge!$B$1</c:f>
              <c:strCache>
                <c:ptCount val="1"/>
                <c:pt idx="0">
                  <c:v>Real labels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AgglomerSingle_merge!$A$2:$A$102</c:f>
              <c:strCache>
                <c:ptCount val="101"/>
                <c:pt idx="0">
                  <c:v>aardvark (oritteropo)</c:v>
                </c:pt>
                <c:pt idx="1">
                  <c:v>antelope (antilope)</c:v>
                </c:pt>
                <c:pt idx="2">
                  <c:v>bear (orso)</c:v>
                </c:pt>
                <c:pt idx="3">
                  <c:v>boar (cinghiale)</c:v>
                </c:pt>
                <c:pt idx="4">
                  <c:v>buffalo (bufalo)</c:v>
                </c:pt>
                <c:pt idx="5">
                  <c:v>calf (vitello)</c:v>
                </c:pt>
                <c:pt idx="6">
                  <c:v>cavy (cavia)</c:v>
                </c:pt>
                <c:pt idx="7">
                  <c:v>cheetah (ghepardo)</c:v>
                </c:pt>
                <c:pt idx="8">
                  <c:v>deer (cervo)</c:v>
                </c:pt>
                <c:pt idx="9">
                  <c:v>elephant (elefante)</c:v>
                </c:pt>
                <c:pt idx="10">
                  <c:v>giraffe (giraffa)</c:v>
                </c:pt>
                <c:pt idx="11">
                  <c:v>goat (capra)</c:v>
                </c:pt>
                <c:pt idx="12">
                  <c:v>gorilla (gorilla)</c:v>
                </c:pt>
                <c:pt idx="13">
                  <c:v>hamster (criceto)</c:v>
                </c:pt>
                <c:pt idx="14">
                  <c:v>hare (lepre)</c:v>
                </c:pt>
                <c:pt idx="15">
                  <c:v>leopard (leopardo)</c:v>
                </c:pt>
                <c:pt idx="16">
                  <c:v>lion (leone)</c:v>
                </c:pt>
                <c:pt idx="17">
                  <c:v>lynx (lince)</c:v>
                </c:pt>
                <c:pt idx="18">
                  <c:v>mink (visone)</c:v>
                </c:pt>
                <c:pt idx="19">
                  <c:v>mole (talpa)</c:v>
                </c:pt>
                <c:pt idx="20">
                  <c:v>mongoose (mangusta)</c:v>
                </c:pt>
                <c:pt idx="21">
                  <c:v>opossum (opossum)</c:v>
                </c:pt>
                <c:pt idx="22">
                  <c:v>oryx (orice)</c:v>
                </c:pt>
                <c:pt idx="23">
                  <c:v>platypus (ornitorinco)</c:v>
                </c:pt>
                <c:pt idx="24">
                  <c:v>polecat (puzzola)</c:v>
                </c:pt>
                <c:pt idx="25">
                  <c:v>pony (pony)</c:v>
                </c:pt>
                <c:pt idx="26">
                  <c:v>puma (puma)</c:v>
                </c:pt>
                <c:pt idx="27">
                  <c:v>pussycat (micio)</c:v>
                </c:pt>
                <c:pt idx="28">
                  <c:v>raccoon (procione)</c:v>
                </c:pt>
                <c:pt idx="29">
                  <c:v>reindeer (renna)</c:v>
                </c:pt>
                <c:pt idx="30">
                  <c:v>vole (roditore)</c:v>
                </c:pt>
                <c:pt idx="31">
                  <c:v>wallaby (canguro)</c:v>
                </c:pt>
                <c:pt idx="32">
                  <c:v>wolf (lupo)</c:v>
                </c:pt>
                <c:pt idx="33">
                  <c:v>dolphin (delfino)</c:v>
                </c:pt>
                <c:pt idx="34">
                  <c:v>porpoise (focena)</c:v>
                </c:pt>
                <c:pt idx="35">
                  <c:v>seal (foca)</c:v>
                </c:pt>
                <c:pt idx="36">
                  <c:v>sealion (leone marino)</c:v>
                </c:pt>
                <c:pt idx="37">
                  <c:v>fruitbat (volpe volante)</c:v>
                </c:pt>
                <c:pt idx="38">
                  <c:v>girl (ragazza)</c:v>
                </c:pt>
                <c:pt idx="39">
                  <c:v>squirrel (scoiattolo)</c:v>
                </c:pt>
                <c:pt idx="40">
                  <c:v>vampire (pipistrello)</c:v>
                </c:pt>
                <c:pt idx="41">
                  <c:v>chicken (pollo)</c:v>
                </c:pt>
                <c:pt idx="42">
                  <c:v>crow (corvo)</c:v>
                </c:pt>
                <c:pt idx="43">
                  <c:v>dove (piccione)</c:v>
                </c:pt>
                <c:pt idx="44">
                  <c:v>duck (anatra)</c:v>
                </c:pt>
                <c:pt idx="45">
                  <c:v>flamingo (fenicottero)</c:v>
                </c:pt>
                <c:pt idx="46">
                  <c:v>gull (gabbiano)</c:v>
                </c:pt>
                <c:pt idx="47">
                  <c:v>hawk (falco)</c:v>
                </c:pt>
                <c:pt idx="48">
                  <c:v>kiwi (uccello kiwi)</c:v>
                </c:pt>
                <c:pt idx="49">
                  <c:v>lark (allodola)</c:v>
                </c:pt>
                <c:pt idx="50">
                  <c:v>ostrich (struzzo)</c:v>
                </c:pt>
                <c:pt idx="51">
                  <c:v>parakeet (parrocchetto)</c:v>
                </c:pt>
                <c:pt idx="52">
                  <c:v>penguin (pinguino)</c:v>
                </c:pt>
                <c:pt idx="53">
                  <c:v>pheasant (fagiano)</c:v>
                </c:pt>
                <c:pt idx="54">
                  <c:v>rhea (uccello nand√π)</c:v>
                </c:pt>
                <c:pt idx="55">
                  <c:v>skimmer (uccello skimmer)</c:v>
                </c:pt>
                <c:pt idx="56">
                  <c:v>skua (uccello skua)</c:v>
                </c:pt>
                <c:pt idx="57">
                  <c:v>sparrow (passero)</c:v>
                </c:pt>
                <c:pt idx="58">
                  <c:v>swan (cigno)</c:v>
                </c:pt>
                <c:pt idx="59">
                  <c:v>vulture (avvoltoio)</c:v>
                </c:pt>
                <c:pt idx="60">
                  <c:v>wren (uccello scricciolo)</c:v>
                </c:pt>
                <c:pt idx="61">
                  <c:v>tortoise (tartaruga)</c:v>
                </c:pt>
                <c:pt idx="62">
                  <c:v>tuatara (tuatara)</c:v>
                </c:pt>
                <c:pt idx="63">
                  <c:v>pitviper (vipera)</c:v>
                </c:pt>
                <c:pt idx="64">
                  <c:v>seasnake (serpente di mare)</c:v>
                </c:pt>
                <c:pt idx="65">
                  <c:v>slowworm (orbettino)</c:v>
                </c:pt>
                <c:pt idx="66">
                  <c:v>bass (persico)</c:v>
                </c:pt>
                <c:pt idx="67">
                  <c:v>carp (carpa)</c:v>
                </c:pt>
                <c:pt idx="68">
                  <c:v>catfish (pesce gatto)</c:v>
                </c:pt>
                <c:pt idx="69">
                  <c:v>chub (pesce cavedano)</c:v>
                </c:pt>
                <c:pt idx="70">
                  <c:v>dogfish (squalo)</c:v>
                </c:pt>
                <c:pt idx="71">
                  <c:v>haddock (pesce eglefino)</c:v>
                </c:pt>
                <c:pt idx="72">
                  <c:v>herring (aringa)</c:v>
                </c:pt>
                <c:pt idx="73">
                  <c:v>pike (luccio)</c:v>
                </c:pt>
                <c:pt idx="74">
                  <c:v>piranha (piranha)</c:v>
                </c:pt>
                <c:pt idx="75">
                  <c:v>seahorse (cavalluccio marino)</c:v>
                </c:pt>
                <c:pt idx="76">
                  <c:v>sole (sogliola)</c:v>
                </c:pt>
                <c:pt idx="77">
                  <c:v>stingray (razza)</c:v>
                </c:pt>
                <c:pt idx="78">
                  <c:v>tuna (tonno)</c:v>
                </c:pt>
                <c:pt idx="79">
                  <c:v>newt (tritone)</c:v>
                </c:pt>
                <c:pt idx="80">
                  <c:v>toad (rospo)</c:v>
                </c:pt>
                <c:pt idx="81">
                  <c:v>frog (rana)</c:v>
                </c:pt>
                <c:pt idx="82">
                  <c:v>frog2 (rana vel)</c:v>
                </c:pt>
                <c:pt idx="83">
                  <c:v>flea (pulce)</c:v>
                </c:pt>
                <c:pt idx="84">
                  <c:v>gnat (moscerino)</c:v>
                </c:pt>
                <c:pt idx="85">
                  <c:v>honeybee (ape)</c:v>
                </c:pt>
                <c:pt idx="86">
                  <c:v>housefly (mosca domestica)</c:v>
                </c:pt>
                <c:pt idx="87">
                  <c:v>ladybird (coccinella)</c:v>
                </c:pt>
                <c:pt idx="88">
                  <c:v>moth (falena)</c:v>
                </c:pt>
                <c:pt idx="89">
                  <c:v>termite (termite)</c:v>
                </c:pt>
                <c:pt idx="90">
                  <c:v>wasp (vespa)</c:v>
                </c:pt>
                <c:pt idx="91">
                  <c:v>lobster (aragosta)</c:v>
                </c:pt>
                <c:pt idx="92">
                  <c:v>clam (mollusco)</c:v>
                </c:pt>
                <c:pt idx="93">
                  <c:v>octopus (polpo)</c:v>
                </c:pt>
                <c:pt idx="94">
                  <c:v>seawasp (medusa)</c:v>
                </c:pt>
                <c:pt idx="95">
                  <c:v>slug (lumaca)</c:v>
                </c:pt>
                <c:pt idx="96">
                  <c:v>starfish (stella marina)</c:v>
                </c:pt>
                <c:pt idx="97">
                  <c:v>worm (verme)</c:v>
                </c:pt>
                <c:pt idx="98">
                  <c:v>crab (granchio)</c:v>
                </c:pt>
                <c:pt idx="99">
                  <c:v>crayfish (gambero)</c:v>
                </c:pt>
                <c:pt idx="100">
                  <c:v>scorpion (scorpione)</c:v>
                </c:pt>
              </c:strCache>
            </c:strRef>
          </c:cat>
          <c:val>
            <c:numRef>
              <c:f>AgglomerSingle_merge!$B$2:$B$102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A-7D41-BA1F-1A9AF8228470}"/>
            </c:ext>
          </c:extLst>
        </c:ser>
        <c:ser>
          <c:idx val="1"/>
          <c:order val="1"/>
          <c:tx>
            <c:strRef>
              <c:f>AgglomerSingle_merge!$C$1</c:f>
              <c:strCache>
                <c:ptCount val="1"/>
                <c:pt idx="0">
                  <c:v>Pred Labels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AgglomerSingle_merge!$A$2:$A$102</c:f>
              <c:strCache>
                <c:ptCount val="101"/>
                <c:pt idx="0">
                  <c:v>aardvark (oritteropo)</c:v>
                </c:pt>
                <c:pt idx="1">
                  <c:v>antelope (antilope)</c:v>
                </c:pt>
                <c:pt idx="2">
                  <c:v>bear (orso)</c:v>
                </c:pt>
                <c:pt idx="3">
                  <c:v>boar (cinghiale)</c:v>
                </c:pt>
                <c:pt idx="4">
                  <c:v>buffalo (bufalo)</c:v>
                </c:pt>
                <c:pt idx="5">
                  <c:v>calf (vitello)</c:v>
                </c:pt>
                <c:pt idx="6">
                  <c:v>cavy (cavia)</c:v>
                </c:pt>
                <c:pt idx="7">
                  <c:v>cheetah (ghepardo)</c:v>
                </c:pt>
                <c:pt idx="8">
                  <c:v>deer (cervo)</c:v>
                </c:pt>
                <c:pt idx="9">
                  <c:v>elephant (elefante)</c:v>
                </c:pt>
                <c:pt idx="10">
                  <c:v>giraffe (giraffa)</c:v>
                </c:pt>
                <c:pt idx="11">
                  <c:v>goat (capra)</c:v>
                </c:pt>
                <c:pt idx="12">
                  <c:v>gorilla (gorilla)</c:v>
                </c:pt>
                <c:pt idx="13">
                  <c:v>hamster (criceto)</c:v>
                </c:pt>
                <c:pt idx="14">
                  <c:v>hare (lepre)</c:v>
                </c:pt>
                <c:pt idx="15">
                  <c:v>leopard (leopardo)</c:v>
                </c:pt>
                <c:pt idx="16">
                  <c:v>lion (leone)</c:v>
                </c:pt>
                <c:pt idx="17">
                  <c:v>lynx (lince)</c:v>
                </c:pt>
                <c:pt idx="18">
                  <c:v>mink (visone)</c:v>
                </c:pt>
                <c:pt idx="19">
                  <c:v>mole (talpa)</c:v>
                </c:pt>
                <c:pt idx="20">
                  <c:v>mongoose (mangusta)</c:v>
                </c:pt>
                <c:pt idx="21">
                  <c:v>opossum (opossum)</c:v>
                </c:pt>
                <c:pt idx="22">
                  <c:v>oryx (orice)</c:v>
                </c:pt>
                <c:pt idx="23">
                  <c:v>platypus (ornitorinco)</c:v>
                </c:pt>
                <c:pt idx="24">
                  <c:v>polecat (puzzola)</c:v>
                </c:pt>
                <c:pt idx="25">
                  <c:v>pony (pony)</c:v>
                </c:pt>
                <c:pt idx="26">
                  <c:v>puma (puma)</c:v>
                </c:pt>
                <c:pt idx="27">
                  <c:v>pussycat (micio)</c:v>
                </c:pt>
                <c:pt idx="28">
                  <c:v>raccoon (procione)</c:v>
                </c:pt>
                <c:pt idx="29">
                  <c:v>reindeer (renna)</c:v>
                </c:pt>
                <c:pt idx="30">
                  <c:v>vole (roditore)</c:v>
                </c:pt>
                <c:pt idx="31">
                  <c:v>wallaby (canguro)</c:v>
                </c:pt>
                <c:pt idx="32">
                  <c:v>wolf (lupo)</c:v>
                </c:pt>
                <c:pt idx="33">
                  <c:v>dolphin (delfino)</c:v>
                </c:pt>
                <c:pt idx="34">
                  <c:v>porpoise (focena)</c:v>
                </c:pt>
                <c:pt idx="35">
                  <c:v>seal (foca)</c:v>
                </c:pt>
                <c:pt idx="36">
                  <c:v>sealion (leone marino)</c:v>
                </c:pt>
                <c:pt idx="37">
                  <c:v>fruitbat (volpe volante)</c:v>
                </c:pt>
                <c:pt idx="38">
                  <c:v>girl (ragazza)</c:v>
                </c:pt>
                <c:pt idx="39">
                  <c:v>squirrel (scoiattolo)</c:v>
                </c:pt>
                <c:pt idx="40">
                  <c:v>vampire (pipistrello)</c:v>
                </c:pt>
                <c:pt idx="41">
                  <c:v>chicken (pollo)</c:v>
                </c:pt>
                <c:pt idx="42">
                  <c:v>crow (corvo)</c:v>
                </c:pt>
                <c:pt idx="43">
                  <c:v>dove (piccione)</c:v>
                </c:pt>
                <c:pt idx="44">
                  <c:v>duck (anatra)</c:v>
                </c:pt>
                <c:pt idx="45">
                  <c:v>flamingo (fenicottero)</c:v>
                </c:pt>
                <c:pt idx="46">
                  <c:v>gull (gabbiano)</c:v>
                </c:pt>
                <c:pt idx="47">
                  <c:v>hawk (falco)</c:v>
                </c:pt>
                <c:pt idx="48">
                  <c:v>kiwi (uccello kiwi)</c:v>
                </c:pt>
                <c:pt idx="49">
                  <c:v>lark (allodola)</c:v>
                </c:pt>
                <c:pt idx="50">
                  <c:v>ostrich (struzzo)</c:v>
                </c:pt>
                <c:pt idx="51">
                  <c:v>parakeet (parrocchetto)</c:v>
                </c:pt>
                <c:pt idx="52">
                  <c:v>penguin (pinguino)</c:v>
                </c:pt>
                <c:pt idx="53">
                  <c:v>pheasant (fagiano)</c:v>
                </c:pt>
                <c:pt idx="54">
                  <c:v>rhea (uccello nand√π)</c:v>
                </c:pt>
                <c:pt idx="55">
                  <c:v>skimmer (uccello skimmer)</c:v>
                </c:pt>
                <c:pt idx="56">
                  <c:v>skua (uccello skua)</c:v>
                </c:pt>
                <c:pt idx="57">
                  <c:v>sparrow (passero)</c:v>
                </c:pt>
                <c:pt idx="58">
                  <c:v>swan (cigno)</c:v>
                </c:pt>
                <c:pt idx="59">
                  <c:v>vulture (avvoltoio)</c:v>
                </c:pt>
                <c:pt idx="60">
                  <c:v>wren (uccello scricciolo)</c:v>
                </c:pt>
                <c:pt idx="61">
                  <c:v>tortoise (tartaruga)</c:v>
                </c:pt>
                <c:pt idx="62">
                  <c:v>tuatara (tuatara)</c:v>
                </c:pt>
                <c:pt idx="63">
                  <c:v>pitviper (vipera)</c:v>
                </c:pt>
                <c:pt idx="64">
                  <c:v>seasnake (serpente di mare)</c:v>
                </c:pt>
                <c:pt idx="65">
                  <c:v>slowworm (orbettino)</c:v>
                </c:pt>
                <c:pt idx="66">
                  <c:v>bass (persico)</c:v>
                </c:pt>
                <c:pt idx="67">
                  <c:v>carp (carpa)</c:v>
                </c:pt>
                <c:pt idx="68">
                  <c:v>catfish (pesce gatto)</c:v>
                </c:pt>
                <c:pt idx="69">
                  <c:v>chub (pesce cavedano)</c:v>
                </c:pt>
                <c:pt idx="70">
                  <c:v>dogfish (squalo)</c:v>
                </c:pt>
                <c:pt idx="71">
                  <c:v>haddock (pesce eglefino)</c:v>
                </c:pt>
                <c:pt idx="72">
                  <c:v>herring (aringa)</c:v>
                </c:pt>
                <c:pt idx="73">
                  <c:v>pike (luccio)</c:v>
                </c:pt>
                <c:pt idx="74">
                  <c:v>piranha (piranha)</c:v>
                </c:pt>
                <c:pt idx="75">
                  <c:v>seahorse (cavalluccio marino)</c:v>
                </c:pt>
                <c:pt idx="76">
                  <c:v>sole (sogliola)</c:v>
                </c:pt>
                <c:pt idx="77">
                  <c:v>stingray (razza)</c:v>
                </c:pt>
                <c:pt idx="78">
                  <c:v>tuna (tonno)</c:v>
                </c:pt>
                <c:pt idx="79">
                  <c:v>newt (tritone)</c:v>
                </c:pt>
                <c:pt idx="80">
                  <c:v>toad (rospo)</c:v>
                </c:pt>
                <c:pt idx="81">
                  <c:v>frog (rana)</c:v>
                </c:pt>
                <c:pt idx="82">
                  <c:v>frog2 (rana vel)</c:v>
                </c:pt>
                <c:pt idx="83">
                  <c:v>flea (pulce)</c:v>
                </c:pt>
                <c:pt idx="84">
                  <c:v>gnat (moscerino)</c:v>
                </c:pt>
                <c:pt idx="85">
                  <c:v>honeybee (ape)</c:v>
                </c:pt>
                <c:pt idx="86">
                  <c:v>housefly (mosca domestica)</c:v>
                </c:pt>
                <c:pt idx="87">
                  <c:v>ladybird (coccinella)</c:v>
                </c:pt>
                <c:pt idx="88">
                  <c:v>moth (falena)</c:v>
                </c:pt>
                <c:pt idx="89">
                  <c:v>termite (termite)</c:v>
                </c:pt>
                <c:pt idx="90">
                  <c:v>wasp (vespa)</c:v>
                </c:pt>
                <c:pt idx="91">
                  <c:v>lobster (aragosta)</c:v>
                </c:pt>
                <c:pt idx="92">
                  <c:v>clam (mollusco)</c:v>
                </c:pt>
                <c:pt idx="93">
                  <c:v>octopus (polpo)</c:v>
                </c:pt>
                <c:pt idx="94">
                  <c:v>seawasp (medusa)</c:v>
                </c:pt>
                <c:pt idx="95">
                  <c:v>slug (lumaca)</c:v>
                </c:pt>
                <c:pt idx="96">
                  <c:v>starfish (stella marina)</c:v>
                </c:pt>
                <c:pt idx="97">
                  <c:v>worm (verme)</c:v>
                </c:pt>
                <c:pt idx="98">
                  <c:v>crab (granchio)</c:v>
                </c:pt>
                <c:pt idx="99">
                  <c:v>crayfish (gambero)</c:v>
                </c:pt>
                <c:pt idx="100">
                  <c:v>scorpion (scorpione)</c:v>
                </c:pt>
              </c:strCache>
            </c:strRef>
          </c:cat>
          <c:val>
            <c:numRef>
              <c:f>AgglomerSingle_merge!$C$2:$C$102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7</c:v>
                </c:pt>
                <c:pt idx="82">
                  <c:v>7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A-7D41-BA1F-1A9AF822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461536"/>
        <c:axId val="1534582368"/>
      </c:lineChart>
      <c:catAx>
        <c:axId val="15994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582368"/>
        <c:crosses val="autoZero"/>
        <c:auto val="1"/>
        <c:lblAlgn val="ctr"/>
        <c:lblOffset val="100"/>
        <c:noMultiLvlLbl val="0"/>
      </c:catAx>
      <c:valAx>
        <c:axId val="15345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94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1698256</xdr:colOff>
      <xdr:row>105</xdr:row>
      <xdr:rowOff>191975</xdr:rowOff>
    </xdr:from>
    <xdr:to>
      <xdr:col>12</xdr:col>
      <xdr:colOff>708837</xdr:colOff>
      <xdr:row>130</xdr:row>
      <xdr:rowOff>132906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C85F12-1823-8CFD-5270-0941A527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029.440619097222" createdVersion="8" refreshedVersion="8" minRefreshableVersion="3" recordCount="101">
  <cacheSource type="worksheet">
    <worksheetSource ref="A1:D102" sheet="AgglomerSingle_merge"/>
  </cacheSource>
  <cacheFields count="4">
    <cacheField name="Animal" numFmtId="0">
      <sharedItems/>
    </cacheField>
    <cacheField name="Real labels" numFmtId="0">
      <sharedItems containsSemiMixedTypes="0" containsString="0" containsNumber="1" containsInteger="1" minValue="1" maxValue="7"/>
    </cacheField>
    <cacheField name="Pred Labels" numFmtId="0">
      <sharedItems containsSemiMixedTypes="0" containsString="0" containsNumber="1" containsInteger="1" minValue="1" maxValue="7"/>
    </cacheField>
    <cacheField name="Valori2" numFmtId="0">
      <sharedItems containsSemiMixedTypes="0" containsString="0" containsNumber="1" containsInteger="1" minValue="-4" maxValue="5" count="9">
        <n v="0"/>
        <n v="-1"/>
        <n v="1"/>
        <n v="-3"/>
        <n v="4"/>
        <n v="-2"/>
        <n v="-4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aardvark (oritteropo)"/>
    <n v="1"/>
    <n v="1"/>
    <x v="0"/>
  </r>
  <r>
    <s v="antelope (antilope)"/>
    <n v="1"/>
    <n v="1"/>
    <x v="0"/>
  </r>
  <r>
    <s v="bass (persico)"/>
    <n v="4"/>
    <n v="4"/>
    <x v="0"/>
  </r>
  <r>
    <s v="bear (orso)"/>
    <n v="1"/>
    <n v="1"/>
    <x v="0"/>
  </r>
  <r>
    <s v="boar (cinghiale)"/>
    <n v="1"/>
    <n v="1"/>
    <x v="0"/>
  </r>
  <r>
    <s v="buffalo (bufalo)"/>
    <n v="1"/>
    <n v="1"/>
    <x v="0"/>
  </r>
  <r>
    <s v="calf (vitello)"/>
    <n v="1"/>
    <n v="1"/>
    <x v="0"/>
  </r>
  <r>
    <s v="carp (carpa)"/>
    <n v="4"/>
    <n v="4"/>
    <x v="0"/>
  </r>
  <r>
    <s v="catfish (pesce gatto)"/>
    <n v="4"/>
    <n v="4"/>
    <x v="0"/>
  </r>
  <r>
    <s v="cavy (cavia)"/>
    <n v="1"/>
    <n v="1"/>
    <x v="0"/>
  </r>
  <r>
    <s v="cheetah (ghepardo)"/>
    <n v="1"/>
    <n v="1"/>
    <x v="0"/>
  </r>
  <r>
    <s v="chicken (pollo)"/>
    <n v="2"/>
    <n v="3"/>
    <x v="1"/>
  </r>
  <r>
    <s v="chub (pesce cavedano)"/>
    <n v="4"/>
    <n v="4"/>
    <x v="0"/>
  </r>
  <r>
    <s v="clam (mollusco)"/>
    <n v="7"/>
    <n v="6"/>
    <x v="2"/>
  </r>
  <r>
    <s v="crab (granchio)"/>
    <n v="7"/>
    <n v="7"/>
    <x v="0"/>
  </r>
  <r>
    <s v="crayfish (gambero)"/>
    <n v="7"/>
    <n v="7"/>
    <x v="0"/>
  </r>
  <r>
    <s v="crow (corvo)"/>
    <n v="2"/>
    <n v="3"/>
    <x v="1"/>
  </r>
  <r>
    <s v="deer (cervo)"/>
    <n v="1"/>
    <n v="1"/>
    <x v="0"/>
  </r>
  <r>
    <s v="dogfish (squalo)"/>
    <n v="4"/>
    <n v="4"/>
    <x v="0"/>
  </r>
  <r>
    <s v="dolphin (delfino)"/>
    <n v="1"/>
    <n v="4"/>
    <x v="3"/>
  </r>
  <r>
    <s v="dove (piccione)"/>
    <n v="2"/>
    <n v="3"/>
    <x v="1"/>
  </r>
  <r>
    <s v="duck (anatra)"/>
    <n v="2"/>
    <n v="3"/>
    <x v="1"/>
  </r>
  <r>
    <s v="elephant (elefante)"/>
    <n v="1"/>
    <n v="1"/>
    <x v="0"/>
  </r>
  <r>
    <s v="flamingo (fenicottero)"/>
    <n v="2"/>
    <n v="3"/>
    <x v="1"/>
  </r>
  <r>
    <s v="flea (pulce)"/>
    <n v="6"/>
    <n v="2"/>
    <x v="4"/>
  </r>
  <r>
    <s v="frog (rana)"/>
    <n v="5"/>
    <n v="7"/>
    <x v="5"/>
  </r>
  <r>
    <s v="frog2 (rana vel)"/>
    <n v="5"/>
    <n v="7"/>
    <x v="5"/>
  </r>
  <r>
    <s v="fruitbat (volpe volante)"/>
    <n v="1"/>
    <n v="5"/>
    <x v="6"/>
  </r>
  <r>
    <s v="giraffe (giraffa)"/>
    <n v="1"/>
    <n v="1"/>
    <x v="0"/>
  </r>
  <r>
    <s v="girl (ragazza)"/>
    <n v="1"/>
    <n v="5"/>
    <x v="6"/>
  </r>
  <r>
    <s v="gnat (moscerino)"/>
    <n v="6"/>
    <n v="2"/>
    <x v="4"/>
  </r>
  <r>
    <s v="goat (capra)"/>
    <n v="1"/>
    <n v="1"/>
    <x v="0"/>
  </r>
  <r>
    <s v="gorilla (gorilla)"/>
    <n v="1"/>
    <n v="1"/>
    <x v="0"/>
  </r>
  <r>
    <s v="gull (gabbiano)"/>
    <n v="2"/>
    <n v="3"/>
    <x v="1"/>
  </r>
  <r>
    <s v="haddock (pesce eglefino)"/>
    <n v="4"/>
    <n v="4"/>
    <x v="0"/>
  </r>
  <r>
    <s v="hamster (criceto)"/>
    <n v="1"/>
    <n v="1"/>
    <x v="0"/>
  </r>
  <r>
    <s v="hare (lepre)"/>
    <n v="1"/>
    <n v="1"/>
    <x v="0"/>
  </r>
  <r>
    <s v="hawk (falco)"/>
    <n v="2"/>
    <n v="3"/>
    <x v="1"/>
  </r>
  <r>
    <s v="herring (aringa)"/>
    <n v="4"/>
    <n v="4"/>
    <x v="0"/>
  </r>
  <r>
    <s v="honeybee (ape)"/>
    <n v="6"/>
    <n v="2"/>
    <x v="4"/>
  </r>
  <r>
    <s v="housefly (mosca domestica)"/>
    <n v="6"/>
    <n v="2"/>
    <x v="4"/>
  </r>
  <r>
    <s v="kiwi (uccello kiwi)"/>
    <n v="2"/>
    <n v="3"/>
    <x v="1"/>
  </r>
  <r>
    <s v="ladybird (coccinella)"/>
    <n v="6"/>
    <n v="2"/>
    <x v="4"/>
  </r>
  <r>
    <s v="lark (allodola)"/>
    <n v="2"/>
    <n v="3"/>
    <x v="1"/>
  </r>
  <r>
    <s v="leopard (leopardo)"/>
    <n v="1"/>
    <n v="1"/>
    <x v="0"/>
  </r>
  <r>
    <s v="lion (leone)"/>
    <n v="1"/>
    <n v="1"/>
    <x v="0"/>
  </r>
  <r>
    <s v="lobster (aragosta)"/>
    <n v="7"/>
    <n v="2"/>
    <x v="7"/>
  </r>
  <r>
    <s v="lynx (lince)"/>
    <n v="1"/>
    <n v="1"/>
    <x v="0"/>
  </r>
  <r>
    <s v="mink (visone)"/>
    <n v="1"/>
    <n v="1"/>
    <x v="0"/>
  </r>
  <r>
    <s v="mole (talpa)"/>
    <n v="1"/>
    <n v="1"/>
    <x v="0"/>
  </r>
  <r>
    <s v="mongoose (mangusta)"/>
    <n v="1"/>
    <n v="1"/>
    <x v="0"/>
  </r>
  <r>
    <s v="moth (falena)"/>
    <n v="6"/>
    <n v="2"/>
    <x v="4"/>
  </r>
  <r>
    <s v="newt (tritone)"/>
    <n v="5"/>
    <n v="2"/>
    <x v="8"/>
  </r>
  <r>
    <s v="octopus (polpo)"/>
    <n v="7"/>
    <n v="6"/>
    <x v="2"/>
  </r>
  <r>
    <s v="opossum (opossum)"/>
    <n v="1"/>
    <n v="1"/>
    <x v="0"/>
  </r>
  <r>
    <s v="oryx (orice)"/>
    <n v="1"/>
    <n v="1"/>
    <x v="0"/>
  </r>
  <r>
    <s v="ostrich (struzzo)"/>
    <n v="2"/>
    <n v="3"/>
    <x v="1"/>
  </r>
  <r>
    <s v="parakeet (parrocchetto)"/>
    <n v="2"/>
    <n v="3"/>
    <x v="1"/>
  </r>
  <r>
    <s v="penguin (pinguino)"/>
    <n v="2"/>
    <n v="3"/>
    <x v="1"/>
  </r>
  <r>
    <s v="pheasant (fagiano)"/>
    <n v="2"/>
    <n v="3"/>
    <x v="1"/>
  </r>
  <r>
    <s v="pike (luccio)"/>
    <n v="4"/>
    <n v="4"/>
    <x v="0"/>
  </r>
  <r>
    <s v="piranha (piranha)"/>
    <n v="4"/>
    <n v="4"/>
    <x v="0"/>
  </r>
  <r>
    <s v="pitviper (vipera)"/>
    <n v="3"/>
    <n v="4"/>
    <x v="1"/>
  </r>
  <r>
    <s v="platypus (ornitorinco)"/>
    <n v="1"/>
    <n v="1"/>
    <x v="0"/>
  </r>
  <r>
    <s v="polecat (puzzola)"/>
    <n v="1"/>
    <n v="1"/>
    <x v="0"/>
  </r>
  <r>
    <s v="pony (pony)"/>
    <n v="1"/>
    <n v="1"/>
    <x v="0"/>
  </r>
  <r>
    <s v="porpoise (focena)"/>
    <n v="1"/>
    <n v="4"/>
    <x v="3"/>
  </r>
  <r>
    <s v="puma (puma)"/>
    <n v="1"/>
    <n v="1"/>
    <x v="0"/>
  </r>
  <r>
    <s v="pussycat (micio)"/>
    <n v="1"/>
    <n v="1"/>
    <x v="0"/>
  </r>
  <r>
    <s v="raccoon (procione)"/>
    <n v="1"/>
    <n v="1"/>
    <x v="0"/>
  </r>
  <r>
    <s v="reindeer (renna)"/>
    <n v="1"/>
    <n v="1"/>
    <x v="0"/>
  </r>
  <r>
    <s v="rhea (uccello nand√π)"/>
    <n v="2"/>
    <n v="3"/>
    <x v="1"/>
  </r>
  <r>
    <s v="scorpion (scorpione)"/>
    <n v="7"/>
    <n v="7"/>
    <x v="0"/>
  </r>
  <r>
    <s v="seahorse (cavalluccio marino)"/>
    <n v="4"/>
    <n v="4"/>
    <x v="0"/>
  </r>
  <r>
    <s v="seal (foca)"/>
    <n v="1"/>
    <n v="4"/>
    <x v="3"/>
  </r>
  <r>
    <s v="sealion (leone marino)"/>
    <n v="1"/>
    <n v="4"/>
    <x v="3"/>
  </r>
  <r>
    <s v="seasnake (serpente di mare)"/>
    <n v="3"/>
    <n v="4"/>
    <x v="1"/>
  </r>
  <r>
    <s v="seawasp (medusa)"/>
    <n v="7"/>
    <n v="6"/>
    <x v="2"/>
  </r>
  <r>
    <s v="skimmer (uccello skimmer)"/>
    <n v="2"/>
    <n v="3"/>
    <x v="1"/>
  </r>
  <r>
    <s v="skua (uccello skua)"/>
    <n v="2"/>
    <n v="3"/>
    <x v="1"/>
  </r>
  <r>
    <s v="slowworm (orbettino)"/>
    <n v="3"/>
    <n v="6"/>
    <x v="3"/>
  </r>
  <r>
    <s v="slug (lumaca)"/>
    <n v="7"/>
    <n v="6"/>
    <x v="2"/>
  </r>
  <r>
    <s v="sole (sogliola)"/>
    <n v="4"/>
    <n v="4"/>
    <x v="0"/>
  </r>
  <r>
    <s v="sparrow (passero)"/>
    <n v="2"/>
    <n v="3"/>
    <x v="1"/>
  </r>
  <r>
    <s v="squirrel (scoiattolo)"/>
    <n v="1"/>
    <n v="5"/>
    <x v="6"/>
  </r>
  <r>
    <s v="starfish (stella marina)"/>
    <n v="7"/>
    <n v="6"/>
    <x v="2"/>
  </r>
  <r>
    <s v="stingray (razza)"/>
    <n v="4"/>
    <n v="4"/>
    <x v="0"/>
  </r>
  <r>
    <s v="swan (cigno)"/>
    <n v="2"/>
    <n v="3"/>
    <x v="1"/>
  </r>
  <r>
    <s v="termite (termite)"/>
    <n v="6"/>
    <n v="2"/>
    <x v="4"/>
  </r>
  <r>
    <s v="toad (rospo)"/>
    <n v="5"/>
    <n v="2"/>
    <x v="8"/>
  </r>
  <r>
    <s v="tortoise (tartaruga)"/>
    <n v="3"/>
    <n v="2"/>
    <x v="2"/>
  </r>
  <r>
    <s v="tuatara (tuatara)"/>
    <n v="3"/>
    <n v="2"/>
    <x v="2"/>
  </r>
  <r>
    <s v="tuna (tonno)"/>
    <n v="4"/>
    <n v="4"/>
    <x v="0"/>
  </r>
  <r>
    <s v="vampire (pipistrello)"/>
    <n v="1"/>
    <n v="5"/>
    <x v="6"/>
  </r>
  <r>
    <s v="vole (roditore)"/>
    <n v="1"/>
    <n v="1"/>
    <x v="0"/>
  </r>
  <r>
    <s v="vulture (avvoltoio)"/>
    <n v="2"/>
    <n v="3"/>
    <x v="1"/>
  </r>
  <r>
    <s v="wallaby (canguro)"/>
    <n v="1"/>
    <n v="1"/>
    <x v="0"/>
  </r>
  <r>
    <s v="wasp (vespa)"/>
    <n v="6"/>
    <n v="2"/>
    <x v="4"/>
  </r>
  <r>
    <s v="wolf (lupo)"/>
    <n v="1"/>
    <n v="1"/>
    <x v="0"/>
  </r>
  <r>
    <s v="worm (verme)"/>
    <n v="7"/>
    <n v="6"/>
    <x v="2"/>
  </r>
  <r>
    <s v="wren (uccello scricciolo)"/>
    <n v="2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6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1:G11" firstHeaderRow="1" firstDataRow="1" firstDataCol="1"/>
  <pivotFields count="4">
    <pivotField showAll="0"/>
    <pivotField showAll="0"/>
    <pivotField showAll="0"/>
    <pivotField axis="axisRow" dataField="1" showAll="0">
      <items count="10">
        <item x="6"/>
        <item x="3"/>
        <item x="5"/>
        <item x="1"/>
        <item x="0"/>
        <item x="2"/>
        <item x="8"/>
        <item x="4"/>
        <item x="7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eggio di Valori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zoomScale="86" workbookViewId="0">
      <selection activeCell="I17" sqref="I17"/>
    </sheetView>
  </sheetViews>
  <sheetFormatPr baseColWidth="10" defaultRowHeight="16" x14ac:dyDescent="0.2"/>
  <cols>
    <col min="1" max="2" width="26.33203125" customWidth="1"/>
    <col min="3" max="3" width="10.83203125" style="7"/>
    <col min="6" max="6" width="17.1640625" bestFit="1" customWidth="1"/>
    <col min="7" max="7" width="17.83203125" bestFit="1" customWidth="1"/>
  </cols>
  <sheetData>
    <row r="1" spans="1:7" x14ac:dyDescent="0.2">
      <c r="A1" t="s">
        <v>0</v>
      </c>
      <c r="B1" t="s">
        <v>1</v>
      </c>
      <c r="C1" s="7" t="s">
        <v>2</v>
      </c>
      <c r="D1" t="s">
        <v>104</v>
      </c>
      <c r="F1" s="2" t="s">
        <v>105</v>
      </c>
      <c r="G1" t="s">
        <v>107</v>
      </c>
    </row>
    <row r="2" spans="1:7" x14ac:dyDescent="0.2">
      <c r="A2" s="4" t="s">
        <v>3</v>
      </c>
      <c r="B2" s="4">
        <v>1</v>
      </c>
      <c r="C2" s="8">
        <v>1</v>
      </c>
      <c r="D2" s="26">
        <f>B2-C2</f>
        <v>0</v>
      </c>
      <c r="E2">
        <f>ABS(D2)</f>
        <v>0</v>
      </c>
      <c r="F2" s="3">
        <v>-4</v>
      </c>
      <c r="G2" s="1">
        <v>4</v>
      </c>
    </row>
    <row r="3" spans="1:7" x14ac:dyDescent="0.2">
      <c r="A3" s="4" t="s">
        <v>4</v>
      </c>
      <c r="B3" s="4">
        <v>1</v>
      </c>
      <c r="C3" s="8">
        <v>1</v>
      </c>
      <c r="D3" s="26">
        <f>B3-C3</f>
        <v>0</v>
      </c>
      <c r="E3">
        <f t="shared" ref="E3:E66" si="0">ABS(D3)</f>
        <v>0</v>
      </c>
      <c r="F3" s="3">
        <v>-3</v>
      </c>
      <c r="G3" s="1">
        <v>5</v>
      </c>
    </row>
    <row r="4" spans="1:7" x14ac:dyDescent="0.2">
      <c r="A4" s="4" t="s">
        <v>6</v>
      </c>
      <c r="B4" s="4">
        <v>1</v>
      </c>
      <c r="C4" s="8">
        <v>1</v>
      </c>
      <c r="D4" s="26">
        <f>B4-C4</f>
        <v>0</v>
      </c>
      <c r="E4">
        <f t="shared" si="0"/>
        <v>0</v>
      </c>
      <c r="F4" s="3">
        <v>-2</v>
      </c>
      <c r="G4" s="1">
        <v>2</v>
      </c>
    </row>
    <row r="5" spans="1:7" x14ac:dyDescent="0.2">
      <c r="A5" s="4" t="s">
        <v>7</v>
      </c>
      <c r="B5" s="4">
        <v>1</v>
      </c>
      <c r="C5" s="8">
        <v>1</v>
      </c>
      <c r="D5" s="26">
        <f>B5-C5</f>
        <v>0</v>
      </c>
      <c r="E5">
        <f t="shared" si="0"/>
        <v>0</v>
      </c>
      <c r="F5" s="3">
        <v>-1</v>
      </c>
      <c r="G5" s="1">
        <v>22</v>
      </c>
    </row>
    <row r="6" spans="1:7" x14ac:dyDescent="0.2">
      <c r="A6" s="4" t="s">
        <v>8</v>
      </c>
      <c r="B6" s="4">
        <v>1</v>
      </c>
      <c r="C6" s="8">
        <v>1</v>
      </c>
      <c r="D6" s="26">
        <f>B6-C6</f>
        <v>0</v>
      </c>
      <c r="E6">
        <f t="shared" si="0"/>
        <v>0</v>
      </c>
      <c r="F6" s="3">
        <v>0</v>
      </c>
      <c r="G6" s="1">
        <v>49</v>
      </c>
    </row>
    <row r="7" spans="1:7" x14ac:dyDescent="0.2">
      <c r="A7" s="4" t="s">
        <v>9</v>
      </c>
      <c r="B7" s="4">
        <v>1</v>
      </c>
      <c r="C7" s="8">
        <v>1</v>
      </c>
      <c r="D7" s="26">
        <f>B7-C7</f>
        <v>0</v>
      </c>
      <c r="E7">
        <f t="shared" si="0"/>
        <v>0</v>
      </c>
      <c r="F7" s="3">
        <v>1</v>
      </c>
      <c r="G7" s="1">
        <v>8</v>
      </c>
    </row>
    <row r="8" spans="1:7" x14ac:dyDescent="0.2">
      <c r="A8" s="4" t="s">
        <v>12</v>
      </c>
      <c r="B8" s="4">
        <v>1</v>
      </c>
      <c r="C8" s="8">
        <v>1</v>
      </c>
      <c r="D8" s="26">
        <f>B8-C8</f>
        <v>0</v>
      </c>
      <c r="E8">
        <f t="shared" si="0"/>
        <v>0</v>
      </c>
      <c r="F8" s="3">
        <v>3</v>
      </c>
      <c r="G8" s="1">
        <v>2</v>
      </c>
    </row>
    <row r="9" spans="1:7" x14ac:dyDescent="0.2">
      <c r="A9" s="4" t="s">
        <v>13</v>
      </c>
      <c r="B9" s="4">
        <v>1</v>
      </c>
      <c r="C9" s="8">
        <v>1</v>
      </c>
      <c r="D9" s="26">
        <f>B9-C9</f>
        <v>0</v>
      </c>
      <c r="E9">
        <f t="shared" si="0"/>
        <v>0</v>
      </c>
      <c r="F9" s="3">
        <v>4</v>
      </c>
      <c r="G9" s="1">
        <v>8</v>
      </c>
    </row>
    <row r="10" spans="1:7" x14ac:dyDescent="0.2">
      <c r="A10" s="4" t="s">
        <v>20</v>
      </c>
      <c r="B10" s="4">
        <v>1</v>
      </c>
      <c r="C10" s="8">
        <v>1</v>
      </c>
      <c r="D10" s="26">
        <f>B10-C10</f>
        <v>0</v>
      </c>
      <c r="E10">
        <f t="shared" si="0"/>
        <v>0</v>
      </c>
      <c r="F10" s="3">
        <v>5</v>
      </c>
      <c r="G10" s="1">
        <v>1</v>
      </c>
    </row>
    <row r="11" spans="1:7" x14ac:dyDescent="0.2">
      <c r="A11" s="4" t="s">
        <v>25</v>
      </c>
      <c r="B11" s="4">
        <v>1</v>
      </c>
      <c r="C11" s="8">
        <v>1</v>
      </c>
      <c r="D11" s="26">
        <f>B11-C11</f>
        <v>0</v>
      </c>
      <c r="E11">
        <f t="shared" si="0"/>
        <v>0</v>
      </c>
      <c r="F11" s="3" t="s">
        <v>106</v>
      </c>
      <c r="G11" s="1">
        <v>101</v>
      </c>
    </row>
    <row r="12" spans="1:7" x14ac:dyDescent="0.2">
      <c r="A12" s="4" t="s">
        <v>31</v>
      </c>
      <c r="B12" s="4">
        <v>1</v>
      </c>
      <c r="C12" s="8">
        <v>1</v>
      </c>
      <c r="D12" s="26">
        <f>B12-C12</f>
        <v>0</v>
      </c>
      <c r="E12">
        <f t="shared" si="0"/>
        <v>0</v>
      </c>
    </row>
    <row r="13" spans="1:7" x14ac:dyDescent="0.2">
      <c r="A13" s="4" t="s">
        <v>34</v>
      </c>
      <c r="B13" s="4">
        <v>1</v>
      </c>
      <c r="C13" s="8">
        <v>1</v>
      </c>
      <c r="D13" s="26">
        <f>B13-C13</f>
        <v>0</v>
      </c>
      <c r="E13">
        <f t="shared" si="0"/>
        <v>0</v>
      </c>
    </row>
    <row r="14" spans="1:7" x14ac:dyDescent="0.2">
      <c r="A14" s="4" t="s">
        <v>35</v>
      </c>
      <c r="B14" s="4">
        <v>1</v>
      </c>
      <c r="C14" s="8">
        <v>1</v>
      </c>
      <c r="D14" s="26">
        <f>B14-C14</f>
        <v>0</v>
      </c>
      <c r="E14">
        <f t="shared" si="0"/>
        <v>0</v>
      </c>
    </row>
    <row r="15" spans="1:7" x14ac:dyDescent="0.2">
      <c r="A15" s="4" t="s">
        <v>38</v>
      </c>
      <c r="B15" s="4">
        <v>1</v>
      </c>
      <c r="C15" s="8">
        <v>1</v>
      </c>
      <c r="D15" s="26">
        <f>B15-C15</f>
        <v>0</v>
      </c>
      <c r="E15">
        <f t="shared" si="0"/>
        <v>0</v>
      </c>
      <c r="F15" t="s">
        <v>114</v>
      </c>
    </row>
    <row r="16" spans="1:7" x14ac:dyDescent="0.2">
      <c r="A16" s="4" t="s">
        <v>39</v>
      </c>
      <c r="B16" s="4">
        <v>1</v>
      </c>
      <c r="C16" s="8">
        <v>1</v>
      </c>
      <c r="D16" s="26">
        <f>B16-C16</f>
        <v>0</v>
      </c>
      <c r="E16">
        <f t="shared" si="0"/>
        <v>0</v>
      </c>
      <c r="F16" t="s">
        <v>115</v>
      </c>
    </row>
    <row r="17" spans="1:6" x14ac:dyDescent="0.2">
      <c r="A17" s="4" t="s">
        <v>47</v>
      </c>
      <c r="B17" s="4">
        <v>1</v>
      </c>
      <c r="C17" s="8">
        <v>1</v>
      </c>
      <c r="D17" s="26">
        <f>B17-C17</f>
        <v>0</v>
      </c>
      <c r="E17">
        <f t="shared" si="0"/>
        <v>0</v>
      </c>
      <c r="F17" t="s">
        <v>116</v>
      </c>
    </row>
    <row r="18" spans="1:6" x14ac:dyDescent="0.2">
      <c r="A18" s="4" t="s">
        <v>48</v>
      </c>
      <c r="B18" s="4">
        <v>1</v>
      </c>
      <c r="C18" s="8">
        <v>1</v>
      </c>
      <c r="D18" s="26">
        <f>B18-C18</f>
        <v>0</v>
      </c>
      <c r="E18">
        <f t="shared" si="0"/>
        <v>0</v>
      </c>
    </row>
    <row r="19" spans="1:6" x14ac:dyDescent="0.2">
      <c r="A19" s="4" t="s">
        <v>50</v>
      </c>
      <c r="B19" s="4">
        <v>1</v>
      </c>
      <c r="C19" s="8">
        <v>1</v>
      </c>
      <c r="D19" s="26">
        <f>B19-C19</f>
        <v>0</v>
      </c>
      <c r="E19">
        <f t="shared" si="0"/>
        <v>0</v>
      </c>
    </row>
    <row r="20" spans="1:6" x14ac:dyDescent="0.2">
      <c r="A20" s="4" t="s">
        <v>51</v>
      </c>
      <c r="B20" s="4">
        <v>1</v>
      </c>
      <c r="C20" s="8">
        <v>1</v>
      </c>
      <c r="D20" s="26">
        <f>B20-C20</f>
        <v>0</v>
      </c>
      <c r="E20">
        <f t="shared" si="0"/>
        <v>0</v>
      </c>
    </row>
    <row r="21" spans="1:6" x14ac:dyDescent="0.2">
      <c r="A21" s="4" t="s">
        <v>52</v>
      </c>
      <c r="B21" s="4">
        <v>1</v>
      </c>
      <c r="C21" s="8">
        <v>1</v>
      </c>
      <c r="D21" s="26">
        <f>B21-C21</f>
        <v>0</v>
      </c>
      <c r="E21">
        <f t="shared" si="0"/>
        <v>0</v>
      </c>
    </row>
    <row r="22" spans="1:6" x14ac:dyDescent="0.2">
      <c r="A22" s="4" t="s">
        <v>53</v>
      </c>
      <c r="B22" s="4">
        <v>1</v>
      </c>
      <c r="C22" s="8">
        <v>1</v>
      </c>
      <c r="D22" s="26">
        <f>B22-C22</f>
        <v>0</v>
      </c>
      <c r="E22">
        <f t="shared" si="0"/>
        <v>0</v>
      </c>
    </row>
    <row r="23" spans="1:6" x14ac:dyDescent="0.2">
      <c r="A23" s="4" t="s">
        <v>57</v>
      </c>
      <c r="B23" s="4">
        <v>1</v>
      </c>
      <c r="C23" s="8">
        <v>1</v>
      </c>
      <c r="D23" s="26">
        <f>B23-C23</f>
        <v>0</v>
      </c>
      <c r="E23">
        <f t="shared" si="0"/>
        <v>0</v>
      </c>
    </row>
    <row r="24" spans="1:6" x14ac:dyDescent="0.2">
      <c r="A24" s="4" t="s">
        <v>58</v>
      </c>
      <c r="B24" s="4">
        <v>1</v>
      </c>
      <c r="C24" s="8">
        <v>1</v>
      </c>
      <c r="D24" s="26">
        <f>B24-C24</f>
        <v>0</v>
      </c>
      <c r="E24">
        <f t="shared" si="0"/>
        <v>0</v>
      </c>
    </row>
    <row r="25" spans="1:6" x14ac:dyDescent="0.2">
      <c r="A25" s="4" t="s">
        <v>66</v>
      </c>
      <c r="B25" s="4">
        <v>1</v>
      </c>
      <c r="C25" s="8">
        <v>1</v>
      </c>
      <c r="D25" s="26">
        <f>B25-C25</f>
        <v>0</v>
      </c>
      <c r="E25">
        <f t="shared" si="0"/>
        <v>0</v>
      </c>
    </row>
    <row r="26" spans="1:6" x14ac:dyDescent="0.2">
      <c r="A26" s="4" t="s">
        <v>67</v>
      </c>
      <c r="B26" s="4">
        <v>1</v>
      </c>
      <c r="C26" s="8">
        <v>1</v>
      </c>
      <c r="D26" s="26">
        <f>B26-C26</f>
        <v>0</v>
      </c>
      <c r="E26">
        <f t="shared" si="0"/>
        <v>0</v>
      </c>
    </row>
    <row r="27" spans="1:6" x14ac:dyDescent="0.2">
      <c r="A27" s="4" t="s">
        <v>68</v>
      </c>
      <c r="B27" s="4">
        <v>1</v>
      </c>
      <c r="C27" s="8">
        <v>1</v>
      </c>
      <c r="D27" s="26">
        <f>B27-C27</f>
        <v>0</v>
      </c>
      <c r="E27">
        <f t="shared" si="0"/>
        <v>0</v>
      </c>
    </row>
    <row r="28" spans="1:6" x14ac:dyDescent="0.2">
      <c r="A28" s="4" t="s">
        <v>70</v>
      </c>
      <c r="B28" s="4">
        <v>1</v>
      </c>
      <c r="C28" s="8">
        <v>1</v>
      </c>
      <c r="D28" s="26">
        <f>B28-C28</f>
        <v>0</v>
      </c>
      <c r="E28">
        <f t="shared" si="0"/>
        <v>0</v>
      </c>
    </row>
    <row r="29" spans="1:6" x14ac:dyDescent="0.2">
      <c r="A29" s="4" t="s">
        <v>71</v>
      </c>
      <c r="B29" s="4">
        <v>1</v>
      </c>
      <c r="C29" s="8">
        <v>1</v>
      </c>
      <c r="D29" s="26">
        <f>B29-C29</f>
        <v>0</v>
      </c>
      <c r="E29">
        <f t="shared" si="0"/>
        <v>0</v>
      </c>
    </row>
    <row r="30" spans="1:6" x14ac:dyDescent="0.2">
      <c r="A30" s="4" t="s">
        <v>72</v>
      </c>
      <c r="B30" s="4">
        <v>1</v>
      </c>
      <c r="C30" s="8">
        <v>1</v>
      </c>
      <c r="D30" s="26">
        <f>B30-C30</f>
        <v>0</v>
      </c>
      <c r="E30">
        <f t="shared" si="0"/>
        <v>0</v>
      </c>
    </row>
    <row r="31" spans="1:6" x14ac:dyDescent="0.2">
      <c r="A31" s="4" t="s">
        <v>73</v>
      </c>
      <c r="B31" s="4">
        <v>1</v>
      </c>
      <c r="C31" s="8">
        <v>1</v>
      </c>
      <c r="D31" s="26">
        <f>B31-C31</f>
        <v>0</v>
      </c>
      <c r="E31">
        <f t="shared" si="0"/>
        <v>0</v>
      </c>
    </row>
    <row r="32" spans="1:6" x14ac:dyDescent="0.2">
      <c r="A32" s="4" t="s">
        <v>97</v>
      </c>
      <c r="B32" s="4">
        <v>1</v>
      </c>
      <c r="C32" s="8">
        <v>1</v>
      </c>
      <c r="D32" s="26">
        <f>B32-C32</f>
        <v>0</v>
      </c>
      <c r="E32">
        <f t="shared" si="0"/>
        <v>0</v>
      </c>
    </row>
    <row r="33" spans="1:6" x14ac:dyDescent="0.2">
      <c r="A33" s="4" t="s">
        <v>99</v>
      </c>
      <c r="B33" s="4">
        <v>1</v>
      </c>
      <c r="C33" s="8">
        <v>1</v>
      </c>
      <c r="D33" s="26">
        <f>B33-C33</f>
        <v>0</v>
      </c>
      <c r="E33">
        <f t="shared" si="0"/>
        <v>0</v>
      </c>
    </row>
    <row r="34" spans="1:6" x14ac:dyDescent="0.2">
      <c r="A34" s="4" t="s">
        <v>101</v>
      </c>
      <c r="B34" s="4">
        <v>1</v>
      </c>
      <c r="C34" s="8">
        <v>1</v>
      </c>
      <c r="D34" s="26">
        <f>B34-C34</f>
        <v>0</v>
      </c>
      <c r="E34">
        <f t="shared" si="0"/>
        <v>0</v>
      </c>
    </row>
    <row r="35" spans="1:6" x14ac:dyDescent="0.2">
      <c r="A35" s="18" t="s">
        <v>22</v>
      </c>
      <c r="B35" s="18">
        <v>1</v>
      </c>
      <c r="C35" s="18">
        <v>4</v>
      </c>
      <c r="D35" s="19">
        <f>B35-C35</f>
        <v>-3</v>
      </c>
      <c r="E35">
        <f t="shared" si="0"/>
        <v>3</v>
      </c>
      <c r="F35" t="s">
        <v>108</v>
      </c>
    </row>
    <row r="36" spans="1:6" x14ac:dyDescent="0.2">
      <c r="A36" s="18" t="s">
        <v>69</v>
      </c>
      <c r="B36" s="18">
        <v>1</v>
      </c>
      <c r="C36" s="18">
        <v>4</v>
      </c>
      <c r="D36" s="19">
        <f>B36-C36</f>
        <v>-3</v>
      </c>
      <c r="E36">
        <f t="shared" si="0"/>
        <v>3</v>
      </c>
    </row>
    <row r="37" spans="1:6" x14ac:dyDescent="0.2">
      <c r="A37" s="18" t="s">
        <v>77</v>
      </c>
      <c r="B37" s="18">
        <v>1</v>
      </c>
      <c r="C37" s="18">
        <v>4</v>
      </c>
      <c r="D37" s="19">
        <f>B37-C37</f>
        <v>-3</v>
      </c>
      <c r="E37">
        <f t="shared" si="0"/>
        <v>3</v>
      </c>
    </row>
    <row r="38" spans="1:6" x14ac:dyDescent="0.2">
      <c r="A38" s="18" t="s">
        <v>78</v>
      </c>
      <c r="B38" s="18">
        <v>1</v>
      </c>
      <c r="C38" s="18">
        <v>4</v>
      </c>
      <c r="D38" s="19">
        <f>B38-C38</f>
        <v>-3</v>
      </c>
      <c r="E38">
        <f t="shared" si="0"/>
        <v>3</v>
      </c>
    </row>
    <row r="39" spans="1:6" x14ac:dyDescent="0.2">
      <c r="A39" s="21" t="s">
        <v>30</v>
      </c>
      <c r="B39" s="21">
        <v>1</v>
      </c>
      <c r="C39" s="21">
        <v>5</v>
      </c>
      <c r="D39">
        <f>B39-C39</f>
        <v>-4</v>
      </c>
      <c r="E39">
        <f t="shared" si="0"/>
        <v>4</v>
      </c>
    </row>
    <row r="40" spans="1:6" x14ac:dyDescent="0.2">
      <c r="A40" s="21" t="s">
        <v>32</v>
      </c>
      <c r="B40" s="21">
        <v>1</v>
      </c>
      <c r="C40" s="21">
        <v>5</v>
      </c>
      <c r="D40">
        <f>B40-C40</f>
        <v>-4</v>
      </c>
      <c r="E40">
        <f t="shared" si="0"/>
        <v>4</v>
      </c>
    </row>
    <row r="41" spans="1:6" x14ac:dyDescent="0.2">
      <c r="A41" s="21" t="s">
        <v>87</v>
      </c>
      <c r="B41" s="21">
        <v>1</v>
      </c>
      <c r="C41" s="21">
        <v>5</v>
      </c>
      <c r="D41">
        <f>B41-C41</f>
        <v>-4</v>
      </c>
      <c r="E41">
        <f t="shared" si="0"/>
        <v>4</v>
      </c>
    </row>
    <row r="42" spans="1:6" x14ac:dyDescent="0.2">
      <c r="A42" s="21" t="s">
        <v>96</v>
      </c>
      <c r="B42" s="21">
        <v>1</v>
      </c>
      <c r="C42" s="21">
        <v>5</v>
      </c>
      <c r="D42">
        <f>B42-C42</f>
        <v>-4</v>
      </c>
      <c r="E42">
        <f t="shared" si="0"/>
        <v>4</v>
      </c>
    </row>
    <row r="43" spans="1:6" x14ac:dyDescent="0.2">
      <c r="A43" s="10" t="s">
        <v>14</v>
      </c>
      <c r="B43" s="10">
        <v>2</v>
      </c>
      <c r="C43" s="11">
        <v>3</v>
      </c>
      <c r="D43">
        <f>B43-C43</f>
        <v>-1</v>
      </c>
      <c r="E43">
        <f t="shared" si="0"/>
        <v>1</v>
      </c>
    </row>
    <row r="44" spans="1:6" x14ac:dyDescent="0.2">
      <c r="A44" s="10" t="s">
        <v>19</v>
      </c>
      <c r="B44" s="10">
        <v>2</v>
      </c>
      <c r="C44" s="11">
        <v>3</v>
      </c>
      <c r="D44">
        <f>B44-C44</f>
        <v>-1</v>
      </c>
      <c r="E44">
        <f t="shared" si="0"/>
        <v>1</v>
      </c>
    </row>
    <row r="45" spans="1:6" x14ac:dyDescent="0.2">
      <c r="A45" s="10" t="s">
        <v>23</v>
      </c>
      <c r="B45" s="10">
        <v>2</v>
      </c>
      <c r="C45" s="11">
        <v>3</v>
      </c>
      <c r="D45">
        <f>B45-C45</f>
        <v>-1</v>
      </c>
      <c r="E45">
        <f t="shared" si="0"/>
        <v>1</v>
      </c>
    </row>
    <row r="46" spans="1:6" x14ac:dyDescent="0.2">
      <c r="A46" s="10" t="s">
        <v>24</v>
      </c>
      <c r="B46" s="10">
        <v>2</v>
      </c>
      <c r="C46" s="11">
        <v>3</v>
      </c>
      <c r="D46">
        <f>B46-C46</f>
        <v>-1</v>
      </c>
      <c r="E46">
        <f t="shared" si="0"/>
        <v>1</v>
      </c>
    </row>
    <row r="47" spans="1:6" x14ac:dyDescent="0.2">
      <c r="A47" s="10" t="s">
        <v>26</v>
      </c>
      <c r="B47" s="10">
        <v>2</v>
      </c>
      <c r="C47" s="11">
        <v>3</v>
      </c>
      <c r="D47">
        <f>B47-C47</f>
        <v>-1</v>
      </c>
      <c r="E47">
        <f t="shared" si="0"/>
        <v>1</v>
      </c>
    </row>
    <row r="48" spans="1:6" x14ac:dyDescent="0.2">
      <c r="A48" s="10" t="s">
        <v>36</v>
      </c>
      <c r="B48" s="10">
        <v>2</v>
      </c>
      <c r="C48" s="11">
        <v>3</v>
      </c>
      <c r="D48">
        <f>B48-C48</f>
        <v>-1</v>
      </c>
      <c r="E48">
        <f t="shared" si="0"/>
        <v>1</v>
      </c>
      <c r="F48" t="s">
        <v>109</v>
      </c>
    </row>
    <row r="49" spans="1:5" x14ac:dyDescent="0.2">
      <c r="A49" s="10" t="s">
        <v>40</v>
      </c>
      <c r="B49" s="10">
        <v>2</v>
      </c>
      <c r="C49" s="11">
        <v>3</v>
      </c>
      <c r="D49">
        <f>B49-C49</f>
        <v>-1</v>
      </c>
      <c r="E49">
        <f t="shared" si="0"/>
        <v>1</v>
      </c>
    </row>
    <row r="50" spans="1:5" x14ac:dyDescent="0.2">
      <c r="A50" s="10" t="s">
        <v>44</v>
      </c>
      <c r="B50" s="10">
        <v>2</v>
      </c>
      <c r="C50" s="11">
        <v>3</v>
      </c>
      <c r="D50">
        <f>B50-C50</f>
        <v>-1</v>
      </c>
      <c r="E50">
        <f t="shared" si="0"/>
        <v>1</v>
      </c>
    </row>
    <row r="51" spans="1:5" x14ac:dyDescent="0.2">
      <c r="A51" s="10" t="s">
        <v>46</v>
      </c>
      <c r="B51" s="10">
        <v>2</v>
      </c>
      <c r="C51" s="11">
        <v>3</v>
      </c>
      <c r="D51">
        <f>B51-C51</f>
        <v>-1</v>
      </c>
      <c r="E51">
        <f t="shared" si="0"/>
        <v>1</v>
      </c>
    </row>
    <row r="52" spans="1:5" x14ac:dyDescent="0.2">
      <c r="A52" s="10" t="s">
        <v>59</v>
      </c>
      <c r="B52" s="10">
        <v>2</v>
      </c>
      <c r="C52" s="11">
        <v>3</v>
      </c>
      <c r="D52">
        <f>B52-C52</f>
        <v>-1</v>
      </c>
      <c r="E52">
        <f t="shared" si="0"/>
        <v>1</v>
      </c>
    </row>
    <row r="53" spans="1:5" x14ac:dyDescent="0.2">
      <c r="A53" s="10" t="s">
        <v>60</v>
      </c>
      <c r="B53" s="10">
        <v>2</v>
      </c>
      <c r="C53" s="11">
        <v>3</v>
      </c>
      <c r="D53">
        <f>B53-C53</f>
        <v>-1</v>
      </c>
      <c r="E53">
        <f t="shared" si="0"/>
        <v>1</v>
      </c>
    </row>
    <row r="54" spans="1:5" x14ac:dyDescent="0.2">
      <c r="A54" s="13" t="s">
        <v>61</v>
      </c>
      <c r="B54" s="14">
        <v>2</v>
      </c>
      <c r="C54" s="11">
        <v>3</v>
      </c>
      <c r="D54">
        <f>B54-C54</f>
        <v>-1</v>
      </c>
      <c r="E54">
        <f t="shared" si="0"/>
        <v>1</v>
      </c>
    </row>
    <row r="55" spans="1:5" x14ac:dyDescent="0.2">
      <c r="A55" s="10" t="s">
        <v>62</v>
      </c>
      <c r="B55" s="10">
        <v>2</v>
      </c>
      <c r="C55" s="11">
        <v>3</v>
      </c>
      <c r="D55">
        <f>B55-C55</f>
        <v>-1</v>
      </c>
      <c r="E55">
        <f t="shared" si="0"/>
        <v>1</v>
      </c>
    </row>
    <row r="56" spans="1:5" x14ac:dyDescent="0.2">
      <c r="A56" s="10" t="s">
        <v>74</v>
      </c>
      <c r="B56" s="10">
        <v>2</v>
      </c>
      <c r="C56" s="11">
        <v>3</v>
      </c>
      <c r="D56">
        <f>B56-C56</f>
        <v>-1</v>
      </c>
      <c r="E56">
        <f t="shared" si="0"/>
        <v>1</v>
      </c>
    </row>
    <row r="57" spans="1:5" x14ac:dyDescent="0.2">
      <c r="A57" s="10" t="s">
        <v>81</v>
      </c>
      <c r="B57" s="10">
        <v>2</v>
      </c>
      <c r="C57" s="11">
        <v>3</v>
      </c>
      <c r="D57">
        <f>B57-C57</f>
        <v>-1</v>
      </c>
      <c r="E57">
        <f t="shared" si="0"/>
        <v>1</v>
      </c>
    </row>
    <row r="58" spans="1:5" x14ac:dyDescent="0.2">
      <c r="A58" s="10" t="s">
        <v>82</v>
      </c>
      <c r="B58" s="10">
        <v>2</v>
      </c>
      <c r="C58" s="11">
        <v>3</v>
      </c>
      <c r="D58">
        <f>B58-C58</f>
        <v>-1</v>
      </c>
      <c r="E58">
        <f t="shared" si="0"/>
        <v>1</v>
      </c>
    </row>
    <row r="59" spans="1:5" x14ac:dyDescent="0.2">
      <c r="A59" s="10" t="s">
        <v>86</v>
      </c>
      <c r="B59" s="10">
        <v>2</v>
      </c>
      <c r="C59" s="11">
        <v>3</v>
      </c>
      <c r="D59">
        <f>B59-C59</f>
        <v>-1</v>
      </c>
      <c r="E59">
        <f t="shared" si="0"/>
        <v>1</v>
      </c>
    </row>
    <row r="60" spans="1:5" x14ac:dyDescent="0.2">
      <c r="A60" s="10" t="s">
        <v>90</v>
      </c>
      <c r="B60" s="10">
        <v>2</v>
      </c>
      <c r="C60" s="11">
        <v>3</v>
      </c>
      <c r="D60">
        <f>B60-C60</f>
        <v>-1</v>
      </c>
      <c r="E60">
        <f t="shared" si="0"/>
        <v>1</v>
      </c>
    </row>
    <row r="61" spans="1:5" x14ac:dyDescent="0.2">
      <c r="A61" s="10" t="s">
        <v>98</v>
      </c>
      <c r="B61" s="10">
        <v>2</v>
      </c>
      <c r="C61" s="11">
        <v>3</v>
      </c>
      <c r="D61">
        <f>B61-C61</f>
        <v>-1</v>
      </c>
      <c r="E61">
        <f t="shared" si="0"/>
        <v>1</v>
      </c>
    </row>
    <row r="62" spans="1:5" x14ac:dyDescent="0.2">
      <c r="A62" s="10" t="s">
        <v>103</v>
      </c>
      <c r="B62" s="10">
        <v>2</v>
      </c>
      <c r="C62" s="11">
        <v>3</v>
      </c>
      <c r="D62">
        <f>B62-C62</f>
        <v>-1</v>
      </c>
      <c r="E62">
        <f t="shared" si="0"/>
        <v>1</v>
      </c>
    </row>
    <row r="63" spans="1:5" x14ac:dyDescent="0.2">
      <c r="A63" s="5" t="s">
        <v>93</v>
      </c>
      <c r="B63" s="5">
        <v>3</v>
      </c>
      <c r="C63" s="9">
        <v>2</v>
      </c>
      <c r="D63">
        <f>B63-C63</f>
        <v>1</v>
      </c>
      <c r="E63">
        <f t="shared" si="0"/>
        <v>1</v>
      </c>
    </row>
    <row r="64" spans="1:5" x14ac:dyDescent="0.2">
      <c r="A64" s="5" t="s">
        <v>94</v>
      </c>
      <c r="B64" s="5">
        <v>3</v>
      </c>
      <c r="C64" s="9">
        <v>2</v>
      </c>
      <c r="D64">
        <f>B64-C64</f>
        <v>1</v>
      </c>
      <c r="E64">
        <f t="shared" si="0"/>
        <v>1</v>
      </c>
    </row>
    <row r="65" spans="1:6" x14ac:dyDescent="0.2">
      <c r="A65" s="17" t="s">
        <v>65</v>
      </c>
      <c r="B65" s="17">
        <v>3</v>
      </c>
      <c r="C65" s="17">
        <v>4</v>
      </c>
      <c r="D65" s="20">
        <f>B65-C65</f>
        <v>-1</v>
      </c>
      <c r="E65">
        <f t="shared" si="0"/>
        <v>1</v>
      </c>
    </row>
    <row r="66" spans="1:6" x14ac:dyDescent="0.2">
      <c r="A66" s="15" t="s">
        <v>79</v>
      </c>
      <c r="B66" s="15">
        <v>3</v>
      </c>
      <c r="C66" s="16">
        <v>4</v>
      </c>
      <c r="D66">
        <f>B66-C66</f>
        <v>-1</v>
      </c>
      <c r="E66">
        <f t="shared" si="0"/>
        <v>1</v>
      </c>
    </row>
    <row r="67" spans="1:6" x14ac:dyDescent="0.2">
      <c r="A67" s="25" t="s">
        <v>83</v>
      </c>
      <c r="B67" s="25">
        <v>3</v>
      </c>
      <c r="C67" s="25">
        <v>6</v>
      </c>
      <c r="D67">
        <f>B67-C67</f>
        <v>-3</v>
      </c>
      <c r="E67">
        <f t="shared" ref="E67:E102" si="1">ABS(D67)</f>
        <v>3</v>
      </c>
    </row>
    <row r="68" spans="1:6" x14ac:dyDescent="0.2">
      <c r="A68" s="15" t="s">
        <v>5</v>
      </c>
      <c r="B68" s="15">
        <v>4</v>
      </c>
      <c r="C68" s="16">
        <v>4</v>
      </c>
      <c r="D68" s="26">
        <f>B68-C68</f>
        <v>0</v>
      </c>
      <c r="E68">
        <f t="shared" si="1"/>
        <v>0</v>
      </c>
      <c r="F68" t="s">
        <v>110</v>
      </c>
    </row>
    <row r="69" spans="1:6" x14ac:dyDescent="0.2">
      <c r="A69" s="15" t="s">
        <v>10</v>
      </c>
      <c r="B69" s="15">
        <v>4</v>
      </c>
      <c r="C69" s="16">
        <v>4</v>
      </c>
      <c r="D69" s="26">
        <f>B69-C69</f>
        <v>0</v>
      </c>
      <c r="E69">
        <f t="shared" si="1"/>
        <v>0</v>
      </c>
    </row>
    <row r="70" spans="1:6" x14ac:dyDescent="0.2">
      <c r="A70" s="15" t="s">
        <v>11</v>
      </c>
      <c r="B70" s="15">
        <v>4</v>
      </c>
      <c r="C70" s="16">
        <v>4</v>
      </c>
      <c r="D70" s="26">
        <f>B70-C70</f>
        <v>0</v>
      </c>
      <c r="E70">
        <f t="shared" si="1"/>
        <v>0</v>
      </c>
    </row>
    <row r="71" spans="1:6" x14ac:dyDescent="0.2">
      <c r="A71" s="15" t="s">
        <v>15</v>
      </c>
      <c r="B71" s="15">
        <v>4</v>
      </c>
      <c r="C71" s="16">
        <v>4</v>
      </c>
      <c r="D71" s="26">
        <f>B71-C71</f>
        <v>0</v>
      </c>
      <c r="E71">
        <f t="shared" si="1"/>
        <v>0</v>
      </c>
    </row>
    <row r="72" spans="1:6" x14ac:dyDescent="0.2">
      <c r="A72" s="15" t="s">
        <v>21</v>
      </c>
      <c r="B72" s="15">
        <v>4</v>
      </c>
      <c r="C72" s="16">
        <v>4</v>
      </c>
      <c r="D72" s="26">
        <f>B72-C72</f>
        <v>0</v>
      </c>
      <c r="E72">
        <f t="shared" si="1"/>
        <v>0</v>
      </c>
    </row>
    <row r="73" spans="1:6" x14ac:dyDescent="0.2">
      <c r="A73" s="15" t="s">
        <v>37</v>
      </c>
      <c r="B73" s="15">
        <v>4</v>
      </c>
      <c r="C73" s="16">
        <v>4</v>
      </c>
      <c r="D73" s="26">
        <f>B73-C73</f>
        <v>0</v>
      </c>
      <c r="E73">
        <f t="shared" si="1"/>
        <v>0</v>
      </c>
    </row>
    <row r="74" spans="1:6" x14ac:dyDescent="0.2">
      <c r="A74" s="15" t="s">
        <v>41</v>
      </c>
      <c r="B74" s="15">
        <v>4</v>
      </c>
      <c r="C74" s="16">
        <v>4</v>
      </c>
      <c r="D74" s="26">
        <f>B74-C74</f>
        <v>0</v>
      </c>
      <c r="E74">
        <f t="shared" si="1"/>
        <v>0</v>
      </c>
    </row>
    <row r="75" spans="1:6" x14ac:dyDescent="0.2">
      <c r="A75" s="15" t="s">
        <v>63</v>
      </c>
      <c r="B75" s="15">
        <v>4</v>
      </c>
      <c r="C75" s="16">
        <v>4</v>
      </c>
      <c r="D75" s="26">
        <f>B75-C75</f>
        <v>0</v>
      </c>
      <c r="E75">
        <f t="shared" si="1"/>
        <v>0</v>
      </c>
    </row>
    <row r="76" spans="1:6" x14ac:dyDescent="0.2">
      <c r="A76" s="15" t="s">
        <v>64</v>
      </c>
      <c r="B76" s="15">
        <v>4</v>
      </c>
      <c r="C76" s="16">
        <v>4</v>
      </c>
      <c r="D76" s="26">
        <f>B76-C76</f>
        <v>0</v>
      </c>
      <c r="E76">
        <f t="shared" si="1"/>
        <v>0</v>
      </c>
    </row>
    <row r="77" spans="1:6" x14ac:dyDescent="0.2">
      <c r="A77" s="15" t="s">
        <v>76</v>
      </c>
      <c r="B77" s="15">
        <v>4</v>
      </c>
      <c r="C77" s="16">
        <v>4</v>
      </c>
      <c r="D77" s="26">
        <f>B77-C77</f>
        <v>0</v>
      </c>
      <c r="E77">
        <f t="shared" si="1"/>
        <v>0</v>
      </c>
    </row>
    <row r="78" spans="1:6" x14ac:dyDescent="0.2">
      <c r="A78" s="15" t="s">
        <v>85</v>
      </c>
      <c r="B78" s="15">
        <v>4</v>
      </c>
      <c r="C78" s="16">
        <v>4</v>
      </c>
      <c r="D78" s="26">
        <f>B78-C78</f>
        <v>0</v>
      </c>
      <c r="E78">
        <f t="shared" si="1"/>
        <v>0</v>
      </c>
    </row>
    <row r="79" spans="1:6" x14ac:dyDescent="0.2">
      <c r="A79" s="15" t="s">
        <v>89</v>
      </c>
      <c r="B79" s="15">
        <v>4</v>
      </c>
      <c r="C79" s="16">
        <v>4</v>
      </c>
      <c r="D79" s="26">
        <f>B79-C79</f>
        <v>0</v>
      </c>
      <c r="E79">
        <f t="shared" si="1"/>
        <v>0</v>
      </c>
    </row>
    <row r="80" spans="1:6" x14ac:dyDescent="0.2">
      <c r="A80" s="15" t="s">
        <v>95</v>
      </c>
      <c r="B80" s="15">
        <v>4</v>
      </c>
      <c r="C80" s="16">
        <v>4</v>
      </c>
      <c r="D80" s="26">
        <f>B80-C80</f>
        <v>0</v>
      </c>
      <c r="E80">
        <f t="shared" si="1"/>
        <v>0</v>
      </c>
    </row>
    <row r="81" spans="1:6" x14ac:dyDescent="0.2">
      <c r="A81" s="5" t="s">
        <v>55</v>
      </c>
      <c r="B81" s="5">
        <v>5</v>
      </c>
      <c r="C81" s="9">
        <v>2</v>
      </c>
      <c r="D81">
        <f>B81-C81</f>
        <v>3</v>
      </c>
      <c r="E81">
        <f t="shared" si="1"/>
        <v>3</v>
      </c>
    </row>
    <row r="82" spans="1:6" x14ac:dyDescent="0.2">
      <c r="A82" s="5" t="s">
        <v>92</v>
      </c>
      <c r="B82" s="5">
        <v>5</v>
      </c>
      <c r="C82" s="9">
        <v>2</v>
      </c>
      <c r="D82">
        <f>B82-C82</f>
        <v>3</v>
      </c>
      <c r="E82">
        <f t="shared" si="1"/>
        <v>3</v>
      </c>
    </row>
    <row r="83" spans="1:6" x14ac:dyDescent="0.2">
      <c r="A83" s="6" t="s">
        <v>28</v>
      </c>
      <c r="B83" s="6">
        <v>5</v>
      </c>
      <c r="C83" s="24">
        <v>7</v>
      </c>
      <c r="D83">
        <f>B83-C83</f>
        <v>-2</v>
      </c>
      <c r="E83">
        <f t="shared" si="1"/>
        <v>2</v>
      </c>
    </row>
    <row r="84" spans="1:6" x14ac:dyDescent="0.2">
      <c r="A84" s="6" t="s">
        <v>29</v>
      </c>
      <c r="B84" s="6">
        <v>5</v>
      </c>
      <c r="C84" s="24">
        <v>7</v>
      </c>
      <c r="D84">
        <f>B84-C84</f>
        <v>-2</v>
      </c>
      <c r="E84">
        <f t="shared" si="1"/>
        <v>2</v>
      </c>
    </row>
    <row r="85" spans="1:6" x14ac:dyDescent="0.2">
      <c r="A85" s="12" t="s">
        <v>27</v>
      </c>
      <c r="B85" s="12">
        <v>6</v>
      </c>
      <c r="C85" s="12">
        <v>2</v>
      </c>
      <c r="D85">
        <f>B85-C85</f>
        <v>4</v>
      </c>
      <c r="E85">
        <f t="shared" si="1"/>
        <v>4</v>
      </c>
    </row>
    <row r="86" spans="1:6" x14ac:dyDescent="0.2">
      <c r="A86" s="12" t="s">
        <v>33</v>
      </c>
      <c r="B86" s="12">
        <v>6</v>
      </c>
      <c r="C86" s="12">
        <v>2</v>
      </c>
      <c r="D86">
        <f>B86-C86</f>
        <v>4</v>
      </c>
      <c r="E86">
        <f t="shared" si="1"/>
        <v>4</v>
      </c>
    </row>
    <row r="87" spans="1:6" x14ac:dyDescent="0.2">
      <c r="A87" s="12" t="s">
        <v>42</v>
      </c>
      <c r="B87" s="12">
        <v>6</v>
      </c>
      <c r="C87" s="12">
        <v>2</v>
      </c>
      <c r="D87">
        <f>B87-C87</f>
        <v>4</v>
      </c>
      <c r="E87">
        <f t="shared" si="1"/>
        <v>4</v>
      </c>
      <c r="F87" t="s">
        <v>111</v>
      </c>
    </row>
    <row r="88" spans="1:6" x14ac:dyDescent="0.2">
      <c r="A88" s="12" t="s">
        <v>43</v>
      </c>
      <c r="B88" s="12">
        <v>6</v>
      </c>
      <c r="C88" s="12">
        <v>2</v>
      </c>
      <c r="D88">
        <f>B88-C88</f>
        <v>4</v>
      </c>
      <c r="E88">
        <f t="shared" si="1"/>
        <v>4</v>
      </c>
    </row>
    <row r="89" spans="1:6" x14ac:dyDescent="0.2">
      <c r="A89" s="12" t="s">
        <v>45</v>
      </c>
      <c r="B89" s="12">
        <v>6</v>
      </c>
      <c r="C89" s="12">
        <v>2</v>
      </c>
      <c r="D89">
        <f>B89-C89</f>
        <v>4</v>
      </c>
      <c r="E89">
        <f t="shared" si="1"/>
        <v>4</v>
      </c>
    </row>
    <row r="90" spans="1:6" x14ac:dyDescent="0.2">
      <c r="A90" s="12" t="s">
        <v>54</v>
      </c>
      <c r="B90" s="12">
        <v>6</v>
      </c>
      <c r="C90" s="12">
        <v>2</v>
      </c>
      <c r="D90">
        <f>B90-C90</f>
        <v>4</v>
      </c>
      <c r="E90">
        <f t="shared" si="1"/>
        <v>4</v>
      </c>
    </row>
    <row r="91" spans="1:6" x14ac:dyDescent="0.2">
      <c r="A91" s="12" t="s">
        <v>91</v>
      </c>
      <c r="B91" s="12">
        <v>6</v>
      </c>
      <c r="C91" s="12">
        <v>2</v>
      </c>
      <c r="D91">
        <f>B91-C91</f>
        <v>4</v>
      </c>
      <c r="E91">
        <f t="shared" si="1"/>
        <v>4</v>
      </c>
      <c r="F91" t="s">
        <v>112</v>
      </c>
    </row>
    <row r="92" spans="1:6" x14ac:dyDescent="0.2">
      <c r="A92" s="12" t="s">
        <v>100</v>
      </c>
      <c r="B92" s="12">
        <v>6</v>
      </c>
      <c r="C92" s="12">
        <v>2</v>
      </c>
      <c r="D92">
        <f>B92-C92</f>
        <v>4</v>
      </c>
      <c r="E92">
        <f t="shared" si="1"/>
        <v>4</v>
      </c>
    </row>
    <row r="93" spans="1:6" x14ac:dyDescent="0.2">
      <c r="A93" s="12" t="s">
        <v>49</v>
      </c>
      <c r="B93" s="12">
        <v>7</v>
      </c>
      <c r="C93" s="12">
        <v>2</v>
      </c>
      <c r="D93">
        <f>B93-C93</f>
        <v>5</v>
      </c>
      <c r="E93">
        <f t="shared" si="1"/>
        <v>5</v>
      </c>
    </row>
    <row r="94" spans="1:6" x14ac:dyDescent="0.2">
      <c r="A94" s="22" t="s">
        <v>16</v>
      </c>
      <c r="B94" s="22">
        <v>7</v>
      </c>
      <c r="C94" s="23">
        <v>6</v>
      </c>
      <c r="D94">
        <f>B94-C94</f>
        <v>1</v>
      </c>
      <c r="E94">
        <f t="shared" si="1"/>
        <v>1</v>
      </c>
    </row>
    <row r="95" spans="1:6" x14ac:dyDescent="0.2">
      <c r="A95" s="22" t="s">
        <v>56</v>
      </c>
      <c r="B95" s="22">
        <v>7</v>
      </c>
      <c r="C95" s="23">
        <v>6</v>
      </c>
      <c r="D95">
        <f>B95-C95</f>
        <v>1</v>
      </c>
      <c r="E95">
        <f t="shared" si="1"/>
        <v>1</v>
      </c>
    </row>
    <row r="96" spans="1:6" x14ac:dyDescent="0.2">
      <c r="A96" s="22" t="s">
        <v>80</v>
      </c>
      <c r="B96" s="22">
        <v>7</v>
      </c>
      <c r="C96" s="23">
        <v>6</v>
      </c>
      <c r="D96">
        <f>B96-C96</f>
        <v>1</v>
      </c>
      <c r="E96">
        <f t="shared" si="1"/>
        <v>1</v>
      </c>
    </row>
    <row r="97" spans="1:6" x14ac:dyDescent="0.2">
      <c r="A97" s="22" t="s">
        <v>84</v>
      </c>
      <c r="B97" s="22">
        <v>7</v>
      </c>
      <c r="C97" s="23">
        <v>6</v>
      </c>
      <c r="D97">
        <f>B97-C97</f>
        <v>1</v>
      </c>
      <c r="E97">
        <f t="shared" si="1"/>
        <v>1</v>
      </c>
    </row>
    <row r="98" spans="1:6" x14ac:dyDescent="0.2">
      <c r="A98" s="22" t="s">
        <v>88</v>
      </c>
      <c r="B98" s="22">
        <v>7</v>
      </c>
      <c r="C98" s="23">
        <v>6</v>
      </c>
      <c r="D98">
        <f>B98-C98</f>
        <v>1</v>
      </c>
      <c r="E98">
        <f t="shared" si="1"/>
        <v>1</v>
      </c>
      <c r="F98" t="s">
        <v>113</v>
      </c>
    </row>
    <row r="99" spans="1:6" x14ac:dyDescent="0.2">
      <c r="A99" s="22" t="s">
        <v>102</v>
      </c>
      <c r="B99" s="22">
        <v>7</v>
      </c>
      <c r="C99" s="23">
        <v>6</v>
      </c>
      <c r="D99">
        <f>B99-C99</f>
        <v>1</v>
      </c>
      <c r="E99">
        <f t="shared" si="1"/>
        <v>1</v>
      </c>
    </row>
    <row r="100" spans="1:6" x14ac:dyDescent="0.2">
      <c r="A100" s="6" t="s">
        <v>17</v>
      </c>
      <c r="B100" s="6">
        <v>7</v>
      </c>
      <c r="C100" s="24">
        <v>7</v>
      </c>
      <c r="D100">
        <f>B100-C100</f>
        <v>0</v>
      </c>
      <c r="E100">
        <f t="shared" si="1"/>
        <v>0</v>
      </c>
    </row>
    <row r="101" spans="1:6" x14ac:dyDescent="0.2">
      <c r="A101" s="6" t="s">
        <v>18</v>
      </c>
      <c r="B101" s="6">
        <v>7</v>
      </c>
      <c r="C101" s="24">
        <v>7</v>
      </c>
      <c r="D101">
        <f>B101-C101</f>
        <v>0</v>
      </c>
      <c r="E101">
        <f t="shared" si="1"/>
        <v>0</v>
      </c>
    </row>
    <row r="102" spans="1:6" x14ac:dyDescent="0.2">
      <c r="A102" s="6" t="s">
        <v>75</v>
      </c>
      <c r="B102" s="6">
        <v>7</v>
      </c>
      <c r="C102" s="24">
        <v>7</v>
      </c>
      <c r="D102">
        <f>B102-C102</f>
        <v>0</v>
      </c>
      <c r="E102">
        <f t="shared" si="1"/>
        <v>0</v>
      </c>
    </row>
    <row r="103" spans="1:6" x14ac:dyDescent="0.2">
      <c r="B103">
        <f t="shared" ref="B103:D103" si="2">SUM(B2:B102)</f>
        <v>286</v>
      </c>
      <c r="C103" s="7">
        <f t="shared" si="2"/>
        <v>292</v>
      </c>
      <c r="D103">
        <f>SUM(D2:D102)</f>
        <v>-6</v>
      </c>
      <c r="E103">
        <f>SUM(E2:E102)</f>
        <v>108</v>
      </c>
    </row>
  </sheetData>
  <sortState xmlns:xlrd2="http://schemas.microsoft.com/office/spreadsheetml/2017/richdata2" ref="A2:D104">
    <sortCondition ref="B1:B104"/>
  </sortState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AgglomerSingle_merge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2023-04-13T22:50:33Z</dcterms:created>
  <dcterms:modified xsi:type="dcterms:W3CDTF">2023-04-13T22:50:33Z</dcterms:modified>
</cp:coreProperties>
</file>