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8" windowWidth="14808" windowHeight="8016" activeTab="3"/>
  </bookViews>
  <sheets>
    <sheet name="Statement" sheetId="1" r:id="rId1"/>
    <sheet name="F01.ECP" sheetId="2" r:id="rId2"/>
    <sheet name="F01.BVA" sheetId="3" r:id="rId3"/>
    <sheet name="BBT-TCs" sheetId="4" r:id="rId4"/>
  </sheets>
  <calcPr calcId="144525"/>
</workbook>
</file>

<file path=xl/calcChain.xml><?xml version="1.0" encoding="utf-8"?>
<calcChain xmlns="http://schemas.openxmlformats.org/spreadsheetml/2006/main">
  <c r="J20" i="4" l="1"/>
  <c r="C20" i="4" l="1"/>
  <c r="N20" i="4" l="1"/>
  <c r="B7" i="4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>
  <authors>
    <author>Author</author>
  </authors>
  <commentList>
    <comment ref="D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H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<sst xmlns="http://schemas.openxmlformats.org/spreadsheetml/2006/main" count="262" uniqueCount="118">
  <si>
    <t>Informaţiile vor fi preluate din fişiere text.</t>
  </si>
  <si>
    <t>Condition</t>
  </si>
  <si>
    <t>Valid EC</t>
  </si>
  <si>
    <t>Non-valid EC</t>
  </si>
  <si>
    <t>…</t>
  </si>
  <si>
    <t>No. EC</t>
  </si>
  <si>
    <t>EC</t>
  </si>
  <si>
    <t>input data</t>
  </si>
  <si>
    <t>output data</t>
  </si>
  <si>
    <t>-</t>
  </si>
  <si>
    <t>?</t>
  </si>
  <si>
    <t>EC Identification</t>
  </si>
  <si>
    <t>expected</t>
  </si>
  <si>
    <t>actual result</t>
  </si>
  <si>
    <t>""</t>
  </si>
  <si>
    <t>BVA Condition</t>
  </si>
  <si>
    <t>Crt. No.</t>
  </si>
  <si>
    <t>No. TCxx_EC</t>
  </si>
  <si>
    <t>No TCxx_BVA</t>
  </si>
  <si>
    <t>BVA condition</t>
  </si>
  <si>
    <t>Student Name</t>
  </si>
  <si>
    <t>Group</t>
  </si>
  <si>
    <t>Delivery Date</t>
  </si>
  <si>
    <t>Correlated TC</t>
  </si>
  <si>
    <t>Executable</t>
  </si>
  <si>
    <t>no</t>
  </si>
  <si>
    <t xml:space="preserve"> </t>
  </si>
  <si>
    <t>BVA Condition-based TCs</t>
  </si>
  <si>
    <t>EC-based TCs</t>
  </si>
  <si>
    <t>BVA TCs</t>
  </si>
  <si>
    <t>Final        TC No.</t>
  </si>
  <si>
    <t>Req. ID</t>
  </si>
  <si>
    <t>TC3_BVA</t>
  </si>
  <si>
    <t>TC4_BVA</t>
  </si>
  <si>
    <t>do not print this form</t>
  </si>
  <si>
    <t>expected result</t>
  </si>
  <si>
    <t>Statistics</t>
  </si>
  <si>
    <t>Re-tested</t>
  </si>
  <si>
    <t>Testing</t>
  </si>
  <si>
    <t>Re-testing</t>
  </si>
  <si>
    <t>Debugging</t>
  </si>
  <si>
    <t>"M"</t>
  </si>
  <si>
    <t>Regression Testing</t>
  </si>
  <si>
    <t>[Unit BBT]</t>
  </si>
  <si>
    <t>#Bugs</t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</si>
  <si>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</si>
  <si>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r>
      <t xml:space="preserve">#TCs </t>
    </r>
    <r>
      <rPr>
        <b/>
        <sz val="11"/>
        <color indexed="17"/>
        <rFont val="Calibri"/>
        <family val="2"/>
      </rPr>
      <t>passed</t>
    </r>
  </si>
  <si>
    <t>#TCs to be run</t>
  </si>
  <si>
    <t>Observații</t>
  </si>
  <si>
    <t xml:space="preserve">1. La proiectarea TCs se considera o metodă care poate avea următoarea semnatură: </t>
  </si>
  <si>
    <t>Lab02. Black-box Testing. ECP, BVA</t>
  </si>
  <si>
    <t>ECP TCs</t>
  </si>
  <si>
    <t>TC1_ECP</t>
  </si>
  <si>
    <t>BBT TCs</t>
  </si>
  <si>
    <t>VVSS, Info Romana, 2018-2019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</si>
  <si>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</si>
  <si>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</si>
  <si>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</si>
  <si>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valide.</t>
  </si>
  <si>
    <t>F01</t>
  </si>
  <si>
    <t>#Fixed Bugs</t>
  </si>
  <si>
    <r>
      <t xml:space="preserve">Exemplu: Parametrii: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2020.</t>
    </r>
  </si>
  <si>
    <t>Scurtu Laura</t>
  </si>
  <si>
    <t>Proiectaţi şi implementaţi o aplicaţie Java pentru rezolvarea problemei propuse. Se va evidenţia o arhitectură stratificată. Informaţiile vor fi preluate din fişiere text.</t>
  </si>
  <si>
    <r>
      <rPr>
        <b/>
        <sz val="11"/>
        <color theme="1"/>
        <rFont val="Calibri"/>
        <family val="2"/>
        <scheme val="minor"/>
      </rPr>
      <t>3. Agenda personală</t>
    </r>
    <r>
      <rPr>
        <sz val="11"/>
        <color theme="1"/>
        <rFont val="Calibri"/>
        <family val="2"/>
        <scheme val="minor"/>
      </rPr>
      <t xml:space="preserve"> </t>
    </r>
  </si>
  <si>
    <t xml:space="preserve">Se cere dezvoltarea unei aplicatii de tip consola care sa sprijine utilizatorii in organizarea eficienta a timpului si a relatiilor sociale. La pornirea aplicatiei utilizatorul trebuie sa isi introduca credentialele, iar daca acestea sunt corecte se va afisa un meniu care sa ii permita: </t>
  </si>
  <si>
    <t>F01. adaugarea de contacte (nume, adresa, numar de telefon, adresa email);</t>
  </si>
  <si>
    <t>add(String name, String address, String telefon): void</t>
  </si>
  <si>
    <t>name este String</t>
  </si>
  <si>
    <t>telefon este String</t>
  </si>
  <si>
    <t>name nu este String</t>
  </si>
  <si>
    <t>name este un cuvant ce are intre 1 si 255 caractere</t>
  </si>
  <si>
    <t>name este un cuvant ce are mai putin de un caractere</t>
  </si>
  <si>
    <t>name este un cuvant ce are mai mult de 255 caractere</t>
  </si>
  <si>
    <t>name</t>
  </si>
  <si>
    <t>address</t>
  </si>
  <si>
    <t>telefon</t>
  </si>
  <si>
    <t>S-a adaugat cu succes</t>
  </si>
  <si>
    <t>telefon nu este String</t>
  </si>
  <si>
    <t>1,3,8</t>
  </si>
  <si>
    <t>Eroare - nume invalid</t>
  </si>
  <si>
    <t>Eroare - nr de telefon invalid</t>
  </si>
  <si>
    <t>"Popescu"</t>
  </si>
  <si>
    <t>"adresa1"</t>
  </si>
  <si>
    <t>"absg…."</t>
  </si>
  <si>
    <t>"+kdmnkj"</t>
  </si>
  <si>
    <t>"snjnsdjdn"</t>
  </si>
  <si>
    <t xml:space="preserve">F01. adaugarea de contacte (nume, adresa, numar de telefon, adresa email); </t>
  </si>
  <si>
    <t>telefon este un cuvant ce incepe cu + si contine 10 cifre</t>
  </si>
  <si>
    <t>telefon este un cuvant ce nu incepe cu + si nu contine 10 cifre</t>
  </si>
  <si>
    <t>"+8729829238"</t>
  </si>
  <si>
    <t>01. name = "", length = 0</t>
  </si>
  <si>
    <t>02. name = ?, length = -1</t>
  </si>
  <si>
    <t>03. name = "M", length = 1</t>
  </si>
  <si>
    <t>name este String, length intre [1,255]</t>
  </si>
  <si>
    <t>telefon este String, length de 11 caractere</t>
  </si>
  <si>
    <t>04. name = "M…abc", length = 255</t>
  </si>
  <si>
    <t>05. name = "M…jk", length = 254</t>
  </si>
  <si>
    <t>06. name = "M…abcd", length = 256</t>
  </si>
  <si>
    <t>07. telefon = "+276738474", length = 10</t>
  </si>
  <si>
    <t>08. telefon = ?, length = -1</t>
  </si>
  <si>
    <t>09. telefon = "+1234567890", length = 11</t>
  </si>
  <si>
    <t>10. telefon = "+12345678901", length = 12</t>
  </si>
  <si>
    <t>TC4_EC</t>
  </si>
  <si>
    <t>"address"</t>
  </si>
  <si>
    <t>"+1234567890"</t>
  </si>
  <si>
    <t>Error - nume invalid</t>
  </si>
  <si>
    <t>"Ionescu"</t>
  </si>
  <si>
    <t>"+0987654321"</t>
  </si>
  <si>
    <t>TC2_ECP</t>
  </si>
  <si>
    <t>TC7_ECP</t>
  </si>
  <si>
    <t>TC8_ECP</t>
  </si>
  <si>
    <t>"Popa"</t>
  </si>
  <si>
    <t>TC1_BVA</t>
  </si>
  <si>
    <t>TC2_BVA</t>
  </si>
  <si>
    <t>"576"</t>
  </si>
  <si>
    <t>Cannot convert - invalid name</t>
  </si>
  <si>
    <t>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</si>
</sst>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1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4" fillId="0" borderId="2" xfId="0" applyFont="1" applyBorder="1" applyAlignment="1"/>
    <xf numFmtId="0" fontId="14" fillId="0" borderId="1" xfId="0" applyFont="1" applyBorder="1"/>
    <xf numFmtId="0" fontId="13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9" fillId="0" borderId="1" xfId="0" applyFont="1" applyBorder="1"/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0" fillId="0" borderId="0" xfId="0" applyBorder="1" applyAlignment="1"/>
    <xf numFmtId="0" fontId="8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0" fillId="0" borderId="3" xfId="0" applyFont="1" applyBorder="1"/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0" fontId="15" fillId="0" borderId="1" xfId="0" applyFont="1" applyBorder="1"/>
    <xf numFmtId="0" fontId="15" fillId="0" borderId="1" xfId="0" applyFont="1" applyFill="1" applyBorder="1"/>
    <xf numFmtId="0" fontId="8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0" fontId="8" fillId="0" borderId="1" xfId="0" applyNumberFormat="1" applyFont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7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9" fillId="2" borderId="7" xfId="0" applyFont="1" applyFill="1" applyBorder="1" applyAlignment="1">
      <alignment horizontal="center"/>
    </xf>
    <xf numFmtId="0" fontId="20" fillId="2" borderId="11" xfId="0" applyFont="1" applyFill="1" applyBorder="1" applyAlignment="1">
      <alignment horizontal="center"/>
    </xf>
    <xf numFmtId="0" fontId="21" fillId="0" borderId="0" xfId="0" applyFont="1"/>
    <xf numFmtId="0" fontId="9" fillId="0" borderId="1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16" fillId="0" borderId="0" xfId="0" applyFont="1"/>
    <xf numFmtId="0" fontId="8" fillId="0" borderId="0" xfId="0" applyFont="1" applyAlignment="1"/>
    <xf numFmtId="0" fontId="23" fillId="0" borderId="0" xfId="0" applyFont="1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9" fillId="0" borderId="1" xfId="0" applyFont="1" applyBorder="1" applyAlignment="1">
      <alignment wrapText="1"/>
    </xf>
    <xf numFmtId="0" fontId="22" fillId="0" borderId="1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1" xfId="0" applyFont="1" applyBorder="1"/>
    <xf numFmtId="0" fontId="13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10" fillId="0" borderId="4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9" fillId="0" borderId="1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" xfId="0" applyBorder="1" applyAlignment="1">
      <alignment horizontal="left"/>
    </xf>
    <xf numFmtId="0" fontId="15" fillId="0" borderId="10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8" fillId="0" borderId="0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0" borderId="0" xfId="0" applyFont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3" borderId="27" xfId="0" applyFont="1" applyFill="1" applyBorder="1" applyAlignment="1">
      <alignment horizontal="center" vertical="center"/>
    </xf>
    <xf numFmtId="0" fontId="10" fillId="3" borderId="28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0" fillId="2" borderId="20" xfId="0" applyFont="1" applyFill="1" applyBorder="1" applyAlignment="1">
      <alignment horizontal="center"/>
    </xf>
    <xf numFmtId="0" fontId="20" fillId="2" borderId="33" xfId="0" applyFont="1" applyFill="1" applyBorder="1" applyAlignment="1">
      <alignment horizont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0" fillId="0" borderId="32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21"/>
  <sheetViews>
    <sheetView workbookViewId="0">
      <selection activeCell="I16" sqref="I16"/>
    </sheetView>
  </sheetViews>
  <sheetFormatPr defaultRowHeight="14.4" x14ac:dyDescent="0.3"/>
  <sheetData>
    <row r="1" spans="2:17" x14ac:dyDescent="0.3">
      <c r="B1" s="41" t="s">
        <v>34</v>
      </c>
      <c r="D1" s="72" t="s">
        <v>54</v>
      </c>
      <c r="E1" s="73"/>
      <c r="F1" s="73"/>
      <c r="G1" s="74"/>
    </row>
    <row r="2" spans="2:17" x14ac:dyDescent="0.3">
      <c r="L2" s="75" t="s">
        <v>50</v>
      </c>
      <c r="M2" s="75"/>
      <c r="N2" s="75"/>
      <c r="O2" s="75"/>
    </row>
    <row r="3" spans="2:17" x14ac:dyDescent="0.3">
      <c r="L3" s="76" t="s">
        <v>20</v>
      </c>
      <c r="M3" s="77"/>
      <c r="N3" s="78" t="s">
        <v>62</v>
      </c>
      <c r="O3" s="79"/>
      <c r="P3" s="79"/>
      <c r="Q3" s="80"/>
    </row>
    <row r="4" spans="2:17" x14ac:dyDescent="0.3">
      <c r="B4" s="1" t="s">
        <v>43</v>
      </c>
      <c r="L4" s="81" t="s">
        <v>22</v>
      </c>
      <c r="M4" s="81"/>
      <c r="N4" s="11"/>
      <c r="O4" s="12" t="s">
        <v>21</v>
      </c>
      <c r="P4" s="78">
        <v>232</v>
      </c>
      <c r="Q4" s="80"/>
    </row>
    <row r="5" spans="2:17" x14ac:dyDescent="0.3">
      <c r="B5" s="1" t="s">
        <v>63</v>
      </c>
    </row>
    <row r="6" spans="2:17" x14ac:dyDescent="0.3">
      <c r="B6" s="1" t="s">
        <v>0</v>
      </c>
    </row>
    <row r="7" spans="2:17" x14ac:dyDescent="0.3">
      <c r="B7" s="1"/>
      <c r="C7" s="1"/>
      <c r="D7" s="1"/>
      <c r="E7" s="1"/>
    </row>
    <row r="8" spans="2:17" x14ac:dyDescent="0.3">
      <c r="B8" s="1"/>
      <c r="C8" s="1"/>
      <c r="D8" s="1"/>
      <c r="E8" s="1"/>
    </row>
    <row r="9" spans="2:17" x14ac:dyDescent="0.3">
      <c r="B9" t="s">
        <v>64</v>
      </c>
      <c r="C9" s="1"/>
      <c r="D9" s="1"/>
      <c r="E9" s="1"/>
    </row>
    <row r="10" spans="2:17" x14ac:dyDescent="0.3">
      <c r="B10" t="s">
        <v>65</v>
      </c>
      <c r="C10" s="1"/>
      <c r="D10" s="1"/>
      <c r="E10" s="1"/>
    </row>
    <row r="11" spans="2:17" x14ac:dyDescent="0.3">
      <c r="B11" s="58" t="s">
        <v>66</v>
      </c>
      <c r="C11" s="1"/>
      <c r="D11" s="1"/>
      <c r="E11" s="1"/>
    </row>
    <row r="12" spans="2:17" x14ac:dyDescent="0.3">
      <c r="B12" s="1"/>
      <c r="D12" s="1"/>
      <c r="E12" s="1"/>
    </row>
    <row r="13" spans="2:17" x14ac:dyDescent="0.3">
      <c r="C13" s="55" t="s">
        <v>48</v>
      </c>
    </row>
    <row r="14" spans="2:17" x14ac:dyDescent="0.3">
      <c r="C14" s="1" t="s">
        <v>49</v>
      </c>
    </row>
    <row r="15" spans="2:17" x14ac:dyDescent="0.3">
      <c r="D15" s="50" t="s">
        <v>67</v>
      </c>
    </row>
    <row r="16" spans="2:17" x14ac:dyDescent="0.3">
      <c r="C16" s="1" t="s">
        <v>56</v>
      </c>
    </row>
    <row r="17" spans="1:15" x14ac:dyDescent="0.3">
      <c r="C17" s="56" t="s">
        <v>57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1"/>
    </row>
    <row r="18" spans="1:15" x14ac:dyDescent="0.3">
      <c r="C18" s="56" t="s">
        <v>58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1"/>
    </row>
    <row r="19" spans="1:15" ht="29.1" customHeight="1" x14ac:dyDescent="0.3">
      <c r="A19" s="54"/>
      <c r="C19" s="71" t="s">
        <v>61</v>
      </c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</row>
    <row r="21" spans="1:15" x14ac:dyDescent="0.3">
      <c r="C21" s="57"/>
    </row>
  </sheetData>
  <mergeCells count="7">
    <mergeCell ref="C19:O19"/>
    <mergeCell ref="D1:G1"/>
    <mergeCell ref="L2:O2"/>
    <mergeCell ref="L3:M3"/>
    <mergeCell ref="N3:Q3"/>
    <mergeCell ref="P4:Q4"/>
    <mergeCell ref="L4:M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1:M25"/>
  <sheetViews>
    <sheetView topLeftCell="C4" workbookViewId="0">
      <selection activeCell="J12" sqref="J12"/>
    </sheetView>
  </sheetViews>
  <sheetFormatPr defaultRowHeight="14.4" x14ac:dyDescent="0.3"/>
  <cols>
    <col min="2" max="2" width="10.109375" bestFit="1" customWidth="1"/>
    <col min="3" max="3" width="18.21875" style="8" bestFit="1" customWidth="1"/>
    <col min="4" max="4" width="18.21875" bestFit="1" customWidth="1"/>
    <col min="5" max="5" width="19.77734375" bestFit="1" customWidth="1"/>
    <col min="6" max="6" width="5.88671875" customWidth="1"/>
    <col min="7" max="7" width="8" customWidth="1"/>
    <col min="8" max="8" width="11.77734375" bestFit="1" customWidth="1"/>
    <col min="9" max="9" width="11.6640625" bestFit="1" customWidth="1"/>
    <col min="10" max="10" width="25.5546875" bestFit="1" customWidth="1"/>
    <col min="11" max="11" width="19.44140625" customWidth="1"/>
    <col min="12" max="12" width="29.44140625" customWidth="1"/>
    <col min="13" max="13" width="5" customWidth="1"/>
  </cols>
  <sheetData>
    <row r="1" spans="2:13" x14ac:dyDescent="0.3">
      <c r="B1" s="41" t="s">
        <v>34</v>
      </c>
      <c r="D1" s="72" t="s">
        <v>54</v>
      </c>
      <c r="E1" s="73"/>
      <c r="F1" s="73"/>
      <c r="G1" s="74"/>
    </row>
    <row r="3" spans="2:13" x14ac:dyDescent="0.3">
      <c r="B3" s="101" t="s">
        <v>55</v>
      </c>
      <c r="C3" s="102"/>
      <c r="D3" s="102"/>
      <c r="E3" s="102"/>
      <c r="F3" s="102"/>
      <c r="G3" s="103"/>
    </row>
    <row r="5" spans="2:13" x14ac:dyDescent="0.3">
      <c r="B5" s="88" t="s">
        <v>11</v>
      </c>
      <c r="C5" s="88"/>
      <c r="D5" s="88"/>
      <c r="E5" s="88"/>
      <c r="G5" s="90" t="s">
        <v>28</v>
      </c>
      <c r="H5" s="90"/>
      <c r="I5" s="90"/>
      <c r="J5" s="90"/>
      <c r="K5" s="90"/>
      <c r="L5" s="90"/>
      <c r="M5" s="90"/>
    </row>
    <row r="6" spans="2:13" x14ac:dyDescent="0.3">
      <c r="B6" s="23" t="s">
        <v>5</v>
      </c>
      <c r="C6" s="23" t="s">
        <v>1</v>
      </c>
      <c r="D6" s="23" t="s">
        <v>2</v>
      </c>
      <c r="E6" s="23" t="s">
        <v>3</v>
      </c>
      <c r="G6" s="93" t="s">
        <v>17</v>
      </c>
      <c r="H6" s="98" t="s">
        <v>6</v>
      </c>
      <c r="I6" s="91" t="s">
        <v>7</v>
      </c>
      <c r="J6" s="92"/>
      <c r="K6" s="92"/>
      <c r="L6" s="100" t="s">
        <v>8</v>
      </c>
      <c r="M6" s="100"/>
    </row>
    <row r="7" spans="2:13" x14ac:dyDescent="0.3">
      <c r="B7" s="5">
        <v>1</v>
      </c>
      <c r="C7" s="82" t="s">
        <v>68</v>
      </c>
      <c r="D7" s="5" t="s">
        <v>68</v>
      </c>
      <c r="E7" s="5"/>
      <c r="G7" s="94"/>
      <c r="H7" s="99"/>
      <c r="I7" s="23" t="s">
        <v>74</v>
      </c>
      <c r="J7" s="23" t="s">
        <v>75</v>
      </c>
      <c r="K7" s="23" t="s">
        <v>76</v>
      </c>
      <c r="L7" s="91" t="s">
        <v>12</v>
      </c>
      <c r="M7" s="95"/>
    </row>
    <row r="8" spans="2:13" x14ac:dyDescent="0.3">
      <c r="B8" s="5">
        <v>2</v>
      </c>
      <c r="C8" s="82"/>
      <c r="D8" s="5"/>
      <c r="E8" s="5" t="s">
        <v>70</v>
      </c>
      <c r="G8" s="38">
        <v>1</v>
      </c>
      <c r="H8" s="37" t="s">
        <v>79</v>
      </c>
      <c r="I8" s="37" t="s">
        <v>82</v>
      </c>
      <c r="J8" s="37" t="s">
        <v>83</v>
      </c>
      <c r="K8" s="60" t="s">
        <v>90</v>
      </c>
      <c r="L8" s="96" t="s">
        <v>77</v>
      </c>
      <c r="M8" s="97"/>
    </row>
    <row r="9" spans="2:13" x14ac:dyDescent="0.3">
      <c r="B9" s="5">
        <v>3</v>
      </c>
      <c r="C9" s="82" t="s">
        <v>69</v>
      </c>
      <c r="D9" s="59" t="s">
        <v>69</v>
      </c>
      <c r="E9" s="5"/>
      <c r="G9" s="39">
        <v>2</v>
      </c>
      <c r="H9" s="17">
        <v>2</v>
      </c>
      <c r="I9" s="17" t="s">
        <v>115</v>
      </c>
      <c r="J9" s="17" t="s">
        <v>83</v>
      </c>
      <c r="K9" s="17" t="s">
        <v>90</v>
      </c>
      <c r="L9" s="86" t="s">
        <v>80</v>
      </c>
      <c r="M9" s="87"/>
    </row>
    <row r="10" spans="2:13" x14ac:dyDescent="0.3">
      <c r="B10" s="5">
        <v>4</v>
      </c>
      <c r="C10" s="82"/>
      <c r="D10" s="5"/>
      <c r="E10" s="59" t="s">
        <v>78</v>
      </c>
      <c r="G10" s="39">
        <v>3</v>
      </c>
      <c r="H10" s="17">
        <v>4</v>
      </c>
      <c r="I10" s="17" t="s">
        <v>82</v>
      </c>
      <c r="J10" s="17" t="s">
        <v>83</v>
      </c>
      <c r="K10" s="17">
        <v>8729</v>
      </c>
      <c r="L10" s="86" t="s">
        <v>81</v>
      </c>
      <c r="M10" s="87"/>
    </row>
    <row r="11" spans="2:13" ht="42" customHeight="1" x14ac:dyDescent="0.3">
      <c r="B11" s="5">
        <v>5</v>
      </c>
      <c r="C11" s="83" t="s">
        <v>71</v>
      </c>
      <c r="D11" s="59" t="s">
        <v>71</v>
      </c>
      <c r="E11" s="5"/>
      <c r="G11" s="39">
        <v>4</v>
      </c>
      <c r="H11" s="17">
        <v>7</v>
      </c>
      <c r="I11" s="17" t="s">
        <v>14</v>
      </c>
      <c r="J11" s="17" t="s">
        <v>83</v>
      </c>
      <c r="K11" s="17" t="s">
        <v>90</v>
      </c>
      <c r="L11" s="86" t="s">
        <v>80</v>
      </c>
      <c r="M11" s="87"/>
    </row>
    <row r="12" spans="2:13" ht="42" customHeight="1" x14ac:dyDescent="0.3">
      <c r="B12" s="53">
        <v>6</v>
      </c>
      <c r="C12" s="84"/>
      <c r="D12" s="59"/>
      <c r="E12" s="59" t="s">
        <v>73</v>
      </c>
      <c r="G12" s="39">
        <v>5</v>
      </c>
      <c r="H12" s="17">
        <v>6</v>
      </c>
      <c r="I12" s="17" t="s">
        <v>84</v>
      </c>
      <c r="J12" s="17" t="s">
        <v>83</v>
      </c>
      <c r="K12" s="17" t="s">
        <v>90</v>
      </c>
      <c r="L12" s="51" t="s">
        <v>80</v>
      </c>
      <c r="M12" s="52"/>
    </row>
    <row r="13" spans="2:13" ht="43.2" x14ac:dyDescent="0.3">
      <c r="B13" s="5">
        <v>7</v>
      </c>
      <c r="C13" s="85"/>
      <c r="D13" s="5"/>
      <c r="E13" s="59" t="s">
        <v>72</v>
      </c>
      <c r="G13" s="39">
        <v>6</v>
      </c>
      <c r="H13" s="17">
        <v>8</v>
      </c>
      <c r="I13" s="17" t="s">
        <v>82</v>
      </c>
      <c r="J13" s="17" t="s">
        <v>83</v>
      </c>
      <c r="K13" s="17" t="s">
        <v>85</v>
      </c>
      <c r="L13" s="86" t="s">
        <v>81</v>
      </c>
      <c r="M13" s="87"/>
    </row>
    <row r="14" spans="2:13" ht="43.2" x14ac:dyDescent="0.3">
      <c r="B14" s="5">
        <v>8</v>
      </c>
      <c r="C14" s="83" t="s">
        <v>88</v>
      </c>
      <c r="D14" s="59" t="s">
        <v>88</v>
      </c>
      <c r="E14" s="5"/>
      <c r="G14" s="39">
        <v>7</v>
      </c>
      <c r="H14" s="17">
        <v>8</v>
      </c>
      <c r="I14" s="17" t="s">
        <v>82</v>
      </c>
      <c r="J14" s="17" t="s">
        <v>83</v>
      </c>
      <c r="K14" s="17" t="s">
        <v>86</v>
      </c>
      <c r="L14" s="86" t="s">
        <v>81</v>
      </c>
      <c r="M14" s="87"/>
    </row>
    <row r="15" spans="2:13" ht="43.2" x14ac:dyDescent="0.3">
      <c r="B15" s="5">
        <v>9</v>
      </c>
      <c r="C15" s="85"/>
      <c r="D15" s="5"/>
      <c r="E15" s="59" t="s">
        <v>89</v>
      </c>
      <c r="G15" s="63">
        <v>8</v>
      </c>
      <c r="H15" s="34" t="s">
        <v>79</v>
      </c>
      <c r="I15" s="34" t="s">
        <v>112</v>
      </c>
      <c r="J15" s="34" t="s">
        <v>83</v>
      </c>
      <c r="K15" s="34" t="s">
        <v>105</v>
      </c>
      <c r="L15" s="104" t="s">
        <v>77</v>
      </c>
      <c r="M15" s="105"/>
    </row>
    <row r="16" spans="2:13" x14ac:dyDescent="0.3">
      <c r="B16" s="5">
        <v>10</v>
      </c>
      <c r="C16" s="82" t="s">
        <v>4</v>
      </c>
      <c r="D16" s="5"/>
      <c r="E16" s="5"/>
      <c r="G16" s="39">
        <v>9</v>
      </c>
      <c r="H16" s="17"/>
      <c r="I16" s="17"/>
      <c r="J16" s="17"/>
      <c r="K16" s="17"/>
      <c r="L16" s="86"/>
      <c r="M16" s="87"/>
    </row>
    <row r="17" spans="2:13" x14ac:dyDescent="0.3">
      <c r="B17" s="5">
        <v>11</v>
      </c>
      <c r="C17" s="82"/>
      <c r="D17" s="5"/>
      <c r="E17" s="5"/>
      <c r="G17" s="18"/>
      <c r="H17" s="17"/>
      <c r="I17" s="17"/>
      <c r="J17" s="17"/>
      <c r="K17" s="17"/>
      <c r="L17" s="86"/>
      <c r="M17" s="87"/>
    </row>
    <row r="18" spans="2:13" x14ac:dyDescent="0.3">
      <c r="B18" s="5">
        <v>12</v>
      </c>
      <c r="C18" s="82" t="s">
        <v>4</v>
      </c>
      <c r="D18" s="5"/>
      <c r="E18" s="59"/>
      <c r="G18" s="18"/>
      <c r="H18" s="17"/>
      <c r="I18" s="17"/>
      <c r="J18" s="17"/>
      <c r="K18" s="17"/>
      <c r="L18" s="86"/>
      <c r="M18" s="87"/>
    </row>
    <row r="19" spans="2:13" x14ac:dyDescent="0.3">
      <c r="B19" s="5">
        <v>13</v>
      </c>
      <c r="C19" s="82"/>
      <c r="D19" s="5"/>
      <c r="E19" s="5"/>
      <c r="G19" s="18"/>
      <c r="H19" s="17"/>
      <c r="I19" s="17"/>
      <c r="J19" s="17"/>
      <c r="K19" s="17"/>
      <c r="L19" s="86"/>
      <c r="M19" s="87"/>
    </row>
    <row r="20" spans="2:13" x14ac:dyDescent="0.3">
      <c r="B20" s="5">
        <v>14</v>
      </c>
      <c r="C20" s="82" t="s">
        <v>4</v>
      </c>
      <c r="D20" s="5"/>
      <c r="E20" s="5"/>
      <c r="G20" s="23"/>
      <c r="H20" s="37"/>
      <c r="I20" s="37"/>
      <c r="J20" s="37"/>
      <c r="K20" s="37"/>
      <c r="L20" s="86"/>
      <c r="M20" s="87"/>
    </row>
    <row r="21" spans="2:13" x14ac:dyDescent="0.3">
      <c r="B21" s="5">
        <v>15</v>
      </c>
      <c r="C21" s="82"/>
      <c r="D21" s="5"/>
      <c r="E21" s="5"/>
    </row>
    <row r="23" spans="2:13" x14ac:dyDescent="0.3">
      <c r="D23" t="s">
        <v>26</v>
      </c>
      <c r="F23" s="89"/>
      <c r="G23" s="89"/>
    </row>
    <row r="24" spans="2:13" x14ac:dyDescent="0.3">
      <c r="F24" s="3"/>
      <c r="G24" s="3"/>
    </row>
    <row r="25" spans="2:13" x14ac:dyDescent="0.3">
      <c r="F25" s="3"/>
      <c r="G25" s="3"/>
    </row>
  </sheetData>
  <mergeCells count="29">
    <mergeCell ref="D1:G1"/>
    <mergeCell ref="B3:G3"/>
    <mergeCell ref="L13:M13"/>
    <mergeCell ref="L14:M14"/>
    <mergeCell ref="L15:M15"/>
    <mergeCell ref="L11:M11"/>
    <mergeCell ref="L16:M16"/>
    <mergeCell ref="B5:E5"/>
    <mergeCell ref="F23:G23"/>
    <mergeCell ref="L17:M17"/>
    <mergeCell ref="L18:M18"/>
    <mergeCell ref="L19:M19"/>
    <mergeCell ref="L20:M20"/>
    <mergeCell ref="G5:M5"/>
    <mergeCell ref="I6:K6"/>
    <mergeCell ref="G6:G7"/>
    <mergeCell ref="L7:M7"/>
    <mergeCell ref="L8:M8"/>
    <mergeCell ref="L9:M9"/>
    <mergeCell ref="H6:H7"/>
    <mergeCell ref="L6:M6"/>
    <mergeCell ref="L10:M10"/>
    <mergeCell ref="C20:C21"/>
    <mergeCell ref="C7:C8"/>
    <mergeCell ref="C9:C10"/>
    <mergeCell ref="C11:C13"/>
    <mergeCell ref="C14:C15"/>
    <mergeCell ref="C16:C17"/>
    <mergeCell ref="C18:C19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B1:P31"/>
  <sheetViews>
    <sheetView topLeftCell="C1" workbookViewId="0">
      <selection activeCell="M11" sqref="M11"/>
    </sheetView>
  </sheetViews>
  <sheetFormatPr defaultRowHeight="14.4" x14ac:dyDescent="0.3"/>
  <cols>
    <col min="2" max="2" width="11.33203125" bestFit="1" customWidth="1"/>
    <col min="3" max="3" width="12.6640625" bestFit="1" customWidth="1"/>
    <col min="4" max="4" width="30.109375" bestFit="1" customWidth="1"/>
    <col min="5" max="5" width="7" customWidth="1"/>
    <col min="6" max="6" width="5.5546875" customWidth="1"/>
    <col min="7" max="7" width="9.44140625" customWidth="1"/>
    <col min="9" max="9" width="10" customWidth="1"/>
    <col min="10" max="10" width="10.109375" bestFit="1" customWidth="1"/>
    <col min="11" max="11" width="9.5546875" customWidth="1"/>
    <col min="12" max="12" width="18.33203125" bestFit="1" customWidth="1"/>
    <col min="13" max="13" width="16.21875" customWidth="1"/>
    <col min="14" max="14" width="23.33203125" customWidth="1"/>
    <col min="15" max="15" width="9.44140625" customWidth="1"/>
  </cols>
  <sheetData>
    <row r="1" spans="2:15" x14ac:dyDescent="0.3">
      <c r="B1" s="41" t="s">
        <v>34</v>
      </c>
      <c r="C1" s="8"/>
      <c r="D1" s="72" t="s">
        <v>54</v>
      </c>
      <c r="E1" s="73"/>
      <c r="F1" s="73"/>
      <c r="G1" s="74"/>
    </row>
    <row r="3" spans="2:15" x14ac:dyDescent="0.3">
      <c r="B3" s="107" t="s">
        <v>87</v>
      </c>
      <c r="C3" s="102"/>
      <c r="D3" s="102"/>
      <c r="E3" s="102"/>
      <c r="F3" s="102"/>
      <c r="G3" s="103"/>
    </row>
    <row r="5" spans="2:15" x14ac:dyDescent="0.3">
      <c r="B5" s="112" t="s">
        <v>15</v>
      </c>
      <c r="C5" s="112"/>
      <c r="D5" s="112"/>
      <c r="E5" s="4"/>
      <c r="G5" s="90" t="s">
        <v>27</v>
      </c>
      <c r="H5" s="90"/>
      <c r="I5" s="90"/>
      <c r="J5" s="90"/>
      <c r="K5" s="90"/>
      <c r="L5" s="90"/>
      <c r="M5" s="90"/>
      <c r="N5" s="90"/>
      <c r="O5" s="90"/>
    </row>
    <row r="6" spans="2:15" ht="14.4" customHeight="1" x14ac:dyDescent="0.3">
      <c r="B6" s="5" t="s">
        <v>16</v>
      </c>
      <c r="C6" s="5" t="s">
        <v>1</v>
      </c>
      <c r="D6" s="5" t="s">
        <v>15</v>
      </c>
      <c r="E6" s="7"/>
      <c r="G6" s="93" t="s">
        <v>18</v>
      </c>
      <c r="H6" s="93" t="s">
        <v>19</v>
      </c>
      <c r="I6" s="93" t="s">
        <v>23</v>
      </c>
      <c r="J6" s="98" t="s">
        <v>24</v>
      </c>
      <c r="K6" s="113" t="s">
        <v>7</v>
      </c>
      <c r="L6" s="117"/>
      <c r="M6" s="117"/>
      <c r="N6" s="113" t="s">
        <v>8</v>
      </c>
      <c r="O6" s="114"/>
    </row>
    <row r="7" spans="2:15" x14ac:dyDescent="0.3">
      <c r="B7" s="108">
        <v>1</v>
      </c>
      <c r="C7" s="83" t="s">
        <v>94</v>
      </c>
      <c r="D7" s="2" t="s">
        <v>91</v>
      </c>
      <c r="E7" s="3"/>
      <c r="G7" s="94"/>
      <c r="H7" s="94"/>
      <c r="I7" s="94"/>
      <c r="J7" s="99"/>
      <c r="K7" s="23" t="s">
        <v>74</v>
      </c>
      <c r="L7" s="23" t="s">
        <v>75</v>
      </c>
      <c r="M7" s="36" t="s">
        <v>76</v>
      </c>
      <c r="N7" s="91" t="s">
        <v>35</v>
      </c>
      <c r="O7" s="95"/>
    </row>
    <row r="8" spans="2:15" x14ac:dyDescent="0.3">
      <c r="B8" s="109"/>
      <c r="C8" s="84"/>
      <c r="D8" s="2" t="s">
        <v>92</v>
      </c>
      <c r="E8" s="3"/>
      <c r="G8" s="18">
        <v>1</v>
      </c>
      <c r="H8" s="19">
        <v>1</v>
      </c>
      <c r="I8" s="20" t="s">
        <v>103</v>
      </c>
      <c r="J8" s="20"/>
      <c r="K8" s="17"/>
      <c r="L8" s="17"/>
      <c r="M8" s="17"/>
      <c r="N8" s="86"/>
      <c r="O8" s="87"/>
    </row>
    <row r="9" spans="2:15" x14ac:dyDescent="0.3">
      <c r="B9" s="109"/>
      <c r="C9" s="84"/>
      <c r="D9" s="2" t="s">
        <v>93</v>
      </c>
      <c r="E9" s="3"/>
      <c r="G9" s="18">
        <v>2</v>
      </c>
      <c r="H9" s="19">
        <v>2</v>
      </c>
      <c r="I9" s="20"/>
      <c r="J9" s="20" t="s">
        <v>25</v>
      </c>
      <c r="K9" s="21" t="s">
        <v>10</v>
      </c>
      <c r="L9" s="17" t="s">
        <v>104</v>
      </c>
      <c r="M9" s="62" t="s">
        <v>105</v>
      </c>
      <c r="N9" s="86" t="s">
        <v>106</v>
      </c>
      <c r="O9" s="87"/>
    </row>
    <row r="10" spans="2:15" x14ac:dyDescent="0.3">
      <c r="B10" s="109"/>
      <c r="C10" s="84"/>
      <c r="D10" s="2" t="s">
        <v>96</v>
      </c>
      <c r="E10" s="3"/>
      <c r="G10" s="23">
        <v>3</v>
      </c>
      <c r="H10" s="16">
        <v>3</v>
      </c>
      <c r="I10" s="14"/>
      <c r="J10" s="14"/>
      <c r="K10" s="33" t="s">
        <v>41</v>
      </c>
      <c r="L10" s="34" t="s">
        <v>104</v>
      </c>
      <c r="M10" s="34" t="s">
        <v>105</v>
      </c>
      <c r="N10" s="104" t="s">
        <v>77</v>
      </c>
      <c r="O10" s="105"/>
    </row>
    <row r="11" spans="2:15" x14ac:dyDescent="0.3">
      <c r="B11" s="109"/>
      <c r="C11" s="84"/>
      <c r="D11" s="2" t="s">
        <v>97</v>
      </c>
      <c r="E11" s="3"/>
      <c r="G11" s="23">
        <v>4</v>
      </c>
      <c r="H11" s="16">
        <v>4</v>
      </c>
      <c r="I11" s="14"/>
      <c r="J11" s="14"/>
      <c r="K11" s="33" t="s">
        <v>107</v>
      </c>
      <c r="L11" s="34" t="s">
        <v>104</v>
      </c>
      <c r="M11" s="34" t="s">
        <v>108</v>
      </c>
      <c r="N11" s="104" t="s">
        <v>77</v>
      </c>
      <c r="O11" s="105"/>
    </row>
    <row r="12" spans="2:15" x14ac:dyDescent="0.3">
      <c r="B12" s="110"/>
      <c r="C12" s="85"/>
      <c r="D12" s="2" t="s">
        <v>98</v>
      </c>
      <c r="E12" s="3"/>
      <c r="G12" s="23">
        <v>5</v>
      </c>
      <c r="H12" s="16">
        <v>5</v>
      </c>
      <c r="I12" s="14" t="s">
        <v>4</v>
      </c>
      <c r="J12" s="14" t="s">
        <v>4</v>
      </c>
      <c r="K12" s="33" t="s">
        <v>4</v>
      </c>
      <c r="L12" s="34" t="s">
        <v>4</v>
      </c>
      <c r="M12" s="34" t="s">
        <v>4</v>
      </c>
      <c r="N12" s="104" t="s">
        <v>4</v>
      </c>
      <c r="O12" s="105"/>
    </row>
    <row r="13" spans="2:15" ht="28.8" x14ac:dyDescent="0.3">
      <c r="B13" s="108">
        <v>2</v>
      </c>
      <c r="C13" s="83" t="s">
        <v>95</v>
      </c>
      <c r="D13" s="61" t="s">
        <v>99</v>
      </c>
      <c r="E13" s="3"/>
      <c r="G13" s="18">
        <v>6</v>
      </c>
      <c r="H13" s="19">
        <v>6</v>
      </c>
      <c r="I13" s="20" t="s">
        <v>4</v>
      </c>
      <c r="J13" s="20" t="s">
        <v>4</v>
      </c>
      <c r="K13" s="21" t="s">
        <v>4</v>
      </c>
      <c r="L13" s="17" t="s">
        <v>4</v>
      </c>
      <c r="M13" s="17" t="s">
        <v>4</v>
      </c>
      <c r="N13" s="115" t="s">
        <v>4</v>
      </c>
      <c r="O13" s="116"/>
    </row>
    <row r="14" spans="2:15" x14ac:dyDescent="0.3">
      <c r="B14" s="109"/>
      <c r="C14" s="84"/>
      <c r="D14" s="2" t="s">
        <v>100</v>
      </c>
      <c r="E14" s="3"/>
      <c r="G14" s="23">
        <v>7</v>
      </c>
      <c r="H14" s="16">
        <v>7</v>
      </c>
      <c r="I14" s="14" t="s">
        <v>4</v>
      </c>
      <c r="J14" s="14" t="s">
        <v>4</v>
      </c>
      <c r="K14" s="34" t="s">
        <v>4</v>
      </c>
      <c r="L14" s="34" t="s">
        <v>4</v>
      </c>
      <c r="M14" s="34" t="s">
        <v>4</v>
      </c>
      <c r="N14" s="104" t="s">
        <v>4</v>
      </c>
      <c r="O14" s="105"/>
    </row>
    <row r="15" spans="2:15" ht="28.8" x14ac:dyDescent="0.3">
      <c r="B15" s="109"/>
      <c r="C15" s="84"/>
      <c r="D15" s="61" t="s">
        <v>101</v>
      </c>
      <c r="E15" s="3"/>
      <c r="G15" s="23">
        <v>8</v>
      </c>
      <c r="H15" s="16">
        <v>8</v>
      </c>
      <c r="I15" s="14" t="s">
        <v>4</v>
      </c>
      <c r="J15" s="14" t="s">
        <v>4</v>
      </c>
      <c r="K15" s="34" t="s">
        <v>4</v>
      </c>
      <c r="L15" s="34" t="s">
        <v>4</v>
      </c>
      <c r="M15" s="34" t="s">
        <v>4</v>
      </c>
      <c r="N15" s="104" t="s">
        <v>4</v>
      </c>
      <c r="O15" s="105"/>
    </row>
    <row r="16" spans="2:15" ht="28.8" x14ac:dyDescent="0.3">
      <c r="B16" s="109"/>
      <c r="C16" s="84"/>
      <c r="D16" s="61" t="s">
        <v>102</v>
      </c>
      <c r="E16" s="3"/>
      <c r="G16" s="23">
        <v>9</v>
      </c>
      <c r="H16" s="16"/>
      <c r="I16" s="14"/>
      <c r="J16" s="14"/>
      <c r="K16" s="34"/>
      <c r="L16" s="34"/>
      <c r="M16" s="34"/>
      <c r="N16" s="104"/>
      <c r="O16" s="105"/>
    </row>
    <row r="17" spans="2:16" x14ac:dyDescent="0.3">
      <c r="B17" s="109"/>
      <c r="C17" s="84"/>
      <c r="D17" s="2"/>
      <c r="E17" s="3"/>
      <c r="G17" s="23">
        <v>10</v>
      </c>
      <c r="H17" s="16"/>
      <c r="I17" s="14"/>
      <c r="J17" s="14"/>
      <c r="K17" s="34"/>
      <c r="L17" s="34"/>
      <c r="M17" s="34"/>
      <c r="N17" s="104"/>
      <c r="O17" s="105"/>
    </row>
    <row r="18" spans="2:16" x14ac:dyDescent="0.3">
      <c r="B18" s="110"/>
      <c r="C18" s="85"/>
      <c r="D18" s="2"/>
      <c r="E18" s="3"/>
      <c r="G18" s="23">
        <v>11</v>
      </c>
      <c r="H18" s="16"/>
      <c r="I18" s="14"/>
      <c r="J18" s="14"/>
      <c r="K18" s="34"/>
      <c r="L18" s="34"/>
      <c r="M18" s="34"/>
      <c r="N18" s="104"/>
      <c r="O18" s="105"/>
    </row>
    <row r="19" spans="2:16" x14ac:dyDescent="0.3">
      <c r="B19" s="108">
        <v>3</v>
      </c>
      <c r="C19" s="83" t="s">
        <v>4</v>
      </c>
      <c r="D19" s="2" t="s">
        <v>4</v>
      </c>
      <c r="E19" s="3"/>
      <c r="G19" s="23">
        <v>12</v>
      </c>
      <c r="H19" s="16"/>
      <c r="I19" s="15"/>
      <c r="J19" s="15"/>
      <c r="K19" s="35"/>
      <c r="L19" s="35"/>
      <c r="M19" s="35"/>
      <c r="N19" s="104"/>
      <c r="O19" s="105"/>
    </row>
    <row r="20" spans="2:16" x14ac:dyDescent="0.3">
      <c r="B20" s="109"/>
      <c r="C20" s="84"/>
      <c r="D20" s="2" t="s">
        <v>4</v>
      </c>
      <c r="E20" s="3"/>
      <c r="G20" s="23">
        <v>13</v>
      </c>
      <c r="H20" s="16"/>
      <c r="I20" s="14"/>
      <c r="J20" s="14"/>
      <c r="K20" s="35"/>
      <c r="L20" s="34"/>
      <c r="M20" s="35"/>
      <c r="N20" s="104"/>
      <c r="O20" s="105"/>
    </row>
    <row r="21" spans="2:16" x14ac:dyDescent="0.3">
      <c r="B21" s="109"/>
      <c r="C21" s="84"/>
      <c r="D21" s="2" t="s">
        <v>4</v>
      </c>
      <c r="E21" s="3"/>
      <c r="G21" s="23">
        <v>14</v>
      </c>
      <c r="H21" s="16"/>
      <c r="I21" s="15"/>
      <c r="J21" s="15"/>
      <c r="K21" s="35"/>
      <c r="L21" s="34"/>
      <c r="M21" s="35"/>
      <c r="N21" s="104"/>
      <c r="O21" s="105"/>
    </row>
    <row r="22" spans="2:16" x14ac:dyDescent="0.3">
      <c r="B22" s="109"/>
      <c r="C22" s="84"/>
      <c r="D22" s="2" t="s">
        <v>4</v>
      </c>
      <c r="E22" s="3"/>
      <c r="G22" s="23">
        <v>15</v>
      </c>
      <c r="H22" s="16"/>
      <c r="I22" s="14"/>
      <c r="J22" s="14"/>
      <c r="K22" s="35"/>
      <c r="L22" s="35"/>
      <c r="M22" s="35"/>
      <c r="N22" s="104"/>
      <c r="O22" s="105"/>
    </row>
    <row r="23" spans="2:16" x14ac:dyDescent="0.3">
      <c r="B23" s="109"/>
      <c r="C23" s="84"/>
      <c r="D23" s="2" t="s">
        <v>4</v>
      </c>
      <c r="E23" s="3"/>
      <c r="G23" s="23">
        <v>16</v>
      </c>
      <c r="H23" s="16"/>
      <c r="I23" s="15"/>
      <c r="J23" s="15"/>
      <c r="K23" s="34"/>
      <c r="L23" s="35"/>
      <c r="M23" s="34"/>
      <c r="N23" s="104"/>
      <c r="O23" s="105"/>
    </row>
    <row r="24" spans="2:16" x14ac:dyDescent="0.3">
      <c r="B24" s="110"/>
      <c r="C24" s="85"/>
      <c r="D24" s="2" t="s">
        <v>4</v>
      </c>
      <c r="E24" s="3"/>
      <c r="G24" s="23">
        <v>17</v>
      </c>
      <c r="H24" s="16"/>
      <c r="I24" s="15"/>
      <c r="J24" s="15"/>
      <c r="K24" s="34"/>
      <c r="L24" s="34"/>
      <c r="M24" s="34"/>
      <c r="N24" s="104"/>
      <c r="O24" s="105"/>
    </row>
    <row r="25" spans="2:16" x14ac:dyDescent="0.3">
      <c r="B25" s="108">
        <v>4</v>
      </c>
      <c r="C25" s="83" t="s">
        <v>4</v>
      </c>
      <c r="D25" s="2" t="s">
        <v>4</v>
      </c>
      <c r="E25" s="3"/>
      <c r="G25" s="23">
        <v>18</v>
      </c>
      <c r="H25" s="16"/>
      <c r="I25" s="15"/>
      <c r="J25" s="15"/>
      <c r="K25" s="34"/>
      <c r="L25" s="34"/>
      <c r="M25" s="34"/>
      <c r="N25" s="104"/>
      <c r="O25" s="105"/>
    </row>
    <row r="26" spans="2:16" x14ac:dyDescent="0.3">
      <c r="B26" s="109"/>
      <c r="C26" s="84"/>
      <c r="D26" s="2" t="s">
        <v>4</v>
      </c>
      <c r="E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x14ac:dyDescent="0.3">
      <c r="B27" s="109"/>
      <c r="C27" s="84"/>
      <c r="D27" s="2" t="s">
        <v>4</v>
      </c>
      <c r="E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x14ac:dyDescent="0.3">
      <c r="B28" s="109"/>
      <c r="C28" s="84"/>
      <c r="D28" s="2" t="s">
        <v>4</v>
      </c>
      <c r="E28" s="3"/>
      <c r="G28" s="89"/>
      <c r="H28" s="89"/>
      <c r="I28" s="111"/>
      <c r="J28" s="111"/>
      <c r="K28" s="111"/>
      <c r="L28" s="111"/>
      <c r="M28" s="111"/>
      <c r="N28" s="3"/>
      <c r="O28" s="3"/>
      <c r="P28" s="3"/>
    </row>
    <row r="29" spans="2:16" x14ac:dyDescent="0.3">
      <c r="B29" s="109"/>
      <c r="C29" s="84"/>
      <c r="D29" s="2" t="s">
        <v>4</v>
      </c>
      <c r="E29" s="3"/>
      <c r="G29" s="3"/>
      <c r="H29" s="3"/>
      <c r="I29" s="106"/>
      <c r="J29" s="106"/>
      <c r="K29" s="106"/>
      <c r="L29" s="106"/>
      <c r="M29" s="106"/>
      <c r="N29" s="3"/>
      <c r="O29" s="3"/>
      <c r="P29" s="3"/>
    </row>
    <row r="30" spans="2:16" x14ac:dyDescent="0.3">
      <c r="B30" s="110"/>
      <c r="C30" s="85"/>
      <c r="D30" s="2" t="s">
        <v>4</v>
      </c>
      <c r="E30" s="3"/>
      <c r="G30" s="3"/>
      <c r="H30" s="3"/>
      <c r="I30" s="3"/>
      <c r="J30" s="3"/>
      <c r="K30" s="3"/>
      <c r="L30" s="3"/>
      <c r="M30" s="3"/>
    </row>
    <row r="31" spans="2:16" x14ac:dyDescent="0.3">
      <c r="G31" s="3"/>
      <c r="H31" s="3"/>
      <c r="I31" s="3"/>
      <c r="J31" s="3"/>
      <c r="K31" s="3"/>
      <c r="L31" s="3"/>
      <c r="M31" s="3"/>
    </row>
  </sheetData>
  <mergeCells count="40">
    <mergeCell ref="D1:G1"/>
    <mergeCell ref="N22:O22"/>
    <mergeCell ref="N23:O23"/>
    <mergeCell ref="N24:O24"/>
    <mergeCell ref="N16:O16"/>
    <mergeCell ref="N17:O17"/>
    <mergeCell ref="N18:O18"/>
    <mergeCell ref="N19:O19"/>
    <mergeCell ref="N20:O20"/>
    <mergeCell ref="N21:O21"/>
    <mergeCell ref="N13:O13"/>
    <mergeCell ref="K6:M6"/>
    <mergeCell ref="G28:H28"/>
    <mergeCell ref="I28:M28"/>
    <mergeCell ref="B5:D5"/>
    <mergeCell ref="N6:O6"/>
    <mergeCell ref="H6:H7"/>
    <mergeCell ref="N25:O25"/>
    <mergeCell ref="N14:O14"/>
    <mergeCell ref="N15:O15"/>
    <mergeCell ref="B19:B24"/>
    <mergeCell ref="B13:B18"/>
    <mergeCell ref="C13:C18"/>
    <mergeCell ref="C19:C24"/>
    <mergeCell ref="I29:M29"/>
    <mergeCell ref="G5:O5"/>
    <mergeCell ref="B3:G3"/>
    <mergeCell ref="N7:O7"/>
    <mergeCell ref="N8:O8"/>
    <mergeCell ref="N9:O9"/>
    <mergeCell ref="N10:O10"/>
    <mergeCell ref="N11:O11"/>
    <mergeCell ref="N12:O12"/>
    <mergeCell ref="G6:G7"/>
    <mergeCell ref="I6:I7"/>
    <mergeCell ref="J6:J7"/>
    <mergeCell ref="B25:B30"/>
    <mergeCell ref="C25:C30"/>
    <mergeCell ref="B7:B12"/>
    <mergeCell ref="C7:C1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B1:P21"/>
  <sheetViews>
    <sheetView tabSelected="1" zoomScale="85" zoomScaleNormal="85" workbookViewId="0">
      <selection activeCell="H1" sqref="H1"/>
    </sheetView>
  </sheetViews>
  <sheetFormatPr defaultRowHeight="14.4" x14ac:dyDescent="0.3"/>
  <cols>
    <col min="6" max="6" width="12.109375" bestFit="1" customWidth="1"/>
    <col min="7" max="7" width="17.5546875" bestFit="1" customWidth="1"/>
    <col min="8" max="8" width="10.5546875" customWidth="1"/>
    <col min="9" max="9" width="13.21875" bestFit="1" customWidth="1"/>
    <col min="10" max="10" width="8.77734375" bestFit="1" customWidth="1"/>
    <col min="12" max="12" width="9.88671875" customWidth="1"/>
    <col min="13" max="13" width="30.33203125" bestFit="1" customWidth="1"/>
    <col min="14" max="14" width="28.6640625" customWidth="1"/>
  </cols>
  <sheetData>
    <row r="1" spans="2:14" x14ac:dyDescent="0.3">
      <c r="B1" s="41" t="s">
        <v>34</v>
      </c>
      <c r="C1" s="8"/>
      <c r="D1" s="72" t="s">
        <v>54</v>
      </c>
      <c r="E1" s="73"/>
      <c r="F1" s="73"/>
      <c r="G1" s="74"/>
    </row>
    <row r="3" spans="2:14" x14ac:dyDescent="0.3">
      <c r="B3" s="158" t="s">
        <v>53</v>
      </c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</row>
    <row r="4" spans="2:14" x14ac:dyDescent="0.3">
      <c r="B4" s="93" t="s">
        <v>30</v>
      </c>
      <c r="C4" s="133" t="s">
        <v>31</v>
      </c>
      <c r="D4" s="130" t="s">
        <v>51</v>
      </c>
      <c r="E4" s="98" t="s">
        <v>29</v>
      </c>
      <c r="F4" s="91" t="s">
        <v>7</v>
      </c>
      <c r="G4" s="92"/>
      <c r="H4" s="92"/>
      <c r="I4" s="92"/>
      <c r="J4" s="92"/>
      <c r="K4" s="92"/>
      <c r="L4" s="95"/>
      <c r="M4" s="100" t="s">
        <v>8</v>
      </c>
      <c r="N4" s="100"/>
    </row>
    <row r="5" spans="2:14" ht="15" thickBot="1" x14ac:dyDescent="0.35">
      <c r="B5" s="129"/>
      <c r="C5" s="134"/>
      <c r="D5" s="131"/>
      <c r="E5" s="132"/>
      <c r="F5" s="26" t="s">
        <v>74</v>
      </c>
      <c r="G5" s="26" t="s">
        <v>75</v>
      </c>
      <c r="H5" s="121" t="s">
        <v>76</v>
      </c>
      <c r="I5" s="122"/>
      <c r="J5" s="122"/>
      <c r="K5" s="122"/>
      <c r="L5" s="123"/>
      <c r="M5" s="26" t="s">
        <v>12</v>
      </c>
      <c r="N5" s="26" t="s">
        <v>13</v>
      </c>
    </row>
    <row r="6" spans="2:14" ht="15" thickTop="1" x14ac:dyDescent="0.3">
      <c r="B6" s="24">
        <v>1</v>
      </c>
      <c r="C6" s="127" t="s">
        <v>59</v>
      </c>
      <c r="D6" s="30" t="s">
        <v>52</v>
      </c>
      <c r="E6" s="24" t="s">
        <v>9</v>
      </c>
      <c r="F6" s="29" t="s">
        <v>82</v>
      </c>
      <c r="G6" s="29" t="s">
        <v>83</v>
      </c>
      <c r="H6" s="124" t="s">
        <v>90</v>
      </c>
      <c r="I6" s="125"/>
      <c r="J6" s="125"/>
      <c r="K6" s="125"/>
      <c r="L6" s="126"/>
      <c r="M6" s="29" t="s">
        <v>77</v>
      </c>
      <c r="N6" s="69" t="s">
        <v>77</v>
      </c>
    </row>
    <row r="7" spans="2:14" x14ac:dyDescent="0.3">
      <c r="B7" s="10">
        <f>B6+1</f>
        <v>2</v>
      </c>
      <c r="C7" s="127"/>
      <c r="D7" s="64" t="s">
        <v>109</v>
      </c>
      <c r="E7" s="18" t="s">
        <v>9</v>
      </c>
      <c r="F7" s="65" t="s">
        <v>115</v>
      </c>
      <c r="G7" s="65" t="s">
        <v>83</v>
      </c>
      <c r="H7" s="118" t="s">
        <v>90</v>
      </c>
      <c r="I7" s="119"/>
      <c r="J7" s="119"/>
      <c r="K7" s="119"/>
      <c r="L7" s="120"/>
      <c r="M7" s="65" t="s">
        <v>80</v>
      </c>
      <c r="N7" s="70" t="s">
        <v>77</v>
      </c>
    </row>
    <row r="8" spans="2:14" x14ac:dyDescent="0.3">
      <c r="B8" s="10">
        <f t="shared" ref="B8:B13" si="0">B7+1</f>
        <v>3</v>
      </c>
      <c r="C8" s="127"/>
      <c r="D8" s="64" t="s">
        <v>110</v>
      </c>
      <c r="E8" s="18" t="s">
        <v>9</v>
      </c>
      <c r="F8" s="65" t="s">
        <v>82</v>
      </c>
      <c r="G8" s="65" t="s">
        <v>83</v>
      </c>
      <c r="H8" s="118" t="s">
        <v>86</v>
      </c>
      <c r="I8" s="119"/>
      <c r="J8" s="119"/>
      <c r="K8" s="119"/>
      <c r="L8" s="120"/>
      <c r="M8" s="65" t="s">
        <v>81</v>
      </c>
      <c r="N8" s="70" t="s">
        <v>116</v>
      </c>
    </row>
    <row r="9" spans="2:14" x14ac:dyDescent="0.3">
      <c r="B9" s="10">
        <f t="shared" si="0"/>
        <v>4</v>
      </c>
      <c r="C9" s="127"/>
      <c r="D9" s="31" t="s">
        <v>111</v>
      </c>
      <c r="E9" s="10" t="s">
        <v>9</v>
      </c>
      <c r="F9" s="66" t="s">
        <v>112</v>
      </c>
      <c r="G9" s="66" t="s">
        <v>83</v>
      </c>
      <c r="H9" s="160" t="s">
        <v>105</v>
      </c>
      <c r="I9" s="161"/>
      <c r="J9" s="161"/>
      <c r="K9" s="161"/>
      <c r="L9" s="162"/>
      <c r="M9" s="66" t="s">
        <v>77</v>
      </c>
      <c r="N9" s="70" t="s">
        <v>77</v>
      </c>
    </row>
    <row r="10" spans="2:14" x14ac:dyDescent="0.3">
      <c r="B10" s="10">
        <f t="shared" si="0"/>
        <v>5</v>
      </c>
      <c r="C10" s="127"/>
      <c r="D10" s="64" t="s">
        <v>9</v>
      </c>
      <c r="E10" s="18" t="s">
        <v>113</v>
      </c>
      <c r="F10" s="67" t="s">
        <v>14</v>
      </c>
      <c r="G10" s="65" t="s">
        <v>83</v>
      </c>
      <c r="H10" s="118" t="s">
        <v>90</v>
      </c>
      <c r="I10" s="119"/>
      <c r="J10" s="119"/>
      <c r="K10" s="119"/>
      <c r="L10" s="120"/>
      <c r="M10" s="65" t="s">
        <v>80</v>
      </c>
      <c r="N10" s="70" t="s">
        <v>77</v>
      </c>
    </row>
    <row r="11" spans="2:14" x14ac:dyDescent="0.3">
      <c r="B11" s="10">
        <f t="shared" si="0"/>
        <v>6</v>
      </c>
      <c r="C11" s="127"/>
      <c r="D11" s="64" t="s">
        <v>9</v>
      </c>
      <c r="E11" s="18" t="s">
        <v>114</v>
      </c>
      <c r="F11" s="67" t="s">
        <v>10</v>
      </c>
      <c r="G11" s="65" t="s">
        <v>104</v>
      </c>
      <c r="H11" s="118" t="s">
        <v>105</v>
      </c>
      <c r="I11" s="119"/>
      <c r="J11" s="119"/>
      <c r="K11" s="119"/>
      <c r="L11" s="120"/>
      <c r="M11" s="65" t="s">
        <v>80</v>
      </c>
      <c r="N11" s="70" t="s">
        <v>77</v>
      </c>
    </row>
    <row r="12" spans="2:14" x14ac:dyDescent="0.3">
      <c r="B12" s="10">
        <f t="shared" si="0"/>
        <v>7</v>
      </c>
      <c r="C12" s="127"/>
      <c r="D12" s="31" t="s">
        <v>9</v>
      </c>
      <c r="E12" s="10" t="s">
        <v>32</v>
      </c>
      <c r="F12" s="13" t="s">
        <v>41</v>
      </c>
      <c r="G12" s="9" t="s">
        <v>104</v>
      </c>
      <c r="H12" s="163" t="s">
        <v>105</v>
      </c>
      <c r="I12" s="164"/>
      <c r="J12" s="164"/>
      <c r="K12" s="164"/>
      <c r="L12" s="165"/>
      <c r="M12" s="9" t="s">
        <v>77</v>
      </c>
      <c r="N12" s="70" t="s">
        <v>77</v>
      </c>
    </row>
    <row r="13" spans="2:14" ht="15" thickBot="1" x14ac:dyDescent="0.35">
      <c r="B13" s="25">
        <f t="shared" si="0"/>
        <v>8</v>
      </c>
      <c r="C13" s="128"/>
      <c r="D13" s="32" t="s">
        <v>9</v>
      </c>
      <c r="E13" s="25" t="s">
        <v>33</v>
      </c>
      <c r="F13" s="68" t="s">
        <v>107</v>
      </c>
      <c r="G13" s="68" t="s">
        <v>104</v>
      </c>
      <c r="H13" s="166" t="s">
        <v>108</v>
      </c>
      <c r="I13" s="167"/>
      <c r="J13" s="167"/>
      <c r="K13" s="167"/>
      <c r="L13" s="168"/>
      <c r="M13" s="68" t="s">
        <v>77</v>
      </c>
      <c r="N13" s="68" t="s">
        <v>77</v>
      </c>
    </row>
    <row r="14" spans="2:14" ht="15" thickTop="1" x14ac:dyDescent="0.3">
      <c r="B14" s="27"/>
      <c r="C14" s="40"/>
      <c r="D14" s="28"/>
      <c r="E14" s="27"/>
      <c r="F14" s="27"/>
      <c r="G14" s="27"/>
      <c r="H14" s="27"/>
      <c r="I14" s="27"/>
      <c r="J14" s="27"/>
      <c r="K14" s="27"/>
      <c r="L14" s="27"/>
      <c r="M14" s="27"/>
      <c r="N14" s="27"/>
    </row>
    <row r="15" spans="2:14" ht="14.4" customHeight="1" x14ac:dyDescent="0.3">
      <c r="B15" s="27" t="s">
        <v>36</v>
      </c>
      <c r="C15" s="27"/>
      <c r="D15" s="28"/>
      <c r="E15" s="27"/>
      <c r="F15" s="6"/>
      <c r="G15" s="6"/>
      <c r="H15" s="6"/>
      <c r="I15" s="6"/>
      <c r="J15" s="6"/>
      <c r="K15" s="138"/>
      <c r="L15" s="138"/>
      <c r="M15" s="6"/>
    </row>
    <row r="16" spans="2:14" ht="15" thickBot="1" x14ac:dyDescent="0.35">
      <c r="L16" s="22"/>
      <c r="M16" s="6"/>
    </row>
    <row r="17" spans="2:16" ht="15" thickTop="1" x14ac:dyDescent="0.3">
      <c r="C17" s="141" t="s">
        <v>38</v>
      </c>
      <c r="D17" s="143"/>
      <c r="E17" s="143"/>
      <c r="F17" s="144"/>
      <c r="G17" s="43" t="s">
        <v>40</v>
      </c>
      <c r="H17" s="151" t="s">
        <v>39</v>
      </c>
      <c r="I17" s="152"/>
      <c r="J17" s="152"/>
      <c r="K17" s="152"/>
      <c r="L17" s="153"/>
      <c r="M17" s="141" t="s">
        <v>42</v>
      </c>
      <c r="N17" s="142"/>
      <c r="O17" s="143"/>
      <c r="P17" s="144"/>
    </row>
    <row r="18" spans="2:16" ht="14.4" customHeight="1" x14ac:dyDescent="0.3">
      <c r="B18" s="159" t="s">
        <v>31</v>
      </c>
      <c r="C18" s="135" t="s">
        <v>47</v>
      </c>
      <c r="D18" s="136" t="s">
        <v>46</v>
      </c>
      <c r="E18" s="136" t="s">
        <v>45</v>
      </c>
      <c r="F18" s="137" t="s">
        <v>44</v>
      </c>
      <c r="G18" s="147" t="s">
        <v>60</v>
      </c>
      <c r="H18" s="154" t="s">
        <v>37</v>
      </c>
      <c r="I18" s="155"/>
      <c r="J18" s="133" t="s">
        <v>47</v>
      </c>
      <c r="K18" s="148" t="s">
        <v>46</v>
      </c>
      <c r="L18" s="148" t="s">
        <v>45</v>
      </c>
      <c r="M18" s="145" t="s">
        <v>37</v>
      </c>
      <c r="N18" s="136" t="s">
        <v>47</v>
      </c>
      <c r="O18" s="136" t="s">
        <v>46</v>
      </c>
      <c r="P18" s="137" t="s">
        <v>45</v>
      </c>
    </row>
    <row r="19" spans="2:16" x14ac:dyDescent="0.3">
      <c r="B19" s="159"/>
      <c r="C19" s="135"/>
      <c r="D19" s="136"/>
      <c r="E19" s="136"/>
      <c r="F19" s="137"/>
      <c r="G19" s="147"/>
      <c r="H19" s="156"/>
      <c r="I19" s="157"/>
      <c r="J19" s="150"/>
      <c r="K19" s="149"/>
      <c r="L19" s="149"/>
      <c r="M19" s="146"/>
      <c r="N19" s="136"/>
      <c r="O19" s="136"/>
      <c r="P19" s="137"/>
    </row>
    <row r="20" spans="2:16" x14ac:dyDescent="0.3">
      <c r="B20" s="46" t="s">
        <v>59</v>
      </c>
      <c r="C20" s="42">
        <f>SUM(D20:E20)</f>
        <v>8</v>
      </c>
      <c r="D20" s="44">
        <v>5</v>
      </c>
      <c r="E20" s="44">
        <v>3</v>
      </c>
      <c r="F20" s="45">
        <v>3</v>
      </c>
      <c r="G20" s="49">
        <v>3</v>
      </c>
      <c r="H20" s="139" t="s">
        <v>117</v>
      </c>
      <c r="I20" s="140"/>
      <c r="J20" s="2">
        <f>SUM(K20:L20)</f>
        <v>3</v>
      </c>
      <c r="K20" s="44">
        <v>3</v>
      </c>
      <c r="L20" s="45">
        <v>0</v>
      </c>
      <c r="M20" s="48" t="s">
        <v>117</v>
      </c>
      <c r="N20" s="2">
        <f>SUM(O20:P20)</f>
        <v>5</v>
      </c>
      <c r="O20" s="44">
        <v>5</v>
      </c>
      <c r="P20" s="45"/>
    </row>
    <row r="21" spans="2:16" x14ac:dyDescent="0.3">
      <c r="M21" s="47"/>
    </row>
  </sheetData>
  <mergeCells count="37">
    <mergeCell ref="H9:L9"/>
    <mergeCell ref="H10:L10"/>
    <mergeCell ref="H11:L11"/>
    <mergeCell ref="H12:L12"/>
    <mergeCell ref="H13:L13"/>
    <mergeCell ref="H20:I20"/>
    <mergeCell ref="O18:O19"/>
    <mergeCell ref="P18:P19"/>
    <mergeCell ref="M17:P17"/>
    <mergeCell ref="D1:G1"/>
    <mergeCell ref="M18:M19"/>
    <mergeCell ref="N18:N19"/>
    <mergeCell ref="G18:G19"/>
    <mergeCell ref="K18:K19"/>
    <mergeCell ref="L18:L19"/>
    <mergeCell ref="J18:J19"/>
    <mergeCell ref="C17:F17"/>
    <mergeCell ref="H17:L17"/>
    <mergeCell ref="H18:I19"/>
    <mergeCell ref="B3:N3"/>
    <mergeCell ref="B18:B19"/>
    <mergeCell ref="C18:C19"/>
    <mergeCell ref="D18:D19"/>
    <mergeCell ref="E18:E19"/>
    <mergeCell ref="F18:F19"/>
    <mergeCell ref="K15:L15"/>
    <mergeCell ref="C6:C13"/>
    <mergeCell ref="B4:B5"/>
    <mergeCell ref="D4:D5"/>
    <mergeCell ref="E4:E5"/>
    <mergeCell ref="C4:C5"/>
    <mergeCell ref="H8:L8"/>
    <mergeCell ref="M4:N4"/>
    <mergeCell ref="F4:L4"/>
    <mergeCell ref="H5:L5"/>
    <mergeCell ref="H6:L6"/>
    <mergeCell ref="H7:L7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2019-03-26T14:24:22Z</dcterms:modified>
</cp:coreProperties>
</file>