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Papers/Jar/Github_Uploads Re-Do/Copy_Num_Calc_Data/"/>
    </mc:Choice>
  </mc:AlternateContent>
  <xr:revisionPtr revIDLastSave="0" documentId="13_ncr:1_{1FF9DA73-710E-EC49-B8DB-C4DC3C0B562C}" xr6:coauthVersionLast="46" xr6:coauthVersionMax="46" xr10:uidLastSave="{00000000-0000-0000-0000-000000000000}"/>
  <bookViews>
    <workbookView xWindow="81280" yWindow="460" windowWidth="28800" windowHeight="17540" xr2:uid="{05B6C396-1D15-E44B-8560-82855004C77D}"/>
  </bookViews>
  <sheets>
    <sheet name="Sheet1" sheetId="2" r:id="rId1"/>
  </sheets>
  <definedNames>
    <definedName name="_xlnm._FilterDatabase" localSheetId="0" hidden="1">Sheet1!$A$1:$T$223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0" i="2" l="1"/>
  <c r="P8" i="2" l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J221" i="2"/>
  <c r="L221" i="2"/>
  <c r="P221" i="2"/>
  <c r="R221" i="2"/>
  <c r="T221" i="2"/>
  <c r="J222" i="2"/>
  <c r="L222" i="2"/>
  <c r="P222" i="2"/>
  <c r="R222" i="2"/>
  <c r="T222" i="2"/>
  <c r="J223" i="2"/>
  <c r="L223" i="2"/>
  <c r="P223" i="2"/>
  <c r="R223" i="2"/>
  <c r="T223" i="2"/>
  <c r="J211" i="2"/>
  <c r="L211" i="2"/>
  <c r="P211" i="2"/>
  <c r="R211" i="2"/>
  <c r="T211" i="2"/>
  <c r="J212" i="2"/>
  <c r="L212" i="2"/>
  <c r="P212" i="2"/>
  <c r="R212" i="2"/>
  <c r="T212" i="2"/>
  <c r="J213" i="2"/>
  <c r="L213" i="2"/>
  <c r="P213" i="2"/>
  <c r="R213" i="2"/>
  <c r="T213" i="2"/>
  <c r="J214" i="2"/>
  <c r="L214" i="2"/>
  <c r="P214" i="2"/>
  <c r="R214" i="2"/>
  <c r="T214" i="2"/>
  <c r="J215" i="2"/>
  <c r="L215" i="2"/>
  <c r="P215" i="2"/>
  <c r="R215" i="2"/>
  <c r="T215" i="2"/>
  <c r="J216" i="2"/>
  <c r="L216" i="2"/>
  <c r="P216" i="2"/>
  <c r="R216" i="2"/>
  <c r="T216" i="2"/>
  <c r="J217" i="2"/>
  <c r="L217" i="2"/>
  <c r="P217" i="2"/>
  <c r="R217" i="2"/>
  <c r="T217" i="2"/>
  <c r="J218" i="2"/>
  <c r="L218" i="2"/>
  <c r="P218" i="2"/>
  <c r="R218" i="2"/>
  <c r="T218" i="2"/>
  <c r="J219" i="2"/>
  <c r="L219" i="2"/>
  <c r="P219" i="2"/>
  <c r="R219" i="2"/>
  <c r="T219" i="2"/>
  <c r="J220" i="2"/>
  <c r="L220" i="2"/>
  <c r="P220" i="2"/>
  <c r="R220" i="2"/>
  <c r="T220" i="2"/>
  <c r="J201" i="2"/>
  <c r="L201" i="2"/>
  <c r="P201" i="2"/>
  <c r="R201" i="2"/>
  <c r="T201" i="2"/>
  <c r="J202" i="2"/>
  <c r="L202" i="2"/>
  <c r="P202" i="2"/>
  <c r="R202" i="2"/>
  <c r="T202" i="2"/>
  <c r="J203" i="2"/>
  <c r="L203" i="2"/>
  <c r="P203" i="2"/>
  <c r="R203" i="2"/>
  <c r="T203" i="2"/>
  <c r="J204" i="2"/>
  <c r="L204" i="2"/>
  <c r="P204" i="2"/>
  <c r="R204" i="2"/>
  <c r="T204" i="2"/>
  <c r="J205" i="2"/>
  <c r="L205" i="2"/>
  <c r="P205" i="2"/>
  <c r="R205" i="2"/>
  <c r="T205" i="2"/>
  <c r="J206" i="2"/>
  <c r="L206" i="2"/>
  <c r="P206" i="2"/>
  <c r="R206" i="2"/>
  <c r="T206" i="2"/>
  <c r="J207" i="2"/>
  <c r="L207" i="2"/>
  <c r="P207" i="2"/>
  <c r="R207" i="2"/>
  <c r="T207" i="2"/>
  <c r="J208" i="2"/>
  <c r="L208" i="2"/>
  <c r="P208" i="2"/>
  <c r="R208" i="2"/>
  <c r="T208" i="2"/>
  <c r="J209" i="2"/>
  <c r="L209" i="2"/>
  <c r="P209" i="2"/>
  <c r="R209" i="2"/>
  <c r="T209" i="2"/>
  <c r="J210" i="2"/>
  <c r="L210" i="2"/>
  <c r="P210" i="2"/>
  <c r="R210" i="2"/>
  <c r="T210" i="2"/>
  <c r="J191" i="2"/>
  <c r="L191" i="2"/>
  <c r="P191" i="2"/>
  <c r="R191" i="2"/>
  <c r="T191" i="2"/>
  <c r="J192" i="2"/>
  <c r="L192" i="2"/>
  <c r="P192" i="2"/>
  <c r="R192" i="2"/>
  <c r="T192" i="2"/>
  <c r="J193" i="2"/>
  <c r="L193" i="2"/>
  <c r="P193" i="2"/>
  <c r="R193" i="2"/>
  <c r="T193" i="2"/>
  <c r="J194" i="2"/>
  <c r="L194" i="2"/>
  <c r="P194" i="2"/>
  <c r="R194" i="2"/>
  <c r="T194" i="2"/>
  <c r="J195" i="2"/>
  <c r="L195" i="2"/>
  <c r="P195" i="2"/>
  <c r="R195" i="2"/>
  <c r="T195" i="2"/>
  <c r="J196" i="2"/>
  <c r="L196" i="2"/>
  <c r="P196" i="2"/>
  <c r="R196" i="2"/>
  <c r="T196" i="2"/>
  <c r="J197" i="2"/>
  <c r="L197" i="2"/>
  <c r="P197" i="2"/>
  <c r="R197" i="2"/>
  <c r="T197" i="2"/>
  <c r="J198" i="2"/>
  <c r="L198" i="2"/>
  <c r="P198" i="2"/>
  <c r="R198" i="2"/>
  <c r="T198" i="2"/>
  <c r="J199" i="2"/>
  <c r="L199" i="2"/>
  <c r="P199" i="2"/>
  <c r="R199" i="2"/>
  <c r="T199" i="2"/>
  <c r="J200" i="2"/>
  <c r="L200" i="2"/>
  <c r="P200" i="2"/>
  <c r="R200" i="2"/>
  <c r="T200" i="2"/>
  <c r="J181" i="2"/>
  <c r="L181" i="2"/>
  <c r="P181" i="2"/>
  <c r="R181" i="2"/>
  <c r="T181" i="2"/>
  <c r="J182" i="2"/>
  <c r="L182" i="2"/>
  <c r="P182" i="2"/>
  <c r="R182" i="2"/>
  <c r="T182" i="2"/>
  <c r="J183" i="2"/>
  <c r="L183" i="2"/>
  <c r="P183" i="2"/>
  <c r="R183" i="2"/>
  <c r="T183" i="2"/>
  <c r="J184" i="2"/>
  <c r="L184" i="2"/>
  <c r="P184" i="2"/>
  <c r="R184" i="2"/>
  <c r="T184" i="2"/>
  <c r="J185" i="2"/>
  <c r="L185" i="2"/>
  <c r="P185" i="2"/>
  <c r="R185" i="2"/>
  <c r="T185" i="2"/>
  <c r="J186" i="2"/>
  <c r="L186" i="2"/>
  <c r="P186" i="2"/>
  <c r="R186" i="2"/>
  <c r="T186" i="2"/>
  <c r="J187" i="2"/>
  <c r="L187" i="2"/>
  <c r="P187" i="2"/>
  <c r="R187" i="2"/>
  <c r="T187" i="2"/>
  <c r="J188" i="2"/>
  <c r="L188" i="2"/>
  <c r="P188" i="2"/>
  <c r="R188" i="2"/>
  <c r="T188" i="2"/>
  <c r="J189" i="2"/>
  <c r="L189" i="2"/>
  <c r="P189" i="2"/>
  <c r="R189" i="2"/>
  <c r="T189" i="2"/>
  <c r="J190" i="2"/>
  <c r="L190" i="2"/>
  <c r="P190" i="2"/>
  <c r="R190" i="2"/>
  <c r="T190" i="2"/>
  <c r="J171" i="2"/>
  <c r="L171" i="2"/>
  <c r="P171" i="2"/>
  <c r="R171" i="2"/>
  <c r="T171" i="2"/>
  <c r="J172" i="2"/>
  <c r="L172" i="2"/>
  <c r="P172" i="2"/>
  <c r="R172" i="2"/>
  <c r="T172" i="2"/>
  <c r="J173" i="2"/>
  <c r="L173" i="2"/>
  <c r="P173" i="2"/>
  <c r="R173" i="2"/>
  <c r="T173" i="2"/>
  <c r="J174" i="2"/>
  <c r="L174" i="2"/>
  <c r="P174" i="2"/>
  <c r="R174" i="2"/>
  <c r="T174" i="2"/>
  <c r="J175" i="2"/>
  <c r="L175" i="2"/>
  <c r="P175" i="2"/>
  <c r="R175" i="2"/>
  <c r="T175" i="2"/>
  <c r="J176" i="2"/>
  <c r="L176" i="2"/>
  <c r="P176" i="2"/>
  <c r="R176" i="2"/>
  <c r="T176" i="2"/>
  <c r="J177" i="2"/>
  <c r="L177" i="2"/>
  <c r="P177" i="2"/>
  <c r="R177" i="2"/>
  <c r="T177" i="2"/>
  <c r="J178" i="2"/>
  <c r="L178" i="2"/>
  <c r="P178" i="2"/>
  <c r="R178" i="2"/>
  <c r="T178" i="2"/>
  <c r="J179" i="2"/>
  <c r="L179" i="2"/>
  <c r="P179" i="2"/>
  <c r="R179" i="2"/>
  <c r="T179" i="2"/>
  <c r="J180" i="2"/>
  <c r="L180" i="2"/>
  <c r="P180" i="2"/>
  <c r="R180" i="2"/>
  <c r="T180" i="2"/>
  <c r="J161" i="2"/>
  <c r="L161" i="2"/>
  <c r="P161" i="2"/>
  <c r="R161" i="2"/>
  <c r="T161" i="2"/>
  <c r="J162" i="2"/>
  <c r="L162" i="2"/>
  <c r="P162" i="2"/>
  <c r="R162" i="2"/>
  <c r="T162" i="2"/>
  <c r="J163" i="2"/>
  <c r="L163" i="2"/>
  <c r="P163" i="2"/>
  <c r="R163" i="2"/>
  <c r="T163" i="2"/>
  <c r="J164" i="2"/>
  <c r="L164" i="2"/>
  <c r="P164" i="2"/>
  <c r="R164" i="2"/>
  <c r="T164" i="2"/>
  <c r="J165" i="2"/>
  <c r="L165" i="2"/>
  <c r="P165" i="2"/>
  <c r="R165" i="2"/>
  <c r="T165" i="2"/>
  <c r="J166" i="2"/>
  <c r="L166" i="2"/>
  <c r="P166" i="2"/>
  <c r="R166" i="2"/>
  <c r="T166" i="2"/>
  <c r="J167" i="2"/>
  <c r="L167" i="2"/>
  <c r="P167" i="2"/>
  <c r="R167" i="2"/>
  <c r="T167" i="2"/>
  <c r="J168" i="2"/>
  <c r="L168" i="2"/>
  <c r="P168" i="2"/>
  <c r="R168" i="2"/>
  <c r="T168" i="2"/>
  <c r="J169" i="2"/>
  <c r="L169" i="2"/>
  <c r="P169" i="2"/>
  <c r="R169" i="2"/>
  <c r="T169" i="2"/>
  <c r="J170" i="2"/>
  <c r="L170" i="2"/>
  <c r="P170" i="2"/>
  <c r="R170" i="2"/>
  <c r="T170" i="2"/>
  <c r="J159" i="2"/>
  <c r="L159" i="2"/>
  <c r="P159" i="2"/>
  <c r="R159" i="2"/>
  <c r="T159" i="2"/>
  <c r="J160" i="2"/>
  <c r="L160" i="2"/>
  <c r="P160" i="2"/>
  <c r="R160" i="2"/>
  <c r="T160" i="2"/>
  <c r="J158" i="2"/>
  <c r="L158" i="2"/>
  <c r="P158" i="2"/>
  <c r="R158" i="2"/>
  <c r="T158" i="2"/>
  <c r="J157" i="2"/>
  <c r="L157" i="2"/>
  <c r="P157" i="2"/>
  <c r="R157" i="2"/>
  <c r="T157" i="2"/>
  <c r="J156" i="2"/>
  <c r="L156" i="2"/>
  <c r="P156" i="2"/>
  <c r="R156" i="2"/>
  <c r="T156" i="2"/>
  <c r="J155" i="2"/>
  <c r="L155" i="2"/>
  <c r="P155" i="2"/>
  <c r="R155" i="2"/>
  <c r="T155" i="2"/>
  <c r="J154" i="2"/>
  <c r="L154" i="2"/>
  <c r="P154" i="2"/>
  <c r="R154" i="2"/>
  <c r="T154" i="2"/>
  <c r="J153" i="2"/>
  <c r="L153" i="2"/>
  <c r="P153" i="2"/>
  <c r="R153" i="2"/>
  <c r="T153" i="2"/>
  <c r="J152" i="2"/>
  <c r="L152" i="2"/>
  <c r="P152" i="2"/>
  <c r="R152" i="2"/>
  <c r="T152" i="2"/>
  <c r="J149" i="2"/>
  <c r="L149" i="2"/>
  <c r="P149" i="2"/>
  <c r="R149" i="2"/>
  <c r="T149" i="2"/>
  <c r="J150" i="2"/>
  <c r="L150" i="2"/>
  <c r="P150" i="2"/>
  <c r="R150" i="2"/>
  <c r="T150" i="2"/>
  <c r="J151" i="2"/>
  <c r="L151" i="2"/>
  <c r="P151" i="2"/>
  <c r="R151" i="2"/>
  <c r="T151" i="2"/>
  <c r="J139" i="2"/>
  <c r="L139" i="2"/>
  <c r="P139" i="2"/>
  <c r="R139" i="2"/>
  <c r="T139" i="2"/>
  <c r="J140" i="2"/>
  <c r="L140" i="2"/>
  <c r="P140" i="2"/>
  <c r="R140" i="2"/>
  <c r="T140" i="2"/>
  <c r="J141" i="2"/>
  <c r="L141" i="2"/>
  <c r="P141" i="2"/>
  <c r="R141" i="2"/>
  <c r="T141" i="2"/>
  <c r="J142" i="2"/>
  <c r="L142" i="2"/>
  <c r="P142" i="2"/>
  <c r="R142" i="2"/>
  <c r="T142" i="2"/>
  <c r="J143" i="2"/>
  <c r="L143" i="2"/>
  <c r="P143" i="2"/>
  <c r="R143" i="2"/>
  <c r="T143" i="2"/>
  <c r="J144" i="2"/>
  <c r="L144" i="2"/>
  <c r="P144" i="2"/>
  <c r="R144" i="2"/>
  <c r="T144" i="2"/>
  <c r="J145" i="2"/>
  <c r="L145" i="2"/>
  <c r="P145" i="2"/>
  <c r="R145" i="2"/>
  <c r="T145" i="2"/>
  <c r="J146" i="2"/>
  <c r="L146" i="2"/>
  <c r="P146" i="2"/>
  <c r="R146" i="2"/>
  <c r="T146" i="2"/>
  <c r="J147" i="2"/>
  <c r="L147" i="2"/>
  <c r="P147" i="2"/>
  <c r="R147" i="2"/>
  <c r="T147" i="2"/>
  <c r="J148" i="2"/>
  <c r="L148" i="2"/>
  <c r="P148" i="2"/>
  <c r="R148" i="2"/>
  <c r="T148" i="2"/>
  <c r="J129" i="2"/>
  <c r="L129" i="2"/>
  <c r="P129" i="2"/>
  <c r="R129" i="2"/>
  <c r="T129" i="2"/>
  <c r="J130" i="2"/>
  <c r="L130" i="2"/>
  <c r="P130" i="2"/>
  <c r="R130" i="2"/>
  <c r="T130" i="2"/>
  <c r="J131" i="2"/>
  <c r="L131" i="2"/>
  <c r="P131" i="2"/>
  <c r="R131" i="2"/>
  <c r="T131" i="2"/>
  <c r="J132" i="2"/>
  <c r="L132" i="2"/>
  <c r="P132" i="2"/>
  <c r="R132" i="2"/>
  <c r="T132" i="2"/>
  <c r="J133" i="2"/>
  <c r="L133" i="2"/>
  <c r="P133" i="2"/>
  <c r="R133" i="2"/>
  <c r="T133" i="2"/>
  <c r="J134" i="2"/>
  <c r="L134" i="2"/>
  <c r="P134" i="2"/>
  <c r="R134" i="2"/>
  <c r="T134" i="2"/>
  <c r="J135" i="2"/>
  <c r="L135" i="2"/>
  <c r="P135" i="2"/>
  <c r="R135" i="2"/>
  <c r="T135" i="2"/>
  <c r="J136" i="2"/>
  <c r="L136" i="2"/>
  <c r="P136" i="2"/>
  <c r="R136" i="2"/>
  <c r="T136" i="2"/>
  <c r="J137" i="2"/>
  <c r="L137" i="2"/>
  <c r="P137" i="2"/>
  <c r="R137" i="2"/>
  <c r="T137" i="2"/>
  <c r="J138" i="2"/>
  <c r="L138" i="2"/>
  <c r="P138" i="2"/>
  <c r="R138" i="2"/>
  <c r="T138" i="2"/>
  <c r="J119" i="2"/>
  <c r="L119" i="2"/>
  <c r="P119" i="2"/>
  <c r="R119" i="2"/>
  <c r="T119" i="2"/>
  <c r="J120" i="2"/>
  <c r="L120" i="2"/>
  <c r="P120" i="2"/>
  <c r="R120" i="2"/>
  <c r="T120" i="2"/>
  <c r="J121" i="2"/>
  <c r="L121" i="2"/>
  <c r="P121" i="2"/>
  <c r="R121" i="2"/>
  <c r="T121" i="2"/>
  <c r="J122" i="2"/>
  <c r="L122" i="2"/>
  <c r="P122" i="2"/>
  <c r="R122" i="2"/>
  <c r="T122" i="2"/>
  <c r="J123" i="2"/>
  <c r="L123" i="2"/>
  <c r="P123" i="2"/>
  <c r="R123" i="2"/>
  <c r="T123" i="2"/>
  <c r="J124" i="2"/>
  <c r="L124" i="2"/>
  <c r="P124" i="2"/>
  <c r="R124" i="2"/>
  <c r="T124" i="2"/>
  <c r="J125" i="2"/>
  <c r="L125" i="2"/>
  <c r="P125" i="2"/>
  <c r="R125" i="2"/>
  <c r="T125" i="2"/>
  <c r="J126" i="2"/>
  <c r="L126" i="2"/>
  <c r="P126" i="2"/>
  <c r="R126" i="2"/>
  <c r="T126" i="2"/>
  <c r="J127" i="2"/>
  <c r="L127" i="2"/>
  <c r="P127" i="2"/>
  <c r="R127" i="2"/>
  <c r="T127" i="2"/>
  <c r="J128" i="2"/>
  <c r="L128" i="2"/>
  <c r="P128" i="2"/>
  <c r="R128" i="2"/>
  <c r="T128" i="2"/>
  <c r="J109" i="2"/>
  <c r="L109" i="2"/>
  <c r="P109" i="2"/>
  <c r="R109" i="2"/>
  <c r="T109" i="2"/>
  <c r="J110" i="2"/>
  <c r="L110" i="2"/>
  <c r="P110" i="2"/>
  <c r="R110" i="2"/>
  <c r="T110" i="2"/>
  <c r="J111" i="2"/>
  <c r="L111" i="2"/>
  <c r="P111" i="2"/>
  <c r="R111" i="2"/>
  <c r="T111" i="2"/>
  <c r="J112" i="2"/>
  <c r="L112" i="2"/>
  <c r="P112" i="2"/>
  <c r="R112" i="2"/>
  <c r="T112" i="2"/>
  <c r="J113" i="2"/>
  <c r="L113" i="2"/>
  <c r="P113" i="2"/>
  <c r="R113" i="2"/>
  <c r="T113" i="2"/>
  <c r="J114" i="2"/>
  <c r="L114" i="2"/>
  <c r="P114" i="2"/>
  <c r="R114" i="2"/>
  <c r="T114" i="2"/>
  <c r="J115" i="2"/>
  <c r="L115" i="2"/>
  <c r="P115" i="2"/>
  <c r="R115" i="2"/>
  <c r="T115" i="2"/>
  <c r="J116" i="2"/>
  <c r="L116" i="2"/>
  <c r="P116" i="2"/>
  <c r="R116" i="2"/>
  <c r="T116" i="2"/>
  <c r="J117" i="2"/>
  <c r="L117" i="2"/>
  <c r="P117" i="2"/>
  <c r="R117" i="2"/>
  <c r="T117" i="2"/>
  <c r="J118" i="2"/>
  <c r="L118" i="2"/>
  <c r="P118" i="2"/>
  <c r="R118" i="2"/>
  <c r="T118" i="2"/>
  <c r="J99" i="2"/>
  <c r="L99" i="2"/>
  <c r="P99" i="2"/>
  <c r="R99" i="2"/>
  <c r="T99" i="2"/>
  <c r="J100" i="2"/>
  <c r="L100" i="2"/>
  <c r="P100" i="2"/>
  <c r="R100" i="2"/>
  <c r="T100" i="2"/>
  <c r="J101" i="2"/>
  <c r="L101" i="2"/>
  <c r="P101" i="2"/>
  <c r="R101" i="2"/>
  <c r="T101" i="2"/>
  <c r="J102" i="2"/>
  <c r="L102" i="2"/>
  <c r="P102" i="2"/>
  <c r="R102" i="2"/>
  <c r="T102" i="2"/>
  <c r="J103" i="2"/>
  <c r="L103" i="2"/>
  <c r="P103" i="2"/>
  <c r="R103" i="2"/>
  <c r="T103" i="2"/>
  <c r="J104" i="2"/>
  <c r="L104" i="2"/>
  <c r="P104" i="2"/>
  <c r="R104" i="2"/>
  <c r="T104" i="2"/>
  <c r="J105" i="2"/>
  <c r="L105" i="2"/>
  <c r="P105" i="2"/>
  <c r="R105" i="2"/>
  <c r="T105" i="2"/>
  <c r="J106" i="2"/>
  <c r="L106" i="2"/>
  <c r="P106" i="2"/>
  <c r="R106" i="2"/>
  <c r="T106" i="2"/>
  <c r="J107" i="2"/>
  <c r="L107" i="2"/>
  <c r="P107" i="2"/>
  <c r="R107" i="2"/>
  <c r="T107" i="2"/>
  <c r="J108" i="2"/>
  <c r="L108" i="2"/>
  <c r="P108" i="2"/>
  <c r="R108" i="2"/>
  <c r="T108" i="2"/>
  <c r="J89" i="2"/>
  <c r="L89" i="2"/>
  <c r="P89" i="2"/>
  <c r="R89" i="2"/>
  <c r="T89" i="2"/>
  <c r="J90" i="2"/>
  <c r="L90" i="2"/>
  <c r="P90" i="2"/>
  <c r="R90" i="2"/>
  <c r="T90" i="2"/>
  <c r="J91" i="2"/>
  <c r="L91" i="2"/>
  <c r="P91" i="2"/>
  <c r="R91" i="2"/>
  <c r="T91" i="2"/>
  <c r="J92" i="2"/>
  <c r="L92" i="2"/>
  <c r="P92" i="2"/>
  <c r="R92" i="2"/>
  <c r="T92" i="2"/>
  <c r="J93" i="2"/>
  <c r="L93" i="2"/>
  <c r="P93" i="2"/>
  <c r="R93" i="2"/>
  <c r="T93" i="2"/>
  <c r="J94" i="2"/>
  <c r="L94" i="2"/>
  <c r="P94" i="2"/>
  <c r="R94" i="2"/>
  <c r="T94" i="2"/>
  <c r="J95" i="2"/>
  <c r="L95" i="2"/>
  <c r="P95" i="2"/>
  <c r="R95" i="2"/>
  <c r="T95" i="2"/>
  <c r="J96" i="2"/>
  <c r="L96" i="2"/>
  <c r="P96" i="2"/>
  <c r="R96" i="2"/>
  <c r="T96" i="2"/>
  <c r="J97" i="2"/>
  <c r="L97" i="2"/>
  <c r="P97" i="2"/>
  <c r="R97" i="2"/>
  <c r="T97" i="2"/>
  <c r="J98" i="2"/>
  <c r="L98" i="2"/>
  <c r="P98" i="2"/>
  <c r="R98" i="2"/>
  <c r="T98" i="2"/>
  <c r="J87" i="2"/>
  <c r="L87" i="2"/>
  <c r="P87" i="2"/>
  <c r="R87" i="2"/>
  <c r="T87" i="2"/>
  <c r="J88" i="2"/>
  <c r="L88" i="2"/>
  <c r="P88" i="2"/>
  <c r="R88" i="2"/>
  <c r="T88" i="2"/>
  <c r="J86" i="2"/>
  <c r="L86" i="2"/>
  <c r="P86" i="2"/>
  <c r="R86" i="2"/>
  <c r="T86" i="2"/>
  <c r="J85" i="2"/>
  <c r="L85" i="2"/>
  <c r="P85" i="2"/>
  <c r="R85" i="2"/>
  <c r="T85" i="2"/>
  <c r="J84" i="2"/>
  <c r="L84" i="2"/>
  <c r="P84" i="2"/>
  <c r="R84" i="2"/>
  <c r="T84" i="2"/>
  <c r="J83" i="2"/>
  <c r="L83" i="2"/>
  <c r="P83" i="2"/>
  <c r="R83" i="2"/>
  <c r="T83" i="2"/>
  <c r="J82" i="2"/>
  <c r="L82" i="2"/>
  <c r="P82" i="2"/>
  <c r="R82" i="2"/>
  <c r="T82" i="2"/>
  <c r="J81" i="2"/>
  <c r="L81" i="2"/>
  <c r="P81" i="2"/>
  <c r="R81" i="2"/>
  <c r="T81" i="2"/>
  <c r="J80" i="2"/>
  <c r="L80" i="2"/>
  <c r="R80" i="2"/>
  <c r="T80" i="2"/>
  <c r="T79" i="2"/>
  <c r="R79" i="2"/>
  <c r="P79" i="2"/>
  <c r="L79" i="2"/>
  <c r="J79" i="2"/>
  <c r="T78" i="2"/>
  <c r="R78" i="2"/>
  <c r="P78" i="2"/>
  <c r="L78" i="2"/>
  <c r="J78" i="2"/>
  <c r="T77" i="2"/>
  <c r="R77" i="2"/>
  <c r="P77" i="2"/>
  <c r="L77" i="2"/>
  <c r="J77" i="2"/>
  <c r="T76" i="2"/>
  <c r="R76" i="2"/>
  <c r="P76" i="2"/>
  <c r="L76" i="2"/>
  <c r="J76" i="2"/>
  <c r="T75" i="2"/>
  <c r="R75" i="2"/>
  <c r="P75" i="2"/>
  <c r="L75" i="2"/>
  <c r="J75" i="2"/>
  <c r="T74" i="2"/>
  <c r="R74" i="2"/>
  <c r="P74" i="2"/>
  <c r="L74" i="2"/>
  <c r="J74" i="2"/>
  <c r="T73" i="2"/>
  <c r="R73" i="2"/>
  <c r="P73" i="2"/>
  <c r="L73" i="2"/>
  <c r="J73" i="2"/>
  <c r="T72" i="2"/>
  <c r="R72" i="2"/>
  <c r="P72" i="2"/>
  <c r="L72" i="2"/>
  <c r="J72" i="2"/>
  <c r="T71" i="2"/>
  <c r="R71" i="2"/>
  <c r="P71" i="2"/>
  <c r="L71" i="2"/>
  <c r="J71" i="2"/>
  <c r="T70" i="2"/>
  <c r="R70" i="2"/>
  <c r="P70" i="2"/>
  <c r="L70" i="2"/>
  <c r="J70" i="2"/>
  <c r="T69" i="2"/>
  <c r="R69" i="2"/>
  <c r="P69" i="2"/>
  <c r="L69" i="2"/>
  <c r="J69" i="2"/>
  <c r="T68" i="2"/>
  <c r="R68" i="2"/>
  <c r="P68" i="2"/>
  <c r="L68" i="2"/>
  <c r="J68" i="2"/>
  <c r="T67" i="2"/>
  <c r="R67" i="2"/>
  <c r="P67" i="2"/>
  <c r="L67" i="2"/>
  <c r="J67" i="2"/>
  <c r="T66" i="2"/>
  <c r="R66" i="2"/>
  <c r="P66" i="2"/>
  <c r="L66" i="2"/>
  <c r="J66" i="2"/>
  <c r="T65" i="2"/>
  <c r="R65" i="2"/>
  <c r="P65" i="2"/>
  <c r="L65" i="2"/>
  <c r="J65" i="2"/>
  <c r="T64" i="2"/>
  <c r="R64" i="2"/>
  <c r="P64" i="2"/>
  <c r="L64" i="2"/>
  <c r="J64" i="2"/>
  <c r="T63" i="2"/>
  <c r="R63" i="2"/>
  <c r="P63" i="2"/>
  <c r="L63" i="2"/>
  <c r="J63" i="2"/>
  <c r="T62" i="2"/>
  <c r="R62" i="2"/>
  <c r="P62" i="2"/>
  <c r="L62" i="2"/>
  <c r="J62" i="2"/>
  <c r="T61" i="2"/>
  <c r="R61" i="2"/>
  <c r="P61" i="2"/>
  <c r="L61" i="2"/>
  <c r="J61" i="2"/>
  <c r="T60" i="2"/>
  <c r="R60" i="2"/>
  <c r="P60" i="2"/>
  <c r="L60" i="2"/>
  <c r="J60" i="2"/>
  <c r="T59" i="2"/>
  <c r="R59" i="2"/>
  <c r="P59" i="2"/>
  <c r="L59" i="2"/>
  <c r="J59" i="2"/>
  <c r="T58" i="2"/>
  <c r="R58" i="2"/>
  <c r="P58" i="2"/>
  <c r="L58" i="2"/>
  <c r="J58" i="2"/>
  <c r="T57" i="2"/>
  <c r="R57" i="2"/>
  <c r="P57" i="2"/>
  <c r="L57" i="2"/>
  <c r="J57" i="2"/>
  <c r="T56" i="2"/>
  <c r="R56" i="2"/>
  <c r="P56" i="2"/>
  <c r="L56" i="2"/>
  <c r="J56" i="2"/>
  <c r="T55" i="2"/>
  <c r="R55" i="2"/>
  <c r="P55" i="2"/>
  <c r="L55" i="2"/>
  <c r="J55" i="2"/>
  <c r="T54" i="2"/>
  <c r="R54" i="2"/>
  <c r="P54" i="2"/>
  <c r="L54" i="2"/>
  <c r="J54" i="2"/>
  <c r="T53" i="2"/>
  <c r="R53" i="2"/>
  <c r="P53" i="2"/>
  <c r="L53" i="2"/>
  <c r="J53" i="2"/>
  <c r="T52" i="2"/>
  <c r="R52" i="2"/>
  <c r="P52" i="2"/>
  <c r="L52" i="2"/>
  <c r="J52" i="2"/>
  <c r="T51" i="2"/>
  <c r="R51" i="2"/>
  <c r="P51" i="2"/>
  <c r="L51" i="2"/>
  <c r="J51" i="2"/>
  <c r="T50" i="2"/>
  <c r="R50" i="2"/>
  <c r="P50" i="2"/>
  <c r="L50" i="2"/>
  <c r="J50" i="2"/>
  <c r="T49" i="2"/>
  <c r="R49" i="2"/>
  <c r="P49" i="2"/>
  <c r="L49" i="2"/>
  <c r="J49" i="2"/>
  <c r="T48" i="2"/>
  <c r="R48" i="2"/>
  <c r="P48" i="2"/>
  <c r="L48" i="2"/>
  <c r="J48" i="2"/>
  <c r="T47" i="2"/>
  <c r="R47" i="2"/>
  <c r="P47" i="2"/>
  <c r="L47" i="2"/>
  <c r="J47" i="2"/>
  <c r="T46" i="2"/>
  <c r="R46" i="2"/>
  <c r="P46" i="2"/>
  <c r="L46" i="2"/>
  <c r="J46" i="2"/>
  <c r="T45" i="2"/>
  <c r="R45" i="2"/>
  <c r="P45" i="2"/>
  <c r="L45" i="2"/>
  <c r="J45" i="2"/>
  <c r="T44" i="2"/>
  <c r="R44" i="2"/>
  <c r="P44" i="2"/>
  <c r="L44" i="2"/>
  <c r="J44" i="2"/>
  <c r="T43" i="2"/>
  <c r="R43" i="2"/>
  <c r="P43" i="2"/>
  <c r="L43" i="2"/>
  <c r="J43" i="2"/>
  <c r="T42" i="2"/>
  <c r="R42" i="2"/>
  <c r="P42" i="2"/>
  <c r="L42" i="2"/>
  <c r="J42" i="2"/>
  <c r="T41" i="2"/>
  <c r="R41" i="2"/>
  <c r="P41" i="2"/>
  <c r="L41" i="2"/>
  <c r="J41" i="2"/>
  <c r="T40" i="2"/>
  <c r="R40" i="2"/>
  <c r="P40" i="2"/>
  <c r="L40" i="2"/>
  <c r="J40" i="2"/>
  <c r="T39" i="2"/>
  <c r="R39" i="2"/>
  <c r="P39" i="2"/>
  <c r="L39" i="2"/>
  <c r="J39" i="2"/>
  <c r="T38" i="2"/>
  <c r="R38" i="2"/>
  <c r="P38" i="2"/>
  <c r="L38" i="2"/>
  <c r="J38" i="2"/>
  <c r="T37" i="2"/>
  <c r="R37" i="2"/>
  <c r="P37" i="2"/>
  <c r="L37" i="2"/>
  <c r="J37" i="2"/>
  <c r="T36" i="2"/>
  <c r="R36" i="2"/>
  <c r="P36" i="2"/>
  <c r="L36" i="2"/>
  <c r="J36" i="2"/>
  <c r="T35" i="2"/>
  <c r="R35" i="2"/>
  <c r="P35" i="2"/>
  <c r="L35" i="2"/>
  <c r="J35" i="2"/>
  <c r="T34" i="2"/>
  <c r="R34" i="2"/>
  <c r="P34" i="2"/>
  <c r="L34" i="2"/>
  <c r="J34" i="2"/>
  <c r="T33" i="2"/>
  <c r="R33" i="2"/>
  <c r="P33" i="2"/>
  <c r="L33" i="2"/>
  <c r="J33" i="2"/>
  <c r="T32" i="2"/>
  <c r="R32" i="2"/>
  <c r="P32" i="2"/>
  <c r="L32" i="2"/>
  <c r="J32" i="2"/>
  <c r="T31" i="2"/>
  <c r="R31" i="2"/>
  <c r="P31" i="2"/>
  <c r="L31" i="2"/>
  <c r="J31" i="2"/>
  <c r="T30" i="2"/>
  <c r="R30" i="2"/>
  <c r="P30" i="2"/>
  <c r="L30" i="2"/>
  <c r="J30" i="2"/>
  <c r="T29" i="2"/>
  <c r="R29" i="2"/>
  <c r="P29" i="2"/>
  <c r="L29" i="2"/>
  <c r="J29" i="2"/>
  <c r="T28" i="2"/>
  <c r="R28" i="2"/>
  <c r="P28" i="2"/>
  <c r="L28" i="2"/>
  <c r="J28" i="2"/>
  <c r="T27" i="2"/>
  <c r="R27" i="2"/>
  <c r="P27" i="2"/>
  <c r="L27" i="2"/>
  <c r="J27" i="2"/>
  <c r="T26" i="2"/>
  <c r="R26" i="2"/>
  <c r="P26" i="2"/>
  <c r="L26" i="2"/>
  <c r="J26" i="2"/>
  <c r="T25" i="2"/>
  <c r="R25" i="2"/>
  <c r="P25" i="2"/>
  <c r="L25" i="2"/>
  <c r="J25" i="2"/>
  <c r="T24" i="2"/>
  <c r="R24" i="2"/>
  <c r="P24" i="2"/>
  <c r="L24" i="2"/>
  <c r="J24" i="2"/>
  <c r="T23" i="2"/>
  <c r="R23" i="2"/>
  <c r="P23" i="2"/>
  <c r="L23" i="2"/>
  <c r="J23" i="2"/>
  <c r="T22" i="2"/>
  <c r="R22" i="2"/>
  <c r="P22" i="2"/>
  <c r="L22" i="2"/>
  <c r="J22" i="2"/>
  <c r="T21" i="2"/>
  <c r="R21" i="2"/>
  <c r="P21" i="2"/>
  <c r="L21" i="2"/>
  <c r="J21" i="2"/>
  <c r="T20" i="2"/>
  <c r="R20" i="2"/>
  <c r="P20" i="2"/>
  <c r="L20" i="2"/>
  <c r="J20" i="2"/>
  <c r="T19" i="2"/>
  <c r="R19" i="2"/>
  <c r="P19" i="2"/>
  <c r="L19" i="2"/>
  <c r="J19" i="2"/>
  <c r="T18" i="2"/>
  <c r="R18" i="2"/>
  <c r="P18" i="2"/>
  <c r="L18" i="2"/>
  <c r="J18" i="2"/>
  <c r="T17" i="2"/>
  <c r="R17" i="2"/>
  <c r="P17" i="2"/>
  <c r="L17" i="2"/>
  <c r="J17" i="2"/>
  <c r="T16" i="2"/>
  <c r="R16" i="2"/>
  <c r="P16" i="2"/>
  <c r="L16" i="2"/>
  <c r="J16" i="2"/>
  <c r="T15" i="2"/>
  <c r="R15" i="2"/>
  <c r="P15" i="2"/>
  <c r="L15" i="2"/>
  <c r="J15" i="2"/>
  <c r="T14" i="2"/>
  <c r="R14" i="2"/>
  <c r="P14" i="2"/>
  <c r="L14" i="2"/>
  <c r="J14" i="2"/>
  <c r="T13" i="2"/>
  <c r="R13" i="2"/>
  <c r="P13" i="2"/>
  <c r="L13" i="2"/>
  <c r="J13" i="2"/>
  <c r="T12" i="2"/>
  <c r="R12" i="2"/>
  <c r="P12" i="2"/>
  <c r="L12" i="2"/>
  <c r="J12" i="2"/>
  <c r="T11" i="2"/>
  <c r="R11" i="2"/>
  <c r="P11" i="2"/>
  <c r="L11" i="2"/>
  <c r="J11" i="2"/>
  <c r="T10" i="2"/>
  <c r="R10" i="2"/>
  <c r="P10" i="2"/>
  <c r="L10" i="2"/>
  <c r="J10" i="2"/>
  <c r="T9" i="2"/>
  <c r="R9" i="2"/>
  <c r="P9" i="2"/>
  <c r="L9" i="2"/>
  <c r="J9" i="2"/>
  <c r="T8" i="2"/>
  <c r="R8" i="2"/>
  <c r="L8" i="2"/>
  <c r="J8" i="2"/>
  <c r="T7" i="2"/>
  <c r="R7" i="2"/>
  <c r="P7" i="2"/>
  <c r="L7" i="2"/>
  <c r="J7" i="2"/>
  <c r="T6" i="2"/>
  <c r="R6" i="2"/>
  <c r="P6" i="2"/>
  <c r="L6" i="2"/>
  <c r="J6" i="2"/>
  <c r="T5" i="2"/>
  <c r="R5" i="2"/>
  <c r="P5" i="2"/>
  <c r="L5" i="2"/>
  <c r="J5" i="2"/>
  <c r="T4" i="2"/>
  <c r="R4" i="2"/>
  <c r="P4" i="2"/>
  <c r="L4" i="2"/>
  <c r="J4" i="2"/>
  <c r="T3" i="2"/>
  <c r="R3" i="2"/>
  <c r="P3" i="2"/>
  <c r="L3" i="2"/>
  <c r="J3" i="2"/>
  <c r="T2" i="2"/>
  <c r="R2" i="2"/>
  <c r="P2" i="2"/>
  <c r="L2" i="2"/>
  <c r="J2" i="2"/>
</calcChain>
</file>

<file path=xl/sharedStrings.xml><?xml version="1.0" encoding="utf-8"?>
<sst xmlns="http://schemas.openxmlformats.org/spreadsheetml/2006/main" count="1574" uniqueCount="259">
  <si>
    <t>INHF1</t>
  </si>
  <si>
    <t>Soil</t>
  </si>
  <si>
    <t>Crop</t>
  </si>
  <si>
    <t>Manure</t>
  </si>
  <si>
    <t>INHF10</t>
  </si>
  <si>
    <t>Strip</t>
  </si>
  <si>
    <t>INHF11</t>
  </si>
  <si>
    <t>INHF12</t>
  </si>
  <si>
    <t>INHF13</t>
  </si>
  <si>
    <t>INHF14</t>
  </si>
  <si>
    <t>INHF15</t>
  </si>
  <si>
    <t>INHF16</t>
  </si>
  <si>
    <t>INHF17</t>
  </si>
  <si>
    <t>INHF18</t>
  </si>
  <si>
    <t>INHF19</t>
  </si>
  <si>
    <t>INHF2</t>
  </si>
  <si>
    <t>INHF20</t>
  </si>
  <si>
    <t>INHF21</t>
  </si>
  <si>
    <t>INHF22</t>
  </si>
  <si>
    <t>INHF23</t>
  </si>
  <si>
    <t>INHF24</t>
  </si>
  <si>
    <t>INHF25</t>
  </si>
  <si>
    <t>INHF26</t>
  </si>
  <si>
    <t>INHF27</t>
  </si>
  <si>
    <t>INHF28</t>
  </si>
  <si>
    <t>INHF29</t>
  </si>
  <si>
    <t>INHF3</t>
  </si>
  <si>
    <t>INHF30</t>
  </si>
  <si>
    <t>INHF31</t>
  </si>
  <si>
    <t>INHF32</t>
  </si>
  <si>
    <t>INHF33</t>
  </si>
  <si>
    <t>INHF34</t>
  </si>
  <si>
    <t>INHF35</t>
  </si>
  <si>
    <t>INHF36</t>
  </si>
  <si>
    <t>INHF37</t>
  </si>
  <si>
    <t>INHF38</t>
  </si>
  <si>
    <t>INHF39</t>
  </si>
  <si>
    <t>INHF4</t>
  </si>
  <si>
    <t>INHF40</t>
  </si>
  <si>
    <t>INHF41</t>
  </si>
  <si>
    <t>INHF42</t>
  </si>
  <si>
    <t>INHF43</t>
  </si>
  <si>
    <t>INHF44</t>
  </si>
  <si>
    <t>INHF45</t>
  </si>
  <si>
    <t>INHF46</t>
  </si>
  <si>
    <t>INHF47</t>
  </si>
  <si>
    <t>INHF48</t>
  </si>
  <si>
    <t>INHF49</t>
  </si>
  <si>
    <t>INHF5</t>
  </si>
  <si>
    <t>INHF50</t>
  </si>
  <si>
    <t>INHF51</t>
  </si>
  <si>
    <t>INHF52</t>
  </si>
  <si>
    <t>INHF53</t>
  </si>
  <si>
    <t>INHF54</t>
  </si>
  <si>
    <t>INHF55</t>
  </si>
  <si>
    <t>INHF56</t>
  </si>
  <si>
    <t>INHF57</t>
  </si>
  <si>
    <t>INHF58</t>
  </si>
  <si>
    <t>INHF59</t>
  </si>
  <si>
    <t>INHF6</t>
  </si>
  <si>
    <t>INHF60</t>
  </si>
  <si>
    <t>INHF61</t>
  </si>
  <si>
    <t>INHF62</t>
  </si>
  <si>
    <t>INHF63</t>
  </si>
  <si>
    <t>INHF64</t>
  </si>
  <si>
    <t>INHF65</t>
  </si>
  <si>
    <t>INHF66</t>
  </si>
  <si>
    <t>INHF67</t>
  </si>
  <si>
    <t>INHF68</t>
  </si>
  <si>
    <t>INHF69</t>
  </si>
  <si>
    <t>INHF7</t>
  </si>
  <si>
    <t>INHF70</t>
  </si>
  <si>
    <t>INHF71</t>
  </si>
  <si>
    <t>INHF72</t>
  </si>
  <si>
    <t>INHF8</t>
  </si>
  <si>
    <t>INHF9</t>
  </si>
  <si>
    <t>Manure_1</t>
  </si>
  <si>
    <t>N/A</t>
  </si>
  <si>
    <t>Manure_2</t>
  </si>
  <si>
    <t>Manure_3</t>
  </si>
  <si>
    <t>Manure_4</t>
  </si>
  <si>
    <t>Manure_5</t>
  </si>
  <si>
    <t>Manure_6</t>
  </si>
  <si>
    <t>NEAL1</t>
  </si>
  <si>
    <t>NEAL10</t>
  </si>
  <si>
    <t>NEAL11</t>
  </si>
  <si>
    <t>NEAL12</t>
  </si>
  <si>
    <t>NEAL13</t>
  </si>
  <si>
    <t>NEAL14</t>
  </si>
  <si>
    <t>NEAL15</t>
  </si>
  <si>
    <t>NEAL16</t>
  </si>
  <si>
    <t>NEAL17</t>
  </si>
  <si>
    <t>NEAL18</t>
  </si>
  <si>
    <t>NEAL19</t>
  </si>
  <si>
    <t>NEAL2</t>
  </si>
  <si>
    <t>NEAL20</t>
  </si>
  <si>
    <t>NEAL21</t>
  </si>
  <si>
    <t>NEAL22</t>
  </si>
  <si>
    <t>NEAL23</t>
  </si>
  <si>
    <t>NEAL24</t>
  </si>
  <si>
    <t>NEAL25</t>
  </si>
  <si>
    <t>NEAL26</t>
  </si>
  <si>
    <t>NEAL27</t>
  </si>
  <si>
    <t>NEAL28</t>
  </si>
  <si>
    <t>NEAL29</t>
  </si>
  <si>
    <t>NEAL3</t>
  </si>
  <si>
    <t>NEAL30</t>
  </si>
  <si>
    <t>NEAL31</t>
  </si>
  <si>
    <t>NEAL32</t>
  </si>
  <si>
    <t>NEAL33</t>
  </si>
  <si>
    <t>NEAL34</t>
  </si>
  <si>
    <t>NEAL35</t>
  </si>
  <si>
    <t>NEAL36</t>
  </si>
  <si>
    <t>NEAL37</t>
  </si>
  <si>
    <t>NEAL38</t>
  </si>
  <si>
    <t>NEAL39</t>
  </si>
  <si>
    <t>NEAL4</t>
  </si>
  <si>
    <t>NEAL40</t>
  </si>
  <si>
    <t>NEAL41</t>
  </si>
  <si>
    <t>NEAL42</t>
  </si>
  <si>
    <t>NEAL43</t>
  </si>
  <si>
    <t>NEAL44</t>
  </si>
  <si>
    <t>NEAL45</t>
  </si>
  <si>
    <t>NEAL46</t>
  </si>
  <si>
    <t>NEAL47</t>
  </si>
  <si>
    <t>NEAL48</t>
  </si>
  <si>
    <t>NEAL49</t>
  </si>
  <si>
    <t>NEAL5</t>
  </si>
  <si>
    <t>NEAL50</t>
  </si>
  <si>
    <t>NEAL51</t>
  </si>
  <si>
    <t>NEAL52</t>
  </si>
  <si>
    <t>NEAL53</t>
  </si>
  <si>
    <t>NEAL54</t>
  </si>
  <si>
    <t>NEAL55</t>
  </si>
  <si>
    <t>NEAL56</t>
  </si>
  <si>
    <t>NEAL57</t>
  </si>
  <si>
    <t>NEAL58</t>
  </si>
  <si>
    <t>NEAL59</t>
  </si>
  <si>
    <t>NEAL6</t>
  </si>
  <si>
    <t>NEAL60</t>
  </si>
  <si>
    <t>NEAL61</t>
  </si>
  <si>
    <t>NEAL62</t>
  </si>
  <si>
    <t>NEAL63</t>
  </si>
  <si>
    <t>NEAL64</t>
  </si>
  <si>
    <t>NEAL65</t>
  </si>
  <si>
    <t>NEAL66</t>
  </si>
  <si>
    <t>NEAL67</t>
  </si>
  <si>
    <t>NEAL68</t>
  </si>
  <si>
    <t>NEAL69</t>
  </si>
  <si>
    <t>NEAL7</t>
  </si>
  <si>
    <t>NEAL70</t>
  </si>
  <si>
    <t>NEAL71</t>
  </si>
  <si>
    <t>NEAL72</t>
  </si>
  <si>
    <t>NEAL8</t>
  </si>
  <si>
    <t>NEAL9</t>
  </si>
  <si>
    <t>WOR1</t>
  </si>
  <si>
    <t>WOR10</t>
  </si>
  <si>
    <t>WOR11</t>
  </si>
  <si>
    <t>WOR12</t>
  </si>
  <si>
    <t>WOR13</t>
  </si>
  <si>
    <t>WOR14</t>
  </si>
  <si>
    <t>WOR15</t>
  </si>
  <si>
    <t>WOR16</t>
  </si>
  <si>
    <t>WOR17</t>
  </si>
  <si>
    <t>WOR18</t>
  </si>
  <si>
    <t>WOR19</t>
  </si>
  <si>
    <t>WOR2</t>
  </si>
  <si>
    <t>Sample</t>
  </si>
  <si>
    <t>Matrix</t>
  </si>
  <si>
    <t>Site</t>
  </si>
  <si>
    <t>Vegetation</t>
  </si>
  <si>
    <t>Treatment</t>
  </si>
  <si>
    <t>Rep</t>
  </si>
  <si>
    <t>Day</t>
  </si>
  <si>
    <t>ermB_Copy_Num</t>
  </si>
  <si>
    <t>WOR20</t>
  </si>
  <si>
    <t>WOR21</t>
  </si>
  <si>
    <t>WOR22</t>
  </si>
  <si>
    <t>WOR23</t>
  </si>
  <si>
    <t>WOR24</t>
  </si>
  <si>
    <t>WOR25</t>
  </si>
  <si>
    <t>WOR26</t>
  </si>
  <si>
    <t>WOR27</t>
  </si>
  <si>
    <t>WOR28</t>
  </si>
  <si>
    <t>WOR29</t>
  </si>
  <si>
    <t>WOR3</t>
  </si>
  <si>
    <t>WOR30</t>
  </si>
  <si>
    <t>WOR31</t>
  </si>
  <si>
    <t>WOR32</t>
  </si>
  <si>
    <t>WOR33</t>
  </si>
  <si>
    <t>WOR34</t>
  </si>
  <si>
    <t>WOR35</t>
  </si>
  <si>
    <t>WOR36</t>
  </si>
  <si>
    <t>WOR37</t>
  </si>
  <si>
    <t>WOR38</t>
  </si>
  <si>
    <t>WOR39</t>
  </si>
  <si>
    <t>WOR4</t>
  </si>
  <si>
    <t>WOR40</t>
  </si>
  <si>
    <t>WOR41</t>
  </si>
  <si>
    <t>WOR42</t>
  </si>
  <si>
    <t>WOR43</t>
  </si>
  <si>
    <t>WOR44</t>
  </si>
  <si>
    <t>WOR45</t>
  </si>
  <si>
    <t>WOR46</t>
  </si>
  <si>
    <t>WOR47</t>
  </si>
  <si>
    <t>WOR48</t>
  </si>
  <si>
    <t>WOR49</t>
  </si>
  <si>
    <t>WOR5</t>
  </si>
  <si>
    <t>WOR50</t>
  </si>
  <si>
    <t>WOR51</t>
  </si>
  <si>
    <t>WOR52</t>
  </si>
  <si>
    <t>WOR53</t>
  </si>
  <si>
    <t>WOR54</t>
  </si>
  <si>
    <t>WOR55</t>
  </si>
  <si>
    <t>WOR56</t>
  </si>
  <si>
    <t>WOR57</t>
  </si>
  <si>
    <t>WOR58</t>
  </si>
  <si>
    <t>WOR59</t>
  </si>
  <si>
    <t>WOR6</t>
  </si>
  <si>
    <t>WOR60</t>
  </si>
  <si>
    <t>WOR61</t>
  </si>
  <si>
    <t>WOR62</t>
  </si>
  <si>
    <t>WOR63</t>
  </si>
  <si>
    <t>WOR64</t>
  </si>
  <si>
    <t>WOR65</t>
  </si>
  <si>
    <t>WOR66</t>
  </si>
  <si>
    <t>WOR67</t>
  </si>
  <si>
    <t>WOR68</t>
  </si>
  <si>
    <t>WOR69</t>
  </si>
  <si>
    <t>WOR7</t>
  </si>
  <si>
    <t>WOR70</t>
  </si>
  <si>
    <t>WOR71</t>
  </si>
  <si>
    <t>WOR72</t>
  </si>
  <si>
    <t>WOR8</t>
  </si>
  <si>
    <t>WOR9</t>
  </si>
  <si>
    <t>16S_rRNA_Copy_Num</t>
  </si>
  <si>
    <t>2013 - INHF</t>
  </si>
  <si>
    <t>1</t>
  </si>
  <si>
    <t>0</t>
  </si>
  <si>
    <t>No Manure</t>
  </si>
  <si>
    <t>2</t>
  </si>
  <si>
    <t>3</t>
  </si>
  <si>
    <t>7</t>
  </si>
  <si>
    <t>21</t>
  </si>
  <si>
    <t>36</t>
  </si>
  <si>
    <t>72</t>
  </si>
  <si>
    <t>2003 - NSNWR</t>
  </si>
  <si>
    <t>2015 - Worle</t>
  </si>
  <si>
    <t>ermB_rel_abun</t>
  </si>
  <si>
    <t>ermF_Copy_Num</t>
  </si>
  <si>
    <t>ermF_rel_abun</t>
  </si>
  <si>
    <t>sul1_Copy_Num</t>
  </si>
  <si>
    <t>sul1_rel_abun</t>
  </si>
  <si>
    <t>sul2_Copy_Num</t>
  </si>
  <si>
    <t>sul2_rel_abun</t>
  </si>
  <si>
    <t>tet44_Copy_Num</t>
  </si>
  <si>
    <t>tet44_rel_abun</t>
  </si>
  <si>
    <t>tetM_Copy_Num</t>
  </si>
  <si>
    <t>tetM_rel_abun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</si>
</sst>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2C6F4-CC43-A947-86B2-3B7DBBCDDA70}">
  <dimension ref="A1:T223"/>
  <sheetViews>
    <sheetView tabSelected="1" workbookViewId="0"/>
  </sheetViews>
  <sheetFormatPr baseColWidth="10" defaultRowHeight="16" x14ac:dyDescent="0.2"/>
  <cols>
    <col min="1" max="1" width="9.5" bestFit="1" customWidth="1"/>
    <col min="2" max="2" width="7.5" bestFit="1" customWidth="1"/>
    <col min="3" max="3" width="13.5" bestFit="1" customWidth="1"/>
    <col min="4" max="4" width="10.1640625" bestFit="1" customWidth="1"/>
    <col min="5" max="5" width="10.33203125" bestFit="1" customWidth="1"/>
    <col min="6" max="7" width="4.5" bestFit="1" customWidth="1"/>
    <col min="8" max="8" width="19.5" bestFit="1" customWidth="1"/>
    <col min="9" max="9" width="15.5" bestFit="1" customWidth="1"/>
    <col min="10" max="10" width="13.83203125" bestFit="1" customWidth="1"/>
    <col min="11" max="11" width="15.33203125" bestFit="1" customWidth="1"/>
    <col min="12" max="12" width="13.6640625" bestFit="1" customWidth="1"/>
    <col min="13" max="13" width="14.33203125" bestFit="1" customWidth="1"/>
    <col min="14" max="14" width="12.6640625" bestFit="1" customWidth="1"/>
    <col min="15" max="15" width="14.33203125" bestFit="1" customWidth="1"/>
    <col min="16" max="16" width="12.6640625" bestFit="1" customWidth="1"/>
    <col min="17" max="17" width="15.33203125" bestFit="1" customWidth="1"/>
    <col min="18" max="18" width="13.6640625" bestFit="1" customWidth="1"/>
    <col min="19" max="19" width="15" bestFit="1" customWidth="1"/>
    <col min="20" max="20" width="13.33203125" bestFit="1" customWidth="1"/>
  </cols>
  <sheetData>
    <row r="1" spans="1:20" s="1" customFormat="1" x14ac:dyDescent="0.2">
      <c r="A1" s="1" t="s">
        <v>167</v>
      </c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235</v>
      </c>
      <c r="I1" s="1" t="s">
        <v>174</v>
      </c>
      <c r="J1" s="1" t="s">
        <v>248</v>
      </c>
      <c r="K1" s="1" t="s">
        <v>249</v>
      </c>
      <c r="L1" s="1" t="s">
        <v>250</v>
      </c>
      <c r="M1" s="1" t="s">
        <v>251</v>
      </c>
      <c r="N1" s="1" t="s">
        <v>252</v>
      </c>
      <c r="O1" s="1" t="s">
        <v>253</v>
      </c>
      <c r="P1" s="1" t="s">
        <v>254</v>
      </c>
      <c r="Q1" s="1" t="s">
        <v>255</v>
      </c>
      <c r="R1" s="1" t="s">
        <v>256</v>
      </c>
      <c r="S1" s="1" t="s">
        <v>257</v>
      </c>
      <c r="T1" s="1" t="s">
        <v>258</v>
      </c>
    </row>
    <row r="2" spans="1:20" x14ac:dyDescent="0.2">
      <c r="A2" t="s">
        <v>76</v>
      </c>
      <c r="B2" t="s">
        <v>3</v>
      </c>
      <c r="C2" t="s">
        <v>77</v>
      </c>
      <c r="D2" t="s">
        <v>77</v>
      </c>
      <c r="E2" t="s">
        <v>77</v>
      </c>
      <c r="F2" t="s">
        <v>77</v>
      </c>
      <c r="G2" t="s">
        <v>77</v>
      </c>
      <c r="H2" s="2">
        <v>238104722.09178361</v>
      </c>
      <c r="I2" s="2">
        <v>35338108.462976336</v>
      </c>
      <c r="J2" s="3">
        <f t="shared" ref="J2:J65" si="0">I2/H2</f>
        <v>0.14841414379574694</v>
      </c>
      <c r="K2" s="2">
        <v>1246520602.1712611</v>
      </c>
      <c r="L2">
        <f t="shared" ref="L2:L65" si="1">K2/H2</f>
        <v>5.235177997397118</v>
      </c>
      <c r="M2" s="2">
        <v>142935430.32175791</v>
      </c>
      <c r="N2">
        <f t="shared" ref="N2:N65" si="2">M2/H2</f>
        <v>0.60030489553525013</v>
      </c>
      <c r="O2" s="2">
        <v>1491570533.0329051</v>
      </c>
      <c r="P2">
        <f t="shared" ref="P2:P16" si="3">O2/H2</f>
        <v>6.2643467123593659</v>
      </c>
      <c r="Q2" s="2">
        <v>1954667785.031337</v>
      </c>
      <c r="R2">
        <f t="shared" ref="R2:R65" si="4">Q2/H2</f>
        <v>8.2092776987340041</v>
      </c>
      <c r="S2" s="2">
        <v>683942486.67958045</v>
      </c>
      <c r="T2">
        <f t="shared" ref="T2:T65" si="5">S2/H2</f>
        <v>2.8724440266074907</v>
      </c>
    </row>
    <row r="3" spans="1:20" x14ac:dyDescent="0.2">
      <c r="A3" t="s">
        <v>78</v>
      </c>
      <c r="B3" t="s">
        <v>3</v>
      </c>
      <c r="C3" t="s">
        <v>77</v>
      </c>
      <c r="D3" t="s">
        <v>77</v>
      </c>
      <c r="E3" t="s">
        <v>77</v>
      </c>
      <c r="F3" t="s">
        <v>77</v>
      </c>
      <c r="G3" t="s">
        <v>77</v>
      </c>
      <c r="H3" s="2">
        <v>236116211.12811109</v>
      </c>
      <c r="I3" s="2">
        <v>33120130.78219191</v>
      </c>
      <c r="J3" s="3">
        <f t="shared" si="0"/>
        <v>0.14027046522537034</v>
      </c>
      <c r="K3" s="2">
        <v>1032709001.168956</v>
      </c>
      <c r="L3">
        <f t="shared" si="1"/>
        <v>4.373731884968425</v>
      </c>
      <c r="M3" s="2">
        <v>124947739.952021</v>
      </c>
      <c r="N3">
        <f t="shared" si="2"/>
        <v>0.52917899772763721</v>
      </c>
      <c r="O3" s="2">
        <v>1253939084.2146671</v>
      </c>
      <c r="P3">
        <f t="shared" si="3"/>
        <v>5.3106861160596432</v>
      </c>
      <c r="Q3" s="2">
        <v>1897710955.4981599</v>
      </c>
      <c r="R3">
        <f t="shared" si="4"/>
        <v>8.0371904429234924</v>
      </c>
      <c r="S3" s="2">
        <v>721279001.03672671</v>
      </c>
      <c r="T3">
        <f t="shared" si="5"/>
        <v>3.0547627271783457</v>
      </c>
    </row>
    <row r="4" spans="1:20" x14ac:dyDescent="0.2">
      <c r="A4" t="s">
        <v>79</v>
      </c>
      <c r="B4" t="s">
        <v>3</v>
      </c>
      <c r="C4" t="s">
        <v>77</v>
      </c>
      <c r="D4" t="s">
        <v>77</v>
      </c>
      <c r="E4" t="s">
        <v>77</v>
      </c>
      <c r="F4" t="s">
        <v>77</v>
      </c>
      <c r="G4" t="s">
        <v>77</v>
      </c>
      <c r="H4" s="2">
        <v>276213727.58409619</v>
      </c>
      <c r="I4" s="2">
        <v>33235892.85274867</v>
      </c>
      <c r="J4" s="3">
        <f t="shared" si="0"/>
        <v>0.12032672359714508</v>
      </c>
      <c r="K4" s="2">
        <v>1041219838.917341</v>
      </c>
      <c r="L4">
        <f t="shared" si="1"/>
        <v>3.7696165502865191</v>
      </c>
      <c r="M4" s="2">
        <v>141679282.80641311</v>
      </c>
      <c r="N4">
        <f t="shared" si="2"/>
        <v>0.51293353174590994</v>
      </c>
      <c r="O4" s="2">
        <v>1233760742.5912809</v>
      </c>
      <c r="P4">
        <f t="shared" si="3"/>
        <v>4.4666887246422222</v>
      </c>
      <c r="Q4" s="2">
        <v>1968735606.043581</v>
      </c>
      <c r="R4">
        <f t="shared" si="4"/>
        <v>7.1275805994985477</v>
      </c>
      <c r="S4" s="2">
        <v>810897162.22650182</v>
      </c>
      <c r="T4">
        <f t="shared" si="5"/>
        <v>2.9357598165703607</v>
      </c>
    </row>
    <row r="5" spans="1:20" x14ac:dyDescent="0.2">
      <c r="A5" t="s">
        <v>80</v>
      </c>
      <c r="B5" t="s">
        <v>3</v>
      </c>
      <c r="C5" t="s">
        <v>77</v>
      </c>
      <c r="D5" t="s">
        <v>77</v>
      </c>
      <c r="E5" t="s">
        <v>77</v>
      </c>
      <c r="F5" t="s">
        <v>77</v>
      </c>
      <c r="G5" t="s">
        <v>77</v>
      </c>
      <c r="H5" s="2">
        <v>249804709.66936591</v>
      </c>
      <c r="I5" s="2">
        <v>32776756.269611649</v>
      </c>
      <c r="J5" s="3">
        <f t="shared" si="0"/>
        <v>0.13120952088130761</v>
      </c>
      <c r="K5" s="2">
        <v>959411835.04522324</v>
      </c>
      <c r="L5">
        <f t="shared" si="1"/>
        <v>3.8406475054656584</v>
      </c>
      <c r="M5" s="2">
        <v>121575969.3219558</v>
      </c>
      <c r="N5">
        <f t="shared" si="2"/>
        <v>0.48668405604870357</v>
      </c>
      <c r="O5" s="2">
        <v>1197608312.333575</v>
      </c>
      <c r="P5">
        <f t="shared" si="3"/>
        <v>4.7941782759768374</v>
      </c>
      <c r="Q5" s="2">
        <v>1875236326.4962361</v>
      </c>
      <c r="R5">
        <f t="shared" si="4"/>
        <v>7.5068093350931742</v>
      </c>
      <c r="S5" s="2">
        <v>996828414.53142226</v>
      </c>
      <c r="T5">
        <f t="shared" si="5"/>
        <v>3.9904308283490519</v>
      </c>
    </row>
    <row r="6" spans="1:20" x14ac:dyDescent="0.2">
      <c r="A6" t="s">
        <v>81</v>
      </c>
      <c r="B6" t="s">
        <v>3</v>
      </c>
      <c r="C6" t="s">
        <v>77</v>
      </c>
      <c r="D6" t="s">
        <v>77</v>
      </c>
      <c r="E6" t="s">
        <v>77</v>
      </c>
      <c r="F6" t="s">
        <v>77</v>
      </c>
      <c r="G6" t="s">
        <v>77</v>
      </c>
      <c r="H6" s="2">
        <v>294060856.28684777</v>
      </c>
      <c r="I6" s="2">
        <v>35856443.230419613</v>
      </c>
      <c r="J6" s="3">
        <f t="shared" si="0"/>
        <v>0.12193545133202871</v>
      </c>
      <c r="K6" s="2">
        <v>1241915155.2382319</v>
      </c>
      <c r="L6">
        <f t="shared" si="1"/>
        <v>4.2233270042129645</v>
      </c>
      <c r="M6" s="2">
        <v>165092713.52221549</v>
      </c>
      <c r="N6">
        <f t="shared" si="2"/>
        <v>0.56142363049222832</v>
      </c>
      <c r="O6" s="2">
        <v>1603808514.1595271</v>
      </c>
      <c r="P6">
        <f t="shared" si="3"/>
        <v>5.4540020538981864</v>
      </c>
      <c r="Q6" s="2">
        <v>2043125934.2378061</v>
      </c>
      <c r="R6">
        <f t="shared" si="4"/>
        <v>6.947969750332212</v>
      </c>
      <c r="S6" s="2">
        <v>711159117.69911516</v>
      </c>
      <c r="T6">
        <f t="shared" si="5"/>
        <v>2.4184079672453929</v>
      </c>
    </row>
    <row r="7" spans="1:20" x14ac:dyDescent="0.2">
      <c r="A7" t="s">
        <v>82</v>
      </c>
      <c r="B7" t="s">
        <v>3</v>
      </c>
      <c r="C7" t="s">
        <v>77</v>
      </c>
      <c r="D7" t="s">
        <v>77</v>
      </c>
      <c r="E7" t="s">
        <v>77</v>
      </c>
      <c r="F7" t="s">
        <v>77</v>
      </c>
      <c r="G7" t="s">
        <v>77</v>
      </c>
      <c r="H7" s="2">
        <v>220063415.41650471</v>
      </c>
      <c r="I7" s="2">
        <v>37125168.283950858</v>
      </c>
      <c r="J7" s="3">
        <f t="shared" si="0"/>
        <v>0.16870213621689739</v>
      </c>
      <c r="K7" s="2">
        <v>1049336737.294446</v>
      </c>
      <c r="L7">
        <f t="shared" si="1"/>
        <v>4.7683379598031355</v>
      </c>
      <c r="M7" s="2">
        <v>131134033.3728172</v>
      </c>
      <c r="N7">
        <f t="shared" si="2"/>
        <v>0.59589202105504624</v>
      </c>
      <c r="O7" s="2">
        <v>1386919316.2921319</v>
      </c>
      <c r="P7">
        <f t="shared" si="3"/>
        <v>6.3023620426283413</v>
      </c>
      <c r="Q7" s="2">
        <v>2025946893.631434</v>
      </c>
      <c r="R7">
        <f t="shared" si="4"/>
        <v>9.2061958131341832</v>
      </c>
      <c r="S7" s="2">
        <v>69914449.35796991</v>
      </c>
      <c r="T7">
        <f t="shared" si="5"/>
        <v>0.31770137360472112</v>
      </c>
    </row>
    <row r="8" spans="1:20" x14ac:dyDescent="0.2">
      <c r="A8" t="s">
        <v>155</v>
      </c>
      <c r="B8" t="s">
        <v>1</v>
      </c>
      <c r="C8" t="s">
        <v>247</v>
      </c>
      <c r="D8" t="s">
        <v>2</v>
      </c>
      <c r="E8" t="s">
        <v>3</v>
      </c>
      <c r="F8" t="s">
        <v>237</v>
      </c>
      <c r="G8" t="s">
        <v>238</v>
      </c>
      <c r="H8" s="2">
        <v>96739192.718457788</v>
      </c>
      <c r="I8" s="2">
        <v>690015.81277550838</v>
      </c>
      <c r="J8" s="3">
        <f t="shared" si="0"/>
        <v>7.1327431352841307E-3</v>
      </c>
      <c r="K8" s="2">
        <v>8096268.4537130455</v>
      </c>
      <c r="L8">
        <f t="shared" si="1"/>
        <v>8.3691709907852907E-2</v>
      </c>
      <c r="M8" s="2">
        <v>8206878.766730845</v>
      </c>
      <c r="N8">
        <f t="shared" si="2"/>
        <v>8.4835096677057312E-2</v>
      </c>
      <c r="O8" s="2">
        <v>24385680.236627791</v>
      </c>
      <c r="P8">
        <f t="shared" si="3"/>
        <v>0.25207653228612292</v>
      </c>
      <c r="Q8" s="2">
        <v>52267216.50752002</v>
      </c>
      <c r="R8">
        <f t="shared" si="4"/>
        <v>0.54028998008733087</v>
      </c>
      <c r="S8" s="2">
        <v>22385951.64260947</v>
      </c>
      <c r="T8">
        <f t="shared" si="5"/>
        <v>0.23140519383658492</v>
      </c>
    </row>
    <row r="9" spans="1:20" x14ac:dyDescent="0.2">
      <c r="A9" t="s">
        <v>166</v>
      </c>
      <c r="B9" t="s">
        <v>1</v>
      </c>
      <c r="C9" t="s">
        <v>247</v>
      </c>
      <c r="D9" t="s">
        <v>2</v>
      </c>
      <c r="E9" t="s">
        <v>3</v>
      </c>
      <c r="F9" t="s">
        <v>240</v>
      </c>
      <c r="G9" t="s">
        <v>238</v>
      </c>
      <c r="H9" s="2">
        <v>85994033.337018907</v>
      </c>
      <c r="I9" s="2">
        <v>806001.77627256745</v>
      </c>
      <c r="J9" s="3">
        <f t="shared" si="0"/>
        <v>9.3727639580965909E-3</v>
      </c>
      <c r="K9" s="2">
        <v>6284884.8222448761</v>
      </c>
      <c r="L9">
        <f t="shared" si="1"/>
        <v>7.3085126704242456E-2</v>
      </c>
      <c r="M9" s="2">
        <v>8291767.9045433123</v>
      </c>
      <c r="N9">
        <f t="shared" si="2"/>
        <v>9.6422595647387241E-2</v>
      </c>
      <c r="O9" s="2">
        <v>26253929.89520786</v>
      </c>
      <c r="P9">
        <f t="shared" si="3"/>
        <v>0.30529943620990746</v>
      </c>
      <c r="Q9" s="2">
        <v>57840440.967609562</v>
      </c>
      <c r="R9">
        <f t="shared" si="4"/>
        <v>0.67260993260924629</v>
      </c>
      <c r="S9" s="2">
        <v>23412633.8019839</v>
      </c>
      <c r="T9">
        <f t="shared" si="5"/>
        <v>0.27225881719290373</v>
      </c>
    </row>
    <row r="10" spans="1:20" x14ac:dyDescent="0.2">
      <c r="A10" t="s">
        <v>185</v>
      </c>
      <c r="B10" t="s">
        <v>1</v>
      </c>
      <c r="C10" t="s">
        <v>247</v>
      </c>
      <c r="D10" t="s">
        <v>2</v>
      </c>
      <c r="E10" t="s">
        <v>3</v>
      </c>
      <c r="F10" t="s">
        <v>241</v>
      </c>
      <c r="G10" t="s">
        <v>238</v>
      </c>
      <c r="H10" s="2">
        <v>111060297.9430521</v>
      </c>
      <c r="I10" s="2">
        <v>985536.17927404377</v>
      </c>
      <c r="J10" s="3">
        <f t="shared" si="0"/>
        <v>8.8738838048083822E-3</v>
      </c>
      <c r="K10" s="2">
        <v>9976780.9226907436</v>
      </c>
      <c r="L10">
        <f t="shared" si="1"/>
        <v>8.9832110191226874E-2</v>
      </c>
      <c r="M10" s="2">
        <v>11577567.67317109</v>
      </c>
      <c r="N10">
        <f t="shared" si="2"/>
        <v>0.10424578258476912</v>
      </c>
      <c r="O10" s="2">
        <v>33153972.858281221</v>
      </c>
      <c r="P10">
        <f t="shared" si="3"/>
        <v>0.29852227548751437</v>
      </c>
      <c r="Q10" s="2">
        <v>62556335.033628874</v>
      </c>
      <c r="R10">
        <f t="shared" si="4"/>
        <v>0.56326460663472744</v>
      </c>
      <c r="S10" s="2">
        <v>22063826.410164751</v>
      </c>
      <c r="T10">
        <f t="shared" si="5"/>
        <v>0.19866529100685756</v>
      </c>
    </row>
    <row r="11" spans="1:20" x14ac:dyDescent="0.2">
      <c r="A11" t="s">
        <v>196</v>
      </c>
      <c r="B11" t="s">
        <v>1</v>
      </c>
      <c r="C11" t="s">
        <v>247</v>
      </c>
      <c r="D11" t="s">
        <v>2</v>
      </c>
      <c r="E11" t="s">
        <v>239</v>
      </c>
      <c r="F11" t="s">
        <v>237</v>
      </c>
      <c r="G11" t="s">
        <v>238</v>
      </c>
      <c r="H11" s="2">
        <v>151227836.75266731</v>
      </c>
      <c r="I11" s="2">
        <v>20775.77137338094</v>
      </c>
      <c r="J11" s="3">
        <f t="shared" si="0"/>
        <v>1.3738060280105478E-4</v>
      </c>
      <c r="K11" s="2">
        <v>103878.85686690469</v>
      </c>
      <c r="L11">
        <f t="shared" si="1"/>
        <v>6.8690301400527382E-4</v>
      </c>
      <c r="M11" s="2">
        <v>2077577.1373380939</v>
      </c>
      <c r="N11">
        <f t="shared" si="2"/>
        <v>1.3738060280105477E-2</v>
      </c>
      <c r="O11" s="2">
        <v>2077577.137338093</v>
      </c>
      <c r="P11">
        <f t="shared" si="3"/>
        <v>1.373806028010547E-2</v>
      </c>
      <c r="Q11" s="2">
        <v>2077577.1373380939</v>
      </c>
      <c r="R11">
        <f t="shared" si="4"/>
        <v>1.3738060280105477E-2</v>
      </c>
      <c r="S11" s="2">
        <v>104294.3722943723</v>
      </c>
      <c r="T11">
        <f t="shared" si="5"/>
        <v>6.8965062606129481E-4</v>
      </c>
    </row>
    <row r="12" spans="1:20" x14ac:dyDescent="0.2">
      <c r="A12" t="s">
        <v>207</v>
      </c>
      <c r="B12" t="s">
        <v>1</v>
      </c>
      <c r="C12" t="s">
        <v>247</v>
      </c>
      <c r="D12" t="s">
        <v>2</v>
      </c>
      <c r="E12" t="s">
        <v>239</v>
      </c>
      <c r="F12" t="s">
        <v>240</v>
      </c>
      <c r="G12" t="s">
        <v>238</v>
      </c>
      <c r="H12" s="2">
        <v>137704721.47693929</v>
      </c>
      <c r="I12" s="2">
        <v>20775.77137338094</v>
      </c>
      <c r="J12" s="3">
        <f t="shared" si="0"/>
        <v>1.5087188841858375E-4</v>
      </c>
      <c r="K12" s="2">
        <v>103878.85686690469</v>
      </c>
      <c r="L12">
        <f t="shared" si="1"/>
        <v>7.5435944209291882E-4</v>
      </c>
      <c r="M12" s="2">
        <v>2077577.1373380939</v>
      </c>
      <c r="N12">
        <f t="shared" si="2"/>
        <v>1.5087188841858376E-2</v>
      </c>
      <c r="O12" s="2">
        <v>2077577.137338093</v>
      </c>
      <c r="P12">
        <f t="shared" si="3"/>
        <v>1.5087188841858369E-2</v>
      </c>
      <c r="Q12" s="2">
        <v>2077577.1373380939</v>
      </c>
      <c r="R12">
        <f t="shared" si="4"/>
        <v>1.5087188841858376E-2</v>
      </c>
      <c r="S12" s="2">
        <v>52147.186147186148</v>
      </c>
      <c r="T12">
        <f t="shared" si="5"/>
        <v>3.7868843993064515E-4</v>
      </c>
    </row>
    <row r="13" spans="1:20" x14ac:dyDescent="0.2">
      <c r="A13" t="s">
        <v>218</v>
      </c>
      <c r="B13" t="s">
        <v>1</v>
      </c>
      <c r="C13" t="s">
        <v>247</v>
      </c>
      <c r="D13" t="s">
        <v>2</v>
      </c>
      <c r="E13" t="s">
        <v>239</v>
      </c>
      <c r="F13" t="s">
        <v>241</v>
      </c>
      <c r="G13" t="s">
        <v>238</v>
      </c>
      <c r="H13" s="2">
        <v>54155965.771226592</v>
      </c>
      <c r="I13" s="2">
        <v>40571.47749792262</v>
      </c>
      <c r="J13" s="3">
        <f t="shared" si="0"/>
        <v>7.4915989254647369E-4</v>
      </c>
      <c r="K13" s="2">
        <v>508621.1546720934</v>
      </c>
      <c r="L13">
        <f t="shared" si="1"/>
        <v>9.3917844032305499E-3</v>
      </c>
      <c r="M13" s="2">
        <v>2077577.1373380939</v>
      </c>
      <c r="N13">
        <f t="shared" si="2"/>
        <v>3.8362849000135896E-2</v>
      </c>
      <c r="O13" s="2">
        <v>3961157.9913918641</v>
      </c>
      <c r="P13">
        <f t="shared" si="3"/>
        <v>7.3143520477968335E-2</v>
      </c>
      <c r="Q13" s="2">
        <v>4842684.127401989</v>
      </c>
      <c r="R13">
        <f t="shared" si="4"/>
        <v>8.9421064852931456E-2</v>
      </c>
      <c r="S13" s="2">
        <v>1225195.1174060721</v>
      </c>
      <c r="T13">
        <f t="shared" si="5"/>
        <v>2.2623456159598692E-2</v>
      </c>
    </row>
    <row r="14" spans="1:20" x14ac:dyDescent="0.2">
      <c r="A14" t="s">
        <v>229</v>
      </c>
      <c r="B14" t="s">
        <v>1</v>
      </c>
      <c r="C14" t="s">
        <v>247</v>
      </c>
      <c r="D14" t="s">
        <v>5</v>
      </c>
      <c r="E14" t="s">
        <v>3</v>
      </c>
      <c r="F14" t="s">
        <v>237</v>
      </c>
      <c r="G14" t="s">
        <v>238</v>
      </c>
      <c r="H14" s="2">
        <v>66483547.347243093</v>
      </c>
      <c r="I14" s="2">
        <v>125690.0707482525</v>
      </c>
      <c r="J14" s="3">
        <f t="shared" si="0"/>
        <v>1.8905439881505444E-3</v>
      </c>
      <c r="K14" s="2">
        <v>1204605.746023336</v>
      </c>
      <c r="L14">
        <f t="shared" si="1"/>
        <v>1.8118854875954327E-2</v>
      </c>
      <c r="M14" s="2">
        <v>2077577.1373380939</v>
      </c>
      <c r="N14">
        <f t="shared" si="2"/>
        <v>3.1249492848011304E-2</v>
      </c>
      <c r="O14" s="2">
        <v>6089024.3223004267</v>
      </c>
      <c r="P14">
        <f t="shared" si="3"/>
        <v>9.1586934892289903E-2</v>
      </c>
      <c r="Q14" s="2">
        <v>10787953.2631031</v>
      </c>
      <c r="R14">
        <f t="shared" si="4"/>
        <v>0.16226500681074818</v>
      </c>
      <c r="S14" s="2">
        <v>2989089.6293069832</v>
      </c>
      <c r="T14">
        <f t="shared" si="5"/>
        <v>4.495983966822633E-2</v>
      </c>
    </row>
    <row r="15" spans="1:20" x14ac:dyDescent="0.2">
      <c r="A15" t="s">
        <v>233</v>
      </c>
      <c r="B15" t="s">
        <v>1</v>
      </c>
      <c r="C15" t="s">
        <v>247</v>
      </c>
      <c r="D15" t="s">
        <v>5</v>
      </c>
      <c r="E15" t="s">
        <v>3</v>
      </c>
      <c r="F15" t="s">
        <v>240</v>
      </c>
      <c r="G15" t="s">
        <v>238</v>
      </c>
      <c r="H15" s="2">
        <v>87205319.221284255</v>
      </c>
      <c r="I15" s="2">
        <v>481233.632384105</v>
      </c>
      <c r="J15" s="3">
        <f t="shared" si="0"/>
        <v>5.5183976927252621E-3</v>
      </c>
      <c r="K15" s="2">
        <v>5910745.2804325772</v>
      </c>
      <c r="L15">
        <f t="shared" si="1"/>
        <v>6.7779641577069505E-2</v>
      </c>
      <c r="M15" s="2">
        <v>8319605.3151865136</v>
      </c>
      <c r="N15">
        <f t="shared" si="2"/>
        <v>9.5402498259027552E-2</v>
      </c>
      <c r="O15" s="2">
        <v>19469979.952443048</v>
      </c>
      <c r="P15">
        <f t="shared" si="3"/>
        <v>0.22326596733208218</v>
      </c>
      <c r="Q15" s="2">
        <v>43201982.329138607</v>
      </c>
      <c r="R15">
        <f t="shared" si="4"/>
        <v>0.49540535732130286</v>
      </c>
      <c r="S15" s="2">
        <v>12600485.49349221</v>
      </c>
      <c r="T15">
        <f t="shared" si="5"/>
        <v>0.14449216637253937</v>
      </c>
    </row>
    <row r="16" spans="1:20" x14ac:dyDescent="0.2">
      <c r="A16" t="s">
        <v>234</v>
      </c>
      <c r="B16" t="s">
        <v>1</v>
      </c>
      <c r="C16" t="s">
        <v>247</v>
      </c>
      <c r="D16" t="s">
        <v>5</v>
      </c>
      <c r="E16" t="s">
        <v>3</v>
      </c>
      <c r="F16" t="s">
        <v>241</v>
      </c>
      <c r="G16" t="s">
        <v>238</v>
      </c>
      <c r="H16" s="2">
        <v>85194137.334063217</v>
      </c>
      <c r="I16" s="2">
        <v>436870.37340536743</v>
      </c>
      <c r="J16" s="3">
        <f t="shared" si="0"/>
        <v>5.1279393990728665E-3</v>
      </c>
      <c r="K16" s="2">
        <v>7632147.1679297239</v>
      </c>
      <c r="L16">
        <f t="shared" si="1"/>
        <v>8.9585356536947505E-2</v>
      </c>
      <c r="M16" s="2">
        <v>7732629.480614759</v>
      </c>
      <c r="N16">
        <f t="shared" si="2"/>
        <v>9.076480756291451E-2</v>
      </c>
      <c r="O16" s="2">
        <v>21966626.24041352</v>
      </c>
      <c r="P16">
        <f t="shared" si="3"/>
        <v>0.25784199391887724</v>
      </c>
      <c r="Q16" s="2">
        <v>40920967.5643318</v>
      </c>
      <c r="R16">
        <f t="shared" si="4"/>
        <v>0.48032609807259996</v>
      </c>
      <c r="S16" s="2">
        <v>12906041.57549463</v>
      </c>
      <c r="T16">
        <f t="shared" si="5"/>
        <v>0.151489785322756</v>
      </c>
    </row>
    <row r="17" spans="1:20" x14ac:dyDescent="0.2">
      <c r="A17" t="s">
        <v>156</v>
      </c>
      <c r="B17" t="s">
        <v>1</v>
      </c>
      <c r="C17" t="s">
        <v>247</v>
      </c>
      <c r="D17" t="s">
        <v>5</v>
      </c>
      <c r="E17" t="s">
        <v>239</v>
      </c>
      <c r="F17" t="s">
        <v>237</v>
      </c>
      <c r="G17" t="s">
        <v>238</v>
      </c>
      <c r="H17" s="2">
        <v>75247955.920950323</v>
      </c>
      <c r="I17" s="2">
        <v>20775.77137338094</v>
      </c>
      <c r="J17" s="3">
        <f t="shared" si="0"/>
        <v>2.7609748489655129E-4</v>
      </c>
      <c r="K17" s="2">
        <v>207757.71373380939</v>
      </c>
      <c r="L17">
        <f t="shared" si="1"/>
        <v>2.7609748489655127E-3</v>
      </c>
      <c r="M17" s="2">
        <v>38951079.960194834</v>
      </c>
      <c r="N17">
        <f t="shared" si="2"/>
        <v>0.51763638604500861</v>
      </c>
      <c r="O17" s="2">
        <v>2077577.137338093</v>
      </c>
      <c r="P17">
        <f t="shared" ref="P17:P48" si="6">O18/H17</f>
        <v>2.7609748489655118E-2</v>
      </c>
      <c r="Q17" s="2">
        <v>2077577.1373380939</v>
      </c>
      <c r="R17">
        <f t="shared" si="4"/>
        <v>2.7609748489655129E-2</v>
      </c>
      <c r="S17" s="2">
        <v>52147.186147186148</v>
      </c>
      <c r="T17">
        <f t="shared" si="5"/>
        <v>6.930046870903436E-4</v>
      </c>
    </row>
    <row r="18" spans="1:20" x14ac:dyDescent="0.2">
      <c r="A18" t="s">
        <v>157</v>
      </c>
      <c r="B18" t="s">
        <v>1</v>
      </c>
      <c r="C18" t="s">
        <v>247</v>
      </c>
      <c r="D18" t="s">
        <v>5</v>
      </c>
      <c r="E18" t="s">
        <v>239</v>
      </c>
      <c r="F18" t="s">
        <v>240</v>
      </c>
      <c r="G18" t="s">
        <v>238</v>
      </c>
      <c r="H18" s="2">
        <v>84649676.753836259</v>
      </c>
      <c r="I18" s="2">
        <v>20775.77137338094</v>
      </c>
      <c r="J18" s="3">
        <f t="shared" si="0"/>
        <v>2.4543237694572053E-4</v>
      </c>
      <c r="K18" s="2">
        <v>207757.71373380939</v>
      </c>
      <c r="L18">
        <f t="shared" si="1"/>
        <v>2.4543237694572054E-3</v>
      </c>
      <c r="M18" s="2">
        <v>66922518.457790852</v>
      </c>
      <c r="N18">
        <f t="shared" si="2"/>
        <v>0.7905820910858703</v>
      </c>
      <c r="O18" s="2">
        <v>2077577.137338093</v>
      </c>
      <c r="P18">
        <f t="shared" si="6"/>
        <v>0.13262938819198503</v>
      </c>
      <c r="Q18" s="2">
        <v>2077577.1373380939</v>
      </c>
      <c r="R18">
        <f t="shared" si="4"/>
        <v>2.4543237694572055E-2</v>
      </c>
      <c r="S18" s="2">
        <v>52147.186147186148</v>
      </c>
      <c r="T18">
        <f t="shared" si="5"/>
        <v>6.160352661337585E-4</v>
      </c>
    </row>
    <row r="19" spans="1:20" x14ac:dyDescent="0.2">
      <c r="A19" t="s">
        <v>158</v>
      </c>
      <c r="B19" t="s">
        <v>1</v>
      </c>
      <c r="C19" t="s">
        <v>247</v>
      </c>
      <c r="D19" t="s">
        <v>5</v>
      </c>
      <c r="E19" t="s">
        <v>239</v>
      </c>
      <c r="F19" t="s">
        <v>241</v>
      </c>
      <c r="G19" t="s">
        <v>238</v>
      </c>
      <c r="H19" s="2">
        <v>54001329.962848537</v>
      </c>
      <c r="I19" s="2">
        <v>2374019.3799792938</v>
      </c>
      <c r="J19" s="3">
        <f t="shared" si="0"/>
        <v>4.3962239108047065E-2</v>
      </c>
      <c r="K19" s="2">
        <v>2884987.8769589788</v>
      </c>
      <c r="L19">
        <f t="shared" si="1"/>
        <v>5.3424385639090237E-2</v>
      </c>
      <c r="M19" s="2">
        <v>39924397.316766098</v>
      </c>
      <c r="N19">
        <f t="shared" si="2"/>
        <v>0.7393224823209541</v>
      </c>
      <c r="O19" s="2">
        <v>11227034.838510601</v>
      </c>
      <c r="P19">
        <f t="shared" si="6"/>
        <v>3.8472703149485581E-2</v>
      </c>
      <c r="Q19" s="2">
        <v>24776639.538638841</v>
      </c>
      <c r="R19">
        <f t="shared" si="4"/>
        <v>0.45881535798626633</v>
      </c>
      <c r="S19" s="2">
        <v>8558458.2929184567</v>
      </c>
      <c r="T19">
        <f t="shared" si="5"/>
        <v>0.15848606504333218</v>
      </c>
    </row>
    <row r="20" spans="1:20" x14ac:dyDescent="0.2">
      <c r="A20" t="s">
        <v>159</v>
      </c>
      <c r="B20" t="s">
        <v>1</v>
      </c>
      <c r="C20" t="s">
        <v>247</v>
      </c>
      <c r="D20" t="s">
        <v>2</v>
      </c>
      <c r="E20" t="s">
        <v>3</v>
      </c>
      <c r="F20" t="s">
        <v>237</v>
      </c>
      <c r="G20" t="s">
        <v>241</v>
      </c>
      <c r="H20" s="2">
        <v>24564343.405340798</v>
      </c>
      <c r="I20" s="2">
        <v>65836.912224210435</v>
      </c>
      <c r="J20" s="3">
        <f t="shared" si="0"/>
        <v>2.680182048338248E-3</v>
      </c>
      <c r="K20" s="2">
        <v>504655.69744645379</v>
      </c>
      <c r="L20">
        <f t="shared" si="1"/>
        <v>2.0544237194499208E-2</v>
      </c>
      <c r="M20" s="2">
        <v>3447643.0537964841</v>
      </c>
      <c r="N20">
        <f t="shared" si="2"/>
        <v>0.14035152484665619</v>
      </c>
      <c r="O20" s="2">
        <v>2077577.137338093</v>
      </c>
      <c r="P20">
        <f t="shared" si="6"/>
        <v>8.4576945658819624E-2</v>
      </c>
      <c r="Q20" s="2">
        <v>8907663.6849539634</v>
      </c>
      <c r="R20">
        <f t="shared" si="4"/>
        <v>0.36262575953962817</v>
      </c>
      <c r="S20" s="2">
        <v>1669884.4887130531</v>
      </c>
      <c r="T20">
        <f t="shared" si="5"/>
        <v>6.7980017261523279E-2</v>
      </c>
    </row>
    <row r="21" spans="1:20" x14ac:dyDescent="0.2">
      <c r="A21" t="s">
        <v>160</v>
      </c>
      <c r="B21" t="s">
        <v>1</v>
      </c>
      <c r="C21" t="s">
        <v>247</v>
      </c>
      <c r="D21" t="s">
        <v>2</v>
      </c>
      <c r="E21" t="s">
        <v>3</v>
      </c>
      <c r="F21" t="s">
        <v>240</v>
      </c>
      <c r="G21" t="s">
        <v>241</v>
      </c>
      <c r="H21" s="2">
        <v>12266036.95501576</v>
      </c>
      <c r="I21" s="2">
        <v>38445.755643067198</v>
      </c>
      <c r="J21" s="3">
        <f t="shared" si="0"/>
        <v>3.1343257634118063E-3</v>
      </c>
      <c r="K21" s="2">
        <v>386909.22815130418</v>
      </c>
      <c r="L21">
        <f t="shared" si="1"/>
        <v>3.1543132437171682E-2</v>
      </c>
      <c r="M21" s="2">
        <v>2077577.1373380939</v>
      </c>
      <c r="N21">
        <f t="shared" si="2"/>
        <v>0.1693763963827406</v>
      </c>
      <c r="O21" s="2">
        <v>2077577.137338093</v>
      </c>
      <c r="P21">
        <f t="shared" si="6"/>
        <v>0.17744896609460856</v>
      </c>
      <c r="Q21" s="2">
        <v>4972416.8159418786</v>
      </c>
      <c r="R21">
        <f t="shared" si="4"/>
        <v>0.40538087682090224</v>
      </c>
      <c r="S21" s="2">
        <v>802235.03843566554</v>
      </c>
      <c r="T21">
        <f t="shared" si="5"/>
        <v>6.5402952997595534E-2</v>
      </c>
    </row>
    <row r="22" spans="1:20" x14ac:dyDescent="0.2">
      <c r="A22" t="s">
        <v>161</v>
      </c>
      <c r="B22" t="s">
        <v>1</v>
      </c>
      <c r="C22" t="s">
        <v>247</v>
      </c>
      <c r="D22" t="s">
        <v>2</v>
      </c>
      <c r="E22" t="s">
        <v>3</v>
      </c>
      <c r="F22" t="s">
        <v>241</v>
      </c>
      <c r="G22" t="s">
        <v>241</v>
      </c>
      <c r="H22" s="2">
        <v>20193721.269990999</v>
      </c>
      <c r="I22" s="2">
        <v>44610.220947714333</v>
      </c>
      <c r="J22" s="3">
        <f t="shared" si="0"/>
        <v>2.209113434382578E-3</v>
      </c>
      <c r="K22" s="2">
        <v>484812.70129311422</v>
      </c>
      <c r="L22">
        <f t="shared" si="1"/>
        <v>2.4008091169088933E-2</v>
      </c>
      <c r="M22" s="2">
        <v>2077577.1373380939</v>
      </c>
      <c r="N22">
        <f t="shared" si="2"/>
        <v>0.10288233206553613</v>
      </c>
      <c r="O22" s="2">
        <v>2176595.575745807</v>
      </c>
      <c r="P22">
        <f t="shared" si="6"/>
        <v>0.10288233206553608</v>
      </c>
      <c r="Q22" s="2">
        <v>7830829.6668198463</v>
      </c>
      <c r="R22">
        <f t="shared" si="4"/>
        <v>0.38778536962659266</v>
      </c>
      <c r="S22" s="2">
        <v>1309793.681410376</v>
      </c>
      <c r="T22">
        <f t="shared" si="5"/>
        <v>6.4861432120329535E-2</v>
      </c>
    </row>
    <row r="23" spans="1:20" x14ac:dyDescent="0.2">
      <c r="A23" t="s">
        <v>162</v>
      </c>
      <c r="B23" t="s">
        <v>1</v>
      </c>
      <c r="C23" t="s">
        <v>247</v>
      </c>
      <c r="D23" t="s">
        <v>2</v>
      </c>
      <c r="E23" t="s">
        <v>239</v>
      </c>
      <c r="F23" t="s">
        <v>237</v>
      </c>
      <c r="G23" t="s">
        <v>241</v>
      </c>
      <c r="H23" s="2">
        <v>244526235.84340939</v>
      </c>
      <c r="I23" s="2">
        <v>20775.77137338094</v>
      </c>
      <c r="J23" s="3">
        <f t="shared" si="0"/>
        <v>8.4963363140654584E-5</v>
      </c>
      <c r="K23" s="2">
        <v>103878.85686690469</v>
      </c>
      <c r="L23">
        <f t="shared" si="1"/>
        <v>4.2481681570327289E-4</v>
      </c>
      <c r="M23" s="2">
        <v>2077577.1373380939</v>
      </c>
      <c r="N23">
        <f t="shared" si="2"/>
        <v>8.4963363140654578E-3</v>
      </c>
      <c r="O23" s="2">
        <v>2077577.137338093</v>
      </c>
      <c r="P23">
        <f t="shared" si="6"/>
        <v>1.496801681976305E-2</v>
      </c>
      <c r="Q23" s="2">
        <v>2077577.1373380939</v>
      </c>
      <c r="R23">
        <f t="shared" si="4"/>
        <v>8.4963363140654578E-3</v>
      </c>
      <c r="S23" s="2">
        <v>104294.3722943723</v>
      </c>
      <c r="T23">
        <f t="shared" si="5"/>
        <v>4.2651608296608593E-4</v>
      </c>
    </row>
    <row r="24" spans="1:20" x14ac:dyDescent="0.2">
      <c r="A24" t="s">
        <v>163</v>
      </c>
      <c r="B24" t="s">
        <v>1</v>
      </c>
      <c r="C24" t="s">
        <v>247</v>
      </c>
      <c r="D24" t="s">
        <v>2</v>
      </c>
      <c r="E24" t="s">
        <v>239</v>
      </c>
      <c r="F24" t="s">
        <v>240</v>
      </c>
      <c r="G24" t="s">
        <v>241</v>
      </c>
      <c r="H24" s="2">
        <v>507886961.65068918</v>
      </c>
      <c r="I24" s="2">
        <v>20775.77137338094</v>
      </c>
      <c r="J24" s="3">
        <f t="shared" si="0"/>
        <v>4.0906290064736788E-5</v>
      </c>
      <c r="K24" s="2">
        <v>207757.71373380939</v>
      </c>
      <c r="L24">
        <f t="shared" si="1"/>
        <v>4.0906290064736785E-4</v>
      </c>
      <c r="M24" s="2">
        <v>2548404.15826162</v>
      </c>
      <c r="N24">
        <f t="shared" si="2"/>
        <v>5.0176601304727786E-3</v>
      </c>
      <c r="O24" s="2">
        <v>3660072.8109774981</v>
      </c>
      <c r="P24">
        <f t="shared" si="6"/>
        <v>4.0906290064736768E-3</v>
      </c>
      <c r="Q24" s="2">
        <v>2077577.1373380939</v>
      </c>
      <c r="R24">
        <f t="shared" si="4"/>
        <v>4.0906290064736785E-3</v>
      </c>
      <c r="S24" s="2">
        <v>52147.186147186148</v>
      </c>
      <c r="T24">
        <f t="shared" si="5"/>
        <v>1.0267478806248932E-4</v>
      </c>
    </row>
    <row r="25" spans="1:20" x14ac:dyDescent="0.2">
      <c r="A25" t="s">
        <v>164</v>
      </c>
      <c r="B25" t="s">
        <v>1</v>
      </c>
      <c r="C25" t="s">
        <v>247</v>
      </c>
      <c r="D25" t="s">
        <v>2</v>
      </c>
      <c r="E25" t="s">
        <v>239</v>
      </c>
      <c r="F25" t="s">
        <v>241</v>
      </c>
      <c r="G25" t="s">
        <v>241</v>
      </c>
      <c r="H25" s="2">
        <v>380294743.15537262</v>
      </c>
      <c r="I25" s="2">
        <v>20775.77137338094</v>
      </c>
      <c r="J25" s="3">
        <f t="shared" si="0"/>
        <v>5.4630708804967157E-5</v>
      </c>
      <c r="K25" s="2">
        <v>207757.71373380939</v>
      </c>
      <c r="L25">
        <f t="shared" si="1"/>
        <v>5.4630708804967161E-4</v>
      </c>
      <c r="M25" s="2">
        <v>2496892.8703226852</v>
      </c>
      <c r="N25">
        <f t="shared" si="2"/>
        <v>6.5656781095776509E-3</v>
      </c>
      <c r="O25" s="2">
        <v>2077577.137338093</v>
      </c>
      <c r="P25">
        <f t="shared" si="6"/>
        <v>1.7153325842939535E-2</v>
      </c>
      <c r="Q25" s="2">
        <v>2077577.1373380939</v>
      </c>
      <c r="R25">
        <f t="shared" si="4"/>
        <v>5.4630708804967159E-3</v>
      </c>
      <c r="S25" s="2">
        <v>104294.3722943723</v>
      </c>
      <c r="T25">
        <f t="shared" si="5"/>
        <v>2.7424615820093512E-4</v>
      </c>
    </row>
    <row r="26" spans="1:20" x14ac:dyDescent="0.2">
      <c r="A26" t="s">
        <v>165</v>
      </c>
      <c r="B26" t="s">
        <v>1</v>
      </c>
      <c r="C26" t="s">
        <v>247</v>
      </c>
      <c r="D26" t="s">
        <v>5</v>
      </c>
      <c r="E26" t="s">
        <v>3</v>
      </c>
      <c r="F26" t="s">
        <v>237</v>
      </c>
      <c r="G26" t="s">
        <v>241</v>
      </c>
      <c r="H26" s="2">
        <v>44647004.73250059</v>
      </c>
      <c r="I26" s="2">
        <v>96691.075080698152</v>
      </c>
      <c r="J26" s="3">
        <f t="shared" si="0"/>
        <v>2.1656788772285167E-3</v>
      </c>
      <c r="K26" s="2">
        <v>1990132.403984027</v>
      </c>
      <c r="L26">
        <f t="shared" si="1"/>
        <v>4.4574824580232562E-2</v>
      </c>
      <c r="M26" s="2">
        <v>2365919.7685293979</v>
      </c>
      <c r="N26">
        <f t="shared" si="2"/>
        <v>5.2991679569651784E-2</v>
      </c>
      <c r="O26" s="2">
        <v>6523319.6457011057</v>
      </c>
      <c r="P26">
        <f t="shared" si="6"/>
        <v>0.14193640199085489</v>
      </c>
      <c r="Q26" s="2">
        <v>14588249.24822554</v>
      </c>
      <c r="R26">
        <f t="shared" si="4"/>
        <v>0.32674642645413765</v>
      </c>
      <c r="S26" s="2">
        <v>4940556.0609074356</v>
      </c>
      <c r="T26">
        <f t="shared" si="5"/>
        <v>0.11065817495503745</v>
      </c>
    </row>
    <row r="27" spans="1:20" x14ac:dyDescent="0.2">
      <c r="A27" t="s">
        <v>175</v>
      </c>
      <c r="B27" t="s">
        <v>1</v>
      </c>
      <c r="C27" t="s">
        <v>247</v>
      </c>
      <c r="D27" t="s">
        <v>5</v>
      </c>
      <c r="E27" t="s">
        <v>3</v>
      </c>
      <c r="F27" t="s">
        <v>240</v>
      </c>
      <c r="G27" t="s">
        <v>241</v>
      </c>
      <c r="H27" s="2">
        <v>46469544.529132061</v>
      </c>
      <c r="I27" s="2">
        <v>124321.5401976587</v>
      </c>
      <c r="J27" s="3">
        <f t="shared" si="0"/>
        <v>2.6753337364802602E-3</v>
      </c>
      <c r="K27" s="2">
        <v>1793792.3097204431</v>
      </c>
      <c r="L27">
        <f t="shared" si="1"/>
        <v>3.8601460976143268E-2</v>
      </c>
      <c r="M27" s="2">
        <v>2784613.1604681681</v>
      </c>
      <c r="N27">
        <f t="shared" si="2"/>
        <v>5.9923401201457352E-2</v>
      </c>
      <c r="O27" s="2">
        <v>6337035.2113998048</v>
      </c>
      <c r="P27">
        <f t="shared" si="6"/>
        <v>4.4708360247336758E-2</v>
      </c>
      <c r="Q27" s="2">
        <v>16738132.52758613</v>
      </c>
      <c r="R27">
        <f t="shared" si="4"/>
        <v>0.36019575180240654</v>
      </c>
      <c r="S27" s="2">
        <v>5047454.0560665214</v>
      </c>
      <c r="T27">
        <f t="shared" si="5"/>
        <v>0.10861853945872527</v>
      </c>
    </row>
    <row r="28" spans="1:20" x14ac:dyDescent="0.2">
      <c r="A28" t="s">
        <v>176</v>
      </c>
      <c r="B28" t="s">
        <v>1</v>
      </c>
      <c r="C28" t="s">
        <v>247</v>
      </c>
      <c r="D28" t="s">
        <v>5</v>
      </c>
      <c r="E28" t="s">
        <v>3</v>
      </c>
      <c r="F28" t="s">
        <v>241</v>
      </c>
      <c r="G28" t="s">
        <v>241</v>
      </c>
      <c r="H28" s="2">
        <v>16464966.929347919</v>
      </c>
      <c r="I28" s="2">
        <v>35461.432152636691</v>
      </c>
      <c r="J28" s="3">
        <f t="shared" si="0"/>
        <v>2.1537505847903401E-3</v>
      </c>
      <c r="K28" s="2">
        <v>215496.69897622909</v>
      </c>
      <c r="L28">
        <f t="shared" si="1"/>
        <v>1.3088195069017587E-2</v>
      </c>
      <c r="M28" s="2">
        <v>2077577.1373380939</v>
      </c>
      <c r="N28">
        <f t="shared" si="2"/>
        <v>0.12618167690546189</v>
      </c>
      <c r="O28" s="2">
        <v>2077577.137338093</v>
      </c>
      <c r="P28">
        <f t="shared" si="6"/>
        <v>0.27716224667046963</v>
      </c>
      <c r="Q28" s="2">
        <v>6435230.4517374448</v>
      </c>
      <c r="R28">
        <f t="shared" si="4"/>
        <v>0.39084381276630398</v>
      </c>
      <c r="S28" s="2">
        <v>1802809.623758778</v>
      </c>
      <c r="T28">
        <f t="shared" si="5"/>
        <v>0.1094936680708035</v>
      </c>
    </row>
    <row r="29" spans="1:20" x14ac:dyDescent="0.2">
      <c r="A29" t="s">
        <v>177</v>
      </c>
      <c r="B29" t="s">
        <v>1</v>
      </c>
      <c r="C29" t="s">
        <v>247</v>
      </c>
      <c r="D29" t="s">
        <v>5</v>
      </c>
      <c r="E29" t="s">
        <v>239</v>
      </c>
      <c r="F29" t="s">
        <v>237</v>
      </c>
      <c r="G29" t="s">
        <v>241</v>
      </c>
      <c r="H29" s="2">
        <v>353220931.65237278</v>
      </c>
      <c r="I29" s="2">
        <v>20775.77137338094</v>
      </c>
      <c r="J29" s="3">
        <f t="shared" si="0"/>
        <v>5.881806402636325E-5</v>
      </c>
      <c r="K29" s="2">
        <v>207757.71373380939</v>
      </c>
      <c r="L29">
        <f t="shared" si="1"/>
        <v>5.8818064026363247E-4</v>
      </c>
      <c r="M29" s="2">
        <v>71450054.761293069</v>
      </c>
      <c r="N29">
        <f t="shared" si="2"/>
        <v>0.20228148549138536</v>
      </c>
      <c r="O29" s="2">
        <v>4563467.225493053</v>
      </c>
      <c r="P29">
        <f t="shared" si="6"/>
        <v>6.46064001768716E-3</v>
      </c>
      <c r="Q29" s="2">
        <v>2077577.1373380939</v>
      </c>
      <c r="R29">
        <f t="shared" si="4"/>
        <v>5.8818064026363252E-3</v>
      </c>
      <c r="S29" s="2">
        <v>104294.3722943723</v>
      </c>
      <c r="T29">
        <f t="shared" si="5"/>
        <v>2.9526668141234346E-4</v>
      </c>
    </row>
    <row r="30" spans="1:20" x14ac:dyDescent="0.2">
      <c r="A30" t="s">
        <v>178</v>
      </c>
      <c r="B30" t="s">
        <v>1</v>
      </c>
      <c r="C30" t="s">
        <v>247</v>
      </c>
      <c r="D30" t="s">
        <v>5</v>
      </c>
      <c r="E30" t="s">
        <v>239</v>
      </c>
      <c r="F30" t="s">
        <v>240</v>
      </c>
      <c r="G30" t="s">
        <v>241</v>
      </c>
      <c r="H30" s="2">
        <v>250371447.10364079</v>
      </c>
      <c r="I30" s="2">
        <v>20775.77137338094</v>
      </c>
      <c r="J30" s="3">
        <f t="shared" si="0"/>
        <v>8.2979795075357961E-5</v>
      </c>
      <c r="K30" s="2">
        <v>207757.71373380939</v>
      </c>
      <c r="L30">
        <f t="shared" si="1"/>
        <v>8.2979795075357966E-4</v>
      </c>
      <c r="M30" s="2">
        <v>76974737.279479221</v>
      </c>
      <c r="N30">
        <f t="shared" si="2"/>
        <v>0.30744215512568279</v>
      </c>
      <c r="O30" s="2">
        <v>2282033.2861180608</v>
      </c>
      <c r="P30">
        <f t="shared" si="6"/>
        <v>8.2979795075357934E-3</v>
      </c>
      <c r="Q30" s="2">
        <v>2077577.1373380939</v>
      </c>
      <c r="R30">
        <f t="shared" si="4"/>
        <v>8.2979795075357968E-3</v>
      </c>
      <c r="S30" s="2">
        <v>52147.186147186148</v>
      </c>
      <c r="T30">
        <f t="shared" si="5"/>
        <v>2.0827928563914845E-4</v>
      </c>
    </row>
    <row r="31" spans="1:20" x14ac:dyDescent="0.2">
      <c r="A31" t="s">
        <v>179</v>
      </c>
      <c r="B31" t="s">
        <v>1</v>
      </c>
      <c r="C31" t="s">
        <v>247</v>
      </c>
      <c r="D31" t="s">
        <v>5</v>
      </c>
      <c r="E31" t="s">
        <v>239</v>
      </c>
      <c r="F31" t="s">
        <v>241</v>
      </c>
      <c r="G31" t="s">
        <v>241</v>
      </c>
      <c r="H31" s="2">
        <v>58089307.362624563</v>
      </c>
      <c r="I31" s="2">
        <v>10387.88568669047</v>
      </c>
      <c r="J31" s="3">
        <f t="shared" si="0"/>
        <v>1.7882612408930484E-4</v>
      </c>
      <c r="K31" s="2">
        <v>207757.71373380939</v>
      </c>
      <c r="L31">
        <f t="shared" si="1"/>
        <v>3.5765224817860966E-3</v>
      </c>
      <c r="M31" s="2">
        <v>90312800.93412739</v>
      </c>
      <c r="N31">
        <f t="shared" si="2"/>
        <v>1.5547233223206902</v>
      </c>
      <c r="O31" s="2">
        <v>2077577.137338093</v>
      </c>
      <c r="P31">
        <f t="shared" si="6"/>
        <v>4.4363400744935971E-2</v>
      </c>
      <c r="Q31" s="2">
        <v>2077577.1373380939</v>
      </c>
      <c r="R31">
        <f t="shared" si="4"/>
        <v>3.5765224817860972E-2</v>
      </c>
      <c r="S31" s="2">
        <v>52147.186147186148</v>
      </c>
      <c r="T31">
        <f t="shared" si="5"/>
        <v>8.9770714292831011E-4</v>
      </c>
    </row>
    <row r="32" spans="1:20" x14ac:dyDescent="0.2">
      <c r="A32" t="s">
        <v>180</v>
      </c>
      <c r="B32" t="s">
        <v>1</v>
      </c>
      <c r="C32" t="s">
        <v>247</v>
      </c>
      <c r="D32" t="s">
        <v>2</v>
      </c>
      <c r="E32" t="s">
        <v>3</v>
      </c>
      <c r="F32" t="s">
        <v>237</v>
      </c>
      <c r="G32" t="s">
        <v>242</v>
      </c>
      <c r="H32" s="2">
        <v>36463549.772918694</v>
      </c>
      <c r="I32" s="2">
        <v>70674.535382518356</v>
      </c>
      <c r="J32" s="3">
        <f t="shared" si="0"/>
        <v>1.9382242217955423E-3</v>
      </c>
      <c r="K32" s="2">
        <v>1089829.6628839341</v>
      </c>
      <c r="L32">
        <f t="shared" si="1"/>
        <v>2.9888194365907443E-2</v>
      </c>
      <c r="M32" s="2">
        <v>2336703.7214963888</v>
      </c>
      <c r="N32">
        <f t="shared" si="2"/>
        <v>6.4083275930305814E-2</v>
      </c>
      <c r="O32" s="2">
        <v>2577039.221523873</v>
      </c>
      <c r="P32">
        <f t="shared" si="6"/>
        <v>0.15912997638356313</v>
      </c>
      <c r="Q32" s="2">
        <v>9261720.391393939</v>
      </c>
      <c r="R32">
        <f t="shared" si="4"/>
        <v>0.25399941720080627</v>
      </c>
      <c r="S32" s="2">
        <v>1935951.873771627</v>
      </c>
      <c r="T32">
        <f t="shared" si="5"/>
        <v>5.3092797761819924E-2</v>
      </c>
    </row>
    <row r="33" spans="1:20" x14ac:dyDescent="0.2">
      <c r="A33" t="s">
        <v>181</v>
      </c>
      <c r="B33" t="s">
        <v>1</v>
      </c>
      <c r="C33" t="s">
        <v>247</v>
      </c>
      <c r="D33" t="s">
        <v>2</v>
      </c>
      <c r="E33" t="s">
        <v>3</v>
      </c>
      <c r="F33" t="s">
        <v>240</v>
      </c>
      <c r="G33" t="s">
        <v>242</v>
      </c>
      <c r="H33" s="2">
        <v>71227236.742137715</v>
      </c>
      <c r="I33" s="2">
        <v>165062.54091104289</v>
      </c>
      <c r="J33" s="3">
        <f t="shared" si="0"/>
        <v>2.3174076162552101E-3</v>
      </c>
      <c r="K33" s="2">
        <v>1164400.6947429669</v>
      </c>
      <c r="L33">
        <f t="shared" si="1"/>
        <v>1.6347688721358365E-2</v>
      </c>
      <c r="M33" s="2">
        <v>4252103.8019676888</v>
      </c>
      <c r="N33">
        <f t="shared" si="2"/>
        <v>5.9697722338457125E-2</v>
      </c>
      <c r="O33" s="2">
        <v>5802443.8142254306</v>
      </c>
      <c r="P33">
        <f t="shared" si="6"/>
        <v>5.2787139577668209E-2</v>
      </c>
      <c r="Q33" s="2">
        <v>15605854.66808399</v>
      </c>
      <c r="R33">
        <f t="shared" si="4"/>
        <v>0.2190995380683024</v>
      </c>
      <c r="S33" s="2">
        <v>2915080.723813198</v>
      </c>
      <c r="T33">
        <f t="shared" si="5"/>
        <v>4.092648903911008E-2</v>
      </c>
    </row>
    <row r="34" spans="1:20" x14ac:dyDescent="0.2">
      <c r="A34" t="s">
        <v>182</v>
      </c>
      <c r="B34" t="s">
        <v>1</v>
      </c>
      <c r="C34" t="s">
        <v>247</v>
      </c>
      <c r="D34" t="s">
        <v>2</v>
      </c>
      <c r="E34" t="s">
        <v>3</v>
      </c>
      <c r="F34" t="s">
        <v>241</v>
      </c>
      <c r="G34" t="s">
        <v>242</v>
      </c>
      <c r="H34" s="2">
        <v>188228797.51298109</v>
      </c>
      <c r="I34" s="2">
        <v>48548.628039211551</v>
      </c>
      <c r="J34" s="3">
        <f t="shared" si="0"/>
        <v>2.5792348822641455E-4</v>
      </c>
      <c r="K34" s="2">
        <v>468143.62435547099</v>
      </c>
      <c r="L34">
        <f t="shared" si="1"/>
        <v>2.4870988421587603E-3</v>
      </c>
      <c r="M34" s="2">
        <v>2293458.5433765091</v>
      </c>
      <c r="N34">
        <f t="shared" si="2"/>
        <v>1.218441903512847E-2</v>
      </c>
      <c r="O34" s="2">
        <v>3759882.087638841</v>
      </c>
      <c r="P34">
        <f t="shared" si="6"/>
        <v>4.5389968127879217E-2</v>
      </c>
      <c r="Q34" s="2">
        <v>7794322.3916625669</v>
      </c>
      <c r="R34">
        <f t="shared" si="4"/>
        <v>4.1408766855268446E-2</v>
      </c>
      <c r="S34" s="2">
        <v>1455720.665880132</v>
      </c>
      <c r="T34">
        <f t="shared" si="5"/>
        <v>7.7337829551811224E-3</v>
      </c>
    </row>
    <row r="35" spans="1:20" x14ac:dyDescent="0.2">
      <c r="A35" t="s">
        <v>183</v>
      </c>
      <c r="B35" t="s">
        <v>1</v>
      </c>
      <c r="C35" t="s">
        <v>247</v>
      </c>
      <c r="D35" t="s">
        <v>2</v>
      </c>
      <c r="E35" t="s">
        <v>239</v>
      </c>
      <c r="F35" t="s">
        <v>237</v>
      </c>
      <c r="G35" t="s">
        <v>242</v>
      </c>
      <c r="H35" s="2">
        <v>323777150.16723019</v>
      </c>
      <c r="I35" s="2">
        <v>192723.78710383151</v>
      </c>
      <c r="J35" s="3">
        <f t="shared" si="0"/>
        <v>5.9523591150360702E-4</v>
      </c>
      <c r="K35" s="2">
        <v>2130689.4136841991</v>
      </c>
      <c r="L35">
        <f t="shared" si="1"/>
        <v>6.5807281723979059E-3</v>
      </c>
      <c r="M35" s="2">
        <v>4577414.2238158947</v>
      </c>
      <c r="N35">
        <f t="shared" si="2"/>
        <v>1.4137545597185195E-2</v>
      </c>
      <c r="O35" s="2">
        <v>8543699.1198632419</v>
      </c>
      <c r="P35">
        <f t="shared" si="6"/>
        <v>8.2034550739472963E-3</v>
      </c>
      <c r="Q35" s="2">
        <v>26339689.490509588</v>
      </c>
      <c r="R35">
        <f t="shared" si="4"/>
        <v>8.1351292013365356E-2</v>
      </c>
      <c r="S35" s="2">
        <v>2681664.65835601</v>
      </c>
      <c r="T35">
        <f t="shared" si="5"/>
        <v>8.2824395018948564E-3</v>
      </c>
    </row>
    <row r="36" spans="1:20" x14ac:dyDescent="0.2">
      <c r="A36" t="s">
        <v>184</v>
      </c>
      <c r="B36" t="s">
        <v>1</v>
      </c>
      <c r="C36" t="s">
        <v>247</v>
      </c>
      <c r="D36" t="s">
        <v>2</v>
      </c>
      <c r="E36" t="s">
        <v>239</v>
      </c>
      <c r="F36" t="s">
        <v>240</v>
      </c>
      <c r="G36" t="s">
        <v>242</v>
      </c>
      <c r="H36" s="2">
        <v>339589373.70937282</v>
      </c>
      <c r="I36" s="2">
        <v>20775.77137338094</v>
      </c>
      <c r="J36" s="3">
        <f t="shared" si="0"/>
        <v>6.1179097409453243E-5</v>
      </c>
      <c r="K36" s="2">
        <v>103878.85686690469</v>
      </c>
      <c r="L36">
        <f t="shared" si="1"/>
        <v>3.0589548704726622E-4</v>
      </c>
      <c r="M36" s="2">
        <v>2196997.2164333421</v>
      </c>
      <c r="N36">
        <f t="shared" si="2"/>
        <v>6.4695699763372893E-3</v>
      </c>
      <c r="O36" s="2">
        <v>2656091.3053675601</v>
      </c>
      <c r="P36">
        <f t="shared" si="6"/>
        <v>6.1179097409453211E-3</v>
      </c>
      <c r="Q36" s="2">
        <v>2077577.1373380939</v>
      </c>
      <c r="R36">
        <f t="shared" si="4"/>
        <v>6.1179097409453246E-3</v>
      </c>
      <c r="S36" s="2">
        <v>104294.3722943723</v>
      </c>
      <c r="T36">
        <f t="shared" si="5"/>
        <v>3.0711906899545519E-4</v>
      </c>
    </row>
    <row r="37" spans="1:20" x14ac:dyDescent="0.2">
      <c r="A37" t="s">
        <v>186</v>
      </c>
      <c r="B37" t="s">
        <v>1</v>
      </c>
      <c r="C37" t="s">
        <v>247</v>
      </c>
      <c r="D37" t="s">
        <v>2</v>
      </c>
      <c r="E37" t="s">
        <v>239</v>
      </c>
      <c r="F37" t="s">
        <v>241</v>
      </c>
      <c r="G37" t="s">
        <v>242</v>
      </c>
      <c r="H37" s="2">
        <v>197784317.3165808</v>
      </c>
      <c r="I37" s="2">
        <v>20775.77137338094</v>
      </c>
      <c r="J37" s="3">
        <f t="shared" si="0"/>
        <v>1.0504256179283659E-4</v>
      </c>
      <c r="K37" s="2">
        <v>207757.71373380939</v>
      </c>
      <c r="L37">
        <f t="shared" si="1"/>
        <v>1.0504256179283658E-3</v>
      </c>
      <c r="M37" s="2">
        <v>2077577.1373380939</v>
      </c>
      <c r="N37">
        <f t="shared" si="2"/>
        <v>1.0504256179283659E-2</v>
      </c>
      <c r="O37" s="2">
        <v>2077577.137338093</v>
      </c>
      <c r="P37">
        <f t="shared" si="6"/>
        <v>2.946147227547901E-2</v>
      </c>
      <c r="Q37" s="2">
        <v>2077577.1373380939</v>
      </c>
      <c r="R37">
        <f t="shared" si="4"/>
        <v>1.0504256179283659E-2</v>
      </c>
      <c r="S37" s="2">
        <v>104294.3722943723</v>
      </c>
      <c r="T37">
        <f t="shared" si="5"/>
        <v>5.2731366020003956E-4</v>
      </c>
    </row>
    <row r="38" spans="1:20" x14ac:dyDescent="0.2">
      <c r="A38" t="s">
        <v>187</v>
      </c>
      <c r="B38" t="s">
        <v>1</v>
      </c>
      <c r="C38" t="s">
        <v>247</v>
      </c>
      <c r="D38" t="s">
        <v>5</v>
      </c>
      <c r="E38" t="s">
        <v>3</v>
      </c>
      <c r="F38" t="s">
        <v>237</v>
      </c>
      <c r="G38" t="s">
        <v>242</v>
      </c>
      <c r="H38" s="2">
        <v>89320483.30063197</v>
      </c>
      <c r="I38" s="2">
        <v>152561.79015334809</v>
      </c>
      <c r="J38" s="3">
        <f t="shared" si="0"/>
        <v>1.7080269218859977E-3</v>
      </c>
      <c r="K38" s="2">
        <v>2328696.823469772</v>
      </c>
      <c r="L38">
        <f t="shared" si="1"/>
        <v>2.6071251939288328E-2</v>
      </c>
      <c r="M38" s="2">
        <v>3640815.2054277798</v>
      </c>
      <c r="N38">
        <f t="shared" si="2"/>
        <v>4.0761257338629064E-2</v>
      </c>
      <c r="O38" s="2">
        <v>5827017.1811469886</v>
      </c>
      <c r="P38">
        <f t="shared" si="6"/>
        <v>0.18703032911322517</v>
      </c>
      <c r="Q38" s="2">
        <v>14996155.93306399</v>
      </c>
      <c r="R38">
        <f t="shared" si="4"/>
        <v>0.16789156729694818</v>
      </c>
      <c r="S38" s="2">
        <v>2791887.838938009</v>
      </c>
      <c r="T38">
        <f t="shared" si="5"/>
        <v>3.125697192592615E-2</v>
      </c>
    </row>
    <row r="39" spans="1:20" x14ac:dyDescent="0.2">
      <c r="A39" t="s">
        <v>188</v>
      </c>
      <c r="B39" t="s">
        <v>1</v>
      </c>
      <c r="C39" t="s">
        <v>247</v>
      </c>
      <c r="D39" t="s">
        <v>5</v>
      </c>
      <c r="E39" t="s">
        <v>3</v>
      </c>
      <c r="F39" t="s">
        <v>240</v>
      </c>
      <c r="G39" t="s">
        <v>242</v>
      </c>
      <c r="H39" s="2">
        <v>222685415.5719876</v>
      </c>
      <c r="I39" s="2">
        <v>426364.09723271709</v>
      </c>
      <c r="J39" s="3">
        <f t="shared" si="0"/>
        <v>1.9146476033805914E-3</v>
      </c>
      <c r="K39" s="2">
        <v>5511538.2026603827</v>
      </c>
      <c r="L39">
        <f t="shared" si="1"/>
        <v>2.4750333058424591E-2</v>
      </c>
      <c r="M39" s="2">
        <v>7686905.1885036407</v>
      </c>
      <c r="N39">
        <f t="shared" si="2"/>
        <v>3.4519122721886078E-2</v>
      </c>
      <c r="O39" s="2">
        <v>16705639.388269531</v>
      </c>
      <c r="P39">
        <f t="shared" si="6"/>
        <v>5.2748991472943756E-2</v>
      </c>
      <c r="Q39" s="2">
        <v>29029751.69772847</v>
      </c>
      <c r="R39">
        <f t="shared" si="4"/>
        <v>0.13036215965541761</v>
      </c>
      <c r="S39" s="2">
        <v>5943979.9768086215</v>
      </c>
      <c r="T39">
        <f t="shared" si="5"/>
        <v>2.6692273319925207E-2</v>
      </c>
    </row>
    <row r="40" spans="1:20" x14ac:dyDescent="0.2">
      <c r="A40" t="s">
        <v>189</v>
      </c>
      <c r="B40" t="s">
        <v>1</v>
      </c>
      <c r="C40" t="s">
        <v>247</v>
      </c>
      <c r="D40" t="s">
        <v>5</v>
      </c>
      <c r="E40" t="s">
        <v>3</v>
      </c>
      <c r="F40" t="s">
        <v>241</v>
      </c>
      <c r="G40" t="s">
        <v>242</v>
      </c>
      <c r="H40" s="2">
        <v>219332059.8036603</v>
      </c>
      <c r="I40" s="2">
        <v>202042.58874488479</v>
      </c>
      <c r="J40" s="3">
        <f t="shared" si="0"/>
        <v>9.2117216664881307E-4</v>
      </c>
      <c r="K40" s="2">
        <v>3554951.1658456801</v>
      </c>
      <c r="L40">
        <f t="shared" si="1"/>
        <v>1.6208078148848688E-2</v>
      </c>
      <c r="M40" s="2">
        <v>9208855.4414766673</v>
      </c>
      <c r="N40">
        <f t="shared" si="2"/>
        <v>4.1985906892590928E-2</v>
      </c>
      <c r="O40" s="2">
        <v>11746431.087155711</v>
      </c>
      <c r="P40">
        <f t="shared" si="6"/>
        <v>1.3540908300896142E-2</v>
      </c>
      <c r="Q40" s="2">
        <v>27714905.612681352</v>
      </c>
      <c r="R40">
        <f t="shared" si="4"/>
        <v>0.12636048572876638</v>
      </c>
      <c r="S40" s="2">
        <v>6972555.7674416294</v>
      </c>
      <c r="T40">
        <f t="shared" si="5"/>
        <v>3.1789952520772657E-2</v>
      </c>
    </row>
    <row r="41" spans="1:20" x14ac:dyDescent="0.2">
      <c r="A41" t="s">
        <v>190</v>
      </c>
      <c r="B41" t="s">
        <v>1</v>
      </c>
      <c r="C41" t="s">
        <v>247</v>
      </c>
      <c r="D41" t="s">
        <v>5</v>
      </c>
      <c r="E41" t="s">
        <v>239</v>
      </c>
      <c r="F41" t="s">
        <v>237</v>
      </c>
      <c r="G41" t="s">
        <v>242</v>
      </c>
      <c r="H41" s="2">
        <v>68086837.550748825</v>
      </c>
      <c r="I41" s="2">
        <v>266716.47949957481</v>
      </c>
      <c r="J41" s="3">
        <f t="shared" si="0"/>
        <v>3.9172986893505884E-3</v>
      </c>
      <c r="K41" s="2">
        <v>207757.71373380939</v>
      </c>
      <c r="L41">
        <f t="shared" si="1"/>
        <v>3.0513638348815403E-3</v>
      </c>
      <c r="M41" s="2">
        <v>102079853.2764315</v>
      </c>
      <c r="N41">
        <f t="shared" si="2"/>
        <v>1.4992597240302992</v>
      </c>
      <c r="O41" s="2">
        <v>2969955.309248033</v>
      </c>
      <c r="P41">
        <f t="shared" si="6"/>
        <v>3.0513638348815389E-2</v>
      </c>
      <c r="Q41" s="2">
        <v>2909068.03085654</v>
      </c>
      <c r="R41">
        <f t="shared" si="4"/>
        <v>4.2725850333234429E-2</v>
      </c>
      <c r="S41" s="2">
        <v>681342.29156547657</v>
      </c>
      <c r="T41">
        <f t="shared" si="5"/>
        <v>1.0006960465121251E-2</v>
      </c>
    </row>
    <row r="42" spans="1:20" x14ac:dyDescent="0.2">
      <c r="A42" t="s">
        <v>191</v>
      </c>
      <c r="B42" t="s">
        <v>1</v>
      </c>
      <c r="C42" t="s">
        <v>247</v>
      </c>
      <c r="D42" t="s">
        <v>5</v>
      </c>
      <c r="E42" t="s">
        <v>239</v>
      </c>
      <c r="F42" t="s">
        <v>240</v>
      </c>
      <c r="G42" t="s">
        <v>242</v>
      </c>
      <c r="H42" s="2">
        <v>163322834.1888476</v>
      </c>
      <c r="I42" s="2">
        <v>20775.77137338094</v>
      </c>
      <c r="J42" s="3">
        <f t="shared" si="0"/>
        <v>1.2720677715743193E-4</v>
      </c>
      <c r="K42" s="2">
        <v>207757.71373380939</v>
      </c>
      <c r="L42">
        <f t="shared" si="1"/>
        <v>1.2720677715743192E-3</v>
      </c>
      <c r="M42" s="2">
        <v>92405138.636717036</v>
      </c>
      <c r="N42">
        <f t="shared" si="2"/>
        <v>0.56578211549935775</v>
      </c>
      <c r="O42" s="2">
        <v>2077577.137338093</v>
      </c>
      <c r="P42">
        <f t="shared" si="6"/>
        <v>1.2720677715743187E-2</v>
      </c>
      <c r="Q42" s="2">
        <v>2077577.1373380939</v>
      </c>
      <c r="R42">
        <f t="shared" si="4"/>
        <v>1.2720677715743192E-2</v>
      </c>
      <c r="S42" s="2">
        <v>104294.3722943723</v>
      </c>
      <c r="T42">
        <f t="shared" si="5"/>
        <v>6.3857802133030807E-4</v>
      </c>
    </row>
    <row r="43" spans="1:20" x14ac:dyDescent="0.2">
      <c r="A43" t="s">
        <v>192</v>
      </c>
      <c r="B43" t="s">
        <v>1</v>
      </c>
      <c r="C43" t="s">
        <v>247</v>
      </c>
      <c r="D43" t="s">
        <v>5</v>
      </c>
      <c r="E43" t="s">
        <v>239</v>
      </c>
      <c r="F43" t="s">
        <v>241</v>
      </c>
      <c r="G43" t="s">
        <v>242</v>
      </c>
      <c r="H43" s="2">
        <v>63182446.761711858</v>
      </c>
      <c r="I43" s="2">
        <v>132111.82742143809</v>
      </c>
      <c r="J43" s="3">
        <f t="shared" si="0"/>
        <v>2.0909577610960291E-3</v>
      </c>
      <c r="K43" s="2">
        <v>207757.71373380939</v>
      </c>
      <c r="L43">
        <f t="shared" si="1"/>
        <v>3.2882188706200781E-3</v>
      </c>
      <c r="M43" s="2">
        <v>59662811.769354917</v>
      </c>
      <c r="N43">
        <f t="shared" si="2"/>
        <v>0.94429410108742706</v>
      </c>
      <c r="O43" s="2">
        <v>2077577.137338093</v>
      </c>
      <c r="P43">
        <f t="shared" si="6"/>
        <v>0.14267479214752507</v>
      </c>
      <c r="Q43" s="2">
        <v>2077577.1373380939</v>
      </c>
      <c r="R43">
        <f t="shared" si="4"/>
        <v>3.2882188706200785E-2</v>
      </c>
      <c r="S43" s="2">
        <v>334348.5051774999</v>
      </c>
      <c r="T43">
        <f t="shared" si="5"/>
        <v>5.2917941978168669E-3</v>
      </c>
    </row>
    <row r="44" spans="1:20" x14ac:dyDescent="0.2">
      <c r="A44" t="s">
        <v>193</v>
      </c>
      <c r="B44" t="s">
        <v>1</v>
      </c>
      <c r="C44" t="s">
        <v>247</v>
      </c>
      <c r="D44" t="s">
        <v>2</v>
      </c>
      <c r="E44" t="s">
        <v>3</v>
      </c>
      <c r="F44" t="s">
        <v>237</v>
      </c>
      <c r="G44" t="s">
        <v>243</v>
      </c>
      <c r="H44" s="2">
        <v>351051282.13919717</v>
      </c>
      <c r="I44" s="2">
        <v>548026.23495037819</v>
      </c>
      <c r="J44" s="3">
        <f t="shared" si="0"/>
        <v>1.5611002233373911E-3</v>
      </c>
      <c r="K44" s="2">
        <v>1766991.299442579</v>
      </c>
      <c r="L44">
        <f t="shared" si="1"/>
        <v>5.0334278475642775E-3</v>
      </c>
      <c r="M44" s="2">
        <v>17510796.57255736</v>
      </c>
      <c r="N44">
        <f t="shared" si="2"/>
        <v>4.9881021558594002E-2</v>
      </c>
      <c r="O44" s="2">
        <v>9014542.4590993077</v>
      </c>
      <c r="P44">
        <f t="shared" si="6"/>
        <v>4.393387516121109E-2</v>
      </c>
      <c r="Q44" s="2">
        <v>12842198.04421974</v>
      </c>
      <c r="R44">
        <f t="shared" si="4"/>
        <v>3.6582114060268872E-2</v>
      </c>
      <c r="S44" s="2">
        <v>1158056.218486594</v>
      </c>
      <c r="T44">
        <f t="shared" si="5"/>
        <v>3.2988234978939832E-3</v>
      </c>
    </row>
    <row r="45" spans="1:20" x14ac:dyDescent="0.2">
      <c r="A45" t="s">
        <v>194</v>
      </c>
      <c r="B45" t="s">
        <v>1</v>
      </c>
      <c r="C45" t="s">
        <v>247</v>
      </c>
      <c r="D45" t="s">
        <v>2</v>
      </c>
      <c r="E45" t="s">
        <v>3</v>
      </c>
      <c r="F45" t="s">
        <v>240</v>
      </c>
      <c r="G45" t="s">
        <v>243</v>
      </c>
      <c r="H45" s="2">
        <v>253245012.73719999</v>
      </c>
      <c r="I45" s="2">
        <v>1627668.7437129719</v>
      </c>
      <c r="J45" s="3">
        <f t="shared" si="0"/>
        <v>6.4272489559431241E-3</v>
      </c>
      <c r="K45" s="2">
        <v>3865963.3274273761</v>
      </c>
      <c r="L45">
        <f t="shared" si="1"/>
        <v>1.5265703697940947E-2</v>
      </c>
      <c r="M45" s="2">
        <v>17590865.04345623</v>
      </c>
      <c r="N45">
        <f t="shared" si="2"/>
        <v>6.9461841926619902E-2</v>
      </c>
      <c r="O45" s="2">
        <v>15423043.20468658</v>
      </c>
      <c r="P45">
        <f t="shared" si="6"/>
        <v>4.8866485204257834E-2</v>
      </c>
      <c r="Q45" s="2">
        <v>12582430.81897663</v>
      </c>
      <c r="R45">
        <f t="shared" si="4"/>
        <v>4.9684811886241562E-2</v>
      </c>
      <c r="S45" s="2">
        <v>2286483.032391395</v>
      </c>
      <c r="T45">
        <f t="shared" si="5"/>
        <v>9.0287386419891612E-3</v>
      </c>
    </row>
    <row r="46" spans="1:20" x14ac:dyDescent="0.2">
      <c r="A46" t="s">
        <v>195</v>
      </c>
      <c r="B46" t="s">
        <v>1</v>
      </c>
      <c r="C46" t="s">
        <v>247</v>
      </c>
      <c r="D46" t="s">
        <v>2</v>
      </c>
      <c r="E46" t="s">
        <v>3</v>
      </c>
      <c r="F46" t="s">
        <v>241</v>
      </c>
      <c r="G46" t="s">
        <v>243</v>
      </c>
      <c r="H46" s="2">
        <v>109197434.1473726</v>
      </c>
      <c r="I46" s="2">
        <v>188414.01801348099</v>
      </c>
      <c r="J46" s="3">
        <f t="shared" si="0"/>
        <v>1.7254436377982826E-3</v>
      </c>
      <c r="K46" s="2">
        <v>4825106.503178196</v>
      </c>
      <c r="L46">
        <f t="shared" si="1"/>
        <v>4.4186995242637694E-2</v>
      </c>
      <c r="M46" s="2">
        <v>26861725.2829629</v>
      </c>
      <c r="N46">
        <f t="shared" si="2"/>
        <v>0.24599227530117948</v>
      </c>
      <c r="O46" s="2">
        <v>12375193.66797447</v>
      </c>
      <c r="P46">
        <f t="shared" si="6"/>
        <v>1.9025878708232281E-2</v>
      </c>
      <c r="Q46" s="2">
        <v>7829594.1936459905</v>
      </c>
      <c r="R46">
        <f t="shared" si="4"/>
        <v>7.1701265279541168E-2</v>
      </c>
      <c r="S46" s="2">
        <v>1524236.041490518</v>
      </c>
      <c r="T46">
        <f t="shared" si="5"/>
        <v>1.3958533489288884E-2</v>
      </c>
    </row>
    <row r="47" spans="1:20" x14ac:dyDescent="0.2">
      <c r="A47" t="s">
        <v>197</v>
      </c>
      <c r="B47" t="s">
        <v>1</v>
      </c>
      <c r="C47" t="s">
        <v>247</v>
      </c>
      <c r="D47" t="s">
        <v>2</v>
      </c>
      <c r="E47" t="s">
        <v>239</v>
      </c>
      <c r="F47" t="s">
        <v>237</v>
      </c>
      <c r="G47" t="s">
        <v>243</v>
      </c>
      <c r="H47" s="2">
        <v>122174503.6751197</v>
      </c>
      <c r="I47" s="2">
        <v>20775.77137338094</v>
      </c>
      <c r="J47" s="3">
        <f t="shared" si="0"/>
        <v>1.7004997563670754E-4</v>
      </c>
      <c r="K47" s="2">
        <v>207757.71373380939</v>
      </c>
      <c r="L47">
        <f t="shared" si="1"/>
        <v>1.7004997563670754E-3</v>
      </c>
      <c r="M47" s="2">
        <v>27965135.125900421</v>
      </c>
      <c r="N47">
        <f t="shared" si="2"/>
        <v>0.2288950172473293</v>
      </c>
      <c r="O47" s="2">
        <v>2077577.137338093</v>
      </c>
      <c r="P47">
        <f t="shared" si="6"/>
        <v>1.7514665481735674E-2</v>
      </c>
      <c r="Q47" s="2">
        <v>2077577.1373380939</v>
      </c>
      <c r="R47">
        <f t="shared" si="4"/>
        <v>1.7004997563670753E-2</v>
      </c>
      <c r="S47" s="2">
        <v>52147.186147186148</v>
      </c>
      <c r="T47">
        <f t="shared" si="5"/>
        <v>4.2682543884813582E-4</v>
      </c>
    </row>
    <row r="48" spans="1:20" x14ac:dyDescent="0.2">
      <c r="A48" t="s">
        <v>198</v>
      </c>
      <c r="B48" t="s">
        <v>1</v>
      </c>
      <c r="C48" t="s">
        <v>247</v>
      </c>
      <c r="D48" t="s">
        <v>2</v>
      </c>
      <c r="E48" t="s">
        <v>239</v>
      </c>
      <c r="F48" t="s">
        <v>240</v>
      </c>
      <c r="G48" t="s">
        <v>243</v>
      </c>
      <c r="H48" s="2">
        <v>234992515.10384449</v>
      </c>
      <c r="I48" s="2">
        <v>20775.77137338094</v>
      </c>
      <c r="J48" s="3">
        <f t="shared" si="0"/>
        <v>8.8410353683818441E-5</v>
      </c>
      <c r="K48" s="2">
        <v>207757.71373380939</v>
      </c>
      <c r="L48">
        <f t="shared" si="1"/>
        <v>8.8410353683818438E-4</v>
      </c>
      <c r="M48" s="2">
        <v>36396988.364713781</v>
      </c>
      <c r="N48">
        <f t="shared" si="2"/>
        <v>0.15488573475895498</v>
      </c>
      <c r="O48" s="2">
        <v>2139845.5622668071</v>
      </c>
      <c r="P48">
        <f t="shared" si="6"/>
        <v>8.8410353683818412E-3</v>
      </c>
      <c r="Q48" s="2">
        <v>2077577.1373380939</v>
      </c>
      <c r="R48">
        <f t="shared" si="4"/>
        <v>8.8410353683818447E-3</v>
      </c>
      <c r="S48" s="2">
        <v>104294.3722943723</v>
      </c>
      <c r="T48">
        <f t="shared" si="5"/>
        <v>4.4381997549276851E-4</v>
      </c>
    </row>
    <row r="49" spans="1:20" x14ac:dyDescent="0.2">
      <c r="A49" t="s">
        <v>199</v>
      </c>
      <c r="B49" t="s">
        <v>1</v>
      </c>
      <c r="C49" t="s">
        <v>247</v>
      </c>
      <c r="D49" t="s">
        <v>2</v>
      </c>
      <c r="E49" t="s">
        <v>239</v>
      </c>
      <c r="F49" t="s">
        <v>241</v>
      </c>
      <c r="G49" t="s">
        <v>243</v>
      </c>
      <c r="H49" s="2">
        <v>137069619.91057011</v>
      </c>
      <c r="I49" s="2">
        <v>20775.77137338094</v>
      </c>
      <c r="J49" s="3">
        <f t="shared" si="0"/>
        <v>1.515709417370232E-4</v>
      </c>
      <c r="K49" s="2">
        <v>207757.71373380939</v>
      </c>
      <c r="L49">
        <f t="shared" si="1"/>
        <v>1.515709417370232E-3</v>
      </c>
      <c r="M49" s="2">
        <v>37826095.439510413</v>
      </c>
      <c r="N49">
        <f t="shared" si="2"/>
        <v>0.27596264923029423</v>
      </c>
      <c r="O49" s="2">
        <v>2077577.137338093</v>
      </c>
      <c r="P49">
        <f t="shared" ref="P49:P79" si="7">O50/H49</f>
        <v>8.7893180992475409E-2</v>
      </c>
      <c r="Q49" s="2">
        <v>2077577.1373380939</v>
      </c>
      <c r="R49">
        <f t="shared" si="4"/>
        <v>1.5157094173702321E-2</v>
      </c>
      <c r="S49" s="2">
        <v>52147.186147186148</v>
      </c>
      <c r="T49">
        <f t="shared" si="5"/>
        <v>3.8044306375992817E-4</v>
      </c>
    </row>
    <row r="50" spans="1:20" x14ac:dyDescent="0.2">
      <c r="A50" t="s">
        <v>200</v>
      </c>
      <c r="B50" t="s">
        <v>1</v>
      </c>
      <c r="C50" t="s">
        <v>247</v>
      </c>
      <c r="D50" t="s">
        <v>5</v>
      </c>
      <c r="E50" t="s">
        <v>3</v>
      </c>
      <c r="F50" t="s">
        <v>237</v>
      </c>
      <c r="G50" t="s">
        <v>243</v>
      </c>
      <c r="H50" s="2">
        <v>441247248.64852327</v>
      </c>
      <c r="I50" s="2">
        <v>118277.4610995502</v>
      </c>
      <c r="J50" s="3">
        <f t="shared" si="0"/>
        <v>2.680525747453769E-4</v>
      </c>
      <c r="K50" s="2">
        <v>3708417.4708103449</v>
      </c>
      <c r="L50">
        <f t="shared" si="1"/>
        <v>8.4043979473383528E-3</v>
      </c>
      <c r="M50" s="2">
        <v>57235319.708321847</v>
      </c>
      <c r="N50">
        <f t="shared" si="2"/>
        <v>0.12971258151438991</v>
      </c>
      <c r="O50" s="2">
        <v>12047484.911369549</v>
      </c>
      <c r="P50">
        <f t="shared" si="7"/>
        <v>2.1006558542074959E-2</v>
      </c>
      <c r="Q50" s="2">
        <v>10898635.04561056</v>
      </c>
      <c r="R50">
        <f t="shared" si="4"/>
        <v>2.4699610204916875E-2</v>
      </c>
      <c r="S50" s="2">
        <v>1972721.4352761761</v>
      </c>
      <c r="T50">
        <f t="shared" si="5"/>
        <v>4.470784670767552E-3</v>
      </c>
    </row>
    <row r="51" spans="1:20" x14ac:dyDescent="0.2">
      <c r="A51" t="s">
        <v>201</v>
      </c>
      <c r="B51" t="s">
        <v>1</v>
      </c>
      <c r="C51" t="s">
        <v>247</v>
      </c>
      <c r="D51" t="s">
        <v>5</v>
      </c>
      <c r="E51" t="s">
        <v>3</v>
      </c>
      <c r="F51" t="s">
        <v>240</v>
      </c>
      <c r="G51" t="s">
        <v>243</v>
      </c>
      <c r="H51" s="2">
        <v>301519526.3066057</v>
      </c>
      <c r="I51" s="2">
        <v>69029.749744355475</v>
      </c>
      <c r="J51" s="3">
        <f t="shared" si="0"/>
        <v>2.289395668330989E-4</v>
      </c>
      <c r="K51" s="2">
        <v>2734254.153467909</v>
      </c>
      <c r="L51">
        <f t="shared" si="1"/>
        <v>9.0682490350145091E-3</v>
      </c>
      <c r="M51" s="2">
        <v>41208506.571150579</v>
      </c>
      <c r="N51">
        <f t="shared" si="2"/>
        <v>0.13666944584294335</v>
      </c>
      <c r="O51" s="2">
        <v>9269086.16026471</v>
      </c>
      <c r="P51">
        <f t="shared" si="7"/>
        <v>1.9531609185940168E-2</v>
      </c>
      <c r="Q51" s="2">
        <v>9200213.3519427255</v>
      </c>
      <c r="R51">
        <f t="shared" si="4"/>
        <v>3.0512827691919757E-2</v>
      </c>
      <c r="S51" s="2">
        <v>1139715.981491402</v>
      </c>
      <c r="T51">
        <f t="shared" si="5"/>
        <v>3.7799077076436528E-3</v>
      </c>
    </row>
    <row r="52" spans="1:20" x14ac:dyDescent="0.2">
      <c r="A52" t="s">
        <v>202</v>
      </c>
      <c r="B52" t="s">
        <v>1</v>
      </c>
      <c r="C52" t="s">
        <v>247</v>
      </c>
      <c r="D52" t="s">
        <v>5</v>
      </c>
      <c r="E52" t="s">
        <v>3</v>
      </c>
      <c r="F52" t="s">
        <v>241</v>
      </c>
      <c r="G52" t="s">
        <v>243</v>
      </c>
      <c r="H52" s="2">
        <v>316308677.5720315</v>
      </c>
      <c r="I52" s="2">
        <v>49994.437437151573</v>
      </c>
      <c r="J52" s="3">
        <f t="shared" si="0"/>
        <v>1.5805585171075988E-4</v>
      </c>
      <c r="K52" s="2">
        <v>1076838.9316028</v>
      </c>
      <c r="L52">
        <f t="shared" si="1"/>
        <v>3.4043926327553139E-3</v>
      </c>
      <c r="M52" s="2">
        <v>37536235.805809133</v>
      </c>
      <c r="N52">
        <f t="shared" si="2"/>
        <v>0.11866963655229212</v>
      </c>
      <c r="O52" s="2">
        <v>5889161.5497504277</v>
      </c>
      <c r="P52">
        <f t="shared" si="7"/>
        <v>7.1515440541180435E-3</v>
      </c>
      <c r="Q52" s="2">
        <v>9697820.7703478355</v>
      </c>
      <c r="R52">
        <f t="shared" si="4"/>
        <v>3.065935732395263E-2</v>
      </c>
      <c r="S52" s="2">
        <v>1326255.9945274671</v>
      </c>
      <c r="T52">
        <f t="shared" si="5"/>
        <v>4.1929168833044267E-3</v>
      </c>
    </row>
    <row r="53" spans="1:20" x14ac:dyDescent="0.2">
      <c r="A53" t="s">
        <v>203</v>
      </c>
      <c r="B53" t="s">
        <v>1</v>
      </c>
      <c r="C53" t="s">
        <v>247</v>
      </c>
      <c r="D53" t="s">
        <v>5</v>
      </c>
      <c r="E53" t="s">
        <v>239</v>
      </c>
      <c r="F53" t="s">
        <v>237</v>
      </c>
      <c r="G53" t="s">
        <v>243</v>
      </c>
      <c r="H53" s="2">
        <v>245256673.78773099</v>
      </c>
      <c r="I53" s="2">
        <v>20775.77137338094</v>
      </c>
      <c r="J53" s="3">
        <f t="shared" si="0"/>
        <v>8.4710320222977157E-5</v>
      </c>
      <c r="K53" s="2">
        <v>207757.71373380939</v>
      </c>
      <c r="L53">
        <f t="shared" si="1"/>
        <v>8.4710320222977154E-4</v>
      </c>
      <c r="M53" s="2">
        <v>37498412.210161597</v>
      </c>
      <c r="N53">
        <f t="shared" si="2"/>
        <v>0.15289456401343995</v>
      </c>
      <c r="O53" s="2">
        <v>2262095.4423562032</v>
      </c>
      <c r="P53">
        <f t="shared" si="7"/>
        <v>8.4710320222977122E-3</v>
      </c>
      <c r="Q53" s="2">
        <v>2077577.1373380939</v>
      </c>
      <c r="R53">
        <f t="shared" si="4"/>
        <v>8.4710320222977156E-3</v>
      </c>
      <c r="S53" s="2">
        <v>104294.3722943723</v>
      </c>
      <c r="T53">
        <f t="shared" si="5"/>
        <v>4.2524580751934521E-4</v>
      </c>
    </row>
    <row r="54" spans="1:20" x14ac:dyDescent="0.2">
      <c r="A54" t="s">
        <v>204</v>
      </c>
      <c r="B54" t="s">
        <v>1</v>
      </c>
      <c r="C54" t="s">
        <v>247</v>
      </c>
      <c r="D54" t="s">
        <v>5</v>
      </c>
      <c r="E54" t="s">
        <v>239</v>
      </c>
      <c r="F54" t="s">
        <v>240</v>
      </c>
      <c r="G54" t="s">
        <v>243</v>
      </c>
      <c r="H54" s="2">
        <v>121688649.1060617</v>
      </c>
      <c r="I54" s="2">
        <v>20775.77137338094</v>
      </c>
      <c r="J54" s="3">
        <f t="shared" si="0"/>
        <v>1.7072891782431688E-4</v>
      </c>
      <c r="K54" s="2">
        <v>103878.85686690469</v>
      </c>
      <c r="L54">
        <f t="shared" si="1"/>
        <v>8.5364458912158439E-4</v>
      </c>
      <c r="M54" s="2">
        <v>26589335.442624651</v>
      </c>
      <c r="N54">
        <f t="shared" si="2"/>
        <v>0.21850300449510168</v>
      </c>
      <c r="O54" s="2">
        <v>2077577.137338093</v>
      </c>
      <c r="P54">
        <f t="shared" si="7"/>
        <v>1.7072891782431682E-2</v>
      </c>
      <c r="Q54" s="2">
        <v>2077577.1373380939</v>
      </c>
      <c r="R54">
        <f t="shared" si="4"/>
        <v>1.7072891782431689E-2</v>
      </c>
      <c r="S54" s="2">
        <v>52147.186147186148</v>
      </c>
      <c r="T54">
        <f t="shared" si="5"/>
        <v>4.2852958373903528E-4</v>
      </c>
    </row>
    <row r="55" spans="1:20" x14ac:dyDescent="0.2">
      <c r="A55" t="s">
        <v>205</v>
      </c>
      <c r="B55" t="s">
        <v>1</v>
      </c>
      <c r="C55" t="s">
        <v>247</v>
      </c>
      <c r="D55" t="s">
        <v>5</v>
      </c>
      <c r="E55" t="s">
        <v>239</v>
      </c>
      <c r="F55" t="s">
        <v>241</v>
      </c>
      <c r="G55" t="s">
        <v>243</v>
      </c>
      <c r="H55" s="2">
        <v>235894484.36020529</v>
      </c>
      <c r="I55" s="2">
        <v>20775.77137338094</v>
      </c>
      <c r="J55" s="3">
        <f t="shared" si="0"/>
        <v>8.8072306691396935E-5</v>
      </c>
      <c r="K55" s="2">
        <v>103878.85686690469</v>
      </c>
      <c r="L55">
        <f t="shared" si="1"/>
        <v>4.403615334569847E-4</v>
      </c>
      <c r="M55" s="2">
        <v>2077577.1373380939</v>
      </c>
      <c r="N55">
        <f t="shared" si="2"/>
        <v>8.8072306691396943E-3</v>
      </c>
      <c r="O55" s="2">
        <v>2077577.137338093</v>
      </c>
      <c r="P55">
        <f t="shared" si="7"/>
        <v>2.1279396830983323E-2</v>
      </c>
      <c r="Q55" s="2">
        <v>2077577.1373380939</v>
      </c>
      <c r="R55">
        <f t="shared" si="4"/>
        <v>8.8072306691396943E-3</v>
      </c>
      <c r="S55" s="2">
        <v>52147.186147186148</v>
      </c>
      <c r="T55">
        <f t="shared" si="5"/>
        <v>2.2106148979540629E-4</v>
      </c>
    </row>
    <row r="56" spans="1:20" x14ac:dyDescent="0.2">
      <c r="A56" t="s">
        <v>206</v>
      </c>
      <c r="B56" t="s">
        <v>1</v>
      </c>
      <c r="C56" t="s">
        <v>247</v>
      </c>
      <c r="D56" t="s">
        <v>2</v>
      </c>
      <c r="E56" t="s">
        <v>3</v>
      </c>
      <c r="F56" t="s">
        <v>237</v>
      </c>
      <c r="G56" t="s">
        <v>244</v>
      </c>
      <c r="H56" s="2">
        <v>456204503.67043853</v>
      </c>
      <c r="I56" s="2">
        <v>235622.12246612739</v>
      </c>
      <c r="J56" s="3">
        <f t="shared" si="0"/>
        <v>5.1648355193867281E-4</v>
      </c>
      <c r="K56" s="2">
        <v>1347687.9610605999</v>
      </c>
      <c r="L56">
        <f t="shared" si="1"/>
        <v>2.9541312069864345E-3</v>
      </c>
      <c r="M56" s="2">
        <v>22918112.163438659</v>
      </c>
      <c r="N56">
        <f t="shared" si="2"/>
        <v>5.0236488195641908E-2</v>
      </c>
      <c r="O56" s="2">
        <v>5019692.3429409973</v>
      </c>
      <c r="P56">
        <f t="shared" si="7"/>
        <v>1.1802863134010608E-2</v>
      </c>
      <c r="Q56" s="2">
        <v>7936286.7902011815</v>
      </c>
      <c r="R56">
        <f t="shared" si="4"/>
        <v>1.7396335911524327E-2</v>
      </c>
      <c r="S56" s="2">
        <v>321942.09556294471</v>
      </c>
      <c r="T56">
        <f t="shared" si="5"/>
        <v>7.0569688149224239E-4</v>
      </c>
    </row>
    <row r="57" spans="1:20" x14ac:dyDescent="0.2">
      <c r="A57" t="s">
        <v>208</v>
      </c>
      <c r="B57" t="s">
        <v>1</v>
      </c>
      <c r="C57" t="s">
        <v>247</v>
      </c>
      <c r="D57" t="s">
        <v>2</v>
      </c>
      <c r="E57" t="s">
        <v>3</v>
      </c>
      <c r="F57" t="s">
        <v>240</v>
      </c>
      <c r="G57" t="s">
        <v>244</v>
      </c>
      <c r="H57" s="2">
        <v>249785667.2754007</v>
      </c>
      <c r="I57" s="2">
        <v>28213.499350559789</v>
      </c>
      <c r="J57" s="3">
        <f t="shared" si="0"/>
        <v>1.129508336419201E-4</v>
      </c>
      <c r="K57" s="2">
        <v>727988.49224736332</v>
      </c>
      <c r="L57">
        <f t="shared" si="1"/>
        <v>2.9144526192718696E-3</v>
      </c>
      <c r="M57" s="2">
        <v>47855386.921780027</v>
      </c>
      <c r="N57">
        <f t="shared" si="2"/>
        <v>0.19158580011325135</v>
      </c>
      <c r="O57" s="2">
        <v>5384519.3179414263</v>
      </c>
      <c r="P57">
        <f t="shared" si="7"/>
        <v>2.8303783294193072E-2</v>
      </c>
      <c r="Q57" s="2">
        <v>6440688.0503285807</v>
      </c>
      <c r="R57">
        <f t="shared" si="4"/>
        <v>2.5784858357094657E-2</v>
      </c>
      <c r="S57" s="2">
        <v>502259.23568188219</v>
      </c>
      <c r="T57">
        <f t="shared" si="5"/>
        <v>2.0107608301164746E-3</v>
      </c>
    </row>
    <row r="58" spans="1:20" x14ac:dyDescent="0.2">
      <c r="A58" t="s">
        <v>209</v>
      </c>
      <c r="B58" t="s">
        <v>1</v>
      </c>
      <c r="C58" t="s">
        <v>247</v>
      </c>
      <c r="D58" t="s">
        <v>2</v>
      </c>
      <c r="E58" t="s">
        <v>3</v>
      </c>
      <c r="F58" t="s">
        <v>241</v>
      </c>
      <c r="G58" t="s">
        <v>244</v>
      </c>
      <c r="H58" s="2">
        <v>289426814.24211448</v>
      </c>
      <c r="I58" s="2">
        <v>38094.851086109084</v>
      </c>
      <c r="J58" s="3">
        <f t="shared" si="0"/>
        <v>1.3162170611545881E-4</v>
      </c>
      <c r="K58" s="2">
        <v>380085.74971631059</v>
      </c>
      <c r="L58">
        <f t="shared" si="1"/>
        <v>1.3132361309078884E-3</v>
      </c>
      <c r="M58" s="2">
        <v>47797905.604541577</v>
      </c>
      <c r="N58">
        <f t="shared" si="2"/>
        <v>0.1651467771903026</v>
      </c>
      <c r="O58" s="2">
        <v>7069879.3965583555</v>
      </c>
      <c r="P58">
        <f t="shared" si="7"/>
        <v>7.1782469180624552E-3</v>
      </c>
      <c r="Q58" s="2">
        <v>8755851.5795945991</v>
      </c>
      <c r="R58">
        <f t="shared" si="4"/>
        <v>3.0252385572920891E-2</v>
      </c>
      <c r="S58" s="2">
        <v>1119947.065901136</v>
      </c>
      <c r="T58">
        <f t="shared" si="5"/>
        <v>3.8695345793505701E-3</v>
      </c>
    </row>
    <row r="59" spans="1:20" x14ac:dyDescent="0.2">
      <c r="A59" t="s">
        <v>210</v>
      </c>
      <c r="B59" t="s">
        <v>1</v>
      </c>
      <c r="C59" t="s">
        <v>247</v>
      </c>
      <c r="D59" t="s">
        <v>2</v>
      </c>
      <c r="E59" t="s">
        <v>239</v>
      </c>
      <c r="F59" t="s">
        <v>237</v>
      </c>
      <c r="G59" t="s">
        <v>244</v>
      </c>
      <c r="H59" s="2">
        <v>172359851.40953559</v>
      </c>
      <c r="I59" s="2">
        <v>20775.77137338094</v>
      </c>
      <c r="J59" s="3">
        <f t="shared" si="0"/>
        <v>1.2053718544939258E-4</v>
      </c>
      <c r="K59" s="2">
        <v>207757.71373380939</v>
      </c>
      <c r="L59">
        <f t="shared" si="1"/>
        <v>1.2053718544939257E-3</v>
      </c>
      <c r="M59" s="2">
        <v>36415084.024676181</v>
      </c>
      <c r="N59">
        <f t="shared" si="2"/>
        <v>0.21127358678299235</v>
      </c>
      <c r="O59" s="2">
        <v>2077577.137338093</v>
      </c>
      <c r="P59">
        <f t="shared" si="7"/>
        <v>1.2053718544939251E-2</v>
      </c>
      <c r="Q59" s="2">
        <v>2077577.1373380939</v>
      </c>
      <c r="R59">
        <f t="shared" si="4"/>
        <v>1.2053718544939258E-2</v>
      </c>
      <c r="S59" s="2">
        <v>52147.186147186148</v>
      </c>
      <c r="T59">
        <f t="shared" si="5"/>
        <v>3.0254833547797529E-4</v>
      </c>
    </row>
    <row r="60" spans="1:20" x14ac:dyDescent="0.2">
      <c r="A60" t="s">
        <v>211</v>
      </c>
      <c r="B60" t="s">
        <v>1</v>
      </c>
      <c r="C60" t="s">
        <v>247</v>
      </c>
      <c r="D60" t="s">
        <v>2</v>
      </c>
      <c r="E60" t="s">
        <v>239</v>
      </c>
      <c r="F60" t="s">
        <v>240</v>
      </c>
      <c r="G60" t="s">
        <v>244</v>
      </c>
      <c r="H60" s="2">
        <v>225661641.8186349</v>
      </c>
      <c r="I60" s="2">
        <v>20775.77137338094</v>
      </c>
      <c r="J60" s="3">
        <f t="shared" si="0"/>
        <v>9.2066029503049102E-5</v>
      </c>
      <c r="K60" s="2">
        <v>207757.71373380939</v>
      </c>
      <c r="L60">
        <f t="shared" si="1"/>
        <v>9.2066029503049104E-4</v>
      </c>
      <c r="M60" s="2">
        <v>45206209.240674511</v>
      </c>
      <c r="N60">
        <f t="shared" si="2"/>
        <v>0.20032739670044106</v>
      </c>
      <c r="O60" s="2">
        <v>2077577.137338093</v>
      </c>
      <c r="P60">
        <f t="shared" si="7"/>
        <v>1.1568216904278499E-2</v>
      </c>
      <c r="Q60" s="2">
        <v>2077577.1373380939</v>
      </c>
      <c r="R60">
        <f t="shared" si="4"/>
        <v>9.2066029503049106E-3</v>
      </c>
      <c r="S60" s="2">
        <v>52147.186147186148</v>
      </c>
      <c r="T60">
        <f t="shared" si="5"/>
        <v>2.310857340526532E-4</v>
      </c>
    </row>
    <row r="61" spans="1:20" x14ac:dyDescent="0.2">
      <c r="A61" t="s">
        <v>212</v>
      </c>
      <c r="B61" t="s">
        <v>1</v>
      </c>
      <c r="C61" t="s">
        <v>247</v>
      </c>
      <c r="D61" t="s">
        <v>2</v>
      </c>
      <c r="E61" t="s">
        <v>239</v>
      </c>
      <c r="F61" t="s">
        <v>241</v>
      </c>
      <c r="G61" t="s">
        <v>244</v>
      </c>
      <c r="H61" s="2">
        <v>283131673.6176939</v>
      </c>
      <c r="I61" s="2">
        <v>20775.77137338094</v>
      </c>
      <c r="J61" s="3">
        <f t="shared" si="0"/>
        <v>7.3378478316890749E-5</v>
      </c>
      <c r="K61" s="2">
        <v>207757.71373380939</v>
      </c>
      <c r="L61">
        <f t="shared" si="1"/>
        <v>7.3378478316890746E-4</v>
      </c>
      <c r="M61" s="2">
        <v>47159110.930205427</v>
      </c>
      <c r="N61">
        <f t="shared" si="2"/>
        <v>0.16656247013141764</v>
      </c>
      <c r="O61" s="2">
        <v>2610502.8195335721</v>
      </c>
      <c r="P61">
        <f t="shared" si="7"/>
        <v>1.3860184068395644E-2</v>
      </c>
      <c r="Q61" s="2">
        <v>2077577.1373380939</v>
      </c>
      <c r="R61">
        <f t="shared" si="4"/>
        <v>7.3378478316890742E-3</v>
      </c>
      <c r="S61" s="2">
        <v>52147.186147186148</v>
      </c>
      <c r="T61">
        <f t="shared" si="5"/>
        <v>1.8417998057539573E-4</v>
      </c>
    </row>
    <row r="62" spans="1:20" x14ac:dyDescent="0.2">
      <c r="A62" t="s">
        <v>213</v>
      </c>
      <c r="B62" t="s">
        <v>1</v>
      </c>
      <c r="C62" t="s">
        <v>247</v>
      </c>
      <c r="D62" t="s">
        <v>5</v>
      </c>
      <c r="E62" t="s">
        <v>3</v>
      </c>
      <c r="F62" t="s">
        <v>237</v>
      </c>
      <c r="G62" t="s">
        <v>244</v>
      </c>
      <c r="H62" s="2">
        <v>115569632.2464284</v>
      </c>
      <c r="I62" s="2">
        <v>20775.77137338094</v>
      </c>
      <c r="J62" s="3">
        <f t="shared" si="0"/>
        <v>1.7976843024888141E-4</v>
      </c>
      <c r="K62" s="2">
        <v>519491.20492063049</v>
      </c>
      <c r="L62">
        <f t="shared" si="1"/>
        <v>4.4950493899030726E-3</v>
      </c>
      <c r="M62" s="2">
        <v>20499312.305994678</v>
      </c>
      <c r="N62">
        <f t="shared" si="2"/>
        <v>0.17737628741678543</v>
      </c>
      <c r="O62" s="2">
        <v>3924257.1119341562</v>
      </c>
      <c r="P62">
        <f t="shared" si="7"/>
        <v>7.130353639140008E-2</v>
      </c>
      <c r="Q62" s="2">
        <v>5149992.0998201706</v>
      </c>
      <c r="R62">
        <f t="shared" si="4"/>
        <v>4.4561810916200505E-2</v>
      </c>
      <c r="S62" s="2">
        <v>120948.8670364835</v>
      </c>
      <c r="T62">
        <f t="shared" si="5"/>
        <v>1.0465454002534591E-3</v>
      </c>
    </row>
    <row r="63" spans="1:20" x14ac:dyDescent="0.2">
      <c r="A63" t="s">
        <v>214</v>
      </c>
      <c r="B63" t="s">
        <v>1</v>
      </c>
      <c r="C63" t="s">
        <v>247</v>
      </c>
      <c r="D63" t="s">
        <v>5</v>
      </c>
      <c r="E63" t="s">
        <v>3</v>
      </c>
      <c r="F63" t="s">
        <v>240</v>
      </c>
      <c r="G63" t="s">
        <v>244</v>
      </c>
      <c r="H63" s="2">
        <v>342300796.40037572</v>
      </c>
      <c r="I63" s="2">
        <v>100671.17300938741</v>
      </c>
      <c r="J63" s="3">
        <f t="shared" si="0"/>
        <v>2.9410148637701766E-4</v>
      </c>
      <c r="K63" s="2">
        <v>1949606.2385541119</v>
      </c>
      <c r="L63">
        <f t="shared" si="1"/>
        <v>5.6955936388583053E-3</v>
      </c>
      <c r="M63" s="2">
        <v>43304285.767047837</v>
      </c>
      <c r="N63">
        <f t="shared" si="2"/>
        <v>0.12650945081762685</v>
      </c>
      <c r="O63" s="2">
        <v>8240523.4786239322</v>
      </c>
      <c r="P63">
        <f t="shared" si="7"/>
        <v>8.8891839768948291E-3</v>
      </c>
      <c r="Q63" s="2">
        <v>9126980.8539123833</v>
      </c>
      <c r="R63">
        <f t="shared" si="4"/>
        <v>2.666362728305462E-2</v>
      </c>
      <c r="S63" s="2">
        <v>1197459.1130229509</v>
      </c>
      <c r="T63">
        <f t="shared" si="5"/>
        <v>3.4982656354159642E-3</v>
      </c>
    </row>
    <row r="64" spans="1:20" x14ac:dyDescent="0.2">
      <c r="A64" t="s">
        <v>215</v>
      </c>
      <c r="B64" t="s">
        <v>1</v>
      </c>
      <c r="C64" t="s">
        <v>247</v>
      </c>
      <c r="D64" t="s">
        <v>5</v>
      </c>
      <c r="E64" t="s">
        <v>3</v>
      </c>
      <c r="F64" t="s">
        <v>241</v>
      </c>
      <c r="G64" t="s">
        <v>244</v>
      </c>
      <c r="H64" s="2">
        <v>282291396.83371079</v>
      </c>
      <c r="I64" s="2">
        <v>20775.77137338094</v>
      </c>
      <c r="J64" s="3">
        <f t="shared" si="0"/>
        <v>7.3596898830109616E-5</v>
      </c>
      <c r="K64" s="2">
        <v>256185.2798580435</v>
      </c>
      <c r="L64">
        <f t="shared" si="1"/>
        <v>9.0752067803523742E-4</v>
      </c>
      <c r="M64" s="2">
        <v>40295713.926541723</v>
      </c>
      <c r="N64">
        <f t="shared" si="2"/>
        <v>0.14274510090818918</v>
      </c>
      <c r="O64" s="2">
        <v>3042774.7546405592</v>
      </c>
      <c r="P64">
        <f t="shared" si="7"/>
        <v>9.6551254938670311E-3</v>
      </c>
      <c r="Q64" s="2">
        <v>3885751.2610230069</v>
      </c>
      <c r="R64">
        <f t="shared" si="4"/>
        <v>1.3765036074804589E-2</v>
      </c>
      <c r="S64" s="2">
        <v>149515.24648719199</v>
      </c>
      <c r="T64">
        <f t="shared" si="5"/>
        <v>5.2964861191029085E-4</v>
      </c>
    </row>
    <row r="65" spans="1:20" x14ac:dyDescent="0.2">
      <c r="A65" t="s">
        <v>216</v>
      </c>
      <c r="B65" t="s">
        <v>1</v>
      </c>
      <c r="C65" t="s">
        <v>247</v>
      </c>
      <c r="D65" t="s">
        <v>5</v>
      </c>
      <c r="E65" t="s">
        <v>239</v>
      </c>
      <c r="F65" t="s">
        <v>237</v>
      </c>
      <c r="G65" t="s">
        <v>244</v>
      </c>
      <c r="H65" s="2">
        <v>327153245.44018513</v>
      </c>
      <c r="I65" s="2">
        <v>20775.77137338094</v>
      </c>
      <c r="J65" s="3">
        <f t="shared" si="0"/>
        <v>6.350470815420801E-5</v>
      </c>
      <c r="K65" s="2">
        <v>207757.71373380939</v>
      </c>
      <c r="L65">
        <f t="shared" si="1"/>
        <v>6.3504708154208007E-4</v>
      </c>
      <c r="M65" s="2">
        <v>60069768.225291327</v>
      </c>
      <c r="N65">
        <f t="shared" si="2"/>
        <v>0.18361354827603002</v>
      </c>
      <c r="O65" s="2">
        <v>2725558.8622684958</v>
      </c>
      <c r="P65">
        <f t="shared" si="7"/>
        <v>6.3504708154207981E-3</v>
      </c>
      <c r="Q65" s="2">
        <v>2077577.1373380939</v>
      </c>
      <c r="R65">
        <f t="shared" si="4"/>
        <v>6.3504708154208007E-3</v>
      </c>
      <c r="S65" s="2">
        <v>52147.186147186148</v>
      </c>
      <c r="T65">
        <f t="shared" si="5"/>
        <v>1.5939681746706208E-4</v>
      </c>
    </row>
    <row r="66" spans="1:20" x14ac:dyDescent="0.2">
      <c r="A66" t="s">
        <v>217</v>
      </c>
      <c r="B66" t="s">
        <v>1</v>
      </c>
      <c r="C66" t="s">
        <v>247</v>
      </c>
      <c r="D66" t="s">
        <v>5</v>
      </c>
      <c r="E66" t="s">
        <v>239</v>
      </c>
      <c r="F66" t="s">
        <v>240</v>
      </c>
      <c r="G66" t="s">
        <v>244</v>
      </c>
      <c r="H66" s="2">
        <v>39969075.022127733</v>
      </c>
      <c r="I66" s="2">
        <v>20775.77137338094</v>
      </c>
      <c r="J66" s="3">
        <f t="shared" ref="J66:J129" si="8">I66/H66</f>
        <v>5.1979615144656286E-4</v>
      </c>
      <c r="K66" s="2">
        <v>103878.85686690469</v>
      </c>
      <c r="L66">
        <f t="shared" ref="L66:L129" si="9">K66/H66</f>
        <v>2.5989807572328141E-3</v>
      </c>
      <c r="M66" s="2">
        <v>2077577.1373380939</v>
      </c>
      <c r="N66">
        <f t="shared" ref="N66:N129" si="10">M66/H66</f>
        <v>5.1979615144656287E-2</v>
      </c>
      <c r="O66" s="2">
        <v>2077577.137338093</v>
      </c>
      <c r="P66">
        <f t="shared" si="7"/>
        <v>5.4259514640786426E-2</v>
      </c>
      <c r="Q66" s="2">
        <v>2077577.1373380939</v>
      </c>
      <c r="R66">
        <f t="shared" ref="R66:R129" si="11">Q66/H66</f>
        <v>5.1979615144656287E-2</v>
      </c>
      <c r="S66" s="2">
        <v>52147.186147186148</v>
      </c>
      <c r="T66">
        <f t="shared" ref="T66:T79" si="12">S66/H66</f>
        <v>1.3046883401308725E-3</v>
      </c>
    </row>
    <row r="67" spans="1:20" x14ac:dyDescent="0.2">
      <c r="A67" t="s">
        <v>219</v>
      </c>
      <c r="B67" t="s">
        <v>1</v>
      </c>
      <c r="C67" t="s">
        <v>247</v>
      </c>
      <c r="D67" t="s">
        <v>5</v>
      </c>
      <c r="E67" t="s">
        <v>239</v>
      </c>
      <c r="F67" t="s">
        <v>241</v>
      </c>
      <c r="G67" t="s">
        <v>244</v>
      </c>
      <c r="H67" s="2">
        <v>251612705.67289969</v>
      </c>
      <c r="I67" s="2">
        <v>20775.77137338094</v>
      </c>
      <c r="J67" s="3">
        <f t="shared" si="8"/>
        <v>8.2570438236889977E-5</v>
      </c>
      <c r="K67" s="2">
        <v>207757.71373380939</v>
      </c>
      <c r="L67">
        <f t="shared" si="9"/>
        <v>8.2570438236889969E-4</v>
      </c>
      <c r="M67" s="2">
        <v>2077577.1373380939</v>
      </c>
      <c r="N67">
        <f t="shared" si="10"/>
        <v>8.2570438236889976E-3</v>
      </c>
      <c r="O67" s="2">
        <v>2168702.6113418308</v>
      </c>
      <c r="P67">
        <f t="shared" si="7"/>
        <v>8.3909379787846742E-3</v>
      </c>
      <c r="Q67" s="2">
        <v>2077577.1373380939</v>
      </c>
      <c r="R67">
        <f t="shared" si="11"/>
        <v>8.2570438236889976E-3</v>
      </c>
      <c r="S67" s="2">
        <v>104294.3722943723</v>
      </c>
      <c r="T67">
        <f t="shared" si="12"/>
        <v>4.1450359994918759E-4</v>
      </c>
    </row>
    <row r="68" spans="1:20" x14ac:dyDescent="0.2">
      <c r="A68" t="s">
        <v>220</v>
      </c>
      <c r="B68" t="s">
        <v>1</v>
      </c>
      <c r="C68" t="s">
        <v>247</v>
      </c>
      <c r="D68" t="s">
        <v>2</v>
      </c>
      <c r="E68" t="s">
        <v>3</v>
      </c>
      <c r="F68" t="s">
        <v>237</v>
      </c>
      <c r="G68" t="s">
        <v>245</v>
      </c>
      <c r="H68" s="2">
        <v>267729266.16996971</v>
      </c>
      <c r="I68" s="2">
        <v>20775.77137338094</v>
      </c>
      <c r="J68" s="3">
        <f t="shared" si="8"/>
        <v>7.7599926487645555E-5</v>
      </c>
      <c r="K68" s="2">
        <v>312560.89264890732</v>
      </c>
      <c r="L68">
        <f t="shared" si="9"/>
        <v>1.1674513478495696E-3</v>
      </c>
      <c r="M68" s="2">
        <v>2077577.1373380939</v>
      </c>
      <c r="N68">
        <f t="shared" si="10"/>
        <v>7.7599926487645554E-3</v>
      </c>
      <c r="O68" s="2">
        <v>2111266.6079755039</v>
      </c>
      <c r="P68">
        <f t="shared" si="7"/>
        <v>7.8294971551863841E-3</v>
      </c>
      <c r="Q68" s="2">
        <v>3678897.723550865</v>
      </c>
      <c r="R68">
        <f t="shared" si="11"/>
        <v>1.3741111594484004E-2</v>
      </c>
      <c r="S68" s="2">
        <v>107227.64406648109</v>
      </c>
      <c r="T68">
        <f t="shared" si="12"/>
        <v>4.0050774276730326E-4</v>
      </c>
    </row>
    <row r="69" spans="1:20" x14ac:dyDescent="0.2">
      <c r="A69" t="s">
        <v>221</v>
      </c>
      <c r="B69" t="s">
        <v>1</v>
      </c>
      <c r="C69" t="s">
        <v>247</v>
      </c>
      <c r="D69" t="s">
        <v>2</v>
      </c>
      <c r="E69" t="s">
        <v>3</v>
      </c>
      <c r="F69" t="s">
        <v>240</v>
      </c>
      <c r="G69" t="s">
        <v>245</v>
      </c>
      <c r="H69" s="2">
        <v>187405472.23435211</v>
      </c>
      <c r="I69" s="2">
        <v>20775.77137338094</v>
      </c>
      <c r="J69" s="3">
        <f t="shared" si="8"/>
        <v>1.1086000384983777E-4</v>
      </c>
      <c r="K69" s="2">
        <v>207757.71373380939</v>
      </c>
      <c r="L69">
        <f t="shared" si="9"/>
        <v>1.1086000384983776E-3</v>
      </c>
      <c r="M69" s="2">
        <v>2077577.1373380939</v>
      </c>
      <c r="N69">
        <f t="shared" si="10"/>
        <v>1.1086000384983776E-2</v>
      </c>
      <c r="O69" s="2">
        <v>2096185.527837916</v>
      </c>
      <c r="P69">
        <f t="shared" si="7"/>
        <v>1.1086000384983771E-2</v>
      </c>
      <c r="Q69" s="2">
        <v>2433892.9319648938</v>
      </c>
      <c r="R69">
        <f t="shared" si="11"/>
        <v>1.2987309831173395E-2</v>
      </c>
      <c r="S69" s="2">
        <v>104294.3722943723</v>
      </c>
      <c r="T69">
        <f t="shared" si="12"/>
        <v>5.5651721932618544E-4</v>
      </c>
    </row>
    <row r="70" spans="1:20" x14ac:dyDescent="0.2">
      <c r="A70" t="s">
        <v>222</v>
      </c>
      <c r="B70" t="s">
        <v>1</v>
      </c>
      <c r="C70" t="s">
        <v>247</v>
      </c>
      <c r="D70" t="s">
        <v>2</v>
      </c>
      <c r="E70" t="s">
        <v>3</v>
      </c>
      <c r="F70" t="s">
        <v>241</v>
      </c>
      <c r="G70" t="s">
        <v>245</v>
      </c>
      <c r="H70" s="2">
        <v>118770286.89928821</v>
      </c>
      <c r="I70" s="2">
        <v>20775.77137338094</v>
      </c>
      <c r="J70" s="3">
        <f t="shared" si="8"/>
        <v>1.7492398070064315E-4</v>
      </c>
      <c r="K70" s="2">
        <v>207757.71373380939</v>
      </c>
      <c r="L70">
        <f t="shared" si="9"/>
        <v>1.7492398070064314E-3</v>
      </c>
      <c r="M70" s="2">
        <v>2077577.1373380939</v>
      </c>
      <c r="N70">
        <f t="shared" si="10"/>
        <v>1.7492398070064315E-2</v>
      </c>
      <c r="O70" s="2">
        <v>2077577.137338093</v>
      </c>
      <c r="P70">
        <f t="shared" si="7"/>
        <v>1.7492398070064308E-2</v>
      </c>
      <c r="Q70" s="2">
        <v>2077577.1373380939</v>
      </c>
      <c r="R70">
        <f t="shared" si="11"/>
        <v>1.7492398070064315E-2</v>
      </c>
      <c r="S70" s="2">
        <v>104294.3722943723</v>
      </c>
      <c r="T70">
        <f t="shared" si="12"/>
        <v>8.7811838311722837E-4</v>
      </c>
    </row>
    <row r="71" spans="1:20" x14ac:dyDescent="0.2">
      <c r="A71" t="s">
        <v>223</v>
      </c>
      <c r="B71" t="s">
        <v>1</v>
      </c>
      <c r="C71" t="s">
        <v>247</v>
      </c>
      <c r="D71" t="s">
        <v>2</v>
      </c>
      <c r="E71" t="s">
        <v>239</v>
      </c>
      <c r="F71" t="s">
        <v>237</v>
      </c>
      <c r="G71" t="s">
        <v>245</v>
      </c>
      <c r="H71" s="2">
        <v>309279800.92180991</v>
      </c>
      <c r="I71" s="2">
        <v>20775.77137338094</v>
      </c>
      <c r="J71" s="3">
        <f t="shared" si="8"/>
        <v>6.7174679081720358E-5</v>
      </c>
      <c r="K71" s="2">
        <v>207757.71373380939</v>
      </c>
      <c r="L71">
        <f t="shared" si="9"/>
        <v>6.7174679081720347E-4</v>
      </c>
      <c r="M71" s="2">
        <v>2077577.1373380939</v>
      </c>
      <c r="N71">
        <f t="shared" si="10"/>
        <v>6.7174679081720354E-3</v>
      </c>
      <c r="O71" s="2">
        <v>2077577.137338093</v>
      </c>
      <c r="P71">
        <f t="shared" si="7"/>
        <v>6.7174679081720319E-3</v>
      </c>
      <c r="Q71" s="2">
        <v>2077577.1373380939</v>
      </c>
      <c r="R71">
        <f t="shared" si="11"/>
        <v>6.7174679081720354E-3</v>
      </c>
      <c r="S71" s="2">
        <v>104294.3722943723</v>
      </c>
      <c r="T71">
        <f t="shared" si="12"/>
        <v>3.3721688899023613E-4</v>
      </c>
    </row>
    <row r="72" spans="1:20" x14ac:dyDescent="0.2">
      <c r="A72" t="s">
        <v>224</v>
      </c>
      <c r="B72" t="s">
        <v>1</v>
      </c>
      <c r="C72" t="s">
        <v>247</v>
      </c>
      <c r="D72" t="s">
        <v>2</v>
      </c>
      <c r="E72" t="s">
        <v>239</v>
      </c>
      <c r="F72" t="s">
        <v>240</v>
      </c>
      <c r="G72" t="s">
        <v>245</v>
      </c>
      <c r="H72" s="2">
        <v>282237293.4921419</v>
      </c>
      <c r="I72" s="2">
        <v>20775.77137338094</v>
      </c>
      <c r="J72" s="3">
        <f t="shared" si="8"/>
        <v>7.3611006952061008E-5</v>
      </c>
      <c r="K72" s="2">
        <v>207757.71373380939</v>
      </c>
      <c r="L72">
        <f t="shared" si="9"/>
        <v>7.3611006952060997E-4</v>
      </c>
      <c r="M72" s="2">
        <v>2077577.1373380939</v>
      </c>
      <c r="N72">
        <f t="shared" si="10"/>
        <v>7.3611006952061008E-3</v>
      </c>
      <c r="O72" s="2">
        <v>2077577.137338093</v>
      </c>
      <c r="P72">
        <f t="shared" si="7"/>
        <v>7.3611006952060973E-3</v>
      </c>
      <c r="Q72" s="2">
        <v>2077577.1373380939</v>
      </c>
      <c r="R72">
        <f t="shared" si="11"/>
        <v>7.3611006952061008E-3</v>
      </c>
      <c r="S72" s="2">
        <v>104294.3722943723</v>
      </c>
      <c r="T72">
        <f t="shared" si="12"/>
        <v>3.6952725489934618E-4</v>
      </c>
    </row>
    <row r="73" spans="1:20" x14ac:dyDescent="0.2">
      <c r="A73" t="s">
        <v>225</v>
      </c>
      <c r="B73" t="s">
        <v>1</v>
      </c>
      <c r="C73" t="s">
        <v>247</v>
      </c>
      <c r="D73" t="s">
        <v>2</v>
      </c>
      <c r="E73" t="s">
        <v>239</v>
      </c>
      <c r="F73" t="s">
        <v>241</v>
      </c>
      <c r="G73" t="s">
        <v>245</v>
      </c>
      <c r="H73" s="2">
        <v>297377240.88845092</v>
      </c>
      <c r="I73" s="2">
        <v>20775.77137338094</v>
      </c>
      <c r="J73" s="3">
        <f t="shared" si="8"/>
        <v>6.9863353736522596E-5</v>
      </c>
      <c r="K73" s="2">
        <v>207757.71373380939</v>
      </c>
      <c r="L73">
        <f t="shared" si="9"/>
        <v>6.9863353736522604E-4</v>
      </c>
      <c r="M73" s="2">
        <v>2077577.1373380939</v>
      </c>
      <c r="N73">
        <f t="shared" si="10"/>
        <v>6.9863353736522599E-3</v>
      </c>
      <c r="O73" s="2">
        <v>2077577.137338093</v>
      </c>
      <c r="P73">
        <f t="shared" si="7"/>
        <v>6.9863353736522573E-3</v>
      </c>
      <c r="Q73" s="2">
        <v>2077577.1373380939</v>
      </c>
      <c r="R73">
        <f t="shared" si="11"/>
        <v>6.9863353736522599E-3</v>
      </c>
      <c r="S73" s="2">
        <v>52147.186147186148</v>
      </c>
      <c r="T73">
        <f t="shared" si="12"/>
        <v>1.753570178786717E-4</v>
      </c>
    </row>
    <row r="74" spans="1:20" x14ac:dyDescent="0.2">
      <c r="A74" t="s">
        <v>226</v>
      </c>
      <c r="B74" t="s">
        <v>1</v>
      </c>
      <c r="C74" t="s">
        <v>247</v>
      </c>
      <c r="D74" t="s">
        <v>5</v>
      </c>
      <c r="E74" t="s">
        <v>3</v>
      </c>
      <c r="F74" t="s">
        <v>237</v>
      </c>
      <c r="G74" t="s">
        <v>245</v>
      </c>
      <c r="H74" s="2">
        <v>122353230.2484238</v>
      </c>
      <c r="I74" s="2">
        <v>20775.77137338094</v>
      </c>
      <c r="J74" s="3">
        <f t="shared" si="8"/>
        <v>1.6980157639645628E-4</v>
      </c>
      <c r="K74" s="2">
        <v>207757.71373380939</v>
      </c>
      <c r="L74">
        <f t="shared" si="9"/>
        <v>1.6980157639645628E-3</v>
      </c>
      <c r="M74" s="2">
        <v>2077577.1373380939</v>
      </c>
      <c r="N74">
        <f t="shared" si="10"/>
        <v>1.6980157639645627E-2</v>
      </c>
      <c r="O74" s="2">
        <v>2077577.137338093</v>
      </c>
      <c r="P74">
        <f t="shared" si="7"/>
        <v>1.698015763964562E-2</v>
      </c>
      <c r="Q74" s="2">
        <v>2955348.2377540171</v>
      </c>
      <c r="R74">
        <f t="shared" si="11"/>
        <v>2.4154231414679702E-2</v>
      </c>
      <c r="S74" s="2">
        <v>104294.3722943723</v>
      </c>
      <c r="T74">
        <f t="shared" si="12"/>
        <v>8.5240391351021035E-4</v>
      </c>
    </row>
    <row r="75" spans="1:20" x14ac:dyDescent="0.2">
      <c r="A75" t="s">
        <v>227</v>
      </c>
      <c r="B75" t="s">
        <v>1</v>
      </c>
      <c r="C75" t="s">
        <v>247</v>
      </c>
      <c r="D75" t="s">
        <v>5</v>
      </c>
      <c r="E75" t="s">
        <v>3</v>
      </c>
      <c r="F75" t="s">
        <v>240</v>
      </c>
      <c r="G75" t="s">
        <v>245</v>
      </c>
      <c r="H75" s="2">
        <v>81944312.721765369</v>
      </c>
      <c r="I75" s="2">
        <v>20775.77137338094</v>
      </c>
      <c r="J75" s="3">
        <f t="shared" si="8"/>
        <v>2.5353524464746227E-4</v>
      </c>
      <c r="K75" s="2">
        <v>207757.71373380939</v>
      </c>
      <c r="L75">
        <f t="shared" si="9"/>
        <v>2.5353524464746227E-3</v>
      </c>
      <c r="M75" s="2">
        <v>2077577.1373380939</v>
      </c>
      <c r="N75">
        <f t="shared" si="10"/>
        <v>2.535352446474623E-2</v>
      </c>
      <c r="O75" s="2">
        <v>2077577.137338093</v>
      </c>
      <c r="P75">
        <f t="shared" si="7"/>
        <v>2.5353524464746219E-2</v>
      </c>
      <c r="Q75" s="2">
        <v>2758403.3441658812</v>
      </c>
      <c r="R75">
        <f t="shared" si="11"/>
        <v>3.3661925428940927E-2</v>
      </c>
      <c r="S75" s="2">
        <v>104294.3722943723</v>
      </c>
      <c r="T75">
        <f t="shared" si="12"/>
        <v>1.2727469281302605E-3</v>
      </c>
    </row>
    <row r="76" spans="1:20" x14ac:dyDescent="0.2">
      <c r="A76" t="s">
        <v>228</v>
      </c>
      <c r="B76" t="s">
        <v>1</v>
      </c>
      <c r="C76" t="s">
        <v>247</v>
      </c>
      <c r="D76" t="s">
        <v>5</v>
      </c>
      <c r="E76" t="s">
        <v>3</v>
      </c>
      <c r="F76" t="s">
        <v>241</v>
      </c>
      <c r="G76" t="s">
        <v>245</v>
      </c>
      <c r="H76" s="2">
        <v>288996177.35936958</v>
      </c>
      <c r="I76" s="2">
        <v>20775.77137338094</v>
      </c>
      <c r="J76" s="3">
        <f t="shared" si="8"/>
        <v>7.1889433151726661E-5</v>
      </c>
      <c r="K76" s="2">
        <v>207757.71373380939</v>
      </c>
      <c r="L76">
        <f t="shared" si="9"/>
        <v>7.1889433151726652E-4</v>
      </c>
      <c r="M76" s="2">
        <v>2077577.1373380939</v>
      </c>
      <c r="N76">
        <f t="shared" si="10"/>
        <v>7.1889433151726655E-3</v>
      </c>
      <c r="O76" s="2">
        <v>2077577.137338093</v>
      </c>
      <c r="P76">
        <f t="shared" si="7"/>
        <v>7.188943315172662E-3</v>
      </c>
      <c r="Q76" s="2">
        <v>2987163.7286821082</v>
      </c>
      <c r="R76">
        <f t="shared" si="11"/>
        <v>1.0336343393800469E-2</v>
      </c>
      <c r="S76" s="2">
        <v>104294.3722943723</v>
      </c>
      <c r="T76">
        <f t="shared" si="12"/>
        <v>3.6088495442166774E-4</v>
      </c>
    </row>
    <row r="77" spans="1:20" x14ac:dyDescent="0.2">
      <c r="A77" t="s">
        <v>230</v>
      </c>
      <c r="B77" t="s">
        <v>1</v>
      </c>
      <c r="C77" t="s">
        <v>247</v>
      </c>
      <c r="D77" t="s">
        <v>5</v>
      </c>
      <c r="E77" t="s">
        <v>239</v>
      </c>
      <c r="F77" t="s">
        <v>237</v>
      </c>
      <c r="G77" t="s">
        <v>245</v>
      </c>
      <c r="H77" s="2">
        <v>370009660.14331371</v>
      </c>
      <c r="I77" s="2">
        <v>20775.77137338094</v>
      </c>
      <c r="J77" s="3">
        <f t="shared" si="8"/>
        <v>5.6149267468676304E-5</v>
      </c>
      <c r="K77" s="2">
        <v>207757.71373380939</v>
      </c>
      <c r="L77">
        <f t="shared" si="9"/>
        <v>5.6149267468676297E-4</v>
      </c>
      <c r="M77" s="2">
        <v>2077577.1373380939</v>
      </c>
      <c r="N77">
        <f t="shared" si="10"/>
        <v>5.6149267468676304E-3</v>
      </c>
      <c r="O77" s="2">
        <v>2077577.137338093</v>
      </c>
      <c r="P77">
        <f t="shared" si="7"/>
        <v>5.6149267468676278E-3</v>
      </c>
      <c r="Q77" s="2">
        <v>2077577.1373380939</v>
      </c>
      <c r="R77">
        <f t="shared" si="11"/>
        <v>5.6149267468676304E-3</v>
      </c>
      <c r="S77" s="2">
        <v>104294.3722943723</v>
      </c>
      <c r="T77">
        <f t="shared" si="12"/>
        <v>2.8186932269275497E-4</v>
      </c>
    </row>
    <row r="78" spans="1:20" x14ac:dyDescent="0.2">
      <c r="A78" t="s">
        <v>231</v>
      </c>
      <c r="B78" t="s">
        <v>1</v>
      </c>
      <c r="C78" t="s">
        <v>247</v>
      </c>
      <c r="D78" t="s">
        <v>5</v>
      </c>
      <c r="E78" t="s">
        <v>239</v>
      </c>
      <c r="F78" t="s">
        <v>240</v>
      </c>
      <c r="G78" t="s">
        <v>245</v>
      </c>
      <c r="H78" s="2">
        <v>294086678.39215809</v>
      </c>
      <c r="I78" s="2">
        <v>23452.159229657569</v>
      </c>
      <c r="J78" s="3">
        <f t="shared" si="8"/>
        <v>7.974573808605037E-5</v>
      </c>
      <c r="K78" s="2">
        <v>207757.71373380939</v>
      </c>
      <c r="L78">
        <f t="shared" si="9"/>
        <v>7.064506113288446E-4</v>
      </c>
      <c r="M78" s="2">
        <v>2077577.1373380939</v>
      </c>
      <c r="N78">
        <f t="shared" si="10"/>
        <v>7.0645061132884462E-3</v>
      </c>
      <c r="O78" s="2">
        <v>2077577.137338093</v>
      </c>
      <c r="P78">
        <f t="shared" si="7"/>
        <v>7.0645061132884428E-3</v>
      </c>
      <c r="Q78" s="2">
        <v>2077577.1373380939</v>
      </c>
      <c r="R78">
        <f t="shared" si="11"/>
        <v>7.0645061132884462E-3</v>
      </c>
      <c r="S78" s="2">
        <v>104294.3722943723</v>
      </c>
      <c r="T78">
        <f t="shared" si="12"/>
        <v>3.546382068870799E-4</v>
      </c>
    </row>
    <row r="79" spans="1:20" x14ac:dyDescent="0.2">
      <c r="A79" t="s">
        <v>232</v>
      </c>
      <c r="B79" t="s">
        <v>1</v>
      </c>
      <c r="C79" t="s">
        <v>247</v>
      </c>
      <c r="D79" t="s">
        <v>5</v>
      </c>
      <c r="E79" t="s">
        <v>239</v>
      </c>
      <c r="F79" t="s">
        <v>241</v>
      </c>
      <c r="G79" t="s">
        <v>245</v>
      </c>
      <c r="H79" s="2">
        <v>275160458.47327489</v>
      </c>
      <c r="I79" s="2">
        <v>20775.77137338094</v>
      </c>
      <c r="J79" s="3">
        <f t="shared" si="8"/>
        <v>7.5504203942147445E-5</v>
      </c>
      <c r="K79" s="2">
        <v>207757.71373380939</v>
      </c>
      <c r="L79">
        <f t="shared" si="9"/>
        <v>7.5504203942147437E-4</v>
      </c>
      <c r="M79" s="2">
        <v>2077577.1373380939</v>
      </c>
      <c r="N79">
        <f t="shared" si="10"/>
        <v>7.5504203942147446E-3</v>
      </c>
      <c r="O79" s="2">
        <v>2077577.137338093</v>
      </c>
      <c r="P79">
        <f t="shared" si="7"/>
        <v>0.11410428689089883</v>
      </c>
      <c r="Q79" s="2">
        <v>2077577.1373380939</v>
      </c>
      <c r="R79">
        <f t="shared" si="11"/>
        <v>7.5504203942147446E-3</v>
      </c>
      <c r="S79" s="2">
        <v>104294.3722943723</v>
      </c>
      <c r="T79">
        <f t="shared" si="12"/>
        <v>3.7903110378958012E-4</v>
      </c>
    </row>
    <row r="80" spans="1:20" x14ac:dyDescent="0.2">
      <c r="A80" t="s">
        <v>0</v>
      </c>
      <c r="B80" t="s">
        <v>1</v>
      </c>
      <c r="C80" t="s">
        <v>236</v>
      </c>
      <c r="D80" t="s">
        <v>2</v>
      </c>
      <c r="E80" t="s">
        <v>3</v>
      </c>
      <c r="F80" t="s">
        <v>237</v>
      </c>
      <c r="G80" t="s">
        <v>238</v>
      </c>
      <c r="H80" s="2">
        <v>76909076.794172451</v>
      </c>
      <c r="I80" s="2">
        <v>829160.31918636605</v>
      </c>
      <c r="J80" s="3">
        <f t="shared" si="8"/>
        <v>1.0781046317919046E-2</v>
      </c>
      <c r="K80" s="2">
        <v>12443904.888898689</v>
      </c>
      <c r="L80">
        <f t="shared" si="9"/>
        <v>0.16180021146530768</v>
      </c>
      <c r="M80" s="2">
        <v>10225071.395878069</v>
      </c>
      <c r="N80">
        <f t="shared" si="10"/>
        <v>0.13295012529201031</v>
      </c>
      <c r="O80" s="2">
        <v>31396987.894665811</v>
      </c>
      <c r="P80">
        <f>O80/H80</f>
        <v>0.40823514211062306</v>
      </c>
      <c r="Q80" s="2">
        <v>48572466.655098528</v>
      </c>
      <c r="R80">
        <f t="shared" si="11"/>
        <v>0.63155701095061068</v>
      </c>
      <c r="S80" s="2">
        <v>21782984.13731245</v>
      </c>
      <c r="T80">
        <f t="shared" ref="T80:T111" si="13">S80/H80</f>
        <v>0.28323034218196452</v>
      </c>
    </row>
    <row r="81" spans="1:20" x14ac:dyDescent="0.2">
      <c r="A81" t="s">
        <v>15</v>
      </c>
      <c r="B81" t="s">
        <v>1</v>
      </c>
      <c r="C81" t="s">
        <v>236</v>
      </c>
      <c r="D81" t="s">
        <v>2</v>
      </c>
      <c r="E81" t="s">
        <v>3</v>
      </c>
      <c r="F81" t="s">
        <v>240</v>
      </c>
      <c r="G81" t="s">
        <v>238</v>
      </c>
      <c r="H81" s="2">
        <v>76804102.659044653</v>
      </c>
      <c r="I81" s="2">
        <v>861321.52482815762</v>
      </c>
      <c r="J81" s="3">
        <f t="shared" si="8"/>
        <v>1.1214524940833042E-2</v>
      </c>
      <c r="K81" s="2">
        <v>10042821.88323603</v>
      </c>
      <c r="L81">
        <f t="shared" si="9"/>
        <v>0.130758924791023</v>
      </c>
      <c r="M81" s="2">
        <v>8756530.6392838676</v>
      </c>
      <c r="N81">
        <f t="shared" si="10"/>
        <v>0.11401123554761922</v>
      </c>
      <c r="O81" s="2">
        <v>33829141.333467811</v>
      </c>
      <c r="P81">
        <f t="shared" ref="P81:P129" si="14">O81/H81</f>
        <v>0.44046008171783518</v>
      </c>
      <c r="Q81" s="2">
        <v>43400681.724371359</v>
      </c>
      <c r="R81">
        <f t="shared" si="11"/>
        <v>0.56508285653748702</v>
      </c>
      <c r="S81" s="2">
        <v>20442403.663485281</v>
      </c>
      <c r="T81">
        <f t="shared" si="13"/>
        <v>0.26616291260162167</v>
      </c>
    </row>
    <row r="82" spans="1:20" x14ac:dyDescent="0.2">
      <c r="A82" t="s">
        <v>26</v>
      </c>
      <c r="B82" t="s">
        <v>1</v>
      </c>
      <c r="C82" t="s">
        <v>236</v>
      </c>
      <c r="D82" t="s">
        <v>2</v>
      </c>
      <c r="E82" t="s">
        <v>3</v>
      </c>
      <c r="F82" t="s">
        <v>241</v>
      </c>
      <c r="G82" t="s">
        <v>238</v>
      </c>
      <c r="H82" s="2">
        <v>75025943.757666484</v>
      </c>
      <c r="I82" s="2">
        <v>476206.09564104932</v>
      </c>
      <c r="J82" s="3">
        <f t="shared" si="8"/>
        <v>6.347218999059755E-3</v>
      </c>
      <c r="K82" s="2">
        <v>5488440.5613399353</v>
      </c>
      <c r="L82">
        <f t="shared" si="9"/>
        <v>7.3153902323009459E-2</v>
      </c>
      <c r="M82" s="2">
        <v>7880283.593818808</v>
      </c>
      <c r="N82">
        <f t="shared" si="10"/>
        <v>0.10503411485595029</v>
      </c>
      <c r="O82" s="2">
        <v>16072938.188956959</v>
      </c>
      <c r="P82">
        <f t="shared" si="14"/>
        <v>0.21423173616945745</v>
      </c>
      <c r="Q82" s="2">
        <v>25455866.973592181</v>
      </c>
      <c r="R82">
        <f t="shared" si="11"/>
        <v>0.33929419209726353</v>
      </c>
      <c r="S82" s="2">
        <v>10583234.531394539</v>
      </c>
      <c r="T82">
        <f t="shared" si="13"/>
        <v>0.14106099838714922</v>
      </c>
    </row>
    <row r="83" spans="1:20" x14ac:dyDescent="0.2">
      <c r="A83" t="s">
        <v>37</v>
      </c>
      <c r="B83" t="s">
        <v>1</v>
      </c>
      <c r="C83" t="s">
        <v>236</v>
      </c>
      <c r="D83" t="s">
        <v>2</v>
      </c>
      <c r="E83" t="s">
        <v>239</v>
      </c>
      <c r="F83" t="s">
        <v>237</v>
      </c>
      <c r="G83" t="s">
        <v>238</v>
      </c>
      <c r="H83" s="2">
        <v>56645299.840360038</v>
      </c>
      <c r="I83" s="2">
        <v>20775.77137338094</v>
      </c>
      <c r="J83" s="3">
        <f t="shared" si="8"/>
        <v>3.6676955426014193E-4</v>
      </c>
      <c r="K83" s="2">
        <v>103878.85686690469</v>
      </c>
      <c r="L83">
        <f t="shared" si="9"/>
        <v>1.8338477713007095E-3</v>
      </c>
      <c r="M83" s="2">
        <v>2077577.1373380939</v>
      </c>
      <c r="N83">
        <f t="shared" si="10"/>
        <v>3.6676955426014193E-2</v>
      </c>
      <c r="O83" s="2">
        <v>2077577.137338093</v>
      </c>
      <c r="P83">
        <f t="shared" si="14"/>
        <v>3.6676955426014173E-2</v>
      </c>
      <c r="Q83" s="2">
        <v>2077577.1373380939</v>
      </c>
      <c r="R83">
        <f t="shared" si="11"/>
        <v>3.6676955426014193E-2</v>
      </c>
      <c r="S83" s="2">
        <v>104294.3722943723</v>
      </c>
      <c r="T83">
        <f t="shared" si="13"/>
        <v>1.8411831623859122E-3</v>
      </c>
    </row>
    <row r="84" spans="1:20" x14ac:dyDescent="0.2">
      <c r="A84" t="s">
        <v>48</v>
      </c>
      <c r="B84" t="s">
        <v>1</v>
      </c>
      <c r="C84" t="s">
        <v>236</v>
      </c>
      <c r="D84" t="s">
        <v>2</v>
      </c>
      <c r="E84" t="s">
        <v>239</v>
      </c>
      <c r="F84" t="s">
        <v>240</v>
      </c>
      <c r="G84" t="s">
        <v>238</v>
      </c>
      <c r="H84" s="2">
        <v>105397117.6942084</v>
      </c>
      <c r="I84" s="2">
        <v>20775.77137338094</v>
      </c>
      <c r="J84" s="3">
        <f t="shared" si="8"/>
        <v>1.9711897087791591E-4</v>
      </c>
      <c r="K84" s="2">
        <v>207757.71373380939</v>
      </c>
      <c r="L84">
        <f t="shared" si="9"/>
        <v>1.971189708779159E-3</v>
      </c>
      <c r="M84" s="2">
        <v>2077577.1373380939</v>
      </c>
      <c r="N84">
        <f t="shared" si="10"/>
        <v>1.9711897087791589E-2</v>
      </c>
      <c r="O84" s="2">
        <v>2077577.137338093</v>
      </c>
      <c r="P84">
        <f t="shared" si="14"/>
        <v>1.9711897087791582E-2</v>
      </c>
      <c r="Q84" s="2">
        <v>2077577.1373380939</v>
      </c>
      <c r="R84">
        <f t="shared" si="11"/>
        <v>1.9711897087791589E-2</v>
      </c>
      <c r="S84" s="2">
        <v>104294.3722943723</v>
      </c>
      <c r="T84">
        <f t="shared" si="13"/>
        <v>9.8953723380713768E-4</v>
      </c>
    </row>
    <row r="85" spans="1:20" x14ac:dyDescent="0.2">
      <c r="A85" t="s">
        <v>59</v>
      </c>
      <c r="B85" t="s">
        <v>1</v>
      </c>
      <c r="C85" t="s">
        <v>236</v>
      </c>
      <c r="D85" t="s">
        <v>2</v>
      </c>
      <c r="E85" t="s">
        <v>239</v>
      </c>
      <c r="F85" t="s">
        <v>241</v>
      </c>
      <c r="G85" t="s">
        <v>238</v>
      </c>
      <c r="H85" s="2">
        <v>130226804.3827831</v>
      </c>
      <c r="I85" s="2">
        <v>20775.77137338094</v>
      </c>
      <c r="J85" s="3">
        <f t="shared" si="8"/>
        <v>1.5953529284427133E-4</v>
      </c>
      <c r="K85" s="2">
        <v>207757.71373380939</v>
      </c>
      <c r="L85">
        <f t="shared" si="9"/>
        <v>1.5953529284427133E-3</v>
      </c>
      <c r="M85" s="2">
        <v>2077577.1373380939</v>
      </c>
      <c r="N85">
        <f t="shared" si="10"/>
        <v>1.5953529284427132E-2</v>
      </c>
      <c r="O85" s="2">
        <v>2077577.137338093</v>
      </c>
      <c r="P85">
        <f t="shared" si="14"/>
        <v>1.5953529284427125E-2</v>
      </c>
      <c r="Q85" s="2">
        <v>2077577.1373380939</v>
      </c>
      <c r="R85">
        <f t="shared" si="11"/>
        <v>1.5953529284427132E-2</v>
      </c>
      <c r="S85" s="2">
        <v>104294.3722943723</v>
      </c>
      <c r="T85">
        <f t="shared" si="13"/>
        <v>8.0086717007824199E-4</v>
      </c>
    </row>
    <row r="86" spans="1:20" x14ac:dyDescent="0.2">
      <c r="A86" t="s">
        <v>70</v>
      </c>
      <c r="B86" t="s">
        <v>1</v>
      </c>
      <c r="C86" t="s">
        <v>236</v>
      </c>
      <c r="D86" t="s">
        <v>5</v>
      </c>
      <c r="E86" t="s">
        <v>3</v>
      </c>
      <c r="F86" t="s">
        <v>237</v>
      </c>
      <c r="G86" t="s">
        <v>238</v>
      </c>
      <c r="H86" s="2">
        <v>93929529.24338153</v>
      </c>
      <c r="I86" s="2">
        <v>502828.13257120899</v>
      </c>
      <c r="J86" s="3">
        <f t="shared" si="8"/>
        <v>5.353248724033601E-3</v>
      </c>
      <c r="K86" s="2">
        <v>7261398.4539317377</v>
      </c>
      <c r="L86">
        <f t="shared" si="9"/>
        <v>7.7306875829396229E-2</v>
      </c>
      <c r="M86" s="2">
        <v>6252581.5377399456</v>
      </c>
      <c r="N86">
        <f t="shared" si="10"/>
        <v>6.6566729207583206E-2</v>
      </c>
      <c r="O86" s="2">
        <v>25107049.046569452</v>
      </c>
      <c r="P86">
        <f t="shared" si="14"/>
        <v>0.26729665578877099</v>
      </c>
      <c r="Q86" s="2">
        <v>33329398.75189504</v>
      </c>
      <c r="R86">
        <f t="shared" si="11"/>
        <v>0.35483408700510971</v>
      </c>
      <c r="S86" s="2">
        <v>12761057.027201241</v>
      </c>
      <c r="T86">
        <f t="shared" si="13"/>
        <v>0.13585777688862857</v>
      </c>
    </row>
    <row r="87" spans="1:20" x14ac:dyDescent="0.2">
      <c r="A87" t="s">
        <v>74</v>
      </c>
      <c r="B87" t="s">
        <v>1</v>
      </c>
      <c r="C87" t="s">
        <v>236</v>
      </c>
      <c r="D87" t="s">
        <v>5</v>
      </c>
      <c r="E87" t="s">
        <v>3</v>
      </c>
      <c r="F87" t="s">
        <v>240</v>
      </c>
      <c r="G87" t="s">
        <v>238</v>
      </c>
      <c r="H87" s="2">
        <v>154423602.6941849</v>
      </c>
      <c r="I87" s="2">
        <v>552087.89775743766</v>
      </c>
      <c r="J87" s="3">
        <f t="shared" si="8"/>
        <v>3.5751522961860512E-3</v>
      </c>
      <c r="K87" s="2">
        <v>8614156.6347960997</v>
      </c>
      <c r="L87">
        <f t="shared" si="9"/>
        <v>5.5782642578643071E-2</v>
      </c>
      <c r="M87" s="2">
        <v>7044289.6146822888</v>
      </c>
      <c r="N87">
        <f t="shared" si="10"/>
        <v>4.5616664109517986E-2</v>
      </c>
      <c r="O87" s="2">
        <v>26383640.553322271</v>
      </c>
      <c r="P87">
        <f t="shared" si="14"/>
        <v>0.17085238326923061</v>
      </c>
      <c r="Q87" s="2">
        <v>37502960.306902669</v>
      </c>
      <c r="R87">
        <f t="shared" si="11"/>
        <v>0.24285769566697793</v>
      </c>
      <c r="S87" s="2">
        <v>11227813.66144369</v>
      </c>
      <c r="T87">
        <f t="shared" si="13"/>
        <v>7.2707885747743228E-2</v>
      </c>
    </row>
    <row r="88" spans="1:20" x14ac:dyDescent="0.2">
      <c r="A88" t="s">
        <v>75</v>
      </c>
      <c r="B88" t="s">
        <v>1</v>
      </c>
      <c r="C88" t="s">
        <v>236</v>
      </c>
      <c r="D88" t="s">
        <v>5</v>
      </c>
      <c r="E88" t="s">
        <v>3</v>
      </c>
      <c r="F88" t="s">
        <v>241</v>
      </c>
      <c r="G88" t="s">
        <v>238</v>
      </c>
      <c r="H88" s="2">
        <v>80293959.216752946</v>
      </c>
      <c r="I88" s="2">
        <v>479442.57621879817</v>
      </c>
      <c r="J88" s="3">
        <f t="shared" si="8"/>
        <v>5.9710914855318877E-3</v>
      </c>
      <c r="K88" s="2">
        <v>8295219.461919101</v>
      </c>
      <c r="L88">
        <f t="shared" si="9"/>
        <v>0.10331062937781182</v>
      </c>
      <c r="M88" s="2">
        <v>7238052.6871481156</v>
      </c>
      <c r="N88">
        <f t="shared" si="10"/>
        <v>9.0144423786714098E-2</v>
      </c>
      <c r="O88" s="2">
        <v>21591939.37749869</v>
      </c>
      <c r="P88">
        <f t="shared" si="14"/>
        <v>0.26891113090103591</v>
      </c>
      <c r="Q88" s="2">
        <v>33932725.811403587</v>
      </c>
      <c r="R88">
        <f t="shared" si="11"/>
        <v>0.42260621026050599</v>
      </c>
      <c r="S88" s="2">
        <v>11338917.44541985</v>
      </c>
      <c r="T88">
        <f t="shared" si="13"/>
        <v>0.14121756550589973</v>
      </c>
    </row>
    <row r="89" spans="1:20" x14ac:dyDescent="0.2">
      <c r="A89" t="s">
        <v>4</v>
      </c>
      <c r="B89" t="s">
        <v>1</v>
      </c>
      <c r="C89" t="s">
        <v>236</v>
      </c>
      <c r="D89" t="s">
        <v>5</v>
      </c>
      <c r="E89" t="s">
        <v>239</v>
      </c>
      <c r="F89" t="s">
        <v>237</v>
      </c>
      <c r="G89" t="s">
        <v>238</v>
      </c>
      <c r="H89" s="2">
        <v>146757407.04744229</v>
      </c>
      <c r="I89" s="2">
        <v>20775.77137338094</v>
      </c>
      <c r="J89" s="3">
        <f t="shared" si="8"/>
        <v>1.4156540232865216E-4</v>
      </c>
      <c r="K89" s="2">
        <v>207757.71373380939</v>
      </c>
      <c r="L89">
        <f t="shared" si="9"/>
        <v>1.4156540232865215E-3</v>
      </c>
      <c r="M89" s="2">
        <v>69128636.605393872</v>
      </c>
      <c r="N89">
        <f t="shared" si="10"/>
        <v>0.47104018799573538</v>
      </c>
      <c r="O89" s="2">
        <v>2077577.137338093</v>
      </c>
      <c r="P89">
        <f t="shared" si="14"/>
        <v>1.415654023286521E-2</v>
      </c>
      <c r="Q89" s="2">
        <v>2077577.1373380939</v>
      </c>
      <c r="R89">
        <f t="shared" si="11"/>
        <v>1.4156540232865215E-2</v>
      </c>
      <c r="S89" s="2">
        <v>104294.3722943723</v>
      </c>
      <c r="T89">
        <f t="shared" si="13"/>
        <v>7.1065831968983371E-4</v>
      </c>
    </row>
    <row r="90" spans="1:20" x14ac:dyDescent="0.2">
      <c r="A90" t="s">
        <v>6</v>
      </c>
      <c r="B90" t="s">
        <v>1</v>
      </c>
      <c r="C90" t="s">
        <v>236</v>
      </c>
      <c r="D90" t="s">
        <v>5</v>
      </c>
      <c r="E90" t="s">
        <v>239</v>
      </c>
      <c r="F90" t="s">
        <v>240</v>
      </c>
      <c r="G90" t="s">
        <v>238</v>
      </c>
      <c r="H90" s="2">
        <v>140288370.3523379</v>
      </c>
      <c r="I90" s="2">
        <v>20775.77137338094</v>
      </c>
      <c r="J90" s="3">
        <f t="shared" si="8"/>
        <v>1.4809332606260982E-4</v>
      </c>
      <c r="K90" s="2">
        <v>207757.71373380939</v>
      </c>
      <c r="L90">
        <f t="shared" si="9"/>
        <v>1.480933260626098E-3</v>
      </c>
      <c r="M90" s="2">
        <v>82858431.23962535</v>
      </c>
      <c r="N90">
        <f t="shared" si="10"/>
        <v>0.59062936600891602</v>
      </c>
      <c r="O90" s="2">
        <v>2077577.137338093</v>
      </c>
      <c r="P90">
        <f t="shared" si="14"/>
        <v>1.4809332606260975E-2</v>
      </c>
      <c r="Q90" s="2">
        <v>2077577.1373380939</v>
      </c>
      <c r="R90">
        <f t="shared" si="11"/>
        <v>1.480933260626098E-2</v>
      </c>
      <c r="S90" s="2">
        <v>52147.186147186148</v>
      </c>
      <c r="T90">
        <f t="shared" si="13"/>
        <v>3.7171424841715055E-4</v>
      </c>
    </row>
    <row r="91" spans="1:20" x14ac:dyDescent="0.2">
      <c r="A91" t="s">
        <v>7</v>
      </c>
      <c r="B91" t="s">
        <v>1</v>
      </c>
      <c r="C91" t="s">
        <v>236</v>
      </c>
      <c r="D91" t="s">
        <v>5</v>
      </c>
      <c r="E91" t="s">
        <v>239</v>
      </c>
      <c r="F91" t="s">
        <v>241</v>
      </c>
      <c r="G91" t="s">
        <v>238</v>
      </c>
      <c r="H91" s="2">
        <v>145695600.24929231</v>
      </c>
      <c r="I91" s="2">
        <v>20775.77137338094</v>
      </c>
      <c r="J91" s="3">
        <f t="shared" si="8"/>
        <v>1.4259710888889283E-4</v>
      </c>
      <c r="K91" s="2">
        <v>207757.71373380939</v>
      </c>
      <c r="L91">
        <f t="shared" si="9"/>
        <v>1.4259710888889284E-3</v>
      </c>
      <c r="M91" s="2">
        <v>61786453.477090627</v>
      </c>
      <c r="N91">
        <f t="shared" si="10"/>
        <v>0.42407906190283701</v>
      </c>
      <c r="O91" s="2">
        <v>2077577.137338093</v>
      </c>
      <c r="P91">
        <f t="shared" si="14"/>
        <v>1.4259710888889278E-2</v>
      </c>
      <c r="Q91" s="2">
        <v>2077577.1373380939</v>
      </c>
      <c r="R91">
        <f t="shared" si="11"/>
        <v>1.4259710888889285E-2</v>
      </c>
      <c r="S91" s="2">
        <v>52147.186147186148</v>
      </c>
      <c r="T91">
        <f t="shared" si="13"/>
        <v>3.5791874331112097E-4</v>
      </c>
    </row>
    <row r="92" spans="1:20" x14ac:dyDescent="0.2">
      <c r="A92" t="s">
        <v>8</v>
      </c>
      <c r="B92" t="s">
        <v>1</v>
      </c>
      <c r="C92" t="s">
        <v>236</v>
      </c>
      <c r="D92" t="s">
        <v>2</v>
      </c>
      <c r="E92" t="s">
        <v>3</v>
      </c>
      <c r="F92" t="s">
        <v>237</v>
      </c>
      <c r="G92" t="s">
        <v>241</v>
      </c>
      <c r="H92" s="2">
        <v>79102862.867619559</v>
      </c>
      <c r="I92" s="2">
        <v>538955.85250813491</v>
      </c>
      <c r="J92" s="3">
        <f t="shared" si="8"/>
        <v>6.8133545736529131E-3</v>
      </c>
      <c r="K92" s="2">
        <v>6631437.8348261733</v>
      </c>
      <c r="L92">
        <f t="shared" si="9"/>
        <v>8.383309521836188E-2</v>
      </c>
      <c r="M92" s="2">
        <v>6041235.5431867782</v>
      </c>
      <c r="N92">
        <f t="shared" si="10"/>
        <v>7.637189507662856E-2</v>
      </c>
      <c r="O92" s="2">
        <v>17097641.010657702</v>
      </c>
      <c r="P92">
        <f t="shared" si="14"/>
        <v>0.2161444022483863</v>
      </c>
      <c r="Q92" s="2">
        <v>35380396.353986613</v>
      </c>
      <c r="R92">
        <f t="shared" si="11"/>
        <v>0.44727074433698449</v>
      </c>
      <c r="S92" s="2">
        <v>11906876.165112671</v>
      </c>
      <c r="T92">
        <f t="shared" si="13"/>
        <v>0.15052395998662019</v>
      </c>
    </row>
    <row r="93" spans="1:20" x14ac:dyDescent="0.2">
      <c r="A93" t="s">
        <v>9</v>
      </c>
      <c r="B93" t="s">
        <v>1</v>
      </c>
      <c r="C93" t="s">
        <v>236</v>
      </c>
      <c r="D93" t="s">
        <v>2</v>
      </c>
      <c r="E93" t="s">
        <v>3</v>
      </c>
      <c r="F93" t="s">
        <v>240</v>
      </c>
      <c r="G93" t="s">
        <v>241</v>
      </c>
      <c r="H93" s="2">
        <v>209638557.036865</v>
      </c>
      <c r="I93" s="2">
        <v>674301.52786637994</v>
      </c>
      <c r="J93" s="3">
        <f t="shared" si="8"/>
        <v>3.2164957505780001E-3</v>
      </c>
      <c r="K93" s="2">
        <v>12166801.49077832</v>
      </c>
      <c r="L93">
        <f t="shared" si="9"/>
        <v>5.8037040813244983E-2</v>
      </c>
      <c r="M93" s="2">
        <v>8191024.8013647525</v>
      </c>
      <c r="N93">
        <f t="shared" si="10"/>
        <v>3.9072129274026431E-2</v>
      </c>
      <c r="O93" s="2">
        <v>26186736.537221111</v>
      </c>
      <c r="P93">
        <f t="shared" si="14"/>
        <v>0.12491374157195791</v>
      </c>
      <c r="Q93" s="2">
        <v>36732344.768688023</v>
      </c>
      <c r="R93">
        <f t="shared" si="11"/>
        <v>0.1752175042982605</v>
      </c>
      <c r="S93" s="2">
        <v>10288979.495905381</v>
      </c>
      <c r="T93">
        <f t="shared" si="13"/>
        <v>4.9079614176585185E-2</v>
      </c>
    </row>
    <row r="94" spans="1:20" x14ac:dyDescent="0.2">
      <c r="A94" t="s">
        <v>10</v>
      </c>
      <c r="B94" t="s">
        <v>1</v>
      </c>
      <c r="C94" t="s">
        <v>236</v>
      </c>
      <c r="D94" t="s">
        <v>2</v>
      </c>
      <c r="E94" t="s">
        <v>3</v>
      </c>
      <c r="F94" t="s">
        <v>241</v>
      </c>
      <c r="G94" t="s">
        <v>241</v>
      </c>
      <c r="H94" s="2">
        <v>272650526.05071181</v>
      </c>
      <c r="I94" s="2">
        <v>946695.49907112611</v>
      </c>
      <c r="J94" s="3">
        <f t="shared" si="8"/>
        <v>3.4721939208547312E-3</v>
      </c>
      <c r="K94" s="2">
        <v>18430296.111102041</v>
      </c>
      <c r="L94">
        <f t="shared" si="9"/>
        <v>6.7596774442584745E-2</v>
      </c>
      <c r="M94" s="2">
        <v>10315783.15045741</v>
      </c>
      <c r="N94">
        <f t="shared" si="10"/>
        <v>3.7835185208990645E-2</v>
      </c>
      <c r="O94" s="2">
        <v>37065712.795217663</v>
      </c>
      <c r="P94">
        <f t="shared" si="14"/>
        <v>0.13594586935923827</v>
      </c>
      <c r="Q94" s="2">
        <v>54429407.819852993</v>
      </c>
      <c r="R94">
        <f t="shared" si="11"/>
        <v>0.19963067230513745</v>
      </c>
      <c r="S94" s="2">
        <v>18025920.0721405</v>
      </c>
      <c r="T94">
        <f t="shared" si="13"/>
        <v>6.6113644940438365E-2</v>
      </c>
    </row>
    <row r="95" spans="1:20" x14ac:dyDescent="0.2">
      <c r="A95" t="s">
        <v>11</v>
      </c>
      <c r="B95" t="s">
        <v>1</v>
      </c>
      <c r="C95" t="s">
        <v>236</v>
      </c>
      <c r="D95" t="s">
        <v>2</v>
      </c>
      <c r="E95" t="s">
        <v>239</v>
      </c>
      <c r="F95" t="s">
        <v>237</v>
      </c>
      <c r="G95" t="s">
        <v>241</v>
      </c>
      <c r="H95" s="2">
        <v>86609636.392665297</v>
      </c>
      <c r="I95" s="2">
        <v>20775.77137338094</v>
      </c>
      <c r="J95" s="3">
        <f t="shared" si="8"/>
        <v>2.3987828882214747E-4</v>
      </c>
      <c r="K95" s="2">
        <v>103878.85686690469</v>
      </c>
      <c r="L95">
        <f t="shared" si="9"/>
        <v>1.1993914441107373E-3</v>
      </c>
      <c r="M95" s="2">
        <v>2077577.1373380939</v>
      </c>
      <c r="N95">
        <f t="shared" si="10"/>
        <v>2.3987828882214745E-2</v>
      </c>
      <c r="O95" s="2">
        <v>2077577.137338093</v>
      </c>
      <c r="P95">
        <f t="shared" si="14"/>
        <v>2.3987828882214735E-2</v>
      </c>
      <c r="Q95" s="2">
        <v>2077577.1373380939</v>
      </c>
      <c r="R95">
        <f t="shared" si="11"/>
        <v>2.3987828882214745E-2</v>
      </c>
      <c r="S95" s="2">
        <v>104294.3722943723</v>
      </c>
      <c r="T95">
        <f t="shared" si="13"/>
        <v>1.2041890098871801E-3</v>
      </c>
    </row>
    <row r="96" spans="1:20" x14ac:dyDescent="0.2">
      <c r="A96" t="s">
        <v>12</v>
      </c>
      <c r="B96" t="s">
        <v>1</v>
      </c>
      <c r="C96" t="s">
        <v>236</v>
      </c>
      <c r="D96" t="s">
        <v>2</v>
      </c>
      <c r="E96" t="s">
        <v>239</v>
      </c>
      <c r="F96" t="s">
        <v>240</v>
      </c>
      <c r="G96" t="s">
        <v>241</v>
      </c>
      <c r="H96" s="2">
        <v>175659962.32545021</v>
      </c>
      <c r="I96" s="2">
        <v>20775.77137338094</v>
      </c>
      <c r="J96" s="3">
        <f t="shared" si="8"/>
        <v>1.1827266212712192E-4</v>
      </c>
      <c r="K96" s="2">
        <v>207757.71373380939</v>
      </c>
      <c r="L96">
        <f t="shared" si="9"/>
        <v>1.1827266212712192E-3</v>
      </c>
      <c r="M96" s="2">
        <v>2077577.1373380939</v>
      </c>
      <c r="N96">
        <f t="shared" si="10"/>
        <v>1.1827266212712193E-2</v>
      </c>
      <c r="O96" s="2">
        <v>2077577.137338093</v>
      </c>
      <c r="P96">
        <f t="shared" si="14"/>
        <v>1.1827266212712188E-2</v>
      </c>
      <c r="Q96" s="2">
        <v>2077577.1373380939</v>
      </c>
      <c r="R96">
        <f t="shared" si="11"/>
        <v>1.1827266212712193E-2</v>
      </c>
      <c r="S96" s="2">
        <v>104294.3722943723</v>
      </c>
      <c r="T96">
        <f t="shared" si="13"/>
        <v>5.9372876387815199E-4</v>
      </c>
    </row>
    <row r="97" spans="1:20" x14ac:dyDescent="0.2">
      <c r="A97" t="s">
        <v>13</v>
      </c>
      <c r="B97" t="s">
        <v>1</v>
      </c>
      <c r="C97" t="s">
        <v>236</v>
      </c>
      <c r="D97" t="s">
        <v>2</v>
      </c>
      <c r="E97" t="s">
        <v>239</v>
      </c>
      <c r="F97" t="s">
        <v>241</v>
      </c>
      <c r="G97" t="s">
        <v>241</v>
      </c>
      <c r="H97" s="2">
        <v>148516272.70019209</v>
      </c>
      <c r="I97" s="2">
        <v>20775.77137338094</v>
      </c>
      <c r="J97" s="3">
        <f t="shared" si="8"/>
        <v>1.3988885524565193E-4</v>
      </c>
      <c r="K97" s="2">
        <v>207757.71373380939</v>
      </c>
      <c r="L97">
        <f t="shared" si="9"/>
        <v>1.3988885524565194E-3</v>
      </c>
      <c r="M97" s="2">
        <v>2077577.1373380939</v>
      </c>
      <c r="N97">
        <f t="shared" si="10"/>
        <v>1.3988885524565193E-2</v>
      </c>
      <c r="O97" s="2">
        <v>2077577.137338093</v>
      </c>
      <c r="P97">
        <f t="shared" si="14"/>
        <v>1.3988885524565188E-2</v>
      </c>
      <c r="Q97" s="2">
        <v>2077577.1373380939</v>
      </c>
      <c r="R97">
        <f t="shared" si="11"/>
        <v>1.3988885524565193E-2</v>
      </c>
      <c r="S97" s="2">
        <v>104294.3722943723</v>
      </c>
      <c r="T97">
        <f t="shared" si="13"/>
        <v>7.0224205333317257E-4</v>
      </c>
    </row>
    <row r="98" spans="1:20" x14ac:dyDescent="0.2">
      <c r="A98" t="s">
        <v>14</v>
      </c>
      <c r="B98" t="s">
        <v>1</v>
      </c>
      <c r="C98" t="s">
        <v>236</v>
      </c>
      <c r="D98" t="s">
        <v>5</v>
      </c>
      <c r="E98" t="s">
        <v>3</v>
      </c>
      <c r="F98" t="s">
        <v>237</v>
      </c>
      <c r="G98" t="s">
        <v>241</v>
      </c>
      <c r="H98" s="2">
        <v>1432081032.300611</v>
      </c>
      <c r="I98" s="2">
        <v>1563438.691591877</v>
      </c>
      <c r="J98" s="3">
        <f t="shared" si="8"/>
        <v>1.0917250185768067E-3</v>
      </c>
      <c r="K98" s="2">
        <v>44642997.103222497</v>
      </c>
      <c r="L98">
        <f t="shared" si="9"/>
        <v>3.1173513297291823E-2</v>
      </c>
      <c r="M98" s="2">
        <v>15948012.621286079</v>
      </c>
      <c r="N98">
        <f t="shared" si="10"/>
        <v>1.1136250157343331E-2</v>
      </c>
      <c r="O98" s="2">
        <v>69011937.939778835</v>
      </c>
      <c r="P98">
        <f t="shared" si="14"/>
        <v>4.8189967175888408E-2</v>
      </c>
      <c r="Q98" s="2">
        <v>83768638.106299475</v>
      </c>
      <c r="R98">
        <f t="shared" si="11"/>
        <v>5.849434230109643E-2</v>
      </c>
      <c r="S98" s="2">
        <v>21929790.609025411</v>
      </c>
      <c r="T98">
        <f t="shared" si="13"/>
        <v>1.5313233060419507E-2</v>
      </c>
    </row>
    <row r="99" spans="1:20" x14ac:dyDescent="0.2">
      <c r="A99" t="s">
        <v>16</v>
      </c>
      <c r="B99" t="s">
        <v>1</v>
      </c>
      <c r="C99" t="s">
        <v>236</v>
      </c>
      <c r="D99" t="s">
        <v>5</v>
      </c>
      <c r="E99" t="s">
        <v>3</v>
      </c>
      <c r="F99" t="s">
        <v>240</v>
      </c>
      <c r="G99" t="s">
        <v>241</v>
      </c>
      <c r="H99" s="2">
        <v>925526021.79098594</v>
      </c>
      <c r="I99" s="2">
        <v>1683390.5574683519</v>
      </c>
      <c r="J99" s="3">
        <f t="shared" si="8"/>
        <v>1.8188473558105064E-3</v>
      </c>
      <c r="K99" s="2">
        <v>60100399.879453249</v>
      </c>
      <c r="L99">
        <f t="shared" si="9"/>
        <v>6.4936477705027598E-2</v>
      </c>
      <c r="M99" s="2">
        <v>20652519.661997359</v>
      </c>
      <c r="N99">
        <f t="shared" si="10"/>
        <v>2.2314358727626757E-2</v>
      </c>
      <c r="O99" s="2">
        <v>82196616.92992495</v>
      </c>
      <c r="P99">
        <f t="shared" si="14"/>
        <v>8.8810703313199374E-2</v>
      </c>
      <c r="Q99" s="2">
        <v>105407797.9847194</v>
      </c>
      <c r="R99">
        <f t="shared" si="11"/>
        <v>0.11388961034368834</v>
      </c>
      <c r="S99" s="2">
        <v>31395962.21365872</v>
      </c>
      <c r="T99">
        <f t="shared" si="13"/>
        <v>3.3922290107958691E-2</v>
      </c>
    </row>
    <row r="100" spans="1:20" x14ac:dyDescent="0.2">
      <c r="A100" t="s">
        <v>17</v>
      </c>
      <c r="B100" t="s">
        <v>1</v>
      </c>
      <c r="C100" t="s">
        <v>236</v>
      </c>
      <c r="D100" t="s">
        <v>5</v>
      </c>
      <c r="E100" t="s">
        <v>3</v>
      </c>
      <c r="F100" t="s">
        <v>241</v>
      </c>
      <c r="G100" t="s">
        <v>241</v>
      </c>
      <c r="H100" s="2">
        <v>232486390.77276471</v>
      </c>
      <c r="I100" s="2">
        <v>706096.04979918315</v>
      </c>
      <c r="J100" s="3">
        <f t="shared" si="8"/>
        <v>3.0371500346845284E-3</v>
      </c>
      <c r="K100" s="2">
        <v>12449217.356323861</v>
      </c>
      <c r="L100">
        <f t="shared" si="9"/>
        <v>5.3548155291773147E-2</v>
      </c>
      <c r="M100" s="2">
        <v>8528541.3473557811</v>
      </c>
      <c r="N100">
        <f t="shared" si="10"/>
        <v>3.6684045543516099E-2</v>
      </c>
      <c r="O100" s="2">
        <v>26405936.968642339</v>
      </c>
      <c r="P100">
        <f t="shared" si="14"/>
        <v>0.11358057080619335</v>
      </c>
      <c r="Q100" s="2">
        <v>54084484.070603818</v>
      </c>
      <c r="R100">
        <f t="shared" si="11"/>
        <v>0.23263505399533993</v>
      </c>
      <c r="S100" s="2">
        <v>17837628.532155938</v>
      </c>
      <c r="T100">
        <f t="shared" si="13"/>
        <v>7.6725474006737335E-2</v>
      </c>
    </row>
    <row r="101" spans="1:20" x14ac:dyDescent="0.2">
      <c r="A101" t="s">
        <v>18</v>
      </c>
      <c r="B101" t="s">
        <v>1</v>
      </c>
      <c r="C101" t="s">
        <v>236</v>
      </c>
      <c r="D101" t="s">
        <v>5</v>
      </c>
      <c r="E101" t="s">
        <v>239</v>
      </c>
      <c r="F101" t="s">
        <v>237</v>
      </c>
      <c r="G101" t="s">
        <v>241</v>
      </c>
      <c r="H101" s="2">
        <v>229168164.0454309</v>
      </c>
      <c r="I101" s="2">
        <v>40619.586083611743</v>
      </c>
      <c r="J101" s="3">
        <f t="shared" si="8"/>
        <v>1.7724794476932325E-4</v>
      </c>
      <c r="K101" s="2">
        <v>207757.71373380939</v>
      </c>
      <c r="L101">
        <f t="shared" si="9"/>
        <v>9.0657319091068411E-4</v>
      </c>
      <c r="M101" s="2">
        <v>77693609.16154252</v>
      </c>
      <c r="N101">
        <f t="shared" si="10"/>
        <v>0.33902444296817918</v>
      </c>
      <c r="O101" s="2">
        <v>2301347.4171998599</v>
      </c>
      <c r="P101">
        <f t="shared" si="14"/>
        <v>1.0042177659300157E-2</v>
      </c>
      <c r="Q101" s="2">
        <v>2077577.1373380939</v>
      </c>
      <c r="R101">
        <f t="shared" si="11"/>
        <v>9.0657319091068406E-3</v>
      </c>
      <c r="S101" s="2">
        <v>104294.3722943723</v>
      </c>
      <c r="T101">
        <f t="shared" si="13"/>
        <v>4.550997418371633E-4</v>
      </c>
    </row>
    <row r="102" spans="1:20" x14ac:dyDescent="0.2">
      <c r="A102" t="s">
        <v>19</v>
      </c>
      <c r="B102" t="s">
        <v>1</v>
      </c>
      <c r="C102" t="s">
        <v>236</v>
      </c>
      <c r="D102" t="s">
        <v>5</v>
      </c>
      <c r="E102" t="s">
        <v>239</v>
      </c>
      <c r="F102" t="s">
        <v>240</v>
      </c>
      <c r="G102" t="s">
        <v>241</v>
      </c>
      <c r="H102" s="2">
        <v>111292646.8040022</v>
      </c>
      <c r="I102" s="2">
        <v>20775.77137338094</v>
      </c>
      <c r="J102" s="3">
        <f t="shared" si="8"/>
        <v>1.8667694560242792E-4</v>
      </c>
      <c r="K102" s="2">
        <v>207757.71373380939</v>
      </c>
      <c r="L102">
        <f t="shared" si="9"/>
        <v>1.866769456024279E-3</v>
      </c>
      <c r="M102" s="2">
        <v>83399629.907178327</v>
      </c>
      <c r="N102">
        <f t="shared" si="10"/>
        <v>0.74937232874022364</v>
      </c>
      <c r="O102" s="2">
        <v>2077577.137338093</v>
      </c>
      <c r="P102">
        <f t="shared" si="14"/>
        <v>1.8667694560242781E-2</v>
      </c>
      <c r="Q102" s="2">
        <v>1038788.568669047</v>
      </c>
      <c r="R102">
        <f t="shared" si="11"/>
        <v>9.3338472801213958E-3</v>
      </c>
      <c r="S102" s="2">
        <v>52147.186147186148</v>
      </c>
      <c r="T102">
        <f t="shared" si="13"/>
        <v>4.6855913346209393E-4</v>
      </c>
    </row>
    <row r="103" spans="1:20" x14ac:dyDescent="0.2">
      <c r="A103" t="s">
        <v>20</v>
      </c>
      <c r="B103" t="s">
        <v>1</v>
      </c>
      <c r="C103" t="s">
        <v>236</v>
      </c>
      <c r="D103" t="s">
        <v>5</v>
      </c>
      <c r="E103" t="s">
        <v>239</v>
      </c>
      <c r="F103" t="s">
        <v>241</v>
      </c>
      <c r="G103" t="s">
        <v>241</v>
      </c>
      <c r="H103" s="2">
        <v>149995095.52261049</v>
      </c>
      <c r="I103" s="2">
        <v>20775.77137338094</v>
      </c>
      <c r="J103" s="3">
        <f t="shared" si="8"/>
        <v>1.385096712728795E-4</v>
      </c>
      <c r="K103" s="2">
        <v>207757.71373380939</v>
      </c>
      <c r="L103">
        <f t="shared" si="9"/>
        <v>1.385096712728795E-3</v>
      </c>
      <c r="M103" s="2">
        <v>92977128.16119647</v>
      </c>
      <c r="N103">
        <f t="shared" si="10"/>
        <v>0.61986778859166736</v>
      </c>
      <c r="O103" s="2">
        <v>2077577.137338093</v>
      </c>
      <c r="P103">
        <f t="shared" si="14"/>
        <v>1.3850967127287945E-2</v>
      </c>
      <c r="Q103" s="2">
        <v>2077577.1373380939</v>
      </c>
      <c r="R103">
        <f t="shared" si="11"/>
        <v>1.3850967127287951E-2</v>
      </c>
      <c r="S103" s="2">
        <v>104294.3722943723</v>
      </c>
      <c r="T103">
        <f t="shared" si="13"/>
        <v>6.9531854978985503E-4</v>
      </c>
    </row>
    <row r="104" spans="1:20" x14ac:dyDescent="0.2">
      <c r="A104" t="s">
        <v>21</v>
      </c>
      <c r="B104" t="s">
        <v>1</v>
      </c>
      <c r="C104" t="s">
        <v>236</v>
      </c>
      <c r="D104" t="s">
        <v>2</v>
      </c>
      <c r="E104" t="s">
        <v>3</v>
      </c>
      <c r="F104" t="s">
        <v>237</v>
      </c>
      <c r="G104" t="s">
        <v>242</v>
      </c>
      <c r="H104" s="2">
        <v>285282412.28067541</v>
      </c>
      <c r="I104" s="2">
        <v>403681.17801219528</v>
      </c>
      <c r="J104" s="3">
        <f t="shared" si="8"/>
        <v>1.4150230110050847E-3</v>
      </c>
      <c r="K104" s="2">
        <v>6082651.4743357645</v>
      </c>
      <c r="L104">
        <f t="shared" si="9"/>
        <v>2.1321508836483552E-2</v>
      </c>
      <c r="M104" s="2">
        <v>5937647.5550569501</v>
      </c>
      <c r="N104">
        <f t="shared" si="10"/>
        <v>2.081322682176141E-2</v>
      </c>
      <c r="O104" s="2">
        <v>17837743.426445801</v>
      </c>
      <c r="P104">
        <f t="shared" si="14"/>
        <v>6.2526614535550543E-2</v>
      </c>
      <c r="Q104" s="2">
        <v>32268669.576188412</v>
      </c>
      <c r="R104">
        <f t="shared" si="11"/>
        <v>0.1131113177227373</v>
      </c>
      <c r="S104" s="2">
        <v>7005927.5734106749</v>
      </c>
      <c r="T104">
        <f t="shared" si="13"/>
        <v>2.4557867123325798E-2</v>
      </c>
    </row>
    <row r="105" spans="1:20" x14ac:dyDescent="0.2">
      <c r="A105" t="s">
        <v>22</v>
      </c>
      <c r="B105" t="s">
        <v>1</v>
      </c>
      <c r="C105" t="s">
        <v>236</v>
      </c>
      <c r="D105" t="s">
        <v>2</v>
      </c>
      <c r="E105" t="s">
        <v>3</v>
      </c>
      <c r="F105" t="s">
        <v>240</v>
      </c>
      <c r="G105" t="s">
        <v>242</v>
      </c>
      <c r="H105" s="2">
        <v>123405731.0663214</v>
      </c>
      <c r="I105" s="2">
        <v>460717.39683373779</v>
      </c>
      <c r="J105" s="3">
        <f t="shared" si="8"/>
        <v>3.733354949180897E-3</v>
      </c>
      <c r="K105" s="2">
        <v>6609950.5564873051</v>
      </c>
      <c r="L105">
        <f t="shared" si="9"/>
        <v>5.3562751902786011E-2</v>
      </c>
      <c r="M105" s="2">
        <v>5412409.7827371946</v>
      </c>
      <c r="N105">
        <f t="shared" si="10"/>
        <v>4.3858658232237419E-2</v>
      </c>
      <c r="O105" s="2">
        <v>16675144.47609311</v>
      </c>
      <c r="P105">
        <f t="shared" si="14"/>
        <v>0.13512455484852207</v>
      </c>
      <c r="Q105" s="2">
        <v>34451850.310818642</v>
      </c>
      <c r="R105">
        <f t="shared" si="11"/>
        <v>0.27917544844253089</v>
      </c>
      <c r="S105" s="2">
        <v>5865754.5515820431</v>
      </c>
      <c r="T105">
        <f t="shared" si="13"/>
        <v>4.7532270186298207E-2</v>
      </c>
    </row>
    <row r="106" spans="1:20" x14ac:dyDescent="0.2">
      <c r="A106" t="s">
        <v>23</v>
      </c>
      <c r="B106" t="s">
        <v>1</v>
      </c>
      <c r="C106" t="s">
        <v>236</v>
      </c>
      <c r="D106" t="s">
        <v>2</v>
      </c>
      <c r="E106" t="s">
        <v>3</v>
      </c>
      <c r="F106" t="s">
        <v>241</v>
      </c>
      <c r="G106" t="s">
        <v>242</v>
      </c>
      <c r="H106" s="2">
        <v>93693887.649011701</v>
      </c>
      <c r="I106" s="2">
        <v>432588.1395134473</v>
      </c>
      <c r="J106" s="3">
        <f t="shared" si="8"/>
        <v>4.6170369313094702E-3</v>
      </c>
      <c r="K106" s="2">
        <v>6192771.1156720547</v>
      </c>
      <c r="L106">
        <f t="shared" si="9"/>
        <v>6.6095785659688946E-2</v>
      </c>
      <c r="M106" s="2">
        <v>4972530.6972595192</v>
      </c>
      <c r="N106">
        <f t="shared" si="10"/>
        <v>5.3072092769671411E-2</v>
      </c>
      <c r="O106" s="2">
        <v>14720711.139596939</v>
      </c>
      <c r="P106">
        <f t="shared" si="14"/>
        <v>0.15711495711163626</v>
      </c>
      <c r="Q106" s="2">
        <v>33885841.398025431</v>
      </c>
      <c r="R106">
        <f t="shared" si="11"/>
        <v>0.36166544316066562</v>
      </c>
      <c r="S106" s="2">
        <v>8512686.8352352045</v>
      </c>
      <c r="T106">
        <f t="shared" si="13"/>
        <v>9.0856373332748541E-2</v>
      </c>
    </row>
    <row r="107" spans="1:20" x14ac:dyDescent="0.2">
      <c r="A107" t="s">
        <v>24</v>
      </c>
      <c r="B107" t="s">
        <v>1</v>
      </c>
      <c r="C107" t="s">
        <v>236</v>
      </c>
      <c r="D107" t="s">
        <v>2</v>
      </c>
      <c r="E107" t="s">
        <v>239</v>
      </c>
      <c r="F107" t="s">
        <v>237</v>
      </c>
      <c r="G107" t="s">
        <v>242</v>
      </c>
      <c r="H107" s="2">
        <v>359969583.62238657</v>
      </c>
      <c r="I107" s="2">
        <v>20775.77137338094</v>
      </c>
      <c r="J107" s="3">
        <f t="shared" si="8"/>
        <v>5.7715352403704842E-5</v>
      </c>
      <c r="K107" s="2">
        <v>207757.71373380939</v>
      </c>
      <c r="L107">
        <f t="shared" si="9"/>
        <v>5.7715352403704841E-4</v>
      </c>
      <c r="M107" s="2">
        <v>2077577.1373380939</v>
      </c>
      <c r="N107">
        <f t="shared" si="10"/>
        <v>5.7715352403704843E-3</v>
      </c>
      <c r="O107" s="2">
        <v>2505632.1475180201</v>
      </c>
      <c r="P107">
        <f t="shared" si="14"/>
        <v>6.9606774058623387E-3</v>
      </c>
      <c r="Q107" s="2">
        <v>2077577.1373380939</v>
      </c>
      <c r="R107">
        <f t="shared" si="11"/>
        <v>5.7715352403704843E-3</v>
      </c>
      <c r="S107" s="2">
        <v>104294.3722943723</v>
      </c>
      <c r="T107">
        <f t="shared" si="13"/>
        <v>2.8973106906659825E-4</v>
      </c>
    </row>
    <row r="108" spans="1:20" x14ac:dyDescent="0.2">
      <c r="A108" t="s">
        <v>25</v>
      </c>
      <c r="B108" t="s">
        <v>1</v>
      </c>
      <c r="C108" t="s">
        <v>236</v>
      </c>
      <c r="D108" t="s">
        <v>2</v>
      </c>
      <c r="E108" t="s">
        <v>239</v>
      </c>
      <c r="F108" t="s">
        <v>240</v>
      </c>
      <c r="G108" t="s">
        <v>242</v>
      </c>
      <c r="H108" s="2">
        <v>49159956.188663527</v>
      </c>
      <c r="I108" s="2">
        <v>20775.77137338094</v>
      </c>
      <c r="J108" s="3">
        <f t="shared" si="8"/>
        <v>4.2261574224453666E-4</v>
      </c>
      <c r="K108" s="2">
        <v>103878.85686690469</v>
      </c>
      <c r="L108">
        <f t="shared" si="9"/>
        <v>2.1130787112226832E-3</v>
      </c>
      <c r="M108" s="2">
        <v>2077577.1373380939</v>
      </c>
      <c r="N108">
        <f t="shared" si="10"/>
        <v>4.2261574224453667E-2</v>
      </c>
      <c r="O108" s="2">
        <v>2077577.137338093</v>
      </c>
      <c r="P108">
        <f t="shared" si="14"/>
        <v>4.2261574224453646E-2</v>
      </c>
      <c r="Q108" s="2">
        <v>2077577.1373380939</v>
      </c>
      <c r="R108">
        <f t="shared" si="11"/>
        <v>4.2261574224453667E-2</v>
      </c>
      <c r="S108" s="2">
        <v>104294.3722943723</v>
      </c>
      <c r="T108">
        <f t="shared" si="13"/>
        <v>2.1215310260675737E-3</v>
      </c>
    </row>
    <row r="109" spans="1:20" x14ac:dyDescent="0.2">
      <c r="A109" t="s">
        <v>27</v>
      </c>
      <c r="B109" t="s">
        <v>1</v>
      </c>
      <c r="C109" t="s">
        <v>236</v>
      </c>
      <c r="D109" t="s">
        <v>2</v>
      </c>
      <c r="E109" t="s">
        <v>239</v>
      </c>
      <c r="F109" t="s">
        <v>241</v>
      </c>
      <c r="G109" t="s">
        <v>242</v>
      </c>
      <c r="H109" s="2">
        <v>781598651.5998385</v>
      </c>
      <c r="I109" s="2">
        <v>20775.77137338094</v>
      </c>
      <c r="J109" s="3">
        <f t="shared" si="8"/>
        <v>2.6581124891727272E-5</v>
      </c>
      <c r="K109" s="2">
        <v>207757.71373380939</v>
      </c>
      <c r="L109">
        <f t="shared" si="9"/>
        <v>2.6581124891727272E-4</v>
      </c>
      <c r="M109" s="2">
        <v>2077577.1373380939</v>
      </c>
      <c r="N109">
        <f t="shared" si="10"/>
        <v>2.6581124891727273E-3</v>
      </c>
      <c r="O109" s="2">
        <v>6216958.5606168248</v>
      </c>
      <c r="P109">
        <f t="shared" si="14"/>
        <v>7.9541572236485544E-3</v>
      </c>
      <c r="Q109" s="2">
        <v>2077577.1373380939</v>
      </c>
      <c r="R109">
        <f t="shared" si="11"/>
        <v>2.6581124891727273E-3</v>
      </c>
      <c r="S109" s="2">
        <v>104294.3722943723</v>
      </c>
      <c r="T109">
        <f t="shared" si="13"/>
        <v>1.3343724695647087E-4</v>
      </c>
    </row>
    <row r="110" spans="1:20" x14ac:dyDescent="0.2">
      <c r="A110" t="s">
        <v>28</v>
      </c>
      <c r="B110" t="s">
        <v>1</v>
      </c>
      <c r="C110" t="s">
        <v>236</v>
      </c>
      <c r="D110" t="s">
        <v>5</v>
      </c>
      <c r="E110" t="s">
        <v>3</v>
      </c>
      <c r="F110" t="s">
        <v>237</v>
      </c>
      <c r="G110" t="s">
        <v>242</v>
      </c>
      <c r="H110" s="2">
        <v>1238186732.5157411</v>
      </c>
      <c r="I110" s="2">
        <v>2280439.6013485128</v>
      </c>
      <c r="J110" s="3">
        <f t="shared" si="8"/>
        <v>1.8417574195090331E-3</v>
      </c>
      <c r="K110" s="2">
        <v>77159944.368032739</v>
      </c>
      <c r="L110">
        <f t="shared" si="9"/>
        <v>6.2316888351129057E-2</v>
      </c>
      <c r="M110" s="2">
        <v>21672362.89322684</v>
      </c>
      <c r="N110">
        <f t="shared" si="10"/>
        <v>1.7503307315523443E-2</v>
      </c>
      <c r="O110" s="2">
        <v>100718585.7740504</v>
      </c>
      <c r="P110">
        <f t="shared" si="14"/>
        <v>8.1343615731862121E-2</v>
      </c>
      <c r="Q110" s="2">
        <v>125708270.1517352</v>
      </c>
      <c r="R110">
        <f t="shared" si="11"/>
        <v>0.1015261001031095</v>
      </c>
      <c r="S110" s="2">
        <v>30818050.018710461</v>
      </c>
      <c r="T110">
        <f t="shared" si="13"/>
        <v>2.4889662608558658E-2</v>
      </c>
    </row>
    <row r="111" spans="1:20" x14ac:dyDescent="0.2">
      <c r="A111" t="s">
        <v>29</v>
      </c>
      <c r="B111" t="s">
        <v>1</v>
      </c>
      <c r="C111" t="s">
        <v>236</v>
      </c>
      <c r="D111" t="s">
        <v>5</v>
      </c>
      <c r="E111" t="s">
        <v>3</v>
      </c>
      <c r="F111" t="s">
        <v>240</v>
      </c>
      <c r="G111" t="s">
        <v>242</v>
      </c>
      <c r="H111" s="2">
        <v>1305354514.657763</v>
      </c>
      <c r="I111" s="2">
        <v>440950.13097430672</v>
      </c>
      <c r="J111" s="3">
        <f t="shared" si="8"/>
        <v>3.3780105406071601E-4</v>
      </c>
      <c r="K111" s="2">
        <v>14591305.0673602</v>
      </c>
      <c r="L111">
        <f t="shared" si="9"/>
        <v>1.1178040067671377E-2</v>
      </c>
      <c r="M111" s="2">
        <v>6655752.7357714837</v>
      </c>
      <c r="N111">
        <f t="shared" si="10"/>
        <v>5.0988085313486541E-3</v>
      </c>
      <c r="O111" s="2">
        <v>21524895.558555402</v>
      </c>
      <c r="P111">
        <f t="shared" si="14"/>
        <v>1.648969327248145E-2</v>
      </c>
      <c r="Q111" s="2">
        <v>55467166.074215107</v>
      </c>
      <c r="R111">
        <f t="shared" si="11"/>
        <v>4.2492032203801322E-2</v>
      </c>
      <c r="S111" s="2">
        <v>10847478.539006829</v>
      </c>
      <c r="T111">
        <f t="shared" si="13"/>
        <v>8.3099866106877592E-3</v>
      </c>
    </row>
    <row r="112" spans="1:20" x14ac:dyDescent="0.2">
      <c r="A112" t="s">
        <v>30</v>
      </c>
      <c r="B112" t="s">
        <v>1</v>
      </c>
      <c r="C112" t="s">
        <v>236</v>
      </c>
      <c r="D112" t="s">
        <v>5</v>
      </c>
      <c r="E112" t="s">
        <v>3</v>
      </c>
      <c r="F112" t="s">
        <v>241</v>
      </c>
      <c r="G112" t="s">
        <v>242</v>
      </c>
      <c r="H112" s="2">
        <v>1429665380.6876359</v>
      </c>
      <c r="I112" s="2">
        <v>465908.54332331818</v>
      </c>
      <c r="J112" s="3">
        <f t="shared" si="8"/>
        <v>3.258864274234765E-4</v>
      </c>
      <c r="K112" s="2">
        <v>13247377.00254304</v>
      </c>
      <c r="L112">
        <f t="shared" si="9"/>
        <v>9.2660682572948353E-3</v>
      </c>
      <c r="M112" s="2">
        <v>6314056.6395616503</v>
      </c>
      <c r="N112">
        <f t="shared" si="10"/>
        <v>4.41645767244132E-3</v>
      </c>
      <c r="O112" s="2">
        <v>24321841.89150025</v>
      </c>
      <c r="P112">
        <f t="shared" si="14"/>
        <v>1.701226190411214E-2</v>
      </c>
      <c r="Q112" s="2">
        <v>51681623.21020066</v>
      </c>
      <c r="R112">
        <f t="shared" si="11"/>
        <v>3.6149454206789979E-2</v>
      </c>
      <c r="S112" s="2">
        <v>10039605.972989051</v>
      </c>
      <c r="T112">
        <f t="shared" ref="T112:T143" si="15">S112/H112</f>
        <v>7.0223467033665131E-3</v>
      </c>
    </row>
    <row r="113" spans="1:20" x14ac:dyDescent="0.2">
      <c r="A113" t="s">
        <v>31</v>
      </c>
      <c r="B113" t="s">
        <v>1</v>
      </c>
      <c r="C113" t="s">
        <v>236</v>
      </c>
      <c r="D113" t="s">
        <v>5</v>
      </c>
      <c r="E113" t="s">
        <v>239</v>
      </c>
      <c r="F113" t="s">
        <v>237</v>
      </c>
      <c r="G113" t="s">
        <v>242</v>
      </c>
      <c r="H113" s="2">
        <v>165651901.94160271</v>
      </c>
      <c r="I113" s="2">
        <v>21529.754189272309</v>
      </c>
      <c r="J113" s="3">
        <f t="shared" si="8"/>
        <v>1.2996985809955988E-4</v>
      </c>
      <c r="K113" s="2">
        <v>207757.71373380939</v>
      </c>
      <c r="L113">
        <f t="shared" si="9"/>
        <v>1.2541824832596866E-3</v>
      </c>
      <c r="M113" s="2">
        <v>91284326.154420897</v>
      </c>
      <c r="N113">
        <f t="shared" si="10"/>
        <v>0.5510611413722335</v>
      </c>
      <c r="O113" s="2">
        <v>2077577.137338093</v>
      </c>
      <c r="P113">
        <f t="shared" si="14"/>
        <v>1.2541824832596861E-2</v>
      </c>
      <c r="Q113" s="2">
        <v>2077577.1373380939</v>
      </c>
      <c r="R113">
        <f t="shared" si="11"/>
        <v>1.2541824832596866E-2</v>
      </c>
      <c r="S113" s="2">
        <v>104294.3722943723</v>
      </c>
      <c r="T113">
        <f t="shared" si="15"/>
        <v>6.2959960659636255E-4</v>
      </c>
    </row>
    <row r="114" spans="1:20" x14ac:dyDescent="0.2">
      <c r="A114" t="s">
        <v>32</v>
      </c>
      <c r="B114" t="s">
        <v>1</v>
      </c>
      <c r="C114" t="s">
        <v>236</v>
      </c>
      <c r="D114" t="s">
        <v>5</v>
      </c>
      <c r="E114" t="s">
        <v>239</v>
      </c>
      <c r="F114" t="s">
        <v>240</v>
      </c>
      <c r="G114" t="s">
        <v>242</v>
      </c>
      <c r="H114" s="2">
        <v>383145450.83763337</v>
      </c>
      <c r="I114" s="2">
        <v>20775.77137338094</v>
      </c>
      <c r="J114" s="3">
        <f t="shared" si="8"/>
        <v>5.422424128476772E-5</v>
      </c>
      <c r="K114" s="2">
        <v>207757.71373380939</v>
      </c>
      <c r="L114">
        <f t="shared" si="9"/>
        <v>5.4224241284767712E-4</v>
      </c>
      <c r="M114" s="2">
        <v>114870409.3783011</v>
      </c>
      <c r="N114">
        <f t="shared" si="10"/>
        <v>0.29980888231132896</v>
      </c>
      <c r="O114" s="2">
        <v>3014662.1325976551</v>
      </c>
      <c r="P114">
        <f t="shared" si="14"/>
        <v>7.868192421460295E-3</v>
      </c>
      <c r="Q114" s="2">
        <v>2077577.1373380939</v>
      </c>
      <c r="R114">
        <f t="shared" si="11"/>
        <v>5.4224241284767721E-3</v>
      </c>
      <c r="S114" s="2">
        <v>104294.3722943723</v>
      </c>
      <c r="T114">
        <f t="shared" si="15"/>
        <v>2.7220569124953388E-4</v>
      </c>
    </row>
    <row r="115" spans="1:20" x14ac:dyDescent="0.2">
      <c r="A115" t="s">
        <v>33</v>
      </c>
      <c r="B115" t="s">
        <v>1</v>
      </c>
      <c r="C115" t="s">
        <v>236</v>
      </c>
      <c r="D115" t="s">
        <v>5</v>
      </c>
      <c r="E115" t="s">
        <v>239</v>
      </c>
      <c r="F115" t="s">
        <v>241</v>
      </c>
      <c r="G115" t="s">
        <v>242</v>
      </c>
      <c r="H115" s="2">
        <v>287431535.46548748</v>
      </c>
      <c r="I115" s="2">
        <v>20775.77137338094</v>
      </c>
      <c r="J115" s="3">
        <f t="shared" si="8"/>
        <v>7.2280765364646395E-5</v>
      </c>
      <c r="K115" s="2">
        <v>207757.71373380939</v>
      </c>
      <c r="L115">
        <f t="shared" si="9"/>
        <v>7.2280765364646389E-4</v>
      </c>
      <c r="M115" s="2">
        <v>83078176.615614563</v>
      </c>
      <c r="N115">
        <f t="shared" si="10"/>
        <v>0.28903640124620195</v>
      </c>
      <c r="O115" s="2">
        <v>2077577.137338093</v>
      </c>
      <c r="P115">
        <f t="shared" si="14"/>
        <v>7.2280765364646365E-3</v>
      </c>
      <c r="Q115" s="2">
        <v>2077577.1373380939</v>
      </c>
      <c r="R115">
        <f t="shared" si="11"/>
        <v>7.2280765364646391E-3</v>
      </c>
      <c r="S115" s="2">
        <v>104294.3722943723</v>
      </c>
      <c r="T115">
        <f t="shared" si="15"/>
        <v>3.6284944213052484E-4</v>
      </c>
    </row>
    <row r="116" spans="1:20" x14ac:dyDescent="0.2">
      <c r="A116" t="s">
        <v>34</v>
      </c>
      <c r="B116" t="s">
        <v>1</v>
      </c>
      <c r="C116" t="s">
        <v>236</v>
      </c>
      <c r="D116" t="s">
        <v>2</v>
      </c>
      <c r="E116" t="s">
        <v>3</v>
      </c>
      <c r="F116" t="s">
        <v>237</v>
      </c>
      <c r="G116" t="s">
        <v>243</v>
      </c>
      <c r="H116" s="2">
        <v>628953745.14039946</v>
      </c>
      <c r="I116" s="2">
        <v>927623.45910690352</v>
      </c>
      <c r="J116" s="3">
        <f t="shared" si="8"/>
        <v>1.4748675340184722E-3</v>
      </c>
      <c r="K116" s="2">
        <v>4642782.9373559644</v>
      </c>
      <c r="L116">
        <f t="shared" si="9"/>
        <v>7.3817557701633049E-3</v>
      </c>
      <c r="M116" s="2">
        <v>25644313.317897622</v>
      </c>
      <c r="N116">
        <f t="shared" si="10"/>
        <v>4.0772971806015905E-2</v>
      </c>
      <c r="O116" s="2">
        <v>11307088.69134195</v>
      </c>
      <c r="P116">
        <f t="shared" si="14"/>
        <v>1.7977615649331896E-2</v>
      </c>
      <c r="Q116" s="2">
        <v>20216653.20108011</v>
      </c>
      <c r="R116">
        <f t="shared" si="11"/>
        <v>3.2143306812756491E-2</v>
      </c>
      <c r="S116" s="2">
        <v>2855440.996108796</v>
      </c>
      <c r="T116">
        <f t="shared" si="15"/>
        <v>4.5399856796645424E-3</v>
      </c>
    </row>
    <row r="117" spans="1:20" x14ac:dyDescent="0.2">
      <c r="A117" t="s">
        <v>35</v>
      </c>
      <c r="B117" t="s">
        <v>1</v>
      </c>
      <c r="C117" t="s">
        <v>236</v>
      </c>
      <c r="D117" t="s">
        <v>2</v>
      </c>
      <c r="E117" t="s">
        <v>3</v>
      </c>
      <c r="F117" t="s">
        <v>240</v>
      </c>
      <c r="G117" t="s">
        <v>243</v>
      </c>
      <c r="H117" s="2">
        <v>579070272.03022718</v>
      </c>
      <c r="I117" s="2">
        <v>1956488.362804275</v>
      </c>
      <c r="J117" s="3">
        <f t="shared" si="8"/>
        <v>3.378671738655835E-3</v>
      </c>
      <c r="K117" s="2">
        <v>6941750.156316584</v>
      </c>
      <c r="L117">
        <f t="shared" si="9"/>
        <v>1.1987750868264617E-2</v>
      </c>
      <c r="M117" s="2">
        <v>24651300.688468639</v>
      </c>
      <c r="N117">
        <f t="shared" si="10"/>
        <v>4.2570482166250548E-2</v>
      </c>
      <c r="O117" s="2">
        <v>22043099.057364911</v>
      </c>
      <c r="P117">
        <f t="shared" si="14"/>
        <v>3.8066362792345647E-2</v>
      </c>
      <c r="Q117" s="2">
        <v>21901810.548400581</v>
      </c>
      <c r="R117">
        <f t="shared" si="11"/>
        <v>3.7822370800719186E-2</v>
      </c>
      <c r="S117" s="2">
        <v>2862009.1892926218</v>
      </c>
      <c r="T117">
        <f t="shared" si="15"/>
        <v>4.9424212008991305E-3</v>
      </c>
    </row>
    <row r="118" spans="1:20" x14ac:dyDescent="0.2">
      <c r="A118" t="s">
        <v>36</v>
      </c>
      <c r="B118" t="s">
        <v>1</v>
      </c>
      <c r="C118" t="s">
        <v>236</v>
      </c>
      <c r="D118" t="s">
        <v>2</v>
      </c>
      <c r="E118" t="s">
        <v>3</v>
      </c>
      <c r="F118" t="s">
        <v>241</v>
      </c>
      <c r="G118" t="s">
        <v>243</v>
      </c>
      <c r="H118" s="2">
        <v>549547409.95771968</v>
      </c>
      <c r="I118" s="2">
        <v>74449.074796280547</v>
      </c>
      <c r="J118" s="3">
        <f t="shared" si="8"/>
        <v>1.3547343404276695E-4</v>
      </c>
      <c r="K118" s="2">
        <v>2815996.6659289231</v>
      </c>
      <c r="L118">
        <f t="shared" si="9"/>
        <v>5.1242106047694348E-3</v>
      </c>
      <c r="M118" s="2">
        <v>41563090.615559913</v>
      </c>
      <c r="N118">
        <f t="shared" si="10"/>
        <v>7.5631492137789594E-2</v>
      </c>
      <c r="O118" s="2">
        <v>7818977.2929575685</v>
      </c>
      <c r="P118">
        <f t="shared" si="14"/>
        <v>1.4228030468852786E-2</v>
      </c>
      <c r="Q118" s="2">
        <v>5999856.0869309483</v>
      </c>
      <c r="R118">
        <f t="shared" si="11"/>
        <v>1.0917813419214471E-2</v>
      </c>
      <c r="S118" s="2">
        <v>1031694.578228154</v>
      </c>
      <c r="T118">
        <f t="shared" si="15"/>
        <v>1.8773531810613556E-3</v>
      </c>
    </row>
    <row r="119" spans="1:20" x14ac:dyDescent="0.2">
      <c r="A119" t="s">
        <v>38</v>
      </c>
      <c r="B119" t="s">
        <v>1</v>
      </c>
      <c r="C119" t="s">
        <v>236</v>
      </c>
      <c r="D119" t="s">
        <v>2</v>
      </c>
      <c r="E119" t="s">
        <v>239</v>
      </c>
      <c r="F119" t="s">
        <v>237</v>
      </c>
      <c r="G119" t="s">
        <v>243</v>
      </c>
      <c r="H119" s="2">
        <v>511873768.62207931</v>
      </c>
      <c r="I119" s="2">
        <v>20775.77137338094</v>
      </c>
      <c r="J119" s="3">
        <f t="shared" si="8"/>
        <v>4.0587685181265589E-5</v>
      </c>
      <c r="K119" s="2">
        <v>207757.71373380939</v>
      </c>
      <c r="L119">
        <f t="shared" si="9"/>
        <v>4.0587685181265589E-4</v>
      </c>
      <c r="M119" s="2">
        <v>40523302.622109093</v>
      </c>
      <c r="N119">
        <f t="shared" si="10"/>
        <v>7.9166593613879413E-2</v>
      </c>
      <c r="O119" s="2">
        <v>3954730.4248703271</v>
      </c>
      <c r="P119">
        <f t="shared" si="14"/>
        <v>7.7259876698040717E-3</v>
      </c>
      <c r="Q119" s="2">
        <v>2077577.1373380939</v>
      </c>
      <c r="R119">
        <f t="shared" si="11"/>
        <v>4.0587685181265589E-3</v>
      </c>
      <c r="S119" s="2">
        <v>104294.3722943723</v>
      </c>
      <c r="T119">
        <f t="shared" si="15"/>
        <v>2.0375017960995323E-4</v>
      </c>
    </row>
    <row r="120" spans="1:20" x14ac:dyDescent="0.2">
      <c r="A120" t="s">
        <v>39</v>
      </c>
      <c r="B120" t="s">
        <v>1</v>
      </c>
      <c r="C120" t="s">
        <v>236</v>
      </c>
      <c r="D120" t="s">
        <v>2</v>
      </c>
      <c r="E120" t="s">
        <v>239</v>
      </c>
      <c r="F120" t="s">
        <v>240</v>
      </c>
      <c r="G120" t="s">
        <v>243</v>
      </c>
      <c r="H120" s="2">
        <v>1013645180.923061</v>
      </c>
      <c r="I120" s="2">
        <v>20775.77137338094</v>
      </c>
      <c r="J120" s="3">
        <f t="shared" si="8"/>
        <v>2.0496098402462477E-5</v>
      </c>
      <c r="K120" s="2">
        <v>207757.71373380939</v>
      </c>
      <c r="L120">
        <f t="shared" si="9"/>
        <v>2.0496098402462477E-4</v>
      </c>
      <c r="M120" s="2">
        <v>54099389.351873957</v>
      </c>
      <c r="N120">
        <f t="shared" si="10"/>
        <v>5.3371130618515984E-2</v>
      </c>
      <c r="O120" s="2">
        <v>5417648.2809148496</v>
      </c>
      <c r="P120">
        <f t="shared" si="14"/>
        <v>5.3447186282495306E-3</v>
      </c>
      <c r="Q120" s="2">
        <v>2077577.1373380939</v>
      </c>
      <c r="R120">
        <f t="shared" si="11"/>
        <v>2.0496098402462476E-3</v>
      </c>
      <c r="S120" s="2">
        <v>104294.3722943723</v>
      </c>
      <c r="T120">
        <f t="shared" si="15"/>
        <v>1.0289041398036161E-4</v>
      </c>
    </row>
    <row r="121" spans="1:20" x14ac:dyDescent="0.2">
      <c r="A121" t="s">
        <v>40</v>
      </c>
      <c r="B121" t="s">
        <v>1</v>
      </c>
      <c r="C121" t="s">
        <v>236</v>
      </c>
      <c r="D121" t="s">
        <v>2</v>
      </c>
      <c r="E121" t="s">
        <v>239</v>
      </c>
      <c r="F121" t="s">
        <v>241</v>
      </c>
      <c r="G121" t="s">
        <v>243</v>
      </c>
      <c r="H121" s="2">
        <v>556012499.77063549</v>
      </c>
      <c r="I121" s="2">
        <v>20775.77137338094</v>
      </c>
      <c r="J121" s="3">
        <f t="shared" si="8"/>
        <v>3.7365655236080656E-5</v>
      </c>
      <c r="K121" s="2">
        <v>207757.71373380939</v>
      </c>
      <c r="L121">
        <f t="shared" si="9"/>
        <v>3.7365655236080655E-4</v>
      </c>
      <c r="M121" s="2">
        <v>50382909.639454417</v>
      </c>
      <c r="N121">
        <f t="shared" si="10"/>
        <v>9.0614706792092298E-2</v>
      </c>
      <c r="O121" s="2">
        <v>4980676.0582623752</v>
      </c>
      <c r="P121">
        <f t="shared" si="14"/>
        <v>8.9578490777041664E-3</v>
      </c>
      <c r="Q121" s="2">
        <v>2077577.1373380939</v>
      </c>
      <c r="R121">
        <f t="shared" si="11"/>
        <v>3.7365655236080656E-3</v>
      </c>
      <c r="S121" s="2">
        <v>52147.186147186148</v>
      </c>
      <c r="T121">
        <f t="shared" si="15"/>
        <v>9.378779464256242E-5</v>
      </c>
    </row>
    <row r="122" spans="1:20" x14ac:dyDescent="0.2">
      <c r="A122" t="s">
        <v>41</v>
      </c>
      <c r="B122" t="s">
        <v>1</v>
      </c>
      <c r="C122" t="s">
        <v>236</v>
      </c>
      <c r="D122" t="s">
        <v>5</v>
      </c>
      <c r="E122" t="s">
        <v>3</v>
      </c>
      <c r="F122" t="s">
        <v>237</v>
      </c>
      <c r="G122" t="s">
        <v>243</v>
      </c>
      <c r="H122" s="2">
        <v>959062811.31724656</v>
      </c>
      <c r="I122" s="2">
        <v>142872.11100115741</v>
      </c>
      <c r="J122" s="3">
        <f t="shared" si="8"/>
        <v>1.4897054636591161E-4</v>
      </c>
      <c r="K122" s="2">
        <v>6911199.2900852291</v>
      </c>
      <c r="L122">
        <f t="shared" si="9"/>
        <v>7.2062008958442315E-3</v>
      </c>
      <c r="M122" s="2">
        <v>46746038.769181103</v>
      </c>
      <c r="N122">
        <f t="shared" si="10"/>
        <v>4.8741373575914904E-2</v>
      </c>
      <c r="O122" s="2">
        <v>15574219.616497429</v>
      </c>
      <c r="P122">
        <f t="shared" si="14"/>
        <v>1.6238998564762054E-2</v>
      </c>
      <c r="Q122" s="2">
        <v>7369286.1832493208</v>
      </c>
      <c r="R122">
        <f t="shared" si="11"/>
        <v>7.6838410334436882E-3</v>
      </c>
      <c r="S122" s="2">
        <v>1133913.0703476931</v>
      </c>
      <c r="T122">
        <f t="shared" si="15"/>
        <v>1.1823136680592322E-3</v>
      </c>
    </row>
    <row r="123" spans="1:20" x14ac:dyDescent="0.2">
      <c r="A123" t="s">
        <v>42</v>
      </c>
      <c r="B123" t="s">
        <v>1</v>
      </c>
      <c r="C123" t="s">
        <v>236</v>
      </c>
      <c r="D123" t="s">
        <v>5</v>
      </c>
      <c r="E123" t="s">
        <v>3</v>
      </c>
      <c r="F123" t="s">
        <v>240</v>
      </c>
      <c r="G123" t="s">
        <v>243</v>
      </c>
      <c r="H123" s="2">
        <v>1214577967.1438389</v>
      </c>
      <c r="I123" s="2">
        <v>206956.4688064981</v>
      </c>
      <c r="J123" s="3">
        <f t="shared" si="8"/>
        <v>1.7039372885478078E-4</v>
      </c>
      <c r="K123" s="2">
        <v>10034174.81576068</v>
      </c>
      <c r="L123">
        <f t="shared" si="9"/>
        <v>8.2614497275598619E-3</v>
      </c>
      <c r="M123" s="2">
        <v>47185457.025294937</v>
      </c>
      <c r="N123">
        <f t="shared" si="10"/>
        <v>3.8849261473312156E-2</v>
      </c>
      <c r="O123" s="2">
        <v>18773421.94248243</v>
      </c>
      <c r="P123">
        <f t="shared" si="14"/>
        <v>1.5456745017884183E-2</v>
      </c>
      <c r="Q123" s="2">
        <v>14557342.48112247</v>
      </c>
      <c r="R123">
        <f t="shared" si="11"/>
        <v>1.1985515030669485E-2</v>
      </c>
      <c r="S123" s="2">
        <v>1648291.0166012649</v>
      </c>
      <c r="T123">
        <f t="shared" si="15"/>
        <v>1.3570895086112349E-3</v>
      </c>
    </row>
    <row r="124" spans="1:20" x14ac:dyDescent="0.2">
      <c r="A124" t="s">
        <v>43</v>
      </c>
      <c r="B124" t="s">
        <v>1</v>
      </c>
      <c r="C124" t="s">
        <v>236</v>
      </c>
      <c r="D124" t="s">
        <v>5</v>
      </c>
      <c r="E124" t="s">
        <v>3</v>
      </c>
      <c r="F124" t="s">
        <v>241</v>
      </c>
      <c r="G124" t="s">
        <v>243</v>
      </c>
      <c r="H124" s="2">
        <v>1003498610.038758</v>
      </c>
      <c r="I124" s="2">
        <v>525228.01120876626</v>
      </c>
      <c r="J124" s="3">
        <f t="shared" si="8"/>
        <v>5.2339684973602544E-4</v>
      </c>
      <c r="K124" s="2">
        <v>27263489.31230133</v>
      </c>
      <c r="L124">
        <f t="shared" si="9"/>
        <v>2.7168437543972617E-2</v>
      </c>
      <c r="M124" s="2">
        <v>49031994.375513777</v>
      </c>
      <c r="N124">
        <f t="shared" si="10"/>
        <v>4.8861048620306526E-2</v>
      </c>
      <c r="O124" s="2">
        <v>49996468.444992363</v>
      </c>
      <c r="P124">
        <f t="shared" si="14"/>
        <v>4.9822160135390078E-2</v>
      </c>
      <c r="Q124" s="2">
        <v>31999393.77083214</v>
      </c>
      <c r="R124">
        <f t="shared" si="11"/>
        <v>3.1887830686278908E-2</v>
      </c>
      <c r="S124" s="2">
        <v>4490453.6721618436</v>
      </c>
      <c r="T124">
        <f t="shared" si="15"/>
        <v>4.4747980986126219E-3</v>
      </c>
    </row>
    <row r="125" spans="1:20" x14ac:dyDescent="0.2">
      <c r="A125" t="s">
        <v>44</v>
      </c>
      <c r="B125" t="s">
        <v>1</v>
      </c>
      <c r="C125" t="s">
        <v>236</v>
      </c>
      <c r="D125" t="s">
        <v>5</v>
      </c>
      <c r="E125" t="s">
        <v>239</v>
      </c>
      <c r="F125" t="s">
        <v>237</v>
      </c>
      <c r="G125" t="s">
        <v>243</v>
      </c>
      <c r="H125" s="2">
        <v>382097520.55890262</v>
      </c>
      <c r="I125" s="2">
        <v>20775.77137338094</v>
      </c>
      <c r="J125" s="3">
        <f t="shared" si="8"/>
        <v>5.4372955215704495E-5</v>
      </c>
      <c r="K125" s="2">
        <v>207757.71373380939</v>
      </c>
      <c r="L125">
        <f t="shared" si="9"/>
        <v>5.4372955215704498E-4</v>
      </c>
      <c r="M125" s="2">
        <v>27462059.850511629</v>
      </c>
      <c r="N125">
        <f t="shared" si="10"/>
        <v>7.1871860906980653E-2</v>
      </c>
      <c r="O125" s="2">
        <v>2144896.5403279178</v>
      </c>
      <c r="P125">
        <f t="shared" si="14"/>
        <v>5.6134793473418239E-3</v>
      </c>
      <c r="Q125" s="2">
        <v>2077577.1373380939</v>
      </c>
      <c r="R125">
        <f t="shared" si="11"/>
        <v>5.4372955215704491E-3</v>
      </c>
      <c r="S125" s="2">
        <v>52147.186147186148</v>
      </c>
      <c r="T125">
        <f t="shared" si="15"/>
        <v>1.3647611759141825E-4</v>
      </c>
    </row>
    <row r="126" spans="1:20" x14ac:dyDescent="0.2">
      <c r="A126" t="s">
        <v>45</v>
      </c>
      <c r="B126" t="s">
        <v>1</v>
      </c>
      <c r="C126" t="s">
        <v>236</v>
      </c>
      <c r="D126" t="s">
        <v>5</v>
      </c>
      <c r="E126" t="s">
        <v>239</v>
      </c>
      <c r="F126" t="s">
        <v>240</v>
      </c>
      <c r="G126" t="s">
        <v>243</v>
      </c>
      <c r="H126" s="2">
        <v>721445166.00333095</v>
      </c>
      <c r="I126" s="2">
        <v>20775.77137338094</v>
      </c>
      <c r="J126" s="3">
        <f t="shared" si="8"/>
        <v>2.879743652379676E-5</v>
      </c>
      <c r="K126" s="2">
        <v>207757.71373380939</v>
      </c>
      <c r="L126">
        <f t="shared" si="9"/>
        <v>2.8797436523796761E-4</v>
      </c>
      <c r="M126" s="2">
        <v>50706817.783000328</v>
      </c>
      <c r="N126">
        <f t="shared" si="10"/>
        <v>7.0285061391299433E-2</v>
      </c>
      <c r="O126" s="2">
        <v>5233545.1674862802</v>
      </c>
      <c r="P126">
        <f t="shared" si="14"/>
        <v>7.2542521789689509E-3</v>
      </c>
      <c r="Q126" s="2">
        <v>2077577.1373380939</v>
      </c>
      <c r="R126">
        <f t="shared" si="11"/>
        <v>2.879743652379676E-3</v>
      </c>
      <c r="S126" s="2">
        <v>104294.3722943723</v>
      </c>
      <c r="T126">
        <f t="shared" si="15"/>
        <v>1.4456313134945972E-4</v>
      </c>
    </row>
    <row r="127" spans="1:20" x14ac:dyDescent="0.2">
      <c r="A127" t="s">
        <v>46</v>
      </c>
      <c r="B127" t="s">
        <v>1</v>
      </c>
      <c r="C127" t="s">
        <v>236</v>
      </c>
      <c r="D127" t="s">
        <v>5</v>
      </c>
      <c r="E127" t="s">
        <v>239</v>
      </c>
      <c r="F127" t="s">
        <v>241</v>
      </c>
      <c r="G127" t="s">
        <v>243</v>
      </c>
      <c r="H127" s="2">
        <v>381651632.72075742</v>
      </c>
      <c r="I127" s="2">
        <v>20775.77137338094</v>
      </c>
      <c r="J127" s="3">
        <f t="shared" si="8"/>
        <v>5.4436479742723708E-5</v>
      </c>
      <c r="K127" s="2">
        <v>207757.71373380939</v>
      </c>
      <c r="L127">
        <f t="shared" si="9"/>
        <v>5.4436479742723707E-4</v>
      </c>
      <c r="M127" s="2">
        <v>2077577.1373380939</v>
      </c>
      <c r="N127">
        <f t="shared" si="10"/>
        <v>5.4436479742723705E-3</v>
      </c>
      <c r="O127" s="2">
        <v>2077577.137338093</v>
      </c>
      <c r="P127">
        <f t="shared" si="14"/>
        <v>5.4436479742723679E-3</v>
      </c>
      <c r="Q127" s="2">
        <v>2077577.1373380939</v>
      </c>
      <c r="R127">
        <f t="shared" si="11"/>
        <v>5.4436479742723705E-3</v>
      </c>
      <c r="S127" s="2">
        <v>52147.186147186148</v>
      </c>
      <c r="T127">
        <f t="shared" si="15"/>
        <v>1.3663556415423648E-4</v>
      </c>
    </row>
    <row r="128" spans="1:20" x14ac:dyDescent="0.2">
      <c r="A128" t="s">
        <v>47</v>
      </c>
      <c r="B128" t="s">
        <v>1</v>
      </c>
      <c r="C128" t="s">
        <v>236</v>
      </c>
      <c r="D128" t="s">
        <v>2</v>
      </c>
      <c r="E128" t="s">
        <v>3</v>
      </c>
      <c r="F128" t="s">
        <v>237</v>
      </c>
      <c r="G128" t="s">
        <v>244</v>
      </c>
      <c r="H128" s="2">
        <v>1002491998.821403</v>
      </c>
      <c r="I128" s="2">
        <v>851712.43107887416</v>
      </c>
      <c r="J128" s="3">
        <f t="shared" si="8"/>
        <v>8.4959524074027979E-4</v>
      </c>
      <c r="K128" s="2">
        <v>7916192.6874244632</v>
      </c>
      <c r="L128">
        <f t="shared" si="9"/>
        <v>7.8965145823919509E-3</v>
      </c>
      <c r="M128" s="2">
        <v>7653724.0413934644</v>
      </c>
      <c r="N128">
        <f t="shared" si="10"/>
        <v>7.6346983820236936E-3</v>
      </c>
      <c r="O128" s="2">
        <v>19940116.267413709</v>
      </c>
      <c r="P128">
        <f t="shared" si="14"/>
        <v>1.9890549042642387E-2</v>
      </c>
      <c r="Q128" s="2">
        <v>15077010.919225611</v>
      </c>
      <c r="R128">
        <f t="shared" si="11"/>
        <v>1.5039532422155147E-2</v>
      </c>
      <c r="S128" s="2">
        <v>1775748.451391422</v>
      </c>
      <c r="T128">
        <f t="shared" si="15"/>
        <v>1.7713342884323378E-3</v>
      </c>
    </row>
    <row r="129" spans="1:20" x14ac:dyDescent="0.2">
      <c r="A129" t="s">
        <v>49</v>
      </c>
      <c r="B129" t="s">
        <v>1</v>
      </c>
      <c r="C129" t="s">
        <v>236</v>
      </c>
      <c r="D129" t="s">
        <v>2</v>
      </c>
      <c r="E129" t="s">
        <v>3</v>
      </c>
      <c r="F129" t="s">
        <v>240</v>
      </c>
      <c r="G129" t="s">
        <v>244</v>
      </c>
      <c r="H129" s="2">
        <v>316915730.89879072</v>
      </c>
      <c r="I129" s="2">
        <v>51899.519361969556</v>
      </c>
      <c r="J129" s="3">
        <f t="shared" si="8"/>
        <v>1.6376441527462087E-4</v>
      </c>
      <c r="K129" s="2">
        <v>1049723.18968613</v>
      </c>
      <c r="L129">
        <f t="shared" si="9"/>
        <v>3.3123101422231596E-3</v>
      </c>
      <c r="M129" s="2">
        <v>35628846.227708943</v>
      </c>
      <c r="N129">
        <f t="shared" si="10"/>
        <v>0.11242372263018799</v>
      </c>
      <c r="O129" s="2">
        <v>5550310.8574636551</v>
      </c>
      <c r="P129">
        <f t="shared" si="14"/>
        <v>1.7513522732755055E-2</v>
      </c>
      <c r="Q129" s="2">
        <v>7061053.8367773043</v>
      </c>
      <c r="R129">
        <f t="shared" si="11"/>
        <v>2.2280540687430572E-2</v>
      </c>
      <c r="S129" s="2">
        <v>742932.87621483102</v>
      </c>
      <c r="T129">
        <f t="shared" si="15"/>
        <v>2.3442600154553132E-3</v>
      </c>
    </row>
    <row r="130" spans="1:20" x14ac:dyDescent="0.2">
      <c r="A130" t="s">
        <v>50</v>
      </c>
      <c r="B130" t="s">
        <v>1</v>
      </c>
      <c r="C130" t="s">
        <v>236</v>
      </c>
      <c r="D130" t="s">
        <v>2</v>
      </c>
      <c r="E130" t="s">
        <v>3</v>
      </c>
      <c r="F130" t="s">
        <v>241</v>
      </c>
      <c r="G130" t="s">
        <v>244</v>
      </c>
      <c r="H130" s="2">
        <v>962683036.27595115</v>
      </c>
      <c r="I130" s="2">
        <v>74763.465364565462</v>
      </c>
      <c r="J130" s="3">
        <f t="shared" ref="J130:J193" si="16">I130/H130</f>
        <v>7.7661558942370999E-5</v>
      </c>
      <c r="K130" s="2">
        <v>5087020.547494716</v>
      </c>
      <c r="L130">
        <f t="shared" ref="L130:L193" si="17">K130/H130</f>
        <v>5.2842112676809777E-3</v>
      </c>
      <c r="M130" s="2">
        <v>73662446.198224619</v>
      </c>
      <c r="N130">
        <f t="shared" ref="N130:N193" si="18">M130/H130</f>
        <v>7.6517860419750269E-2</v>
      </c>
      <c r="O130" s="2">
        <v>10764793.057605751</v>
      </c>
      <c r="P130">
        <f t="shared" ref="P130:P193" si="19">O130/H130</f>
        <v>1.1182074111587488E-2</v>
      </c>
      <c r="Q130" s="2">
        <v>13854946.92148233</v>
      </c>
      <c r="R130">
        <f t="shared" ref="R130:R193" si="20">Q130/H130</f>
        <v>1.43920131542765E-2</v>
      </c>
      <c r="S130" s="2">
        <v>1634178.82712475</v>
      </c>
      <c r="T130">
        <f t="shared" si="15"/>
        <v>1.6975253178309001E-3</v>
      </c>
    </row>
    <row r="131" spans="1:20" x14ac:dyDescent="0.2">
      <c r="A131" t="s">
        <v>51</v>
      </c>
      <c r="B131" t="s">
        <v>1</v>
      </c>
      <c r="C131" t="s">
        <v>236</v>
      </c>
      <c r="D131" t="s">
        <v>2</v>
      </c>
      <c r="E131" t="s">
        <v>239</v>
      </c>
      <c r="F131" t="s">
        <v>237</v>
      </c>
      <c r="G131" t="s">
        <v>244</v>
      </c>
      <c r="H131" s="2">
        <v>534869020.80280191</v>
      </c>
      <c r="I131" s="2">
        <v>20775.77137338094</v>
      </c>
      <c r="J131" s="3">
        <f t="shared" si="16"/>
        <v>3.8842727032868579E-5</v>
      </c>
      <c r="K131" s="2">
        <v>207757.71373380939</v>
      </c>
      <c r="L131">
        <f t="shared" si="17"/>
        <v>3.8842727032868576E-4</v>
      </c>
      <c r="M131" s="2">
        <v>48686971.440938339</v>
      </c>
      <c r="N131">
        <f t="shared" si="18"/>
        <v>9.102596999890275E-2</v>
      </c>
      <c r="O131" s="2">
        <v>3477592.3786950768</v>
      </c>
      <c r="P131">
        <f t="shared" si="19"/>
        <v>6.5017644384702776E-3</v>
      </c>
      <c r="Q131" s="2">
        <v>2077577.1373380939</v>
      </c>
      <c r="R131">
        <f t="shared" si="20"/>
        <v>3.8842727032868578E-3</v>
      </c>
      <c r="S131" s="2">
        <v>104294.3722943723</v>
      </c>
      <c r="T131">
        <f t="shared" si="15"/>
        <v>1.9499048970500024E-4</v>
      </c>
    </row>
    <row r="132" spans="1:20" x14ac:dyDescent="0.2">
      <c r="A132" t="s">
        <v>52</v>
      </c>
      <c r="B132" t="s">
        <v>1</v>
      </c>
      <c r="C132" t="s">
        <v>236</v>
      </c>
      <c r="D132" t="s">
        <v>2</v>
      </c>
      <c r="E132" t="s">
        <v>239</v>
      </c>
      <c r="F132" t="s">
        <v>240</v>
      </c>
      <c r="G132" t="s">
        <v>244</v>
      </c>
      <c r="H132" s="2">
        <v>668903291.22148037</v>
      </c>
      <c r="I132" s="2">
        <v>20775.77137338094</v>
      </c>
      <c r="J132" s="3">
        <f t="shared" si="16"/>
        <v>3.1059454552006205E-5</v>
      </c>
      <c r="K132" s="2">
        <v>207757.71373380939</v>
      </c>
      <c r="L132">
        <f t="shared" si="17"/>
        <v>3.1059454552006204E-4</v>
      </c>
      <c r="M132" s="2">
        <v>60284311.472236507</v>
      </c>
      <c r="N132">
        <f t="shared" si="18"/>
        <v>9.0124106523906733E-2</v>
      </c>
      <c r="O132" s="2">
        <v>4456131.1854522107</v>
      </c>
      <c r="P132">
        <f t="shared" si="19"/>
        <v>6.6618467033027987E-3</v>
      </c>
      <c r="Q132" s="2">
        <v>2077577.1373380939</v>
      </c>
      <c r="R132">
        <f t="shared" si="20"/>
        <v>3.1059454552006204E-3</v>
      </c>
      <c r="S132" s="2">
        <v>104294.3722943723</v>
      </c>
      <c r="T132">
        <f t="shared" si="15"/>
        <v>1.5591846185107112E-4</v>
      </c>
    </row>
    <row r="133" spans="1:20" x14ac:dyDescent="0.2">
      <c r="A133" t="s">
        <v>53</v>
      </c>
      <c r="B133" t="s">
        <v>1</v>
      </c>
      <c r="C133" t="s">
        <v>236</v>
      </c>
      <c r="D133" t="s">
        <v>2</v>
      </c>
      <c r="E133" t="s">
        <v>239</v>
      </c>
      <c r="F133" t="s">
        <v>241</v>
      </c>
      <c r="G133" t="s">
        <v>244</v>
      </c>
      <c r="H133" s="2">
        <v>337329695.75346398</v>
      </c>
      <c r="I133" s="2">
        <v>20775.77137338094</v>
      </c>
      <c r="J133" s="3">
        <f t="shared" si="16"/>
        <v>6.1588919193656839E-5</v>
      </c>
      <c r="K133" s="2">
        <v>207757.71373380939</v>
      </c>
      <c r="L133">
        <f t="shared" si="17"/>
        <v>6.1588919193656831E-4</v>
      </c>
      <c r="M133" s="2">
        <v>51436529.929724127</v>
      </c>
      <c r="N133">
        <f t="shared" si="18"/>
        <v>0.15248147606701162</v>
      </c>
      <c r="O133" s="2">
        <v>5201966.7012154283</v>
      </c>
      <c r="P133">
        <f t="shared" si="19"/>
        <v>1.5421016194842402E-2</v>
      </c>
      <c r="Q133" s="2">
        <v>2077577.1373380939</v>
      </c>
      <c r="R133">
        <f t="shared" si="20"/>
        <v>6.1588919193656839E-3</v>
      </c>
      <c r="S133" s="2">
        <v>104294.3722943723</v>
      </c>
      <c r="T133">
        <f t="shared" si="15"/>
        <v>3.0917637435215727E-4</v>
      </c>
    </row>
    <row r="134" spans="1:20" x14ac:dyDescent="0.2">
      <c r="A134" t="s">
        <v>54</v>
      </c>
      <c r="B134" t="s">
        <v>1</v>
      </c>
      <c r="C134" t="s">
        <v>236</v>
      </c>
      <c r="D134" t="s">
        <v>5</v>
      </c>
      <c r="E134" t="s">
        <v>3</v>
      </c>
      <c r="F134" t="s">
        <v>237</v>
      </c>
      <c r="G134" t="s">
        <v>244</v>
      </c>
      <c r="H134" s="2">
        <v>1231003393.3631821</v>
      </c>
      <c r="I134" s="2">
        <v>236217.71144372041</v>
      </c>
      <c r="J134" s="3">
        <f t="shared" si="16"/>
        <v>1.9189038203896265E-4</v>
      </c>
      <c r="K134" s="2">
        <v>14252126.81373827</v>
      </c>
      <c r="L134">
        <f t="shared" si="17"/>
        <v>1.1577650305902508E-2</v>
      </c>
      <c r="M134" s="2">
        <v>64013426.874519609</v>
      </c>
      <c r="N134">
        <f t="shared" si="18"/>
        <v>5.2001015772694767E-2</v>
      </c>
      <c r="O134" s="2">
        <v>24915590.580516908</v>
      </c>
      <c r="P134">
        <f t="shared" si="19"/>
        <v>2.0240066530154623E-2</v>
      </c>
      <c r="Q134" s="2">
        <v>19828464.846093189</v>
      </c>
      <c r="R134">
        <f t="shared" si="20"/>
        <v>1.6107563109083331E-2</v>
      </c>
      <c r="S134" s="2">
        <v>1452633.3593510019</v>
      </c>
      <c r="T134">
        <f t="shared" si="15"/>
        <v>1.1800400934576731E-3</v>
      </c>
    </row>
    <row r="135" spans="1:20" x14ac:dyDescent="0.2">
      <c r="A135" t="s">
        <v>55</v>
      </c>
      <c r="B135" t="s">
        <v>1</v>
      </c>
      <c r="C135" t="s">
        <v>236</v>
      </c>
      <c r="D135" t="s">
        <v>5</v>
      </c>
      <c r="E135" t="s">
        <v>3</v>
      </c>
      <c r="F135" t="s">
        <v>240</v>
      </c>
      <c r="G135" t="s">
        <v>244</v>
      </c>
      <c r="H135" s="2">
        <v>1093896209.65453</v>
      </c>
      <c r="I135" s="2">
        <v>29370.2268870792</v>
      </c>
      <c r="J135" s="3">
        <f t="shared" si="16"/>
        <v>2.684918973835259E-5</v>
      </c>
      <c r="K135" s="2">
        <v>1954866.4606658521</v>
      </c>
      <c r="L135">
        <f t="shared" si="17"/>
        <v>1.7870675877771167E-3</v>
      </c>
      <c r="M135" s="2">
        <v>62303809.880614437</v>
      </c>
      <c r="N135">
        <f t="shared" si="18"/>
        <v>5.6955869606944681E-2</v>
      </c>
      <c r="O135" s="2">
        <v>9357706.6879191492</v>
      </c>
      <c r="P135">
        <f t="shared" si="19"/>
        <v>8.5544740034106739E-3</v>
      </c>
      <c r="Q135" s="2">
        <v>7911371.1741123404</v>
      </c>
      <c r="R135">
        <f t="shared" si="20"/>
        <v>7.2322868516117066E-3</v>
      </c>
      <c r="S135" s="2">
        <v>281729.70194378868</v>
      </c>
      <c r="T135">
        <f t="shared" si="15"/>
        <v>2.5754701356243243E-4</v>
      </c>
    </row>
    <row r="136" spans="1:20" x14ac:dyDescent="0.2">
      <c r="A136" t="s">
        <v>56</v>
      </c>
      <c r="B136" t="s">
        <v>1</v>
      </c>
      <c r="C136" t="s">
        <v>236</v>
      </c>
      <c r="D136" t="s">
        <v>5</v>
      </c>
      <c r="E136" t="s">
        <v>3</v>
      </c>
      <c r="F136" t="s">
        <v>241</v>
      </c>
      <c r="G136" t="s">
        <v>244</v>
      </c>
      <c r="H136" s="2">
        <v>1692589595.277638</v>
      </c>
      <c r="I136" s="2">
        <v>44127.109893038098</v>
      </c>
      <c r="J136" s="3">
        <f t="shared" si="16"/>
        <v>2.6070767548231244E-5</v>
      </c>
      <c r="K136" s="2">
        <v>2313807.7631924818</v>
      </c>
      <c r="L136">
        <f t="shared" si="17"/>
        <v>1.367022324636791E-3</v>
      </c>
      <c r="M136" s="2">
        <v>66258690.320112713</v>
      </c>
      <c r="N136">
        <f t="shared" si="18"/>
        <v>3.9146341502379493E-2</v>
      </c>
      <c r="O136" s="2">
        <v>12142839.67587184</v>
      </c>
      <c r="P136">
        <f t="shared" si="19"/>
        <v>7.1741192961073544E-3</v>
      </c>
      <c r="Q136" s="2">
        <v>4333892.5381451435</v>
      </c>
      <c r="R136">
        <f t="shared" si="20"/>
        <v>2.5605099725514082E-3</v>
      </c>
      <c r="S136" s="2">
        <v>253181.5746132397</v>
      </c>
      <c r="T136">
        <f t="shared" si="15"/>
        <v>1.4958237680275351E-4</v>
      </c>
    </row>
    <row r="137" spans="1:20" x14ac:dyDescent="0.2">
      <c r="A137" t="s">
        <v>57</v>
      </c>
      <c r="B137" t="s">
        <v>1</v>
      </c>
      <c r="C137" t="s">
        <v>236</v>
      </c>
      <c r="D137" t="s">
        <v>5</v>
      </c>
      <c r="E137" t="s">
        <v>239</v>
      </c>
      <c r="F137" t="s">
        <v>237</v>
      </c>
      <c r="G137" t="s">
        <v>244</v>
      </c>
      <c r="H137" s="2">
        <v>939612936.29780376</v>
      </c>
      <c r="I137" s="2">
        <v>20775.77137338094</v>
      </c>
      <c r="J137" s="3">
        <f t="shared" si="16"/>
        <v>2.2110989079439624E-5</v>
      </c>
      <c r="K137" s="2">
        <v>207757.71373380939</v>
      </c>
      <c r="L137">
        <f t="shared" si="17"/>
        <v>2.2110989079439624E-4</v>
      </c>
      <c r="M137" s="2">
        <v>55861973.949338682</v>
      </c>
      <c r="N137">
        <f t="shared" si="18"/>
        <v>5.9452112451156822E-2</v>
      </c>
      <c r="O137" s="2">
        <v>4896151.6661877036</v>
      </c>
      <c r="P137">
        <f t="shared" si="19"/>
        <v>5.2108176431448182E-3</v>
      </c>
      <c r="Q137" s="2">
        <v>2077577.1373380939</v>
      </c>
      <c r="R137">
        <f t="shared" si="20"/>
        <v>2.2110989079439625E-3</v>
      </c>
      <c r="S137" s="2">
        <v>104294.3722943723</v>
      </c>
      <c r="T137">
        <f t="shared" si="15"/>
        <v>1.109971651787869E-4</v>
      </c>
    </row>
    <row r="138" spans="1:20" x14ac:dyDescent="0.2">
      <c r="A138" t="s">
        <v>58</v>
      </c>
      <c r="B138" t="s">
        <v>1</v>
      </c>
      <c r="C138" t="s">
        <v>236</v>
      </c>
      <c r="D138" t="s">
        <v>5</v>
      </c>
      <c r="E138" t="s">
        <v>239</v>
      </c>
      <c r="F138" t="s">
        <v>240</v>
      </c>
      <c r="G138" t="s">
        <v>244</v>
      </c>
      <c r="H138" s="2">
        <v>866998930.47435439</v>
      </c>
      <c r="I138" s="2">
        <v>20775.77137338094</v>
      </c>
      <c r="J138" s="3">
        <f t="shared" si="16"/>
        <v>2.3962856980704755E-5</v>
      </c>
      <c r="K138" s="2">
        <v>207757.71373380939</v>
      </c>
      <c r="L138">
        <f t="shared" si="17"/>
        <v>2.3962856980704755E-4</v>
      </c>
      <c r="M138" s="2">
        <v>2077577.1373380939</v>
      </c>
      <c r="N138">
        <f t="shared" si="18"/>
        <v>2.3962856980704753E-3</v>
      </c>
      <c r="O138" s="2">
        <v>3893325.153022341</v>
      </c>
      <c r="P138">
        <f t="shared" si="19"/>
        <v>4.4905766502989991E-3</v>
      </c>
      <c r="Q138" s="2">
        <v>2077577.1373380939</v>
      </c>
      <c r="R138">
        <f t="shared" si="20"/>
        <v>2.3962856980704753E-3</v>
      </c>
      <c r="S138" s="2">
        <v>104294.3722943723</v>
      </c>
      <c r="T138">
        <f t="shared" si="15"/>
        <v>1.2029354204313784E-4</v>
      </c>
    </row>
    <row r="139" spans="1:20" x14ac:dyDescent="0.2">
      <c r="A139" t="s">
        <v>60</v>
      </c>
      <c r="B139" t="s">
        <v>1</v>
      </c>
      <c r="C139" t="s">
        <v>236</v>
      </c>
      <c r="D139" t="s">
        <v>5</v>
      </c>
      <c r="E139" t="s">
        <v>239</v>
      </c>
      <c r="F139" t="s">
        <v>241</v>
      </c>
      <c r="G139" t="s">
        <v>244</v>
      </c>
      <c r="H139" s="2">
        <v>1087361750.4740181</v>
      </c>
      <c r="I139" s="2">
        <v>20775.77137338094</v>
      </c>
      <c r="J139" s="3">
        <f t="shared" si="16"/>
        <v>1.9106586528654397E-5</v>
      </c>
      <c r="K139" s="2">
        <v>207757.71373380939</v>
      </c>
      <c r="L139">
        <f t="shared" si="17"/>
        <v>1.9106586528654397E-4</v>
      </c>
      <c r="M139" s="2">
        <v>2077577.1373380939</v>
      </c>
      <c r="N139">
        <f t="shared" si="18"/>
        <v>1.9106586528654399E-3</v>
      </c>
      <c r="O139" s="2">
        <v>3212755.3495352361</v>
      </c>
      <c r="P139">
        <f t="shared" si="19"/>
        <v>2.9546334034047882E-3</v>
      </c>
      <c r="Q139" s="2">
        <v>2077577.1373380939</v>
      </c>
      <c r="R139">
        <f t="shared" si="20"/>
        <v>1.9106586528654399E-3</v>
      </c>
      <c r="S139" s="2">
        <v>104294.3722943723</v>
      </c>
      <c r="T139">
        <f t="shared" si="15"/>
        <v>9.591506437384506E-5</v>
      </c>
    </row>
    <row r="140" spans="1:20" x14ac:dyDescent="0.2">
      <c r="A140" t="s">
        <v>61</v>
      </c>
      <c r="B140" t="s">
        <v>1</v>
      </c>
      <c r="C140" t="s">
        <v>236</v>
      </c>
      <c r="D140" t="s">
        <v>2</v>
      </c>
      <c r="E140" t="s">
        <v>3</v>
      </c>
      <c r="F140" t="s">
        <v>237</v>
      </c>
      <c r="G140" t="s">
        <v>245</v>
      </c>
      <c r="H140" s="2">
        <v>903018825.04794776</v>
      </c>
      <c r="I140" s="2">
        <v>120705.29531774091</v>
      </c>
      <c r="J140" s="3">
        <f t="shared" si="16"/>
        <v>1.3366863676549798E-4</v>
      </c>
      <c r="K140" s="2">
        <v>1725152.2176928029</v>
      </c>
      <c r="L140">
        <f t="shared" si="17"/>
        <v>1.9104277450707654E-3</v>
      </c>
      <c r="M140" s="2">
        <v>15398395.329199931</v>
      </c>
      <c r="N140">
        <f t="shared" si="18"/>
        <v>1.7052131032132489E-2</v>
      </c>
      <c r="O140" s="2">
        <v>7991678.4008088727</v>
      </c>
      <c r="P140">
        <f t="shared" si="19"/>
        <v>8.8499576964904767E-3</v>
      </c>
      <c r="Q140" s="2">
        <v>3834745.5368153639</v>
      </c>
      <c r="R140">
        <f t="shared" si="20"/>
        <v>4.246584268729669E-3</v>
      </c>
      <c r="S140" s="2">
        <v>194323.97042026941</v>
      </c>
      <c r="T140">
        <f t="shared" si="15"/>
        <v>2.1519370917871103E-4</v>
      </c>
    </row>
    <row r="141" spans="1:20" x14ac:dyDescent="0.2">
      <c r="A141" t="s">
        <v>62</v>
      </c>
      <c r="B141" t="s">
        <v>1</v>
      </c>
      <c r="C141" t="s">
        <v>236</v>
      </c>
      <c r="D141" t="s">
        <v>2</v>
      </c>
      <c r="E141" t="s">
        <v>3</v>
      </c>
      <c r="F141" t="s">
        <v>240</v>
      </c>
      <c r="G141" t="s">
        <v>245</v>
      </c>
      <c r="H141" s="2">
        <v>650563942.05363476</v>
      </c>
      <c r="I141" s="2">
        <v>28402.658838607</v>
      </c>
      <c r="J141" s="3">
        <f t="shared" si="16"/>
        <v>4.3658519943402251E-5</v>
      </c>
      <c r="K141" s="2">
        <v>1255594.0482313579</v>
      </c>
      <c r="L141">
        <f t="shared" si="17"/>
        <v>1.9300086695057598E-3</v>
      </c>
      <c r="M141" s="2">
        <v>53533460.117650077</v>
      </c>
      <c r="N141">
        <f t="shared" si="18"/>
        <v>8.2287776277088207E-2</v>
      </c>
      <c r="O141" s="2">
        <v>5698634.0081724366</v>
      </c>
      <c r="P141">
        <f t="shared" si="19"/>
        <v>8.759529447918005E-3</v>
      </c>
      <c r="Q141" s="2">
        <v>4433916.7735686712</v>
      </c>
      <c r="R141">
        <f t="shared" si="20"/>
        <v>6.8154972739068957E-3</v>
      </c>
      <c r="S141" s="2">
        <v>366735.51290861022</v>
      </c>
      <c r="T141">
        <f t="shared" si="15"/>
        <v>5.6371939666827599E-4</v>
      </c>
    </row>
    <row r="142" spans="1:20" x14ac:dyDescent="0.2">
      <c r="A142" t="s">
        <v>63</v>
      </c>
      <c r="B142" t="s">
        <v>1</v>
      </c>
      <c r="C142" t="s">
        <v>236</v>
      </c>
      <c r="D142" t="s">
        <v>2</v>
      </c>
      <c r="E142" t="s">
        <v>3</v>
      </c>
      <c r="F142" t="s">
        <v>241</v>
      </c>
      <c r="G142" t="s">
        <v>245</v>
      </c>
      <c r="H142" s="2">
        <v>470829823.33678138</v>
      </c>
      <c r="I142" s="2">
        <v>24306.416927511811</v>
      </c>
      <c r="J142" s="3">
        <f t="shared" si="16"/>
        <v>5.1624633196027592E-5</v>
      </c>
      <c r="K142" s="2">
        <v>373831.5575261201</v>
      </c>
      <c r="L142">
        <f t="shared" si="17"/>
        <v>7.9398444830186749E-4</v>
      </c>
      <c r="M142" s="2">
        <v>46387139.312875472</v>
      </c>
      <c r="N142">
        <f t="shared" si="18"/>
        <v>9.8522092301054312E-2</v>
      </c>
      <c r="O142" s="2">
        <v>3754404.739823503</v>
      </c>
      <c r="P142">
        <f t="shared" si="19"/>
        <v>7.974016414712121E-3</v>
      </c>
      <c r="Q142" s="2">
        <v>4244827.5539166331</v>
      </c>
      <c r="R142">
        <f t="shared" si="20"/>
        <v>9.0156301566316384E-3</v>
      </c>
      <c r="S142" s="2">
        <v>217941.47033163271</v>
      </c>
      <c r="T142">
        <f t="shared" si="15"/>
        <v>4.6288798952257671E-4</v>
      </c>
    </row>
    <row r="143" spans="1:20" x14ac:dyDescent="0.2">
      <c r="A143" t="s">
        <v>64</v>
      </c>
      <c r="B143" t="s">
        <v>1</v>
      </c>
      <c r="C143" t="s">
        <v>236</v>
      </c>
      <c r="D143" t="s">
        <v>2</v>
      </c>
      <c r="E143" t="s">
        <v>239</v>
      </c>
      <c r="F143" t="s">
        <v>237</v>
      </c>
      <c r="G143" t="s">
        <v>245</v>
      </c>
      <c r="H143" s="2">
        <v>457297072.76469529</v>
      </c>
      <c r="I143" s="2">
        <v>20775.77137338094</v>
      </c>
      <c r="J143" s="3">
        <f t="shared" si="16"/>
        <v>4.5431673655324767E-5</v>
      </c>
      <c r="K143" s="2">
        <v>207757.71373380939</v>
      </c>
      <c r="L143">
        <f t="shared" si="17"/>
        <v>4.5431673655324767E-4</v>
      </c>
      <c r="M143" s="2">
        <v>51502075.304966927</v>
      </c>
      <c r="N143">
        <f t="shared" si="18"/>
        <v>0.11262279680383522</v>
      </c>
      <c r="O143" s="2">
        <v>5083462.8492222354</v>
      </c>
      <c r="P143">
        <f t="shared" si="19"/>
        <v>1.1116324927445926E-2</v>
      </c>
      <c r="Q143" s="2">
        <v>2077577.1373380939</v>
      </c>
      <c r="R143">
        <f t="shared" si="20"/>
        <v>4.5431673655324765E-3</v>
      </c>
      <c r="S143" s="2">
        <v>104294.3722943723</v>
      </c>
      <c r="T143">
        <f t="shared" si="15"/>
        <v>2.2806700174973028E-4</v>
      </c>
    </row>
    <row r="144" spans="1:20" x14ac:dyDescent="0.2">
      <c r="A144" t="s">
        <v>65</v>
      </c>
      <c r="B144" t="s">
        <v>1</v>
      </c>
      <c r="C144" t="s">
        <v>236</v>
      </c>
      <c r="D144" t="s">
        <v>2</v>
      </c>
      <c r="E144" t="s">
        <v>239</v>
      </c>
      <c r="F144" t="s">
        <v>240</v>
      </c>
      <c r="G144" t="s">
        <v>245</v>
      </c>
      <c r="H144" s="2">
        <v>632212805.80353057</v>
      </c>
      <c r="I144" s="2">
        <v>20775.77137338094</v>
      </c>
      <c r="J144" s="3">
        <f t="shared" si="16"/>
        <v>3.2861990745308177E-5</v>
      </c>
      <c r="K144" s="2">
        <v>207757.71373380939</v>
      </c>
      <c r="L144">
        <f t="shared" si="17"/>
        <v>3.286199074530818E-4</v>
      </c>
      <c r="M144" s="2">
        <v>56915094.302612558</v>
      </c>
      <c r="N144">
        <f t="shared" si="18"/>
        <v>9.0025215845279408E-2</v>
      </c>
      <c r="O144" s="2">
        <v>4696376.6975277495</v>
      </c>
      <c r="P144">
        <f t="shared" si="19"/>
        <v>7.4284744858319389E-3</v>
      </c>
      <c r="Q144" s="2">
        <v>2077577.1373380939</v>
      </c>
      <c r="R144">
        <f t="shared" si="20"/>
        <v>3.2861990745308182E-3</v>
      </c>
      <c r="S144" s="2">
        <v>104294.3722943723</v>
      </c>
      <c r="T144">
        <f t="shared" ref="T144:T175" si="21">S144/H144</f>
        <v>1.6496719354144702E-4</v>
      </c>
    </row>
    <row r="145" spans="1:20" x14ac:dyDescent="0.2">
      <c r="A145" t="s">
        <v>66</v>
      </c>
      <c r="B145" t="s">
        <v>1</v>
      </c>
      <c r="C145" t="s">
        <v>236</v>
      </c>
      <c r="D145" t="s">
        <v>2</v>
      </c>
      <c r="E145" t="s">
        <v>239</v>
      </c>
      <c r="F145" t="s">
        <v>241</v>
      </c>
      <c r="G145" t="s">
        <v>245</v>
      </c>
      <c r="H145" s="2">
        <v>499835807.71384197</v>
      </c>
      <c r="I145" s="2">
        <v>20775.77137338094</v>
      </c>
      <c r="J145" s="3">
        <f t="shared" si="16"/>
        <v>4.1565192114597667E-5</v>
      </c>
      <c r="K145" s="2">
        <v>207757.71373380939</v>
      </c>
      <c r="L145">
        <f t="shared" si="17"/>
        <v>4.1565192114597667E-4</v>
      </c>
      <c r="M145" s="2">
        <v>49457627.512351751</v>
      </c>
      <c r="N145">
        <f t="shared" si="18"/>
        <v>9.8947747938591957E-2</v>
      </c>
      <c r="O145" s="2">
        <v>5346298.7770532314</v>
      </c>
      <c r="P145">
        <f t="shared" si="19"/>
        <v>1.0696109991611503E-2</v>
      </c>
      <c r="Q145" s="2">
        <v>2077577.1373380939</v>
      </c>
      <c r="R145">
        <f t="shared" si="20"/>
        <v>4.1565192114597664E-3</v>
      </c>
      <c r="S145" s="2">
        <v>104294.3722943723</v>
      </c>
      <c r="T145">
        <f t="shared" si="21"/>
        <v>2.0865726441528023E-4</v>
      </c>
    </row>
    <row r="146" spans="1:20" x14ac:dyDescent="0.2">
      <c r="A146" t="s">
        <v>67</v>
      </c>
      <c r="B146" t="s">
        <v>1</v>
      </c>
      <c r="C146" t="s">
        <v>236</v>
      </c>
      <c r="D146" t="s">
        <v>5</v>
      </c>
      <c r="E146" t="s">
        <v>3</v>
      </c>
      <c r="F146" t="s">
        <v>237</v>
      </c>
      <c r="G146" t="s">
        <v>245</v>
      </c>
      <c r="H146" s="2">
        <v>876231406.90993381</v>
      </c>
      <c r="I146" s="2">
        <v>23045.489695006821</v>
      </c>
      <c r="J146" s="3">
        <f t="shared" si="16"/>
        <v>2.6300688965575534E-5</v>
      </c>
      <c r="K146" s="2">
        <v>525831.85294172913</v>
      </c>
      <c r="L146">
        <f t="shared" si="17"/>
        <v>6.0010614638443158E-4</v>
      </c>
      <c r="M146" s="2">
        <v>72818426.402370259</v>
      </c>
      <c r="N146">
        <f t="shared" si="18"/>
        <v>8.3104104495828834E-2</v>
      </c>
      <c r="O146" s="2">
        <v>6857941.3275867049</v>
      </c>
      <c r="P146">
        <f t="shared" si="19"/>
        <v>7.8266326378000056E-3</v>
      </c>
      <c r="Q146" s="2">
        <v>4904544.0968155079</v>
      </c>
      <c r="R146">
        <f t="shared" si="20"/>
        <v>5.5973160264953126E-3</v>
      </c>
      <c r="S146" s="2">
        <v>104294.3722943723</v>
      </c>
      <c r="T146">
        <f t="shared" si="21"/>
        <v>1.1902606032140608E-4</v>
      </c>
    </row>
    <row r="147" spans="1:20" x14ac:dyDescent="0.2">
      <c r="A147" t="s">
        <v>68</v>
      </c>
      <c r="B147" t="s">
        <v>1</v>
      </c>
      <c r="C147" t="s">
        <v>236</v>
      </c>
      <c r="D147" t="s">
        <v>5</v>
      </c>
      <c r="E147" t="s">
        <v>3</v>
      </c>
      <c r="F147" t="s">
        <v>240</v>
      </c>
      <c r="G147" t="s">
        <v>245</v>
      </c>
      <c r="H147" s="2">
        <v>1110781332.7741311</v>
      </c>
      <c r="I147" s="2">
        <v>34705.501881838703</v>
      </c>
      <c r="J147" s="3">
        <f t="shared" si="16"/>
        <v>3.1244224995358114E-5</v>
      </c>
      <c r="K147" s="2">
        <v>2870008.1671728352</v>
      </c>
      <c r="L147">
        <f t="shared" si="17"/>
        <v>2.5837742159432108E-3</v>
      </c>
      <c r="M147" s="2">
        <v>66358365.04168912</v>
      </c>
      <c r="N147">
        <f t="shared" si="18"/>
        <v>5.9740259476599063E-2</v>
      </c>
      <c r="O147" s="2">
        <v>8341766.5698717842</v>
      </c>
      <c r="P147">
        <f t="shared" si="19"/>
        <v>7.5098188308931717E-3</v>
      </c>
      <c r="Q147" s="2">
        <v>10118322.680429241</v>
      </c>
      <c r="R147">
        <f t="shared" si="20"/>
        <v>9.1091940257576557E-3</v>
      </c>
      <c r="S147" s="2">
        <v>305772.18481373461</v>
      </c>
      <c r="T147">
        <f t="shared" si="21"/>
        <v>2.7527666858613933E-4</v>
      </c>
    </row>
    <row r="148" spans="1:20" x14ac:dyDescent="0.2">
      <c r="A148" t="s">
        <v>69</v>
      </c>
      <c r="B148" t="s">
        <v>1</v>
      </c>
      <c r="C148" t="s">
        <v>236</v>
      </c>
      <c r="D148" t="s">
        <v>5</v>
      </c>
      <c r="E148" t="s">
        <v>3</v>
      </c>
      <c r="F148" t="s">
        <v>241</v>
      </c>
      <c r="G148" t="s">
        <v>245</v>
      </c>
      <c r="H148" s="2">
        <v>718827550.65067399</v>
      </c>
      <c r="I148" s="2">
        <v>20775.77137338094</v>
      </c>
      <c r="J148" s="3">
        <f t="shared" si="16"/>
        <v>2.8902302582274376E-5</v>
      </c>
      <c r="K148" s="2">
        <v>349526.95134510827</v>
      </c>
      <c r="L148">
        <f t="shared" si="17"/>
        <v>4.8624590282985217E-4</v>
      </c>
      <c r="M148" s="2">
        <v>55896247.356903307</v>
      </c>
      <c r="N148">
        <f t="shared" si="18"/>
        <v>7.7760301905939327E-2</v>
      </c>
      <c r="O148" s="2">
        <v>6450682.221251104</v>
      </c>
      <c r="P148">
        <f t="shared" si="19"/>
        <v>8.9738939686048822E-3</v>
      </c>
      <c r="Q148" s="2">
        <v>2339248.2492465642</v>
      </c>
      <c r="R148">
        <f t="shared" si="20"/>
        <v>3.2542551368949409E-3</v>
      </c>
      <c r="S148" s="2">
        <v>104294.3722943723</v>
      </c>
      <c r="T148">
        <f t="shared" si="21"/>
        <v>1.4508955896301733E-4</v>
      </c>
    </row>
    <row r="149" spans="1:20" x14ac:dyDescent="0.2">
      <c r="A149" t="s">
        <v>71</v>
      </c>
      <c r="B149" t="s">
        <v>1</v>
      </c>
      <c r="C149" t="s">
        <v>236</v>
      </c>
      <c r="D149" t="s">
        <v>5</v>
      </c>
      <c r="E149" t="s">
        <v>239</v>
      </c>
      <c r="F149" t="s">
        <v>237</v>
      </c>
      <c r="G149" t="s">
        <v>245</v>
      </c>
      <c r="H149" s="2">
        <v>1227015952.968776</v>
      </c>
      <c r="I149" s="2">
        <v>20775.77137338094</v>
      </c>
      <c r="J149" s="3">
        <f t="shared" si="16"/>
        <v>1.6931948865957101E-5</v>
      </c>
      <c r="K149" s="2">
        <v>207757.71373380939</v>
      </c>
      <c r="L149">
        <f t="shared" si="17"/>
        <v>1.6931948865957103E-4</v>
      </c>
      <c r="M149" s="2">
        <v>67381508.747204825</v>
      </c>
      <c r="N149">
        <f t="shared" si="18"/>
        <v>5.4914941068349328E-2</v>
      </c>
      <c r="O149" s="2">
        <v>4505831.55099547</v>
      </c>
      <c r="P149">
        <f t="shared" si="19"/>
        <v>3.6721866085714459E-3</v>
      </c>
      <c r="Q149" s="2">
        <v>2077577.1373380939</v>
      </c>
      <c r="R149">
        <f t="shared" si="20"/>
        <v>1.6931948865957101E-3</v>
      </c>
      <c r="S149" s="2">
        <v>104294.3722943723</v>
      </c>
      <c r="T149">
        <f t="shared" si="21"/>
        <v>8.4998383307104632E-5</v>
      </c>
    </row>
    <row r="150" spans="1:20" x14ac:dyDescent="0.2">
      <c r="A150" t="s">
        <v>72</v>
      </c>
      <c r="B150" t="s">
        <v>1</v>
      </c>
      <c r="C150" t="s">
        <v>236</v>
      </c>
      <c r="D150" t="s">
        <v>5</v>
      </c>
      <c r="E150" t="s">
        <v>239</v>
      </c>
      <c r="F150" t="s">
        <v>240</v>
      </c>
      <c r="G150" t="s">
        <v>245</v>
      </c>
      <c r="H150" s="2">
        <v>963596479.83952653</v>
      </c>
      <c r="I150" s="2">
        <v>20775.77137338094</v>
      </c>
      <c r="J150" s="3">
        <f t="shared" si="16"/>
        <v>2.1560655116590767E-5</v>
      </c>
      <c r="K150" s="2">
        <v>207757.71373380939</v>
      </c>
      <c r="L150">
        <f t="shared" si="17"/>
        <v>2.1560655116590767E-4</v>
      </c>
      <c r="M150" s="2">
        <v>2077577.1373380939</v>
      </c>
      <c r="N150">
        <f t="shared" si="18"/>
        <v>2.1560655116590766E-3</v>
      </c>
      <c r="O150" s="2">
        <v>3281078.2427519462</v>
      </c>
      <c r="P150">
        <f t="shared" si="19"/>
        <v>3.4050334464675127E-3</v>
      </c>
      <c r="Q150" s="2">
        <v>2077577.1373380939</v>
      </c>
      <c r="R150">
        <f t="shared" si="20"/>
        <v>2.1560655116590766E-3</v>
      </c>
      <c r="S150" s="2">
        <v>104294.3722943723</v>
      </c>
      <c r="T150">
        <f t="shared" si="21"/>
        <v>1.0823448868528563E-4</v>
      </c>
    </row>
    <row r="151" spans="1:20" x14ac:dyDescent="0.2">
      <c r="A151" t="s">
        <v>73</v>
      </c>
      <c r="B151" t="s">
        <v>1</v>
      </c>
      <c r="C151" t="s">
        <v>236</v>
      </c>
      <c r="D151" t="s">
        <v>5</v>
      </c>
      <c r="E151" t="s">
        <v>239</v>
      </c>
      <c r="F151" t="s">
        <v>241</v>
      </c>
      <c r="G151" t="s">
        <v>245</v>
      </c>
      <c r="H151" s="2">
        <v>996973816.93257809</v>
      </c>
      <c r="I151" s="2">
        <v>20775.77137338094</v>
      </c>
      <c r="J151" s="3">
        <f t="shared" si="16"/>
        <v>2.0838833498458799E-5</v>
      </c>
      <c r="K151" s="2">
        <v>207757.71373380939</v>
      </c>
      <c r="L151">
        <f t="shared" si="17"/>
        <v>2.08388334984588E-4</v>
      </c>
      <c r="M151" s="2">
        <v>2077577.1373380939</v>
      </c>
      <c r="N151">
        <f t="shared" si="18"/>
        <v>2.08388334984588E-3</v>
      </c>
      <c r="O151" s="2">
        <v>2966244.8406500099</v>
      </c>
      <c r="P151">
        <f t="shared" si="19"/>
        <v>2.9752484872434789E-3</v>
      </c>
      <c r="Q151" s="2">
        <v>2077577.1373380939</v>
      </c>
      <c r="R151">
        <f t="shared" si="20"/>
        <v>2.08388334984588E-3</v>
      </c>
      <c r="S151" s="2">
        <v>52147.186147186148</v>
      </c>
      <c r="T151">
        <f t="shared" si="21"/>
        <v>5.230547208113158E-5</v>
      </c>
    </row>
    <row r="152" spans="1:20" x14ac:dyDescent="0.2">
      <c r="A152" t="s">
        <v>83</v>
      </c>
      <c r="B152" t="s">
        <v>1</v>
      </c>
      <c r="C152" t="s">
        <v>246</v>
      </c>
      <c r="D152" t="s">
        <v>2</v>
      </c>
      <c r="E152" t="s">
        <v>3</v>
      </c>
      <c r="F152" t="s">
        <v>237</v>
      </c>
      <c r="G152" t="s">
        <v>238</v>
      </c>
      <c r="H152" s="2">
        <v>37789638.747436412</v>
      </c>
      <c r="I152" s="2">
        <v>858771.34464233241</v>
      </c>
      <c r="J152" s="3">
        <f t="shared" si="16"/>
        <v>2.2725047740780272E-2</v>
      </c>
      <c r="K152" s="2">
        <v>11309141.855405791</v>
      </c>
      <c r="L152">
        <f t="shared" si="17"/>
        <v>0.29926567784861358</v>
      </c>
      <c r="M152" s="2">
        <v>5727760.2577905459</v>
      </c>
      <c r="N152">
        <f t="shared" si="18"/>
        <v>0.15156959546693491</v>
      </c>
      <c r="O152" s="2">
        <v>27901089.70672664</v>
      </c>
      <c r="P152">
        <f t="shared" si="19"/>
        <v>0.73832644691845339</v>
      </c>
      <c r="Q152" s="2">
        <v>35709428.642372869</v>
      </c>
      <c r="R152">
        <f t="shared" si="20"/>
        <v>0.9449528978308992</v>
      </c>
      <c r="S152" s="2">
        <v>17951848.61475997</v>
      </c>
      <c r="T152">
        <f t="shared" si="21"/>
        <v>0.47504684378539591</v>
      </c>
    </row>
    <row r="153" spans="1:20" x14ac:dyDescent="0.2">
      <c r="A153" t="s">
        <v>94</v>
      </c>
      <c r="B153" t="s">
        <v>1</v>
      </c>
      <c r="C153" t="s">
        <v>246</v>
      </c>
      <c r="D153" t="s">
        <v>2</v>
      </c>
      <c r="E153" t="s">
        <v>3</v>
      </c>
      <c r="F153" t="s">
        <v>240</v>
      </c>
      <c r="G153" t="s">
        <v>238</v>
      </c>
      <c r="H153" s="2">
        <v>44982315.320011847</v>
      </c>
      <c r="I153" s="2">
        <v>1016592.3172596809</v>
      </c>
      <c r="J153" s="3">
        <f t="shared" si="16"/>
        <v>2.2599821952860144E-2</v>
      </c>
      <c r="K153" s="2">
        <v>11749923.836258611</v>
      </c>
      <c r="L153">
        <f t="shared" si="17"/>
        <v>0.26121207307066463</v>
      </c>
      <c r="M153" s="2">
        <v>10581864.93133348</v>
      </c>
      <c r="N153">
        <f t="shared" si="18"/>
        <v>0.23524500364314938</v>
      </c>
      <c r="O153" s="2">
        <v>31293055.8854087</v>
      </c>
      <c r="P153">
        <f t="shared" si="19"/>
        <v>0.69567463708314203</v>
      </c>
      <c r="Q153" s="2">
        <v>40173030.51266063</v>
      </c>
      <c r="R153">
        <f t="shared" si="20"/>
        <v>0.89308498744146125</v>
      </c>
      <c r="S153" s="2">
        <v>18545173.120804541</v>
      </c>
      <c r="T153">
        <f t="shared" si="21"/>
        <v>0.41227698016144843</v>
      </c>
    </row>
    <row r="154" spans="1:20" x14ac:dyDescent="0.2">
      <c r="A154" t="s">
        <v>105</v>
      </c>
      <c r="B154" t="s">
        <v>1</v>
      </c>
      <c r="C154" t="s">
        <v>246</v>
      </c>
      <c r="D154" t="s">
        <v>2</v>
      </c>
      <c r="E154" t="s">
        <v>3</v>
      </c>
      <c r="F154" t="s">
        <v>241</v>
      </c>
      <c r="G154" t="s">
        <v>238</v>
      </c>
      <c r="H154" s="2">
        <v>85031543.732697919</v>
      </c>
      <c r="I154" s="2">
        <v>1222782.5258173631</v>
      </c>
      <c r="J154" s="3">
        <f t="shared" si="16"/>
        <v>1.4380340190709202E-2</v>
      </c>
      <c r="K154" s="2">
        <v>19428600.83352153</v>
      </c>
      <c r="L154">
        <f t="shared" si="17"/>
        <v>0.22848698236735035</v>
      </c>
      <c r="M154" s="2">
        <v>15312482.419059791</v>
      </c>
      <c r="N154">
        <f t="shared" si="18"/>
        <v>0.18008002379911572</v>
      </c>
      <c r="O154" s="2">
        <v>50192838.322546624</v>
      </c>
      <c r="P154">
        <f t="shared" si="19"/>
        <v>0.59028492391401255</v>
      </c>
      <c r="Q154" s="2">
        <v>66009127.565512389</v>
      </c>
      <c r="R154">
        <f t="shared" si="20"/>
        <v>0.77628988805632282</v>
      </c>
      <c r="S154" s="2">
        <v>26095421.669696141</v>
      </c>
      <c r="T154">
        <f t="shared" si="21"/>
        <v>0.3068910727027227</v>
      </c>
    </row>
    <row r="155" spans="1:20" x14ac:dyDescent="0.2">
      <c r="A155" t="s">
        <v>116</v>
      </c>
      <c r="B155" t="s">
        <v>1</v>
      </c>
      <c r="C155" t="s">
        <v>246</v>
      </c>
      <c r="D155" t="s">
        <v>2</v>
      </c>
      <c r="E155" t="s">
        <v>239</v>
      </c>
      <c r="F155" t="s">
        <v>237</v>
      </c>
      <c r="G155" t="s">
        <v>238</v>
      </c>
      <c r="H155" s="2">
        <v>57754514.908872262</v>
      </c>
      <c r="I155" s="2">
        <v>20775.77137338094</v>
      </c>
      <c r="J155" s="3">
        <f t="shared" si="16"/>
        <v>3.5972549342959436E-4</v>
      </c>
      <c r="K155" s="2">
        <v>103878.85686690469</v>
      </c>
      <c r="L155">
        <f t="shared" si="17"/>
        <v>1.7986274671479719E-3</v>
      </c>
      <c r="M155" s="2">
        <v>2077577.1373380939</v>
      </c>
      <c r="N155">
        <f t="shared" si="18"/>
        <v>3.5972549342959438E-2</v>
      </c>
      <c r="O155" s="2">
        <v>2077577.137338093</v>
      </c>
      <c r="P155">
        <f t="shared" si="19"/>
        <v>3.5972549342959424E-2</v>
      </c>
      <c r="Q155" s="2">
        <v>2077577.1373380939</v>
      </c>
      <c r="R155">
        <f t="shared" si="20"/>
        <v>3.5972549342959438E-2</v>
      </c>
      <c r="S155" s="2">
        <v>104294.3722943723</v>
      </c>
      <c r="T155">
        <f t="shared" si="21"/>
        <v>1.8058219770165636E-3</v>
      </c>
    </row>
    <row r="156" spans="1:20" x14ac:dyDescent="0.2">
      <c r="A156" t="s">
        <v>127</v>
      </c>
      <c r="B156" t="s">
        <v>1</v>
      </c>
      <c r="C156" t="s">
        <v>246</v>
      </c>
      <c r="D156" t="s">
        <v>2</v>
      </c>
      <c r="E156" t="s">
        <v>239</v>
      </c>
      <c r="F156" t="s">
        <v>240</v>
      </c>
      <c r="G156" t="s">
        <v>238</v>
      </c>
      <c r="H156" s="2">
        <v>394645808.58006662</v>
      </c>
      <c r="I156" s="2">
        <v>20775.77137338094</v>
      </c>
      <c r="J156" s="3">
        <f t="shared" si="16"/>
        <v>5.2644094835650346E-5</v>
      </c>
      <c r="K156" s="2">
        <v>103878.85686690469</v>
      </c>
      <c r="L156">
        <f t="shared" si="17"/>
        <v>2.6322047417825172E-4</v>
      </c>
      <c r="M156" s="2">
        <v>2077577.1373380939</v>
      </c>
      <c r="N156">
        <f t="shared" si="18"/>
        <v>5.2644094835650346E-3</v>
      </c>
      <c r="O156" s="2">
        <v>2077577.137338093</v>
      </c>
      <c r="P156">
        <f t="shared" si="19"/>
        <v>5.264409483565032E-3</v>
      </c>
      <c r="Q156" s="2">
        <v>2077577.1373380939</v>
      </c>
      <c r="R156">
        <f t="shared" si="20"/>
        <v>5.2644094835650346E-3</v>
      </c>
      <c r="S156" s="2">
        <v>52147.186147186148</v>
      </c>
      <c r="T156">
        <f t="shared" si="21"/>
        <v>1.3213667803748234E-4</v>
      </c>
    </row>
    <row r="157" spans="1:20" x14ac:dyDescent="0.2">
      <c r="A157" t="s">
        <v>138</v>
      </c>
      <c r="B157" t="s">
        <v>1</v>
      </c>
      <c r="C157" t="s">
        <v>246</v>
      </c>
      <c r="D157" t="s">
        <v>2</v>
      </c>
      <c r="E157" t="s">
        <v>239</v>
      </c>
      <c r="F157" t="s">
        <v>241</v>
      </c>
      <c r="G157" t="s">
        <v>238</v>
      </c>
      <c r="H157" s="2">
        <v>63310028.34776821</v>
      </c>
      <c r="I157" s="2">
        <v>20775.77137338094</v>
      </c>
      <c r="J157" s="3">
        <f t="shared" si="16"/>
        <v>3.2815924926233778E-4</v>
      </c>
      <c r="K157" s="2">
        <v>207757.71373380939</v>
      </c>
      <c r="L157">
        <f t="shared" si="17"/>
        <v>3.2815924926233777E-3</v>
      </c>
      <c r="M157" s="2">
        <v>2077577.1373380939</v>
      </c>
      <c r="N157">
        <f t="shared" si="18"/>
        <v>3.281592492623378E-2</v>
      </c>
      <c r="O157" s="2">
        <v>2077577.137338093</v>
      </c>
      <c r="P157">
        <f t="shared" si="19"/>
        <v>3.2815924926233767E-2</v>
      </c>
      <c r="Q157" s="2">
        <v>1038788.568669047</v>
      </c>
      <c r="R157">
        <f t="shared" si="20"/>
        <v>1.640796246311689E-2</v>
      </c>
      <c r="S157" s="2">
        <v>52147.186147186148</v>
      </c>
      <c r="T157">
        <f t="shared" si="21"/>
        <v>8.2367971564846769E-4</v>
      </c>
    </row>
    <row r="158" spans="1:20" x14ac:dyDescent="0.2">
      <c r="A158" t="s">
        <v>149</v>
      </c>
      <c r="B158" t="s">
        <v>1</v>
      </c>
      <c r="C158" t="s">
        <v>246</v>
      </c>
      <c r="D158" t="s">
        <v>5</v>
      </c>
      <c r="E158" t="s">
        <v>3</v>
      </c>
      <c r="F158" t="s">
        <v>237</v>
      </c>
      <c r="G158" t="s">
        <v>238</v>
      </c>
      <c r="H158" s="2">
        <v>55891832.714008063</v>
      </c>
      <c r="I158" s="2">
        <v>506493.34266259248</v>
      </c>
      <c r="J158" s="3">
        <f t="shared" si="16"/>
        <v>9.0620278145871393E-3</v>
      </c>
      <c r="K158" s="2">
        <v>7082107.4347706866</v>
      </c>
      <c r="L158">
        <f t="shared" si="17"/>
        <v>0.12671095383486525</v>
      </c>
      <c r="M158" s="2">
        <v>4016658.3994206889</v>
      </c>
      <c r="N158">
        <f t="shared" si="18"/>
        <v>7.1864854029272174E-2</v>
      </c>
      <c r="O158" s="2">
        <v>16681959.0423092</v>
      </c>
      <c r="P158">
        <f t="shared" si="19"/>
        <v>0.29846863543854113</v>
      </c>
      <c r="Q158" s="2">
        <v>26499211.087885261</v>
      </c>
      <c r="R158">
        <f t="shared" si="20"/>
        <v>0.4741159808353147</v>
      </c>
      <c r="S158" s="2">
        <v>11087191.41798328</v>
      </c>
      <c r="T158">
        <f t="shared" si="21"/>
        <v>0.19836872186165616</v>
      </c>
    </row>
    <row r="159" spans="1:20" x14ac:dyDescent="0.2">
      <c r="A159" t="s">
        <v>153</v>
      </c>
      <c r="B159" t="s">
        <v>1</v>
      </c>
      <c r="C159" t="s">
        <v>246</v>
      </c>
      <c r="D159" t="s">
        <v>5</v>
      </c>
      <c r="E159" t="s">
        <v>3</v>
      </c>
      <c r="F159" t="s">
        <v>240</v>
      </c>
      <c r="G159" t="s">
        <v>238</v>
      </c>
      <c r="H159" s="2">
        <v>57007965.605507739</v>
      </c>
      <c r="I159" s="2">
        <v>568513.24174345238</v>
      </c>
      <c r="J159" s="3">
        <f t="shared" si="16"/>
        <v>9.9725228870213584E-3</v>
      </c>
      <c r="K159" s="2">
        <v>6823832.8055862291</v>
      </c>
      <c r="L159">
        <f t="shared" si="17"/>
        <v>0.11969963728940636</v>
      </c>
      <c r="M159" s="2">
        <v>5517206.8164569046</v>
      </c>
      <c r="N159">
        <f t="shared" si="18"/>
        <v>9.677957734250156E-2</v>
      </c>
      <c r="O159" s="2">
        <v>19912568.251550108</v>
      </c>
      <c r="P159">
        <f t="shared" si="19"/>
        <v>0.34929448963929149</v>
      </c>
      <c r="Q159" s="2">
        <v>32880074.10611752</v>
      </c>
      <c r="R159">
        <f t="shared" si="20"/>
        <v>0.57676280423065762</v>
      </c>
      <c r="S159" s="2">
        <v>13697198.06603927</v>
      </c>
      <c r="T159">
        <f t="shared" si="21"/>
        <v>0.24026814359283039</v>
      </c>
    </row>
    <row r="160" spans="1:20" x14ac:dyDescent="0.2">
      <c r="A160" t="s">
        <v>154</v>
      </c>
      <c r="B160" t="s">
        <v>1</v>
      </c>
      <c r="C160" t="s">
        <v>246</v>
      </c>
      <c r="D160" t="s">
        <v>5</v>
      </c>
      <c r="E160" t="s">
        <v>3</v>
      </c>
      <c r="F160" t="s">
        <v>241</v>
      </c>
      <c r="G160" t="s">
        <v>238</v>
      </c>
      <c r="H160" s="2">
        <v>41596232.981542662</v>
      </c>
      <c r="I160" s="2">
        <v>363767.3874376649</v>
      </c>
      <c r="J160" s="3">
        <f t="shared" si="16"/>
        <v>8.7452002588570468E-3</v>
      </c>
      <c r="K160" s="2">
        <v>4000499.3531175349</v>
      </c>
      <c r="L160">
        <f t="shared" si="17"/>
        <v>9.6174558760949852E-2</v>
      </c>
      <c r="M160" s="2">
        <v>3612454.1866858699</v>
      </c>
      <c r="N160">
        <f t="shared" si="18"/>
        <v>8.6845705193756617E-2</v>
      </c>
      <c r="O160" s="2">
        <v>15541286.05713816</v>
      </c>
      <c r="P160">
        <f t="shared" si="19"/>
        <v>0.37362243989820509</v>
      </c>
      <c r="Q160" s="2">
        <v>22317993.055832289</v>
      </c>
      <c r="R160">
        <f t="shared" si="20"/>
        <v>0.53653880306265633</v>
      </c>
      <c r="S160" s="2">
        <v>9474385.7327162009</v>
      </c>
      <c r="T160">
        <f t="shared" si="21"/>
        <v>0.22777028239360603</v>
      </c>
    </row>
    <row r="161" spans="1:20" x14ac:dyDescent="0.2">
      <c r="A161" t="s">
        <v>84</v>
      </c>
      <c r="B161" t="s">
        <v>1</v>
      </c>
      <c r="C161" t="s">
        <v>246</v>
      </c>
      <c r="D161" t="s">
        <v>5</v>
      </c>
      <c r="E161" t="s">
        <v>239</v>
      </c>
      <c r="F161" t="s">
        <v>237</v>
      </c>
      <c r="G161" t="s">
        <v>238</v>
      </c>
      <c r="H161" s="2">
        <v>284487168.96743262</v>
      </c>
      <c r="I161" s="2">
        <v>20775.77137338094</v>
      </c>
      <c r="J161" s="3">
        <f t="shared" si="16"/>
        <v>7.3028852052583429E-5</v>
      </c>
      <c r="K161" s="2">
        <v>207757.71373380939</v>
      </c>
      <c r="L161">
        <f t="shared" si="17"/>
        <v>7.3028852052583419E-4</v>
      </c>
      <c r="M161" s="2">
        <v>40438209.337385103</v>
      </c>
      <c r="N161">
        <f t="shared" si="18"/>
        <v>0.14214422915507435</v>
      </c>
      <c r="O161" s="2">
        <v>2077577.137338093</v>
      </c>
      <c r="P161">
        <f t="shared" si="19"/>
        <v>7.3028852052583393E-3</v>
      </c>
      <c r="Q161" s="2">
        <v>2077577.1373380939</v>
      </c>
      <c r="R161">
        <f t="shared" si="20"/>
        <v>7.3028852052583427E-3</v>
      </c>
      <c r="S161" s="2">
        <v>52147.186147186148</v>
      </c>
      <c r="T161">
        <f t="shared" si="21"/>
        <v>1.8330241865198438E-4</v>
      </c>
    </row>
    <row r="162" spans="1:20" x14ac:dyDescent="0.2">
      <c r="A162" t="s">
        <v>85</v>
      </c>
      <c r="B162" t="s">
        <v>1</v>
      </c>
      <c r="C162" t="s">
        <v>246</v>
      </c>
      <c r="D162" t="s">
        <v>5</v>
      </c>
      <c r="E162" t="s">
        <v>239</v>
      </c>
      <c r="F162" t="s">
        <v>240</v>
      </c>
      <c r="G162" t="s">
        <v>238</v>
      </c>
      <c r="H162" s="2">
        <v>155348010.9160004</v>
      </c>
      <c r="I162" s="2">
        <v>20775.77137338094</v>
      </c>
      <c r="J162" s="3">
        <f t="shared" si="16"/>
        <v>1.3373696419334774E-4</v>
      </c>
      <c r="K162" s="2">
        <v>207757.71373380939</v>
      </c>
      <c r="L162">
        <f t="shared" si="17"/>
        <v>1.3373696419334774E-3</v>
      </c>
      <c r="M162" s="2">
        <v>39006702.380055703</v>
      </c>
      <c r="N162">
        <f t="shared" si="18"/>
        <v>0.25109238380366111</v>
      </c>
      <c r="O162" s="2">
        <v>2077577.137338093</v>
      </c>
      <c r="P162">
        <f t="shared" si="19"/>
        <v>1.3373696419334769E-2</v>
      </c>
      <c r="Q162" s="2">
        <v>2077577.1373380939</v>
      </c>
      <c r="R162">
        <f t="shared" si="20"/>
        <v>1.3373696419334774E-2</v>
      </c>
      <c r="S162" s="2">
        <v>104294.3722943723</v>
      </c>
      <c r="T162">
        <f t="shared" si="21"/>
        <v>6.7135956025060552E-4</v>
      </c>
    </row>
    <row r="163" spans="1:20" x14ac:dyDescent="0.2">
      <c r="A163" t="s">
        <v>86</v>
      </c>
      <c r="B163" t="s">
        <v>1</v>
      </c>
      <c r="C163" t="s">
        <v>246</v>
      </c>
      <c r="D163" t="s">
        <v>5</v>
      </c>
      <c r="E163" t="s">
        <v>239</v>
      </c>
      <c r="F163" t="s">
        <v>241</v>
      </c>
      <c r="G163" t="s">
        <v>238</v>
      </c>
      <c r="H163" s="2">
        <v>66723244.342069589</v>
      </c>
      <c r="I163" s="2">
        <v>20775.77137338094</v>
      </c>
      <c r="J163" s="3">
        <f t="shared" si="16"/>
        <v>3.1137231977015293E-4</v>
      </c>
      <c r="K163" s="2">
        <v>207757.71373380939</v>
      </c>
      <c r="L163">
        <f t="shared" si="17"/>
        <v>3.1137231977015293E-3</v>
      </c>
      <c r="M163" s="2">
        <v>45877542.877988897</v>
      </c>
      <c r="N163">
        <f t="shared" si="18"/>
        <v>0.68757961832294634</v>
      </c>
      <c r="O163" s="2">
        <v>2077577.137338093</v>
      </c>
      <c r="P163">
        <f t="shared" si="19"/>
        <v>3.1137231977015279E-2</v>
      </c>
      <c r="Q163" s="2">
        <v>1038788.568669047</v>
      </c>
      <c r="R163">
        <f t="shared" si="20"/>
        <v>1.5568615988507646E-2</v>
      </c>
      <c r="S163" s="2">
        <v>52147.186147186148</v>
      </c>
      <c r="T163">
        <f t="shared" si="21"/>
        <v>7.8154452262308371E-4</v>
      </c>
    </row>
    <row r="164" spans="1:20" x14ac:dyDescent="0.2">
      <c r="A164" t="s">
        <v>87</v>
      </c>
      <c r="B164" t="s">
        <v>1</v>
      </c>
      <c r="C164" t="s">
        <v>246</v>
      </c>
      <c r="D164" t="s">
        <v>2</v>
      </c>
      <c r="E164" t="s">
        <v>3</v>
      </c>
      <c r="F164" t="s">
        <v>237</v>
      </c>
      <c r="G164" t="s">
        <v>241</v>
      </c>
      <c r="H164" s="2">
        <v>143788936.85933229</v>
      </c>
      <c r="I164" s="2">
        <v>641889.5309211103</v>
      </c>
      <c r="J164" s="3">
        <f t="shared" si="16"/>
        <v>4.4641093045222685E-3</v>
      </c>
      <c r="K164" s="2">
        <v>9031912.6305032</v>
      </c>
      <c r="L164">
        <f t="shared" si="17"/>
        <v>6.2813682525096184E-2</v>
      </c>
      <c r="M164" s="2">
        <v>8289185.2438175343</v>
      </c>
      <c r="N164">
        <f t="shared" si="18"/>
        <v>5.7648282440023783E-2</v>
      </c>
      <c r="O164" s="2">
        <v>24274863.528193239</v>
      </c>
      <c r="P164">
        <f t="shared" si="19"/>
        <v>0.16882288761854583</v>
      </c>
      <c r="Q164" s="2">
        <v>39862384.963690393</v>
      </c>
      <c r="R164">
        <f t="shared" si="20"/>
        <v>0.27722845605769714</v>
      </c>
      <c r="S164" s="2">
        <v>10909624.255321261</v>
      </c>
      <c r="T164">
        <f t="shared" si="21"/>
        <v>7.5872487088447349E-2</v>
      </c>
    </row>
    <row r="165" spans="1:20" x14ac:dyDescent="0.2">
      <c r="A165" t="s">
        <v>88</v>
      </c>
      <c r="B165" t="s">
        <v>1</v>
      </c>
      <c r="C165" t="s">
        <v>246</v>
      </c>
      <c r="D165" t="s">
        <v>2</v>
      </c>
      <c r="E165" t="s">
        <v>3</v>
      </c>
      <c r="F165" t="s">
        <v>240</v>
      </c>
      <c r="G165" t="s">
        <v>241</v>
      </c>
      <c r="H165" s="2">
        <v>127439522.0555245</v>
      </c>
      <c r="I165" s="2">
        <v>644001.47240954684</v>
      </c>
      <c r="J165" s="3">
        <f t="shared" si="16"/>
        <v>5.0533889489083293E-3</v>
      </c>
      <c r="K165" s="2">
        <v>8321295.1212152475</v>
      </c>
      <c r="L165">
        <f t="shared" si="17"/>
        <v>6.5296032086417571E-2</v>
      </c>
      <c r="M165" s="2">
        <v>9324112.3286718316</v>
      </c>
      <c r="N165">
        <f t="shared" si="18"/>
        <v>7.316499762616327E-2</v>
      </c>
      <c r="O165" s="2">
        <v>23882490.331787039</v>
      </c>
      <c r="P165">
        <f t="shared" si="19"/>
        <v>0.18740254158660141</v>
      </c>
      <c r="Q165" s="2">
        <v>39854993.578091793</v>
      </c>
      <c r="R165">
        <f t="shared" si="20"/>
        <v>0.31273652737592073</v>
      </c>
      <c r="S165" s="2">
        <v>12423167.53451358</v>
      </c>
      <c r="T165">
        <f t="shared" si="21"/>
        <v>9.7482847817813481E-2</v>
      </c>
    </row>
    <row r="166" spans="1:20" x14ac:dyDescent="0.2">
      <c r="A166" t="s">
        <v>89</v>
      </c>
      <c r="B166" t="s">
        <v>1</v>
      </c>
      <c r="C166" t="s">
        <v>246</v>
      </c>
      <c r="D166" t="s">
        <v>2</v>
      </c>
      <c r="E166" t="s">
        <v>3</v>
      </c>
      <c r="F166" t="s">
        <v>241</v>
      </c>
      <c r="G166" t="s">
        <v>241</v>
      </c>
      <c r="H166" s="2">
        <v>192526980.48938581</v>
      </c>
      <c r="I166" s="2">
        <v>947909.79884566739</v>
      </c>
      <c r="J166" s="3">
        <f t="shared" si="16"/>
        <v>4.9235166750975275E-3</v>
      </c>
      <c r="K166" s="2">
        <v>16247324.00180899</v>
      </c>
      <c r="L166">
        <f t="shared" si="17"/>
        <v>8.4389855180348181E-2</v>
      </c>
      <c r="M166" s="2">
        <v>10053663.652658081</v>
      </c>
      <c r="N166">
        <f t="shared" si="18"/>
        <v>5.2219505168068371E-2</v>
      </c>
      <c r="O166" s="2">
        <v>36382246.008897804</v>
      </c>
      <c r="P166">
        <f t="shared" si="19"/>
        <v>0.18897219452783964</v>
      </c>
      <c r="Q166" s="2">
        <v>57767136.409402207</v>
      </c>
      <c r="R166">
        <f t="shared" si="20"/>
        <v>0.30004696620994875</v>
      </c>
      <c r="S166" s="2">
        <v>18659274.249920871</v>
      </c>
      <c r="T166">
        <f t="shared" si="21"/>
        <v>9.691771097479801E-2</v>
      </c>
    </row>
    <row r="167" spans="1:20" x14ac:dyDescent="0.2">
      <c r="A167" t="s">
        <v>90</v>
      </c>
      <c r="B167" t="s">
        <v>1</v>
      </c>
      <c r="C167" t="s">
        <v>246</v>
      </c>
      <c r="D167" t="s">
        <v>2</v>
      </c>
      <c r="E167" t="s">
        <v>239</v>
      </c>
      <c r="F167" t="s">
        <v>237</v>
      </c>
      <c r="G167" t="s">
        <v>241</v>
      </c>
      <c r="H167" s="2">
        <v>112826666.85309391</v>
      </c>
      <c r="I167" s="2">
        <v>20775.77137338094</v>
      </c>
      <c r="J167" s="3">
        <f t="shared" si="16"/>
        <v>1.8413883838678012E-4</v>
      </c>
      <c r="K167" s="2">
        <v>103878.85686690469</v>
      </c>
      <c r="L167">
        <f t="shared" si="17"/>
        <v>9.2069419193390053E-4</v>
      </c>
      <c r="M167" s="2">
        <v>2077577.1373380939</v>
      </c>
      <c r="N167">
        <f t="shared" si="18"/>
        <v>1.8413883838678011E-2</v>
      </c>
      <c r="O167" s="2">
        <v>2077577.137338093</v>
      </c>
      <c r="P167">
        <f t="shared" si="19"/>
        <v>1.8413883838678004E-2</v>
      </c>
      <c r="Q167" s="2">
        <v>2077577.1373380939</v>
      </c>
      <c r="R167">
        <f t="shared" si="20"/>
        <v>1.8413883838678011E-2</v>
      </c>
      <c r="S167" s="2">
        <v>52147.186147186148</v>
      </c>
      <c r="T167">
        <f t="shared" si="21"/>
        <v>4.6218848435081801E-4</v>
      </c>
    </row>
    <row r="168" spans="1:20" x14ac:dyDescent="0.2">
      <c r="A168" t="s">
        <v>91</v>
      </c>
      <c r="B168" t="s">
        <v>1</v>
      </c>
      <c r="C168" t="s">
        <v>246</v>
      </c>
      <c r="D168" t="s">
        <v>2</v>
      </c>
      <c r="E168" t="s">
        <v>239</v>
      </c>
      <c r="F168" t="s">
        <v>240</v>
      </c>
      <c r="G168" t="s">
        <v>241</v>
      </c>
      <c r="H168" s="2">
        <v>165026494.043937</v>
      </c>
      <c r="I168" s="2">
        <v>20775.77137338094</v>
      </c>
      <c r="J168" s="3">
        <f t="shared" si="16"/>
        <v>1.2589355117639204E-4</v>
      </c>
      <c r="K168" s="2">
        <v>207757.71373380939</v>
      </c>
      <c r="L168">
        <f t="shared" si="17"/>
        <v>1.2589355117639204E-3</v>
      </c>
      <c r="M168" s="2">
        <v>2077577.1373380939</v>
      </c>
      <c r="N168">
        <f t="shared" si="18"/>
        <v>1.2589355117639204E-2</v>
      </c>
      <c r="O168" s="2">
        <v>2077577.137338093</v>
      </c>
      <c r="P168">
        <f t="shared" si="19"/>
        <v>1.2589355117639199E-2</v>
      </c>
      <c r="Q168" s="2">
        <v>2077577.1373380939</v>
      </c>
      <c r="R168">
        <f t="shared" si="20"/>
        <v>1.2589355117639204E-2</v>
      </c>
      <c r="S168" s="2">
        <v>52147.186147186148</v>
      </c>
      <c r="T168">
        <f t="shared" si="21"/>
        <v>3.1599281345274399E-4</v>
      </c>
    </row>
    <row r="169" spans="1:20" x14ac:dyDescent="0.2">
      <c r="A169" t="s">
        <v>92</v>
      </c>
      <c r="B169" t="s">
        <v>1</v>
      </c>
      <c r="C169" t="s">
        <v>246</v>
      </c>
      <c r="D169" t="s">
        <v>2</v>
      </c>
      <c r="E169" t="s">
        <v>239</v>
      </c>
      <c r="F169" t="s">
        <v>241</v>
      </c>
      <c r="G169" t="s">
        <v>241</v>
      </c>
      <c r="H169" s="2">
        <v>117539780.6135965</v>
      </c>
      <c r="I169" s="2">
        <v>20775.77137338094</v>
      </c>
      <c r="J169" s="3">
        <f t="shared" si="16"/>
        <v>1.7675523354667284E-4</v>
      </c>
      <c r="K169" s="2">
        <v>103878.85686690469</v>
      </c>
      <c r="L169">
        <f t="shared" si="17"/>
        <v>8.8377616773336427E-4</v>
      </c>
      <c r="M169" s="2">
        <v>2077577.1373380939</v>
      </c>
      <c r="N169">
        <f t="shared" si="18"/>
        <v>1.7675523354667287E-2</v>
      </c>
      <c r="O169" s="2">
        <v>2077577.137338093</v>
      </c>
      <c r="P169">
        <f t="shared" si="19"/>
        <v>1.7675523354667277E-2</v>
      </c>
      <c r="Q169" s="2">
        <v>1038788.568669047</v>
      </c>
      <c r="R169">
        <f t="shared" si="20"/>
        <v>8.8377616773336436E-3</v>
      </c>
      <c r="S169" s="2">
        <v>52147.186147186148</v>
      </c>
      <c r="T169">
        <f t="shared" si="21"/>
        <v>4.4365563620214879E-4</v>
      </c>
    </row>
    <row r="170" spans="1:20" x14ac:dyDescent="0.2">
      <c r="A170" t="s">
        <v>93</v>
      </c>
      <c r="B170" t="s">
        <v>1</v>
      </c>
      <c r="C170" t="s">
        <v>246</v>
      </c>
      <c r="D170" t="s">
        <v>5</v>
      </c>
      <c r="E170" t="s">
        <v>3</v>
      </c>
      <c r="F170" t="s">
        <v>237</v>
      </c>
      <c r="G170" t="s">
        <v>241</v>
      </c>
      <c r="H170" s="2">
        <v>187811237.7277039</v>
      </c>
      <c r="I170" s="2">
        <v>377780.7257980851</v>
      </c>
      <c r="J170" s="3">
        <f t="shared" si="16"/>
        <v>2.0114915932017145E-3</v>
      </c>
      <c r="K170" s="2">
        <v>6972899.088511277</v>
      </c>
      <c r="L170">
        <f t="shared" si="17"/>
        <v>3.7127166472438994E-2</v>
      </c>
      <c r="M170" s="2">
        <v>7226796.0173415923</v>
      </c>
      <c r="N170">
        <f t="shared" si="18"/>
        <v>3.8479039405614722E-2</v>
      </c>
      <c r="O170" s="2">
        <v>21466393.047584429</v>
      </c>
      <c r="P170">
        <f t="shared" si="19"/>
        <v>0.11429770288137522</v>
      </c>
      <c r="Q170" s="2">
        <v>37080212.217121087</v>
      </c>
      <c r="R170">
        <f t="shared" si="20"/>
        <v>0.19743340529431702</v>
      </c>
      <c r="S170" s="2">
        <v>10134152.471136039</v>
      </c>
      <c r="T170">
        <f t="shared" si="21"/>
        <v>5.3959244365499211E-2</v>
      </c>
    </row>
    <row r="171" spans="1:20" x14ac:dyDescent="0.2">
      <c r="A171" t="s">
        <v>95</v>
      </c>
      <c r="B171" t="s">
        <v>1</v>
      </c>
      <c r="C171" t="s">
        <v>246</v>
      </c>
      <c r="D171" t="s">
        <v>5</v>
      </c>
      <c r="E171" t="s">
        <v>3</v>
      </c>
      <c r="F171" t="s">
        <v>240</v>
      </c>
      <c r="G171" t="s">
        <v>241</v>
      </c>
      <c r="H171" s="2">
        <v>1466292628.9318969</v>
      </c>
      <c r="I171" s="2">
        <v>3299761.4702940639</v>
      </c>
      <c r="J171" s="3">
        <f t="shared" si="16"/>
        <v>2.2504112788848535E-3</v>
      </c>
      <c r="K171" s="2">
        <v>103871497.09550869</v>
      </c>
      <c r="L171">
        <f t="shared" si="17"/>
        <v>7.083954119797535E-2</v>
      </c>
      <c r="M171" s="2">
        <v>27897205.2052554</v>
      </c>
      <c r="N171">
        <f t="shared" si="18"/>
        <v>1.9025673767163912E-2</v>
      </c>
      <c r="O171" s="2">
        <v>147344027.871189</v>
      </c>
      <c r="P171">
        <f t="shared" si="19"/>
        <v>0.10048746407360717</v>
      </c>
      <c r="Q171" s="2">
        <v>146944983.05953449</v>
      </c>
      <c r="R171">
        <f t="shared" si="20"/>
        <v>0.10021531866157903</v>
      </c>
      <c r="S171" s="2">
        <v>55578543.346076727</v>
      </c>
      <c r="T171">
        <f t="shared" si="21"/>
        <v>3.7904127900146536E-2</v>
      </c>
    </row>
    <row r="172" spans="1:20" x14ac:dyDescent="0.2">
      <c r="A172" t="s">
        <v>96</v>
      </c>
      <c r="B172" t="s">
        <v>1</v>
      </c>
      <c r="C172" t="s">
        <v>246</v>
      </c>
      <c r="D172" t="s">
        <v>5</v>
      </c>
      <c r="E172" t="s">
        <v>3</v>
      </c>
      <c r="F172" t="s">
        <v>241</v>
      </c>
      <c r="G172" t="s">
        <v>241</v>
      </c>
      <c r="H172" s="2">
        <v>1132033684.0654531</v>
      </c>
      <c r="I172" s="2">
        <v>2417544.7196203899</v>
      </c>
      <c r="J172" s="3">
        <f t="shared" si="16"/>
        <v>2.1355766649436641E-3</v>
      </c>
      <c r="K172" s="2">
        <v>88439463.589916095</v>
      </c>
      <c r="L172">
        <f t="shared" si="17"/>
        <v>7.812440993125308E-2</v>
      </c>
      <c r="M172" s="2">
        <v>25815506.850243282</v>
      </c>
      <c r="N172">
        <f t="shared" si="18"/>
        <v>2.2804539488200118E-2</v>
      </c>
      <c r="O172" s="2">
        <v>116560864.785592</v>
      </c>
      <c r="P172">
        <f t="shared" si="19"/>
        <v>0.10296589794659552</v>
      </c>
      <c r="Q172" s="2">
        <v>105885241.50508361</v>
      </c>
      <c r="R172">
        <f t="shared" si="20"/>
        <v>9.3535415947005887E-2</v>
      </c>
      <c r="S172" s="2">
        <v>36146918.24812112</v>
      </c>
      <c r="T172">
        <f t="shared" si="21"/>
        <v>3.1930956434359191E-2</v>
      </c>
    </row>
    <row r="173" spans="1:20" x14ac:dyDescent="0.2">
      <c r="A173" t="s">
        <v>97</v>
      </c>
      <c r="B173" t="s">
        <v>1</v>
      </c>
      <c r="C173" t="s">
        <v>246</v>
      </c>
      <c r="D173" t="s">
        <v>5</v>
      </c>
      <c r="E173" t="s">
        <v>239</v>
      </c>
      <c r="F173" t="s">
        <v>237</v>
      </c>
      <c r="G173" t="s">
        <v>241</v>
      </c>
      <c r="H173" s="2">
        <v>257307757.2756736</v>
      </c>
      <c r="I173" s="2">
        <v>20775.77137338094</v>
      </c>
      <c r="J173" s="3">
        <f t="shared" si="16"/>
        <v>8.0742887790678843E-5</v>
      </c>
      <c r="K173" s="2">
        <v>207757.71373380939</v>
      </c>
      <c r="L173">
        <f t="shared" si="17"/>
        <v>8.074288779067884E-4</v>
      </c>
      <c r="M173" s="2">
        <v>68881696.619836256</v>
      </c>
      <c r="N173">
        <f t="shared" si="18"/>
        <v>0.26770159341149591</v>
      </c>
      <c r="O173" s="2">
        <v>2077577.137338093</v>
      </c>
      <c r="P173">
        <f t="shared" si="19"/>
        <v>8.0742887790678803E-3</v>
      </c>
      <c r="Q173" s="2">
        <v>2077577.1373380939</v>
      </c>
      <c r="R173">
        <f t="shared" si="20"/>
        <v>8.0742887790678838E-3</v>
      </c>
      <c r="S173" s="2">
        <v>104294.3722943723</v>
      </c>
      <c r="T173">
        <f t="shared" si="21"/>
        <v>4.0532929670920767E-4</v>
      </c>
    </row>
    <row r="174" spans="1:20" x14ac:dyDescent="0.2">
      <c r="A174" t="s">
        <v>98</v>
      </c>
      <c r="B174" t="s">
        <v>1</v>
      </c>
      <c r="C174" t="s">
        <v>246</v>
      </c>
      <c r="D174" t="s">
        <v>5</v>
      </c>
      <c r="E174" t="s">
        <v>239</v>
      </c>
      <c r="F174" t="s">
        <v>240</v>
      </c>
      <c r="G174" t="s">
        <v>241</v>
      </c>
      <c r="H174" s="2">
        <v>103803400.8102065</v>
      </c>
      <c r="I174" s="2">
        <v>20775.77137338094</v>
      </c>
      <c r="J174" s="3">
        <f t="shared" si="16"/>
        <v>2.0014538262929586E-4</v>
      </c>
      <c r="K174" s="2">
        <v>207757.71373380939</v>
      </c>
      <c r="L174">
        <f t="shared" si="17"/>
        <v>2.0014538262929584E-3</v>
      </c>
      <c r="M174" s="2">
        <v>20510497.134899162</v>
      </c>
      <c r="N174">
        <f t="shared" si="18"/>
        <v>0.1975898378551241</v>
      </c>
      <c r="O174" s="2">
        <v>2077577.137338093</v>
      </c>
      <c r="P174">
        <f t="shared" si="19"/>
        <v>2.0014538262929576E-2</v>
      </c>
      <c r="Q174" s="2">
        <v>2077577.1373380939</v>
      </c>
      <c r="R174">
        <f t="shared" si="20"/>
        <v>2.0014538262929586E-2</v>
      </c>
      <c r="S174" s="2">
        <v>104294.3722943723</v>
      </c>
      <c r="T174">
        <f t="shared" si="21"/>
        <v>1.004729820799065E-3</v>
      </c>
    </row>
    <row r="175" spans="1:20" x14ac:dyDescent="0.2">
      <c r="A175" t="s">
        <v>99</v>
      </c>
      <c r="B175" t="s">
        <v>1</v>
      </c>
      <c r="C175" t="s">
        <v>246</v>
      </c>
      <c r="D175" t="s">
        <v>5</v>
      </c>
      <c r="E175" t="s">
        <v>239</v>
      </c>
      <c r="F175" t="s">
        <v>241</v>
      </c>
      <c r="G175" t="s">
        <v>241</v>
      </c>
      <c r="H175" s="2">
        <v>133423437.1199811</v>
      </c>
      <c r="I175" s="2">
        <v>20775.77137338094</v>
      </c>
      <c r="J175" s="3">
        <f t="shared" si="16"/>
        <v>1.5571305777933389E-4</v>
      </c>
      <c r="K175" s="2">
        <v>103878.85686690469</v>
      </c>
      <c r="L175">
        <f t="shared" si="17"/>
        <v>7.7856528889666944E-4</v>
      </c>
      <c r="M175" s="2">
        <v>62743612.416496143</v>
      </c>
      <c r="N175">
        <f t="shared" si="18"/>
        <v>0.47025930204506661</v>
      </c>
      <c r="O175" s="2">
        <v>2077577.137338093</v>
      </c>
      <c r="P175">
        <f t="shared" si="19"/>
        <v>1.5571305777933383E-2</v>
      </c>
      <c r="Q175" s="2">
        <v>2077577.1373380939</v>
      </c>
      <c r="R175">
        <f t="shared" si="20"/>
        <v>1.557130577793339E-2</v>
      </c>
      <c r="S175" s="2">
        <v>52147.186147186148</v>
      </c>
      <c r="T175">
        <f t="shared" si="21"/>
        <v>3.9083977502612799E-4</v>
      </c>
    </row>
    <row r="176" spans="1:20" x14ac:dyDescent="0.2">
      <c r="A176" t="s">
        <v>100</v>
      </c>
      <c r="B176" t="s">
        <v>1</v>
      </c>
      <c r="C176" t="s">
        <v>246</v>
      </c>
      <c r="D176" t="s">
        <v>2</v>
      </c>
      <c r="E176" t="s">
        <v>3</v>
      </c>
      <c r="F176" t="s">
        <v>237</v>
      </c>
      <c r="G176" t="s">
        <v>242</v>
      </c>
      <c r="H176" s="2">
        <v>141899341.63314781</v>
      </c>
      <c r="I176" s="2">
        <v>4605054.5527385501</v>
      </c>
      <c r="J176" s="3">
        <f t="shared" si="16"/>
        <v>3.2452966305115016E-2</v>
      </c>
      <c r="K176" s="2">
        <v>13142741.45768719</v>
      </c>
      <c r="L176">
        <f t="shared" si="17"/>
        <v>9.2620172203935258E-2</v>
      </c>
      <c r="M176" s="2">
        <v>20407339.572041191</v>
      </c>
      <c r="N176">
        <f t="shared" si="18"/>
        <v>0.14381560433733556</v>
      </c>
      <c r="O176" s="2">
        <v>32768492.725713219</v>
      </c>
      <c r="P176">
        <f t="shared" si="19"/>
        <v>0.2309277291111721</v>
      </c>
      <c r="Q176" s="2">
        <v>42482348.230714433</v>
      </c>
      <c r="R176">
        <f t="shared" si="20"/>
        <v>0.29938368805504395</v>
      </c>
      <c r="S176" s="2">
        <v>9293212.5915628411</v>
      </c>
      <c r="T176">
        <f t="shared" ref="T176:T207" si="22">S176/H176</f>
        <v>6.5491583573295015E-2</v>
      </c>
    </row>
    <row r="177" spans="1:20" x14ac:dyDescent="0.2">
      <c r="A177" t="s">
        <v>101</v>
      </c>
      <c r="B177" t="s">
        <v>1</v>
      </c>
      <c r="C177" t="s">
        <v>246</v>
      </c>
      <c r="D177" t="s">
        <v>2</v>
      </c>
      <c r="E177" t="s">
        <v>3</v>
      </c>
      <c r="F177" t="s">
        <v>240</v>
      </c>
      <c r="G177" t="s">
        <v>242</v>
      </c>
      <c r="H177" s="2">
        <v>134388638.3778564</v>
      </c>
      <c r="I177" s="2">
        <v>5355027.7138271919</v>
      </c>
      <c r="J177" s="3">
        <f t="shared" si="16"/>
        <v>3.984732473269522E-2</v>
      </c>
      <c r="K177" s="2">
        <v>11713348.863379451</v>
      </c>
      <c r="L177">
        <f t="shared" si="17"/>
        <v>8.716026149803964E-2</v>
      </c>
      <c r="M177" s="2">
        <v>20290875.05563527</v>
      </c>
      <c r="N177">
        <f t="shared" si="18"/>
        <v>0.15098653651496965</v>
      </c>
      <c r="O177" s="2">
        <v>32827575.837468412</v>
      </c>
      <c r="P177">
        <f t="shared" si="19"/>
        <v>0.24427344628024378</v>
      </c>
      <c r="Q177" s="2">
        <v>45354142.707910873</v>
      </c>
      <c r="R177">
        <f t="shared" si="20"/>
        <v>0.33748494854445971</v>
      </c>
      <c r="S177" s="2">
        <v>8643955.6520770136</v>
      </c>
      <c r="T177">
        <f t="shared" si="22"/>
        <v>6.4320583617887908E-2</v>
      </c>
    </row>
    <row r="178" spans="1:20" x14ac:dyDescent="0.2">
      <c r="A178" t="s">
        <v>102</v>
      </c>
      <c r="B178" t="s">
        <v>1</v>
      </c>
      <c r="C178" t="s">
        <v>246</v>
      </c>
      <c r="D178" t="s">
        <v>2</v>
      </c>
      <c r="E178" t="s">
        <v>3</v>
      </c>
      <c r="F178" t="s">
        <v>241</v>
      </c>
      <c r="G178" t="s">
        <v>242</v>
      </c>
      <c r="H178" s="2">
        <v>80641718.166245446</v>
      </c>
      <c r="I178" s="2">
        <v>186756.1906070275</v>
      </c>
      <c r="J178" s="3">
        <f t="shared" si="16"/>
        <v>2.3158756392320872E-3</v>
      </c>
      <c r="K178" s="2">
        <v>3577620.793307113</v>
      </c>
      <c r="L178">
        <f t="shared" si="17"/>
        <v>4.4364391963124285E-2</v>
      </c>
      <c r="M178" s="2">
        <v>15395648.38856498</v>
      </c>
      <c r="N178">
        <f t="shared" si="18"/>
        <v>0.19091419104967933</v>
      </c>
      <c r="O178" s="2">
        <v>12279487.88151383</v>
      </c>
      <c r="P178">
        <f t="shared" si="19"/>
        <v>0.15227215095044574</v>
      </c>
      <c r="Q178" s="2">
        <v>15790631.622281261</v>
      </c>
      <c r="R178">
        <f t="shared" si="20"/>
        <v>0.19581219226664262</v>
      </c>
      <c r="S178" s="2">
        <v>4014626.606689631</v>
      </c>
      <c r="T178">
        <f t="shared" si="22"/>
        <v>4.9783495416272652E-2</v>
      </c>
    </row>
    <row r="179" spans="1:20" x14ac:dyDescent="0.2">
      <c r="A179" t="s">
        <v>103</v>
      </c>
      <c r="B179" t="s">
        <v>1</v>
      </c>
      <c r="C179" t="s">
        <v>246</v>
      </c>
      <c r="D179" t="s">
        <v>2</v>
      </c>
      <c r="E179" t="s">
        <v>239</v>
      </c>
      <c r="F179" t="s">
        <v>237</v>
      </c>
      <c r="G179" t="s">
        <v>242</v>
      </c>
      <c r="H179" s="2">
        <v>319588498.38109279</v>
      </c>
      <c r="I179" s="2">
        <v>20775.77137338094</v>
      </c>
      <c r="J179" s="3">
        <f t="shared" si="16"/>
        <v>6.5007881943883046E-5</v>
      </c>
      <c r="K179" s="2">
        <v>207757.71373380939</v>
      </c>
      <c r="L179">
        <f t="shared" si="17"/>
        <v>6.5007881943883049E-4</v>
      </c>
      <c r="M179" s="2">
        <v>40417997.050382122</v>
      </c>
      <c r="N179">
        <f t="shared" si="18"/>
        <v>0.12646887248797592</v>
      </c>
      <c r="O179" s="2">
        <v>2146473.115364701</v>
      </c>
      <c r="P179">
        <f t="shared" si="19"/>
        <v>6.7163653455549035E-3</v>
      </c>
      <c r="Q179" s="2">
        <v>2077577.1373380939</v>
      </c>
      <c r="R179">
        <f t="shared" si="20"/>
        <v>6.5007881943883053E-3</v>
      </c>
      <c r="S179" s="2">
        <v>52147.186147186148</v>
      </c>
      <c r="T179">
        <f t="shared" si="22"/>
        <v>1.6316978367914643E-4</v>
      </c>
    </row>
    <row r="180" spans="1:20" x14ac:dyDescent="0.2">
      <c r="A180" t="s">
        <v>104</v>
      </c>
      <c r="B180" t="s">
        <v>1</v>
      </c>
      <c r="C180" t="s">
        <v>246</v>
      </c>
      <c r="D180" t="s">
        <v>2</v>
      </c>
      <c r="E180" t="s">
        <v>239</v>
      </c>
      <c r="F180" t="s">
        <v>240</v>
      </c>
      <c r="G180" t="s">
        <v>242</v>
      </c>
      <c r="H180" s="2">
        <v>344318863.47216702</v>
      </c>
      <c r="I180" s="2">
        <v>20775.77137338094</v>
      </c>
      <c r="J180" s="3">
        <f t="shared" si="16"/>
        <v>6.0338754501785659E-5</v>
      </c>
      <c r="K180" s="2">
        <v>207757.71373380939</v>
      </c>
      <c r="L180">
        <f t="shared" si="17"/>
        <v>6.0338754501785663E-4</v>
      </c>
      <c r="M180" s="2">
        <v>63394847.613202527</v>
      </c>
      <c r="N180">
        <f t="shared" si="18"/>
        <v>0.18411668467396369</v>
      </c>
      <c r="O180" s="2">
        <v>2787361.386426338</v>
      </c>
      <c r="P180">
        <f t="shared" si="19"/>
        <v>8.0952909704630639E-3</v>
      </c>
      <c r="Q180" s="2">
        <v>2077577.1373380939</v>
      </c>
      <c r="R180">
        <f t="shared" si="20"/>
        <v>6.0338754501785656E-3</v>
      </c>
      <c r="S180" s="2">
        <v>52147.186147186148</v>
      </c>
      <c r="T180">
        <f t="shared" si="22"/>
        <v>1.5145027379948197E-4</v>
      </c>
    </row>
    <row r="181" spans="1:20" x14ac:dyDescent="0.2">
      <c r="A181" t="s">
        <v>106</v>
      </c>
      <c r="B181" t="s">
        <v>1</v>
      </c>
      <c r="C181" t="s">
        <v>246</v>
      </c>
      <c r="D181" t="s">
        <v>2</v>
      </c>
      <c r="E181" t="s">
        <v>239</v>
      </c>
      <c r="F181" t="s">
        <v>241</v>
      </c>
      <c r="G181" t="s">
        <v>242</v>
      </c>
      <c r="H181" s="2">
        <v>756517576.72421718</v>
      </c>
      <c r="I181" s="2">
        <v>20775.77137338094</v>
      </c>
      <c r="J181" s="3">
        <f t="shared" si="16"/>
        <v>2.7462377626891002E-5</v>
      </c>
      <c r="K181" s="2">
        <v>207757.71373380939</v>
      </c>
      <c r="L181">
        <f t="shared" si="17"/>
        <v>2.7462377626891004E-4</v>
      </c>
      <c r="M181" s="2">
        <v>85313934.150056437</v>
      </c>
      <c r="N181">
        <f t="shared" si="18"/>
        <v>0.11277191274189918</v>
      </c>
      <c r="O181" s="2">
        <v>5607979.487243114</v>
      </c>
      <c r="P181">
        <f t="shared" si="19"/>
        <v>7.4128872345915909E-3</v>
      </c>
      <c r="Q181" s="2">
        <v>2077577.1373380939</v>
      </c>
      <c r="R181">
        <f t="shared" si="20"/>
        <v>2.7462377626891001E-3</v>
      </c>
      <c r="S181" s="2">
        <v>104294.3722943723</v>
      </c>
      <c r="T181">
        <f t="shared" si="22"/>
        <v>1.3786113568699281E-4</v>
      </c>
    </row>
    <row r="182" spans="1:20" x14ac:dyDescent="0.2">
      <c r="A182" t="s">
        <v>107</v>
      </c>
      <c r="B182" t="s">
        <v>1</v>
      </c>
      <c r="C182" t="s">
        <v>246</v>
      </c>
      <c r="D182" t="s">
        <v>5</v>
      </c>
      <c r="E182" t="s">
        <v>3</v>
      </c>
      <c r="F182" t="s">
        <v>237</v>
      </c>
      <c r="G182" t="s">
        <v>242</v>
      </c>
      <c r="H182" s="2">
        <v>72245606.517418161</v>
      </c>
      <c r="I182" s="2">
        <v>199621.3970075011</v>
      </c>
      <c r="J182" s="3">
        <f t="shared" si="16"/>
        <v>2.7630939323538394E-3</v>
      </c>
      <c r="K182" s="2">
        <v>4718585.3187939357</v>
      </c>
      <c r="L182">
        <f t="shared" si="17"/>
        <v>6.5313111014664971E-2</v>
      </c>
      <c r="M182" s="2">
        <v>20627746.152579971</v>
      </c>
      <c r="N182">
        <f t="shared" si="18"/>
        <v>0.28552249952537523</v>
      </c>
      <c r="O182" s="2">
        <v>14306261.75458622</v>
      </c>
      <c r="P182">
        <f t="shared" si="19"/>
        <v>0.19802258496005609</v>
      </c>
      <c r="Q182" s="2">
        <v>21646113.56575809</v>
      </c>
      <c r="R182">
        <f t="shared" si="20"/>
        <v>0.29961840739117179</v>
      </c>
      <c r="S182" s="2">
        <v>4085386.1787736788</v>
      </c>
      <c r="T182">
        <f t="shared" si="22"/>
        <v>5.6548576110143203E-2</v>
      </c>
    </row>
    <row r="183" spans="1:20" x14ac:dyDescent="0.2">
      <c r="A183" t="s">
        <v>108</v>
      </c>
      <c r="B183" t="s">
        <v>1</v>
      </c>
      <c r="C183" t="s">
        <v>246</v>
      </c>
      <c r="D183" t="s">
        <v>5</v>
      </c>
      <c r="E183" t="s">
        <v>3</v>
      </c>
      <c r="F183" t="s">
        <v>240</v>
      </c>
      <c r="G183" t="s">
        <v>242</v>
      </c>
      <c r="H183" s="2">
        <v>164331225.89979181</v>
      </c>
      <c r="I183" s="2">
        <v>740759.73958320112</v>
      </c>
      <c r="J183" s="3">
        <f t="shared" si="16"/>
        <v>4.507723565787259E-3</v>
      </c>
      <c r="K183" s="2">
        <v>9590134.5646468513</v>
      </c>
      <c r="L183">
        <f t="shared" si="17"/>
        <v>5.8358565221772629E-2</v>
      </c>
      <c r="M183" s="2">
        <v>24981458.282722529</v>
      </c>
      <c r="N183">
        <f t="shared" si="18"/>
        <v>0.15201893703364736</v>
      </c>
      <c r="O183" s="2">
        <v>37717774.823989481</v>
      </c>
      <c r="P183">
        <f t="shared" si="19"/>
        <v>0.22952287136827881</v>
      </c>
      <c r="Q183" s="2">
        <v>46070707.142983168</v>
      </c>
      <c r="R183">
        <f t="shared" si="20"/>
        <v>0.28035272596990674</v>
      </c>
      <c r="S183" s="2">
        <v>12994056.17454955</v>
      </c>
      <c r="T183">
        <f t="shared" si="22"/>
        <v>7.9072349782586343E-2</v>
      </c>
    </row>
    <row r="184" spans="1:20" x14ac:dyDescent="0.2">
      <c r="A184" t="s">
        <v>109</v>
      </c>
      <c r="B184" t="s">
        <v>1</v>
      </c>
      <c r="C184" t="s">
        <v>246</v>
      </c>
      <c r="D184" t="s">
        <v>5</v>
      </c>
      <c r="E184" t="s">
        <v>3</v>
      </c>
      <c r="F184" t="s">
        <v>241</v>
      </c>
      <c r="G184" t="s">
        <v>242</v>
      </c>
      <c r="H184" s="2">
        <v>766128305.22518051</v>
      </c>
      <c r="I184" s="2">
        <v>1057355.7760945309</v>
      </c>
      <c r="J184" s="3">
        <f t="shared" si="16"/>
        <v>1.38012884902321E-3</v>
      </c>
      <c r="K184" s="2">
        <v>34359057.905873694</v>
      </c>
      <c r="L184">
        <f t="shared" si="17"/>
        <v>4.4847654983553802E-2</v>
      </c>
      <c r="M184" s="2">
        <v>60348154.580753028</v>
      </c>
      <c r="N184">
        <f t="shared" si="18"/>
        <v>7.8770297571782694E-2</v>
      </c>
      <c r="O184" s="2">
        <v>46665625.52353365</v>
      </c>
      <c r="P184">
        <f t="shared" si="19"/>
        <v>6.0910979538626606E-2</v>
      </c>
      <c r="Q184" s="2">
        <v>62110241.880864717</v>
      </c>
      <c r="R184">
        <f t="shared" si="20"/>
        <v>8.1070287388232271E-2</v>
      </c>
      <c r="S184" s="2">
        <v>15204460.59244349</v>
      </c>
      <c r="T184">
        <f t="shared" si="22"/>
        <v>1.984584108007156E-2</v>
      </c>
    </row>
    <row r="185" spans="1:20" x14ac:dyDescent="0.2">
      <c r="A185" t="s">
        <v>110</v>
      </c>
      <c r="B185" t="s">
        <v>1</v>
      </c>
      <c r="C185" t="s">
        <v>246</v>
      </c>
      <c r="D185" t="s">
        <v>5</v>
      </c>
      <c r="E185" t="s">
        <v>239</v>
      </c>
      <c r="F185" t="s">
        <v>237</v>
      </c>
      <c r="G185" t="s">
        <v>242</v>
      </c>
      <c r="H185" s="2">
        <v>626072990.50557125</v>
      </c>
      <c r="I185" s="2">
        <v>20775.77137338094</v>
      </c>
      <c r="J185" s="3">
        <f t="shared" si="16"/>
        <v>3.3184263957152874E-5</v>
      </c>
      <c r="K185" s="2">
        <v>207757.71373380939</v>
      </c>
      <c r="L185">
        <f t="shared" si="17"/>
        <v>3.3184263957152871E-4</v>
      </c>
      <c r="M185" s="2">
        <v>61203025.989671148</v>
      </c>
      <c r="N185">
        <f t="shared" si="18"/>
        <v>9.7757013827170558E-2</v>
      </c>
      <c r="O185" s="2">
        <v>4370737.8368426571</v>
      </c>
      <c r="P185">
        <f t="shared" si="19"/>
        <v>6.9811953288596035E-3</v>
      </c>
      <c r="Q185" s="2">
        <v>2077577.1373380939</v>
      </c>
      <c r="R185">
        <f t="shared" si="20"/>
        <v>3.3184263957152871E-3</v>
      </c>
      <c r="S185" s="2">
        <v>52147.186147186148</v>
      </c>
      <c r="T185">
        <f t="shared" si="22"/>
        <v>8.3292502532453694E-5</v>
      </c>
    </row>
    <row r="186" spans="1:20" x14ac:dyDescent="0.2">
      <c r="A186" t="s">
        <v>111</v>
      </c>
      <c r="B186" t="s">
        <v>1</v>
      </c>
      <c r="C186" t="s">
        <v>246</v>
      </c>
      <c r="D186" t="s">
        <v>5</v>
      </c>
      <c r="E186" t="s">
        <v>239</v>
      </c>
      <c r="F186" t="s">
        <v>240</v>
      </c>
      <c r="G186" t="s">
        <v>242</v>
      </c>
      <c r="H186" s="2">
        <v>748599935.58017898</v>
      </c>
      <c r="I186" s="2">
        <v>20775.77137338094</v>
      </c>
      <c r="J186" s="3">
        <f t="shared" si="16"/>
        <v>2.7752836175813091E-5</v>
      </c>
      <c r="K186" s="2">
        <v>207757.71373380939</v>
      </c>
      <c r="L186">
        <f t="shared" si="17"/>
        <v>2.7752836175813091E-4</v>
      </c>
      <c r="M186" s="2">
        <v>54533096.189544968</v>
      </c>
      <c r="N186">
        <f t="shared" si="18"/>
        <v>7.2846781835855759E-2</v>
      </c>
      <c r="O186" s="2">
        <v>7223878.7837045696</v>
      </c>
      <c r="P186">
        <f t="shared" si="19"/>
        <v>9.6498522646891877E-3</v>
      </c>
      <c r="Q186" s="2">
        <v>2077577.1373380939</v>
      </c>
      <c r="R186">
        <f t="shared" si="20"/>
        <v>2.7752836175813089E-3</v>
      </c>
      <c r="S186" s="2">
        <v>104294.3722943723</v>
      </c>
      <c r="T186">
        <f t="shared" si="22"/>
        <v>1.3931923760258168E-4</v>
      </c>
    </row>
    <row r="187" spans="1:20" x14ac:dyDescent="0.2">
      <c r="A187" t="s">
        <v>112</v>
      </c>
      <c r="B187" t="s">
        <v>1</v>
      </c>
      <c r="C187" t="s">
        <v>246</v>
      </c>
      <c r="D187" t="s">
        <v>5</v>
      </c>
      <c r="E187" t="s">
        <v>239</v>
      </c>
      <c r="F187" t="s">
        <v>241</v>
      </c>
      <c r="G187" t="s">
        <v>242</v>
      </c>
      <c r="H187" s="2">
        <v>391024145.27979219</v>
      </c>
      <c r="I187" s="2">
        <v>20775.77137338094</v>
      </c>
      <c r="J187" s="3">
        <f t="shared" si="16"/>
        <v>5.3131684127881946E-5</v>
      </c>
      <c r="K187" s="2">
        <v>207757.71373380939</v>
      </c>
      <c r="L187">
        <f t="shared" si="17"/>
        <v>5.313168412788195E-4</v>
      </c>
      <c r="M187" s="2">
        <v>2077577.1373380939</v>
      </c>
      <c r="N187">
        <f t="shared" si="18"/>
        <v>5.3131684127881952E-3</v>
      </c>
      <c r="O187" s="2">
        <v>2077577.137338093</v>
      </c>
      <c r="P187">
        <f t="shared" si="19"/>
        <v>5.3131684127881926E-3</v>
      </c>
      <c r="Q187" s="2">
        <v>2077577.1373380939</v>
      </c>
      <c r="R187">
        <f t="shared" si="20"/>
        <v>5.3131684127881952E-3</v>
      </c>
      <c r="S187" s="2">
        <v>52147.186147186148</v>
      </c>
      <c r="T187">
        <f t="shared" si="22"/>
        <v>1.3336052716098366E-4</v>
      </c>
    </row>
    <row r="188" spans="1:20" x14ac:dyDescent="0.2">
      <c r="A188" t="s">
        <v>113</v>
      </c>
      <c r="B188" t="s">
        <v>1</v>
      </c>
      <c r="C188" t="s">
        <v>246</v>
      </c>
      <c r="D188" t="s">
        <v>2</v>
      </c>
      <c r="E188" t="s">
        <v>3</v>
      </c>
      <c r="F188" t="s">
        <v>237</v>
      </c>
      <c r="G188" t="s">
        <v>243</v>
      </c>
      <c r="H188" s="2">
        <v>486188939.97529608</v>
      </c>
      <c r="I188" s="2">
        <v>411002.72941986029</v>
      </c>
      <c r="J188" s="3">
        <f t="shared" si="16"/>
        <v>8.4535598329477405E-4</v>
      </c>
      <c r="K188" s="2">
        <v>1945350.7019379169</v>
      </c>
      <c r="L188">
        <f t="shared" si="17"/>
        <v>4.001223684843104E-3</v>
      </c>
      <c r="M188" s="2">
        <v>20266458.444571249</v>
      </c>
      <c r="N188">
        <f t="shared" si="18"/>
        <v>4.1684326355924541E-2</v>
      </c>
      <c r="O188" s="2">
        <v>6893873.7543896399</v>
      </c>
      <c r="P188">
        <f t="shared" si="19"/>
        <v>1.4179412955670951E-2</v>
      </c>
      <c r="Q188" s="2">
        <v>13612000.132708989</v>
      </c>
      <c r="R188">
        <f t="shared" si="20"/>
        <v>2.799734632671947E-2</v>
      </c>
      <c r="S188" s="2">
        <v>1605987.8655677501</v>
      </c>
      <c r="T188">
        <f t="shared" si="22"/>
        <v>3.3032176043522351E-3</v>
      </c>
    </row>
    <row r="189" spans="1:20" x14ac:dyDescent="0.2">
      <c r="A189" t="s">
        <v>114</v>
      </c>
      <c r="B189" t="s">
        <v>1</v>
      </c>
      <c r="C189" t="s">
        <v>246</v>
      </c>
      <c r="D189" t="s">
        <v>2</v>
      </c>
      <c r="E189" t="s">
        <v>3</v>
      </c>
      <c r="F189" t="s">
        <v>240</v>
      </c>
      <c r="G189" t="s">
        <v>243</v>
      </c>
      <c r="H189" s="2">
        <v>347783096.57985872</v>
      </c>
      <c r="I189" s="2">
        <v>876325.27599188953</v>
      </c>
      <c r="J189" s="3">
        <f t="shared" si="16"/>
        <v>2.5197466024363428E-3</v>
      </c>
      <c r="K189" s="2">
        <v>3766752.893105926</v>
      </c>
      <c r="L189">
        <f t="shared" si="17"/>
        <v>1.083075321989088E-2</v>
      </c>
      <c r="M189" s="2">
        <v>24898811.439281739</v>
      </c>
      <c r="N189">
        <f t="shared" si="18"/>
        <v>7.159293158333363E-2</v>
      </c>
      <c r="O189" s="2">
        <v>6500656.1745790942</v>
      </c>
      <c r="P189">
        <f t="shared" si="19"/>
        <v>1.8691696745780164E-2</v>
      </c>
      <c r="Q189" s="2">
        <v>22124309.706075389</v>
      </c>
      <c r="R189">
        <f t="shared" si="20"/>
        <v>6.3615253080579651E-2</v>
      </c>
      <c r="S189" s="2">
        <v>2838365.1130351881</v>
      </c>
      <c r="T189">
        <f t="shared" si="22"/>
        <v>8.1613084159293994E-3</v>
      </c>
    </row>
    <row r="190" spans="1:20" x14ac:dyDescent="0.2">
      <c r="A190" t="s">
        <v>115</v>
      </c>
      <c r="B190" t="s">
        <v>1</v>
      </c>
      <c r="C190" t="s">
        <v>246</v>
      </c>
      <c r="D190" t="s">
        <v>2</v>
      </c>
      <c r="E190" t="s">
        <v>3</v>
      </c>
      <c r="F190" t="s">
        <v>241</v>
      </c>
      <c r="G190" t="s">
        <v>243</v>
      </c>
      <c r="H190" s="2">
        <v>617232280.10909629</v>
      </c>
      <c r="I190" s="2">
        <v>189725.84068538659</v>
      </c>
      <c r="J190" s="3">
        <f t="shared" si="16"/>
        <v>3.0738159166246524E-4</v>
      </c>
      <c r="K190" s="2">
        <v>5786480.2105294447</v>
      </c>
      <c r="L190">
        <f t="shared" si="17"/>
        <v>9.3748826770801413E-3</v>
      </c>
      <c r="M190" s="2">
        <v>60262253.654818952</v>
      </c>
      <c r="N190">
        <f t="shared" si="18"/>
        <v>9.7633023412462411E-2</v>
      </c>
      <c r="O190" s="2">
        <v>12096152.29611893</v>
      </c>
      <c r="P190">
        <f t="shared" si="19"/>
        <v>1.9597407144650511E-2</v>
      </c>
      <c r="Q190" s="2">
        <v>24825263.174149841</v>
      </c>
      <c r="R190">
        <f t="shared" si="20"/>
        <v>4.0220293030950933E-2</v>
      </c>
      <c r="S190" s="2">
        <v>1977513.530460516</v>
      </c>
      <c r="T190">
        <f t="shared" si="22"/>
        <v>3.2038401007008074E-3</v>
      </c>
    </row>
    <row r="191" spans="1:20" x14ac:dyDescent="0.2">
      <c r="A191" t="s">
        <v>117</v>
      </c>
      <c r="B191" t="s">
        <v>1</v>
      </c>
      <c r="C191" t="s">
        <v>246</v>
      </c>
      <c r="D191" t="s">
        <v>2</v>
      </c>
      <c r="E191" t="s">
        <v>239</v>
      </c>
      <c r="F191" t="s">
        <v>237</v>
      </c>
      <c r="G191" t="s">
        <v>243</v>
      </c>
      <c r="H191" s="2">
        <v>354807322.02426291</v>
      </c>
      <c r="I191" s="2">
        <v>20775.77137338094</v>
      </c>
      <c r="J191" s="3">
        <f t="shared" si="16"/>
        <v>5.8555080698025232E-5</v>
      </c>
      <c r="K191" s="2">
        <v>207757.71373380939</v>
      </c>
      <c r="L191">
        <f t="shared" si="17"/>
        <v>5.8555080698025226E-4</v>
      </c>
      <c r="M191" s="2">
        <v>40342213.699553281</v>
      </c>
      <c r="N191">
        <f t="shared" si="18"/>
        <v>0.11370175076825091</v>
      </c>
      <c r="O191" s="2">
        <v>2431480.7348102881</v>
      </c>
      <c r="P191">
        <f t="shared" si="19"/>
        <v>6.8529609843959631E-3</v>
      </c>
      <c r="Q191" s="2">
        <v>2077577.1373380939</v>
      </c>
      <c r="R191">
        <f t="shared" si="20"/>
        <v>5.8555080698025229E-3</v>
      </c>
      <c r="S191" s="2">
        <v>104294.3722943723</v>
      </c>
      <c r="T191">
        <f t="shared" si="22"/>
        <v>2.939465051040866E-4</v>
      </c>
    </row>
    <row r="192" spans="1:20" x14ac:dyDescent="0.2">
      <c r="A192" t="s">
        <v>118</v>
      </c>
      <c r="B192" t="s">
        <v>1</v>
      </c>
      <c r="C192" t="s">
        <v>246</v>
      </c>
      <c r="D192" t="s">
        <v>2</v>
      </c>
      <c r="E192" t="s">
        <v>239</v>
      </c>
      <c r="F192" t="s">
        <v>240</v>
      </c>
      <c r="G192" t="s">
        <v>243</v>
      </c>
      <c r="H192" s="2">
        <v>473239018.52556479</v>
      </c>
      <c r="I192" s="2">
        <v>20775.77137338094</v>
      </c>
      <c r="J192" s="3">
        <f t="shared" si="16"/>
        <v>4.3901222342380915E-5</v>
      </c>
      <c r="K192" s="2">
        <v>207757.71373380939</v>
      </c>
      <c r="L192">
        <f t="shared" si="17"/>
        <v>4.3901222342380909E-4</v>
      </c>
      <c r="M192" s="2">
        <v>76686437.495432034</v>
      </c>
      <c r="N192">
        <f t="shared" si="18"/>
        <v>0.1620458890612152</v>
      </c>
      <c r="O192" s="2">
        <v>2647961.1452463809</v>
      </c>
      <c r="P192">
        <f t="shared" si="19"/>
        <v>5.5953990300639921E-3</v>
      </c>
      <c r="Q192" s="2">
        <v>2077577.1373380939</v>
      </c>
      <c r="R192">
        <f t="shared" si="20"/>
        <v>4.3901222342380914E-3</v>
      </c>
      <c r="S192" s="2">
        <v>104294.3722943723</v>
      </c>
      <c r="T192">
        <f t="shared" si="22"/>
        <v>2.2038413615875214E-4</v>
      </c>
    </row>
    <row r="193" spans="1:20" x14ac:dyDescent="0.2">
      <c r="A193" t="s">
        <v>119</v>
      </c>
      <c r="B193" t="s">
        <v>1</v>
      </c>
      <c r="C193" t="s">
        <v>246</v>
      </c>
      <c r="D193" t="s">
        <v>2</v>
      </c>
      <c r="E193" t="s">
        <v>239</v>
      </c>
      <c r="F193" t="s">
        <v>241</v>
      </c>
      <c r="G193" t="s">
        <v>243</v>
      </c>
      <c r="H193" s="2">
        <v>259854746.22360361</v>
      </c>
      <c r="I193" s="2">
        <v>20775.77137338094</v>
      </c>
      <c r="J193" s="3">
        <f t="shared" si="16"/>
        <v>7.9951479337242893E-5</v>
      </c>
      <c r="K193" s="2">
        <v>207757.71373380939</v>
      </c>
      <c r="L193">
        <f t="shared" si="17"/>
        <v>7.9951479337242893E-4</v>
      </c>
      <c r="M193" s="2">
        <v>56753370.961600423</v>
      </c>
      <c r="N193">
        <f t="shared" si="18"/>
        <v>0.2184042115311777</v>
      </c>
      <c r="O193" s="2">
        <v>3765992.0709649422</v>
      </c>
      <c r="P193">
        <f t="shared" si="19"/>
        <v>1.44926814910832E-2</v>
      </c>
      <c r="Q193" s="2">
        <v>2077577.1373380939</v>
      </c>
      <c r="R193">
        <f t="shared" si="20"/>
        <v>7.9951479337242899E-3</v>
      </c>
      <c r="S193" s="2">
        <v>104294.3722943723</v>
      </c>
      <c r="T193">
        <f t="shared" si="22"/>
        <v>4.0135642627295927E-4</v>
      </c>
    </row>
    <row r="194" spans="1:20" x14ac:dyDescent="0.2">
      <c r="A194" t="s">
        <v>120</v>
      </c>
      <c r="B194" t="s">
        <v>1</v>
      </c>
      <c r="C194" t="s">
        <v>246</v>
      </c>
      <c r="D194" t="s">
        <v>5</v>
      </c>
      <c r="E194" t="s">
        <v>3</v>
      </c>
      <c r="F194" t="s">
        <v>237</v>
      </c>
      <c r="G194" t="s">
        <v>243</v>
      </c>
      <c r="H194" s="2">
        <v>860085726.75289559</v>
      </c>
      <c r="I194" s="2">
        <v>426515.94990004349</v>
      </c>
      <c r="J194" s="3">
        <f t="shared" ref="J194:J223" si="23">I194/H194</f>
        <v>4.9589934658057918E-4</v>
      </c>
      <c r="K194" s="2">
        <v>14510260.463961739</v>
      </c>
      <c r="L194">
        <f t="shared" ref="L194:L223" si="24">K194/H194</f>
        <v>1.6870714177228251E-2</v>
      </c>
      <c r="M194" s="2">
        <v>59573191.378804013</v>
      </c>
      <c r="N194">
        <f t="shared" ref="N194:N223" si="25">M194/H194</f>
        <v>6.9264248348489932E-2</v>
      </c>
      <c r="O194" s="2">
        <v>24717034.565843452</v>
      </c>
      <c r="P194">
        <f t="shared" ref="P194:P223" si="26">O194/H194</f>
        <v>2.8737873210799958E-2</v>
      </c>
      <c r="Q194" s="2">
        <v>27981185.65074899</v>
      </c>
      <c r="R194">
        <f t="shared" ref="R194:R223" si="27">Q194/H194</f>
        <v>3.2533019419339865E-2</v>
      </c>
      <c r="S194" s="2">
        <v>4131858.2324394691</v>
      </c>
      <c r="T194">
        <f t="shared" si="22"/>
        <v>4.8040074424192374E-3</v>
      </c>
    </row>
    <row r="195" spans="1:20" x14ac:dyDescent="0.2">
      <c r="A195" t="s">
        <v>121</v>
      </c>
      <c r="B195" t="s">
        <v>1</v>
      </c>
      <c r="C195" t="s">
        <v>246</v>
      </c>
      <c r="D195" t="s">
        <v>5</v>
      </c>
      <c r="E195" t="s">
        <v>3</v>
      </c>
      <c r="F195" t="s">
        <v>240</v>
      </c>
      <c r="G195" t="s">
        <v>243</v>
      </c>
      <c r="H195" s="2">
        <v>691881060.03054619</v>
      </c>
      <c r="I195" s="2">
        <v>67272.852021061815</v>
      </c>
      <c r="J195" s="3">
        <f t="shared" si="23"/>
        <v>9.7231816142057356E-5</v>
      </c>
      <c r="K195" s="2">
        <v>3740750.472498232</v>
      </c>
      <c r="L195">
        <f t="shared" si="24"/>
        <v>5.4066380604971031E-3</v>
      </c>
      <c r="M195" s="2">
        <v>63169041.120873623</v>
      </c>
      <c r="N195">
        <f t="shared" si="25"/>
        <v>9.1300434092074639E-2</v>
      </c>
      <c r="O195" s="2">
        <v>7910002.564650231</v>
      </c>
      <c r="P195">
        <f t="shared" si="26"/>
        <v>1.1432604563999783E-2</v>
      </c>
      <c r="Q195" s="2">
        <v>14614375.88183492</v>
      </c>
      <c r="R195">
        <f t="shared" si="27"/>
        <v>2.1122670826095029E-2</v>
      </c>
      <c r="S195" s="2">
        <v>2056262.154598861</v>
      </c>
      <c r="T195">
        <f t="shared" si="22"/>
        <v>2.9719879230515112E-3</v>
      </c>
    </row>
    <row r="196" spans="1:20" x14ac:dyDescent="0.2">
      <c r="A196" t="s">
        <v>122</v>
      </c>
      <c r="B196" t="s">
        <v>1</v>
      </c>
      <c r="C196" t="s">
        <v>246</v>
      </c>
      <c r="D196" t="s">
        <v>5</v>
      </c>
      <c r="E196" t="s">
        <v>3</v>
      </c>
      <c r="F196" t="s">
        <v>241</v>
      </c>
      <c r="G196" t="s">
        <v>243</v>
      </c>
      <c r="H196" s="2">
        <v>927106122.74767578</v>
      </c>
      <c r="I196" s="2">
        <v>1062238.237990977</v>
      </c>
      <c r="J196" s="3">
        <f t="shared" si="23"/>
        <v>1.1457569008850989E-3</v>
      </c>
      <c r="K196" s="2">
        <v>41569972.433157153</v>
      </c>
      <c r="L196">
        <f t="shared" si="24"/>
        <v>4.4838418615935481E-2</v>
      </c>
      <c r="M196" s="2">
        <v>62094671.422778852</v>
      </c>
      <c r="N196">
        <f t="shared" si="25"/>
        <v>6.6976875569269373E-2</v>
      </c>
      <c r="O196" s="2">
        <v>75481640.778181538</v>
      </c>
      <c r="P196">
        <f t="shared" si="26"/>
        <v>8.1416397676757513E-2</v>
      </c>
      <c r="Q196" s="2">
        <v>46104621.802440882</v>
      </c>
      <c r="R196">
        <f t="shared" si="27"/>
        <v>4.9729605566404898E-2</v>
      </c>
      <c r="S196" s="2">
        <v>8870678.5042593461</v>
      </c>
      <c r="T196">
        <f t="shared" si="22"/>
        <v>9.568137116783575E-3</v>
      </c>
    </row>
    <row r="197" spans="1:20" x14ac:dyDescent="0.2">
      <c r="A197" t="s">
        <v>123</v>
      </c>
      <c r="B197" t="s">
        <v>1</v>
      </c>
      <c r="C197" t="s">
        <v>246</v>
      </c>
      <c r="D197" t="s">
        <v>5</v>
      </c>
      <c r="E197" t="s">
        <v>239</v>
      </c>
      <c r="F197" t="s">
        <v>237</v>
      </c>
      <c r="G197" t="s">
        <v>243</v>
      </c>
      <c r="H197" s="2">
        <v>591130232.92034113</v>
      </c>
      <c r="I197" s="2">
        <v>20775.77137338094</v>
      </c>
      <c r="J197" s="3">
        <f t="shared" si="23"/>
        <v>3.514584471638861E-5</v>
      </c>
      <c r="K197" s="2">
        <v>207757.71373380939</v>
      </c>
      <c r="L197">
        <f t="shared" si="24"/>
        <v>3.5145844716388607E-4</v>
      </c>
      <c r="M197" s="2">
        <v>53391722.170568109</v>
      </c>
      <c r="N197">
        <f t="shared" si="25"/>
        <v>9.0321420216994741E-2</v>
      </c>
      <c r="O197" s="2">
        <v>3297719.7628882369</v>
      </c>
      <c r="P197">
        <f t="shared" si="26"/>
        <v>5.5786687589917724E-3</v>
      </c>
      <c r="Q197" s="2">
        <v>2077577.1373380939</v>
      </c>
      <c r="R197">
        <f t="shared" si="27"/>
        <v>3.5145844716388611E-3</v>
      </c>
      <c r="S197" s="2">
        <v>104294.3722943723</v>
      </c>
      <c r="T197">
        <f t="shared" si="22"/>
        <v>1.7643214047627077E-4</v>
      </c>
    </row>
    <row r="198" spans="1:20" x14ac:dyDescent="0.2">
      <c r="A198" t="s">
        <v>124</v>
      </c>
      <c r="B198" t="s">
        <v>1</v>
      </c>
      <c r="C198" t="s">
        <v>246</v>
      </c>
      <c r="D198" t="s">
        <v>5</v>
      </c>
      <c r="E198" t="s">
        <v>239</v>
      </c>
      <c r="F198" t="s">
        <v>240</v>
      </c>
      <c r="G198" t="s">
        <v>243</v>
      </c>
      <c r="H198" s="2">
        <v>532354910.95881557</v>
      </c>
      <c r="I198" s="2">
        <v>20775.77137338094</v>
      </c>
      <c r="J198" s="3">
        <f t="shared" si="23"/>
        <v>3.9026166464703115E-5</v>
      </c>
      <c r="K198" s="2">
        <v>207757.71373380939</v>
      </c>
      <c r="L198">
        <f t="shared" si="24"/>
        <v>3.9026166464703113E-4</v>
      </c>
      <c r="M198" s="2">
        <v>65987463.438811399</v>
      </c>
      <c r="N198">
        <f t="shared" si="25"/>
        <v>0.12395389256382078</v>
      </c>
      <c r="O198" s="2">
        <v>3446406.3788447841</v>
      </c>
      <c r="P198">
        <f t="shared" si="26"/>
        <v>6.4738885805289536E-3</v>
      </c>
      <c r="Q198" s="2">
        <v>2077577.1373380939</v>
      </c>
      <c r="R198">
        <f t="shared" si="27"/>
        <v>3.9026166464703111E-3</v>
      </c>
      <c r="S198" s="2">
        <v>52147.186147186148</v>
      </c>
      <c r="T198">
        <f t="shared" si="22"/>
        <v>9.7955677826404793E-5</v>
      </c>
    </row>
    <row r="199" spans="1:20" x14ac:dyDescent="0.2">
      <c r="A199" t="s">
        <v>125</v>
      </c>
      <c r="B199" t="s">
        <v>1</v>
      </c>
      <c r="C199" t="s">
        <v>246</v>
      </c>
      <c r="D199" t="s">
        <v>5</v>
      </c>
      <c r="E199" t="s">
        <v>239</v>
      </c>
      <c r="F199" t="s">
        <v>241</v>
      </c>
      <c r="G199" t="s">
        <v>243</v>
      </c>
      <c r="H199" s="2">
        <v>894770228.4322648</v>
      </c>
      <c r="I199" s="2">
        <v>39967.395134254541</v>
      </c>
      <c r="J199" s="3">
        <f t="shared" si="23"/>
        <v>4.4667774881470727E-5</v>
      </c>
      <c r="K199" s="2">
        <v>207757.71373380939</v>
      </c>
      <c r="L199">
        <f t="shared" si="24"/>
        <v>2.32191133692304E-4</v>
      </c>
      <c r="M199" s="2">
        <v>3002402.1678549321</v>
      </c>
      <c r="N199">
        <f t="shared" si="25"/>
        <v>3.355500744716852E-3</v>
      </c>
      <c r="O199" s="2">
        <v>2676905.4697779012</v>
      </c>
      <c r="P199">
        <f t="shared" si="26"/>
        <v>2.9917238914711456E-3</v>
      </c>
      <c r="Q199" s="2">
        <v>2077577.1373380939</v>
      </c>
      <c r="R199">
        <f t="shared" si="27"/>
        <v>2.3219113369230401E-3</v>
      </c>
      <c r="S199" s="2">
        <v>104294.3722943723</v>
      </c>
      <c r="T199">
        <f t="shared" si="22"/>
        <v>1.1655994911353659E-4</v>
      </c>
    </row>
    <row r="200" spans="1:20" x14ac:dyDescent="0.2">
      <c r="A200" t="s">
        <v>126</v>
      </c>
      <c r="B200" t="s">
        <v>1</v>
      </c>
      <c r="C200" t="s">
        <v>246</v>
      </c>
      <c r="D200" t="s">
        <v>2</v>
      </c>
      <c r="E200" t="s">
        <v>3</v>
      </c>
      <c r="F200" t="s">
        <v>237</v>
      </c>
      <c r="G200" t="s">
        <v>244</v>
      </c>
      <c r="H200" s="2">
        <v>323723542.73275638</v>
      </c>
      <c r="I200" s="2">
        <v>1109273.2861202031</v>
      </c>
      <c r="J200" s="3">
        <f t="shared" si="23"/>
        <v>3.4266067792169874E-3</v>
      </c>
      <c r="K200" s="2">
        <v>4497788.8085384313</v>
      </c>
      <c r="L200">
        <f t="shared" si="24"/>
        <v>1.3893919393596568E-2</v>
      </c>
      <c r="M200" s="2">
        <v>44831302.461417682</v>
      </c>
      <c r="N200">
        <f t="shared" si="25"/>
        <v>0.13848638280357412</v>
      </c>
      <c r="O200" s="2">
        <v>9757157.6419243608</v>
      </c>
      <c r="P200">
        <f t="shared" si="26"/>
        <v>3.0140401774792113E-2</v>
      </c>
      <c r="Q200" s="2">
        <v>15097466.600748951</v>
      </c>
      <c r="R200">
        <f t="shared" si="27"/>
        <v>4.6636912698105396E-2</v>
      </c>
      <c r="S200" s="2">
        <v>3387615.1523549799</v>
      </c>
      <c r="T200">
        <f t="shared" si="22"/>
        <v>1.0464531321256295E-2</v>
      </c>
    </row>
    <row r="201" spans="1:20" x14ac:dyDescent="0.2">
      <c r="A201" t="s">
        <v>128</v>
      </c>
      <c r="B201" t="s">
        <v>1</v>
      </c>
      <c r="C201" t="s">
        <v>246</v>
      </c>
      <c r="D201" t="s">
        <v>2</v>
      </c>
      <c r="E201" t="s">
        <v>3</v>
      </c>
      <c r="F201" t="s">
        <v>240</v>
      </c>
      <c r="G201" t="s">
        <v>244</v>
      </c>
      <c r="H201" s="2">
        <v>353937270.51501119</v>
      </c>
      <c r="I201" s="2">
        <v>38086.80154212028</v>
      </c>
      <c r="J201" s="3">
        <f t="shared" si="23"/>
        <v>1.076089033706467E-4</v>
      </c>
      <c r="K201" s="2">
        <v>1012334.071905511</v>
      </c>
      <c r="L201">
        <f t="shared" si="24"/>
        <v>2.8602076024163039E-3</v>
      </c>
      <c r="M201" s="2">
        <v>49470712.558656633</v>
      </c>
      <c r="N201">
        <f t="shared" si="25"/>
        <v>0.13977254355460281</v>
      </c>
      <c r="O201" s="2">
        <v>4547857.3516137702</v>
      </c>
      <c r="P201">
        <f t="shared" si="26"/>
        <v>1.2849331591997137E-2</v>
      </c>
      <c r="Q201" s="2">
        <v>7304011.6338906121</v>
      </c>
      <c r="R201">
        <f t="shared" si="27"/>
        <v>2.063645804597692E-2</v>
      </c>
      <c r="S201" s="2">
        <v>998277.48324699851</v>
      </c>
      <c r="T201">
        <f t="shared" si="22"/>
        <v>2.8204926872900759E-3</v>
      </c>
    </row>
    <row r="202" spans="1:20" x14ac:dyDescent="0.2">
      <c r="A202" t="s">
        <v>129</v>
      </c>
      <c r="B202" t="s">
        <v>1</v>
      </c>
      <c r="C202" t="s">
        <v>246</v>
      </c>
      <c r="D202" t="s">
        <v>2</v>
      </c>
      <c r="E202" t="s">
        <v>3</v>
      </c>
      <c r="F202" t="s">
        <v>241</v>
      </c>
      <c r="G202" t="s">
        <v>244</v>
      </c>
      <c r="H202" s="2">
        <v>278154961.46836001</v>
      </c>
      <c r="I202" s="2">
        <v>20775.77137338094</v>
      </c>
      <c r="J202" s="3">
        <f t="shared" si="23"/>
        <v>7.4691356442851641E-5</v>
      </c>
      <c r="K202" s="2">
        <v>219026.24766089709</v>
      </c>
      <c r="L202">
        <f t="shared" si="24"/>
        <v>7.8742527727951827E-4</v>
      </c>
      <c r="M202" s="2">
        <v>39608396.391485207</v>
      </c>
      <c r="N202">
        <f t="shared" si="25"/>
        <v>0.14239687180985497</v>
      </c>
      <c r="O202" s="2">
        <v>2295461.5599213978</v>
      </c>
      <c r="P202">
        <f t="shared" si="26"/>
        <v>8.2524559253008521E-3</v>
      </c>
      <c r="Q202" s="2">
        <v>2077577.1373380939</v>
      </c>
      <c r="R202">
        <f t="shared" si="27"/>
        <v>7.4691356442851634E-3</v>
      </c>
      <c r="S202" s="2">
        <v>104294.3722943723</v>
      </c>
      <c r="T202">
        <f t="shared" si="22"/>
        <v>3.7495060934311512E-4</v>
      </c>
    </row>
    <row r="203" spans="1:20" x14ac:dyDescent="0.2">
      <c r="A203" t="s">
        <v>130</v>
      </c>
      <c r="B203" t="s">
        <v>1</v>
      </c>
      <c r="C203" t="s">
        <v>246</v>
      </c>
      <c r="D203" t="s">
        <v>2</v>
      </c>
      <c r="E203" t="s">
        <v>239</v>
      </c>
      <c r="F203" t="s">
        <v>237</v>
      </c>
      <c r="G203" t="s">
        <v>244</v>
      </c>
      <c r="H203" s="2">
        <v>519171688.81403041</v>
      </c>
      <c r="I203" s="2">
        <v>20775.77137338094</v>
      </c>
      <c r="J203" s="3">
        <f t="shared" si="23"/>
        <v>4.0017150050766564E-5</v>
      </c>
      <c r="K203" s="2">
        <v>207757.71373380939</v>
      </c>
      <c r="L203">
        <f t="shared" si="24"/>
        <v>4.0017150050766564E-4</v>
      </c>
      <c r="M203" s="2">
        <v>66346973.662906557</v>
      </c>
      <c r="N203">
        <f t="shared" si="25"/>
        <v>0.12779389764967006</v>
      </c>
      <c r="O203" s="2">
        <v>3263126.2517826352</v>
      </c>
      <c r="P203">
        <f t="shared" si="26"/>
        <v>6.2852546124707916E-3</v>
      </c>
      <c r="Q203" s="2">
        <v>2077577.1373380939</v>
      </c>
      <c r="R203">
        <f t="shared" si="27"/>
        <v>4.0017150050766564E-3</v>
      </c>
      <c r="S203" s="2">
        <v>104294.3722943723</v>
      </c>
      <c r="T203">
        <f t="shared" si="22"/>
        <v>2.008860932548481E-4</v>
      </c>
    </row>
    <row r="204" spans="1:20" x14ac:dyDescent="0.2">
      <c r="A204" t="s">
        <v>131</v>
      </c>
      <c r="B204" t="s">
        <v>1</v>
      </c>
      <c r="C204" t="s">
        <v>246</v>
      </c>
      <c r="D204" t="s">
        <v>2</v>
      </c>
      <c r="E204" t="s">
        <v>239</v>
      </c>
      <c r="F204" t="s">
        <v>240</v>
      </c>
      <c r="G204" t="s">
        <v>244</v>
      </c>
      <c r="H204" s="2">
        <v>396847120.94199812</v>
      </c>
      <c r="I204" s="2">
        <v>20775.77137338094</v>
      </c>
      <c r="J204" s="3">
        <f t="shared" si="23"/>
        <v>5.2352077858257808E-5</v>
      </c>
      <c r="K204" s="2">
        <v>207757.71373380939</v>
      </c>
      <c r="L204">
        <f t="shared" si="24"/>
        <v>5.2352077858257805E-4</v>
      </c>
      <c r="M204" s="2">
        <v>52905602.852455139</v>
      </c>
      <c r="N204">
        <f t="shared" si="25"/>
        <v>0.13331482089846797</v>
      </c>
      <c r="O204" s="2">
        <v>2690824.3740609759</v>
      </c>
      <c r="P204">
        <f t="shared" si="26"/>
        <v>6.7805062253538636E-3</v>
      </c>
      <c r="Q204" s="2">
        <v>2077577.1373380939</v>
      </c>
      <c r="R204">
        <f t="shared" si="27"/>
        <v>5.2352077858257807E-3</v>
      </c>
      <c r="S204" s="2">
        <v>104294.3722943723</v>
      </c>
      <c r="T204">
        <f t="shared" si="22"/>
        <v>2.6280743084845418E-4</v>
      </c>
    </row>
    <row r="205" spans="1:20" x14ac:dyDescent="0.2">
      <c r="A205" t="s">
        <v>132</v>
      </c>
      <c r="B205" t="s">
        <v>1</v>
      </c>
      <c r="C205" t="s">
        <v>246</v>
      </c>
      <c r="D205" t="s">
        <v>2</v>
      </c>
      <c r="E205" t="s">
        <v>239</v>
      </c>
      <c r="F205" t="s">
        <v>241</v>
      </c>
      <c r="G205" t="s">
        <v>244</v>
      </c>
      <c r="H205" s="2">
        <v>338021784.48055381</v>
      </c>
      <c r="I205" s="2">
        <v>20775.77137338094</v>
      </c>
      <c r="J205" s="3">
        <f t="shared" si="23"/>
        <v>6.1462817863374005E-5</v>
      </c>
      <c r="K205" s="2">
        <v>207757.71373380939</v>
      </c>
      <c r="L205">
        <f t="shared" si="24"/>
        <v>6.1462817863374005E-4</v>
      </c>
      <c r="M205" s="2">
        <v>63301369.59589427</v>
      </c>
      <c r="N205">
        <f t="shared" si="25"/>
        <v>0.18727008879966422</v>
      </c>
      <c r="O205" s="2">
        <v>3444273.589562939</v>
      </c>
      <c r="P205">
        <f t="shared" si="26"/>
        <v>1.0189501824137864E-2</v>
      </c>
      <c r="Q205" s="2">
        <v>2077577.1373380939</v>
      </c>
      <c r="R205">
        <f t="shared" si="27"/>
        <v>6.1462817863374005E-3</v>
      </c>
      <c r="S205" s="2">
        <v>104294.3722943723</v>
      </c>
      <c r="T205">
        <f t="shared" si="22"/>
        <v>3.0854334567413742E-4</v>
      </c>
    </row>
    <row r="206" spans="1:20" x14ac:dyDescent="0.2">
      <c r="A206" t="s">
        <v>133</v>
      </c>
      <c r="B206" t="s">
        <v>1</v>
      </c>
      <c r="C206" t="s">
        <v>246</v>
      </c>
      <c r="D206" t="s">
        <v>5</v>
      </c>
      <c r="E206" t="s">
        <v>3</v>
      </c>
      <c r="F206" t="s">
        <v>237</v>
      </c>
      <c r="G206" t="s">
        <v>244</v>
      </c>
      <c r="H206" s="2">
        <v>871815958.90144348</v>
      </c>
      <c r="I206" s="2">
        <v>90993.326434047674</v>
      </c>
      <c r="J206" s="3">
        <f t="shared" si="23"/>
        <v>1.0437217339850765E-4</v>
      </c>
      <c r="K206" s="2">
        <v>4557594.0397898033</v>
      </c>
      <c r="L206">
        <f t="shared" si="24"/>
        <v>5.227702008956947E-3</v>
      </c>
      <c r="M206" s="2">
        <v>63406840.57252714</v>
      </c>
      <c r="N206">
        <f t="shared" si="25"/>
        <v>7.2729616755839999E-2</v>
      </c>
      <c r="O206" s="2">
        <v>12712647.74955765</v>
      </c>
      <c r="P206">
        <f t="shared" si="26"/>
        <v>1.4581802064711666E-2</v>
      </c>
      <c r="Q206" s="2">
        <v>11573969.298971791</v>
      </c>
      <c r="R206">
        <f t="shared" si="27"/>
        <v>1.3275702492938878E-2</v>
      </c>
      <c r="S206" s="2">
        <v>944547.46090975369</v>
      </c>
      <c r="T206">
        <f t="shared" si="22"/>
        <v>1.0834252932235349E-3</v>
      </c>
    </row>
    <row r="207" spans="1:20" x14ac:dyDescent="0.2">
      <c r="A207" t="s">
        <v>134</v>
      </c>
      <c r="B207" t="s">
        <v>1</v>
      </c>
      <c r="C207" t="s">
        <v>246</v>
      </c>
      <c r="D207" t="s">
        <v>5</v>
      </c>
      <c r="E207" t="s">
        <v>3</v>
      </c>
      <c r="F207" t="s">
        <v>240</v>
      </c>
      <c r="G207" t="s">
        <v>244</v>
      </c>
      <c r="H207" s="2">
        <v>1163096023.6667819</v>
      </c>
      <c r="I207" s="2">
        <v>33453.096706119177</v>
      </c>
      <c r="J207" s="3">
        <f t="shared" si="23"/>
        <v>2.8762110802042627E-5</v>
      </c>
      <c r="K207" s="2">
        <v>1438274.9718783649</v>
      </c>
      <c r="L207">
        <f t="shared" si="24"/>
        <v>1.2365917711110838E-3</v>
      </c>
      <c r="M207" s="2">
        <v>93086584.900899023</v>
      </c>
      <c r="N207">
        <f t="shared" si="25"/>
        <v>8.0033447803762425E-2</v>
      </c>
      <c r="O207" s="2">
        <v>7486709.980100872</v>
      </c>
      <c r="P207">
        <f t="shared" si="26"/>
        <v>6.4368803845603695E-3</v>
      </c>
      <c r="Q207" s="2">
        <v>7891116.6666274117</v>
      </c>
      <c r="R207">
        <f t="shared" si="27"/>
        <v>6.7845788361908773E-3</v>
      </c>
      <c r="S207" s="2">
        <v>696653.07416172279</v>
      </c>
      <c r="T207">
        <f t="shared" si="22"/>
        <v>5.9896436750376907E-4</v>
      </c>
    </row>
    <row r="208" spans="1:20" x14ac:dyDescent="0.2">
      <c r="A208" t="s">
        <v>135</v>
      </c>
      <c r="B208" t="s">
        <v>1</v>
      </c>
      <c r="C208" t="s">
        <v>246</v>
      </c>
      <c r="D208" t="s">
        <v>5</v>
      </c>
      <c r="E208" t="s">
        <v>3</v>
      </c>
      <c r="F208" t="s">
        <v>241</v>
      </c>
      <c r="G208" t="s">
        <v>244</v>
      </c>
      <c r="H208" s="2">
        <v>756899095.10753632</v>
      </c>
      <c r="I208" s="2">
        <v>116058.047203043</v>
      </c>
      <c r="J208" s="3">
        <f t="shared" si="23"/>
        <v>1.5333357901102268E-4</v>
      </c>
      <c r="K208" s="2">
        <v>3683648.4848533138</v>
      </c>
      <c r="L208">
        <f t="shared" si="24"/>
        <v>4.8667629657160047E-3</v>
      </c>
      <c r="M208" s="2">
        <v>68834960.229943797</v>
      </c>
      <c r="N208">
        <f t="shared" si="25"/>
        <v>9.0943377624416483E-2</v>
      </c>
      <c r="O208" s="2">
        <v>13485890.682174239</v>
      </c>
      <c r="P208">
        <f t="shared" si="26"/>
        <v>1.7817290005160111E-2</v>
      </c>
      <c r="Q208" s="2">
        <v>11269872.337085459</v>
      </c>
      <c r="R208">
        <f t="shared" si="27"/>
        <v>1.4889530731284985E-2</v>
      </c>
      <c r="S208" s="2">
        <v>1259549.253286198</v>
      </c>
      <c r="T208">
        <f t="shared" ref="T208:T223" si="28">S208/H208</f>
        <v>1.6640913715285229E-3</v>
      </c>
    </row>
    <row r="209" spans="1:20" x14ac:dyDescent="0.2">
      <c r="A209" t="s">
        <v>136</v>
      </c>
      <c r="B209" t="s">
        <v>1</v>
      </c>
      <c r="C209" t="s">
        <v>246</v>
      </c>
      <c r="D209" t="s">
        <v>5</v>
      </c>
      <c r="E209" t="s">
        <v>239</v>
      </c>
      <c r="F209" t="s">
        <v>237</v>
      </c>
      <c r="G209" t="s">
        <v>244</v>
      </c>
      <c r="H209" s="2">
        <v>805526893.46220362</v>
      </c>
      <c r="I209" s="2">
        <v>20775.77137338094</v>
      </c>
      <c r="J209" s="3">
        <f t="shared" si="23"/>
        <v>2.5791530415682846E-5</v>
      </c>
      <c r="K209" s="2">
        <v>207757.71373380939</v>
      </c>
      <c r="L209">
        <f t="shared" si="24"/>
        <v>2.5791530415682847E-4</v>
      </c>
      <c r="M209" s="2">
        <v>66727068.364845932</v>
      </c>
      <c r="N209">
        <f t="shared" si="25"/>
        <v>8.2836549476391699E-2</v>
      </c>
      <c r="O209" s="2">
        <v>5409953.0559139876</v>
      </c>
      <c r="P209">
        <f t="shared" si="26"/>
        <v>6.7160427539069241E-3</v>
      </c>
      <c r="Q209" s="2">
        <v>2077577.1373380939</v>
      </c>
      <c r="R209">
        <f t="shared" si="27"/>
        <v>2.5791530415682847E-3</v>
      </c>
      <c r="S209" s="2">
        <v>52147.186147186148</v>
      </c>
      <c r="T209">
        <f t="shared" si="28"/>
        <v>6.4736741343363933E-5</v>
      </c>
    </row>
    <row r="210" spans="1:20" x14ac:dyDescent="0.2">
      <c r="A210" t="s">
        <v>137</v>
      </c>
      <c r="B210" t="s">
        <v>1</v>
      </c>
      <c r="C210" t="s">
        <v>246</v>
      </c>
      <c r="D210" t="s">
        <v>5</v>
      </c>
      <c r="E210" t="s">
        <v>239</v>
      </c>
      <c r="F210" t="s">
        <v>240</v>
      </c>
      <c r="G210" t="s">
        <v>244</v>
      </c>
      <c r="H210" s="2">
        <v>1035323032.000695</v>
      </c>
      <c r="I210" s="2">
        <v>20775.77137338094</v>
      </c>
      <c r="J210" s="3">
        <f t="shared" si="23"/>
        <v>2.0066945997746328E-5</v>
      </c>
      <c r="K210" s="2">
        <v>207757.71373380939</v>
      </c>
      <c r="L210">
        <f t="shared" si="24"/>
        <v>2.0066945997746326E-4</v>
      </c>
      <c r="M210" s="2">
        <v>4455209.4671743289</v>
      </c>
      <c r="N210">
        <f t="shared" si="25"/>
        <v>4.3032071435375333E-3</v>
      </c>
      <c r="O210" s="2">
        <v>2480951.4813993489</v>
      </c>
      <c r="P210">
        <f t="shared" si="26"/>
        <v>2.3963066644089527E-3</v>
      </c>
      <c r="Q210" s="2">
        <v>2077577.1373380939</v>
      </c>
      <c r="R210">
        <f t="shared" si="27"/>
        <v>2.0066945997746326E-3</v>
      </c>
      <c r="S210" s="2">
        <v>104294.3722943723</v>
      </c>
      <c r="T210">
        <f t="shared" si="28"/>
        <v>1.0073606890868654E-4</v>
      </c>
    </row>
    <row r="211" spans="1:20" x14ac:dyDescent="0.2">
      <c r="A211" t="s">
        <v>139</v>
      </c>
      <c r="B211" t="s">
        <v>1</v>
      </c>
      <c r="C211" t="s">
        <v>246</v>
      </c>
      <c r="D211" t="s">
        <v>5</v>
      </c>
      <c r="E211" t="s">
        <v>239</v>
      </c>
      <c r="F211" t="s">
        <v>241</v>
      </c>
      <c r="G211" t="s">
        <v>244</v>
      </c>
      <c r="H211" s="2">
        <v>516120727.44341773</v>
      </c>
      <c r="I211" s="2">
        <v>30794.745645280349</v>
      </c>
      <c r="J211" s="3">
        <f t="shared" si="23"/>
        <v>5.9665779744636154E-5</v>
      </c>
      <c r="K211" s="2">
        <v>207757.71373380939</v>
      </c>
      <c r="L211">
        <f t="shared" si="24"/>
        <v>4.0253704741316721E-4</v>
      </c>
      <c r="M211" s="2">
        <v>2412013.1503099962</v>
      </c>
      <c r="N211">
        <f t="shared" si="25"/>
        <v>4.6733506756409526E-3</v>
      </c>
      <c r="O211" s="2">
        <v>2077577.137338093</v>
      </c>
      <c r="P211">
        <f t="shared" si="26"/>
        <v>4.02537047413167E-3</v>
      </c>
      <c r="Q211" s="2">
        <v>2077577.1373380939</v>
      </c>
      <c r="R211">
        <f t="shared" si="27"/>
        <v>4.0253704741316718E-3</v>
      </c>
      <c r="S211" s="2">
        <v>104294.3722943723</v>
      </c>
      <c r="T211">
        <f t="shared" si="28"/>
        <v>2.020735978014099E-4</v>
      </c>
    </row>
    <row r="212" spans="1:20" x14ac:dyDescent="0.2">
      <c r="A212" t="s">
        <v>140</v>
      </c>
      <c r="B212" t="s">
        <v>1</v>
      </c>
      <c r="C212" t="s">
        <v>246</v>
      </c>
      <c r="D212" t="s">
        <v>2</v>
      </c>
      <c r="E212" t="s">
        <v>3</v>
      </c>
      <c r="F212" t="s">
        <v>237</v>
      </c>
      <c r="G212" t="s">
        <v>245</v>
      </c>
      <c r="H212" s="2">
        <v>245597430.54447201</v>
      </c>
      <c r="I212" s="2">
        <v>20775.77137338094</v>
      </c>
      <c r="J212" s="3">
        <f t="shared" si="23"/>
        <v>8.4592787991806482E-5</v>
      </c>
      <c r="K212" s="2">
        <v>662998.82453454041</v>
      </c>
      <c r="L212">
        <f t="shared" si="24"/>
        <v>2.6995348569596972E-3</v>
      </c>
      <c r="M212" s="2">
        <v>2077577.1373380939</v>
      </c>
      <c r="N212">
        <f t="shared" si="25"/>
        <v>8.4592787991806494E-3</v>
      </c>
      <c r="O212" s="2">
        <v>2462487.9390150281</v>
      </c>
      <c r="P212">
        <f t="shared" si="26"/>
        <v>1.0026521586792939E-2</v>
      </c>
      <c r="Q212" s="2">
        <v>3634860.282644588</v>
      </c>
      <c r="R212">
        <f t="shared" si="27"/>
        <v>1.4800074555284889E-2</v>
      </c>
      <c r="S212" s="2">
        <v>452820.41071711329</v>
      </c>
      <c r="T212">
        <f t="shared" si="28"/>
        <v>1.8437506032259487E-3</v>
      </c>
    </row>
    <row r="213" spans="1:20" x14ac:dyDescent="0.2">
      <c r="A213" t="s">
        <v>141</v>
      </c>
      <c r="B213" t="s">
        <v>1</v>
      </c>
      <c r="C213" t="s">
        <v>246</v>
      </c>
      <c r="D213" t="s">
        <v>2</v>
      </c>
      <c r="E213" t="s">
        <v>3</v>
      </c>
      <c r="F213" t="s">
        <v>240</v>
      </c>
      <c r="G213" t="s">
        <v>245</v>
      </c>
      <c r="H213" s="2">
        <v>448392444.88457042</v>
      </c>
      <c r="I213" s="2">
        <v>33723.899048772008</v>
      </c>
      <c r="J213" s="3">
        <f t="shared" si="23"/>
        <v>7.5210676347264375E-5</v>
      </c>
      <c r="K213" s="2">
        <v>1775538.451417366</v>
      </c>
      <c r="L213">
        <f t="shared" si="24"/>
        <v>3.9597867262782327E-3</v>
      </c>
      <c r="M213" s="2">
        <v>2077577.1373380939</v>
      </c>
      <c r="N213">
        <f t="shared" si="25"/>
        <v>4.633390149722358E-3</v>
      </c>
      <c r="O213" s="2">
        <v>3152841.8535924149</v>
      </c>
      <c r="P213">
        <f t="shared" si="26"/>
        <v>7.031433935966629E-3</v>
      </c>
      <c r="Q213" s="2">
        <v>6512601.436359494</v>
      </c>
      <c r="R213">
        <f t="shared" si="27"/>
        <v>1.4524333562390936E-2</v>
      </c>
      <c r="S213" s="2">
        <v>925228.95727990381</v>
      </c>
      <c r="T213">
        <f t="shared" si="28"/>
        <v>2.0634356529314079E-3</v>
      </c>
    </row>
    <row r="214" spans="1:20" x14ac:dyDescent="0.2">
      <c r="A214" t="s">
        <v>142</v>
      </c>
      <c r="B214" t="s">
        <v>1</v>
      </c>
      <c r="C214" t="s">
        <v>246</v>
      </c>
      <c r="D214" t="s">
        <v>2</v>
      </c>
      <c r="E214" t="s">
        <v>3</v>
      </c>
      <c r="F214" t="s">
        <v>241</v>
      </c>
      <c r="G214" t="s">
        <v>245</v>
      </c>
      <c r="H214" s="2">
        <v>389138022.85739458</v>
      </c>
      <c r="I214" s="2">
        <v>20775.77137338094</v>
      </c>
      <c r="J214" s="3">
        <f t="shared" si="23"/>
        <v>5.3389209362855116E-5</v>
      </c>
      <c r="K214" s="2">
        <v>839365.49569302308</v>
      </c>
      <c r="L214">
        <f t="shared" si="24"/>
        <v>2.1569865867376858E-3</v>
      </c>
      <c r="M214" s="2">
        <v>2077577.1373380939</v>
      </c>
      <c r="N214">
        <f t="shared" si="25"/>
        <v>5.3389209362855114E-3</v>
      </c>
      <c r="O214" s="2">
        <v>3575274.6810903861</v>
      </c>
      <c r="P214">
        <f t="shared" si="26"/>
        <v>9.1876775619035272E-3</v>
      </c>
      <c r="Q214" s="2">
        <v>4960285.5491240788</v>
      </c>
      <c r="R214">
        <f t="shared" si="27"/>
        <v>1.274685396379744E-2</v>
      </c>
      <c r="S214" s="2">
        <v>270726.27951435209</v>
      </c>
      <c r="T214">
        <f t="shared" si="28"/>
        <v>6.957075988782617E-4</v>
      </c>
    </row>
    <row r="215" spans="1:20" x14ac:dyDescent="0.2">
      <c r="A215" t="s">
        <v>143</v>
      </c>
      <c r="B215" t="s">
        <v>1</v>
      </c>
      <c r="C215" t="s">
        <v>246</v>
      </c>
      <c r="D215" t="s">
        <v>2</v>
      </c>
      <c r="E215" t="s">
        <v>239</v>
      </c>
      <c r="F215" t="s">
        <v>237</v>
      </c>
      <c r="G215" t="s">
        <v>245</v>
      </c>
      <c r="H215" s="2">
        <v>382684822.64723063</v>
      </c>
      <c r="I215" s="2">
        <v>20775.77137338094</v>
      </c>
      <c r="J215" s="3">
        <f t="shared" si="23"/>
        <v>5.4289509653568407E-5</v>
      </c>
      <c r="K215" s="2">
        <v>207757.71373380939</v>
      </c>
      <c r="L215">
        <f t="shared" si="24"/>
        <v>5.4289509653568401E-4</v>
      </c>
      <c r="M215" s="2">
        <v>2258940.380920263</v>
      </c>
      <c r="N215">
        <f t="shared" si="25"/>
        <v>5.9028742381106039E-3</v>
      </c>
      <c r="O215" s="2">
        <v>2744780.086178672</v>
      </c>
      <c r="P215">
        <f t="shared" si="26"/>
        <v>7.1724299573513155E-3</v>
      </c>
      <c r="Q215" s="2">
        <v>2077577.1373380939</v>
      </c>
      <c r="R215">
        <f t="shared" si="27"/>
        <v>5.4289509653568406E-3</v>
      </c>
      <c r="S215" s="2">
        <v>104294.3722943723</v>
      </c>
      <c r="T215">
        <f t="shared" si="28"/>
        <v>2.7253333846091331E-4</v>
      </c>
    </row>
    <row r="216" spans="1:20" x14ac:dyDescent="0.2">
      <c r="A216" t="s">
        <v>144</v>
      </c>
      <c r="B216" t="s">
        <v>1</v>
      </c>
      <c r="C216" t="s">
        <v>246</v>
      </c>
      <c r="D216" t="s">
        <v>2</v>
      </c>
      <c r="E216" t="s">
        <v>239</v>
      </c>
      <c r="F216" t="s">
        <v>240</v>
      </c>
      <c r="G216" t="s">
        <v>245</v>
      </c>
      <c r="H216" s="2">
        <v>390776974.05090928</v>
      </c>
      <c r="I216" s="2">
        <v>20775.77137338094</v>
      </c>
      <c r="J216" s="3">
        <f t="shared" si="23"/>
        <v>5.3165290569741537E-5</v>
      </c>
      <c r="K216" s="2">
        <v>207757.71373380939</v>
      </c>
      <c r="L216">
        <f t="shared" si="24"/>
        <v>5.3165290569741537E-4</v>
      </c>
      <c r="M216" s="2">
        <v>2077577.1373380939</v>
      </c>
      <c r="N216">
        <f t="shared" si="25"/>
        <v>5.3165290569741532E-3</v>
      </c>
      <c r="O216" s="2">
        <v>3575606.2053986369</v>
      </c>
      <c r="P216">
        <f t="shared" si="26"/>
        <v>9.1499920487454756E-3</v>
      </c>
      <c r="Q216" s="2">
        <v>2077577.1373380939</v>
      </c>
      <c r="R216">
        <f t="shared" si="27"/>
        <v>5.3165290569741532E-3</v>
      </c>
      <c r="S216" s="2">
        <v>104294.3722943723</v>
      </c>
      <c r="T216">
        <f t="shared" si="28"/>
        <v>2.6688975866010243E-4</v>
      </c>
    </row>
    <row r="217" spans="1:20" x14ac:dyDescent="0.2">
      <c r="A217" t="s">
        <v>145</v>
      </c>
      <c r="B217" t="s">
        <v>1</v>
      </c>
      <c r="C217" t="s">
        <v>246</v>
      </c>
      <c r="D217" t="s">
        <v>2</v>
      </c>
      <c r="E217" t="s">
        <v>239</v>
      </c>
      <c r="F217" t="s">
        <v>241</v>
      </c>
      <c r="G217" t="s">
        <v>245</v>
      </c>
      <c r="H217" s="2">
        <v>273068477.59074259</v>
      </c>
      <c r="I217" s="2">
        <v>20775.77137338094</v>
      </c>
      <c r="J217" s="3">
        <f t="shared" si="23"/>
        <v>7.6082642554291182E-5</v>
      </c>
      <c r="K217" s="2">
        <v>207757.71373380939</v>
      </c>
      <c r="L217">
        <f t="shared" si="24"/>
        <v>7.6082642554291182E-4</v>
      </c>
      <c r="M217" s="2">
        <v>2077577.1373380939</v>
      </c>
      <c r="N217">
        <f t="shared" si="25"/>
        <v>7.608264255429118E-3</v>
      </c>
      <c r="O217" s="2">
        <v>2077577.137338093</v>
      </c>
      <c r="P217">
        <f t="shared" si="26"/>
        <v>7.6082642554291145E-3</v>
      </c>
      <c r="Q217" s="2">
        <v>2077577.1373380939</v>
      </c>
      <c r="R217">
        <f t="shared" si="27"/>
        <v>7.608264255429118E-3</v>
      </c>
      <c r="S217" s="2">
        <v>104294.3722943723</v>
      </c>
      <c r="T217">
        <f t="shared" si="28"/>
        <v>3.8193486562254164E-4</v>
      </c>
    </row>
    <row r="218" spans="1:20" x14ac:dyDescent="0.2">
      <c r="A218" t="s">
        <v>146</v>
      </c>
      <c r="B218" t="s">
        <v>1</v>
      </c>
      <c r="C218" t="s">
        <v>246</v>
      </c>
      <c r="D218" t="s">
        <v>5</v>
      </c>
      <c r="E218" t="s">
        <v>3</v>
      </c>
      <c r="F218" t="s">
        <v>237</v>
      </c>
      <c r="G218" t="s">
        <v>245</v>
      </c>
      <c r="H218" s="2">
        <v>708195183.44186831</v>
      </c>
      <c r="I218" s="2">
        <v>44299.664241930717</v>
      </c>
      <c r="J218" s="3">
        <f t="shared" si="23"/>
        <v>6.2552902473343391E-5</v>
      </c>
      <c r="K218" s="2">
        <v>275854.68490616168</v>
      </c>
      <c r="L218">
        <f t="shared" si="24"/>
        <v>3.895178777769886E-4</v>
      </c>
      <c r="M218" s="2">
        <v>4040701.0184487202</v>
      </c>
      <c r="N218">
        <f t="shared" si="25"/>
        <v>5.7056318835870734E-3</v>
      </c>
      <c r="O218" s="2">
        <v>2759831.2765586041</v>
      </c>
      <c r="P218">
        <f t="shared" si="26"/>
        <v>3.8969924409054425E-3</v>
      </c>
      <c r="Q218" s="2">
        <v>3435177.861067703</v>
      </c>
      <c r="R218">
        <f t="shared" si="27"/>
        <v>4.8506089018744043E-3</v>
      </c>
      <c r="S218" s="2">
        <v>289328.74396910687</v>
      </c>
      <c r="T218">
        <f t="shared" si="28"/>
        <v>4.0854378952840791E-4</v>
      </c>
    </row>
    <row r="219" spans="1:20" x14ac:dyDescent="0.2">
      <c r="A219" t="s">
        <v>147</v>
      </c>
      <c r="B219" t="s">
        <v>1</v>
      </c>
      <c r="C219" t="s">
        <v>246</v>
      </c>
      <c r="D219" t="s">
        <v>5</v>
      </c>
      <c r="E219" t="s">
        <v>3</v>
      </c>
      <c r="F219" t="s">
        <v>240</v>
      </c>
      <c r="G219" t="s">
        <v>245</v>
      </c>
      <c r="H219" s="2">
        <v>825685313.83749449</v>
      </c>
      <c r="I219" s="2">
        <v>45553.219751381381</v>
      </c>
      <c r="J219" s="3">
        <f t="shared" si="23"/>
        <v>5.5170194973755872E-5</v>
      </c>
      <c r="K219" s="2">
        <v>636256.25970884424</v>
      </c>
      <c r="L219">
        <f t="shared" si="24"/>
        <v>7.7057960102469211E-4</v>
      </c>
      <c r="M219" s="2">
        <v>4267288.6566540767</v>
      </c>
      <c r="N219">
        <f t="shared" si="25"/>
        <v>5.1681779791155815E-3</v>
      </c>
      <c r="O219" s="2">
        <v>2689893.4997425638</v>
      </c>
      <c r="P219">
        <f t="shared" si="26"/>
        <v>3.257770793137747E-3</v>
      </c>
      <c r="Q219" s="2">
        <v>3509378.3963879962</v>
      </c>
      <c r="R219">
        <f t="shared" si="27"/>
        <v>4.2502613738854599E-3</v>
      </c>
      <c r="S219" s="2">
        <v>188422.0179313274</v>
      </c>
      <c r="T219">
        <f t="shared" si="28"/>
        <v>2.2820076217125413E-4</v>
      </c>
    </row>
    <row r="220" spans="1:20" x14ac:dyDescent="0.2">
      <c r="A220" t="s">
        <v>148</v>
      </c>
      <c r="B220" t="s">
        <v>1</v>
      </c>
      <c r="C220" t="s">
        <v>246</v>
      </c>
      <c r="D220" t="s">
        <v>5</v>
      </c>
      <c r="E220" t="s">
        <v>3</v>
      </c>
      <c r="F220" t="s">
        <v>241</v>
      </c>
      <c r="G220" t="s">
        <v>245</v>
      </c>
      <c r="H220" s="2">
        <v>500909063.67433649</v>
      </c>
      <c r="I220" s="2">
        <v>84659.990060628814</v>
      </c>
      <c r="J220" s="3">
        <f t="shared" si="23"/>
        <v>1.690126935208944E-4</v>
      </c>
      <c r="K220" s="2">
        <v>772895.62242116383</v>
      </c>
      <c r="L220">
        <f t="shared" si="24"/>
        <v>1.5429858999789592E-3</v>
      </c>
      <c r="M220" s="2">
        <v>2340122.8857982159</v>
      </c>
      <c r="N220">
        <f t="shared" si="25"/>
        <v>4.6717519316432955E-3</v>
      </c>
      <c r="O220" s="2">
        <v>3407852.4522773409</v>
      </c>
      <c r="P220">
        <f t="shared" si="26"/>
        <v>6.8033355740852374E-3</v>
      </c>
      <c r="Q220" s="2">
        <v>3818447.733363647</v>
      </c>
      <c r="R220">
        <f t="shared" si="27"/>
        <v>7.6230358168288036E-3</v>
      </c>
      <c r="S220" s="2">
        <v>264129.68117278878</v>
      </c>
      <c r="T220">
        <f t="shared" si="28"/>
        <v>5.2730066258994935E-4</v>
      </c>
    </row>
    <row r="221" spans="1:20" x14ac:dyDescent="0.2">
      <c r="A221" t="s">
        <v>150</v>
      </c>
      <c r="B221" t="s">
        <v>1</v>
      </c>
      <c r="C221" t="s">
        <v>246</v>
      </c>
      <c r="D221" t="s">
        <v>5</v>
      </c>
      <c r="E221" t="s">
        <v>239</v>
      </c>
      <c r="F221" t="s">
        <v>237</v>
      </c>
      <c r="G221" t="s">
        <v>245</v>
      </c>
      <c r="H221" s="2">
        <v>529216303.69691741</v>
      </c>
      <c r="I221" s="2">
        <v>25996.00080063902</v>
      </c>
      <c r="J221" s="3">
        <f t="shared" si="23"/>
        <v>4.9121692999705749E-5</v>
      </c>
      <c r="K221" s="2">
        <v>207757.71373380939</v>
      </c>
      <c r="L221">
        <f t="shared" si="24"/>
        <v>3.9257617779816622E-4</v>
      </c>
      <c r="M221" s="2">
        <v>3069510.161127551</v>
      </c>
      <c r="N221">
        <f t="shared" si="25"/>
        <v>5.8001050604167739E-3</v>
      </c>
      <c r="O221" s="2">
        <v>2077577.137338093</v>
      </c>
      <c r="P221">
        <f t="shared" si="26"/>
        <v>3.9257617779816607E-3</v>
      </c>
      <c r="Q221" s="2">
        <v>2077577.1373380939</v>
      </c>
      <c r="R221">
        <f t="shared" si="27"/>
        <v>3.9257617779816624E-3</v>
      </c>
      <c r="S221" s="2">
        <v>104294.3722943723</v>
      </c>
      <c r="T221">
        <f t="shared" si="28"/>
        <v>1.9707324125467943E-4</v>
      </c>
    </row>
    <row r="222" spans="1:20" x14ac:dyDescent="0.2">
      <c r="A222" t="s">
        <v>151</v>
      </c>
      <c r="B222" t="s">
        <v>1</v>
      </c>
      <c r="C222" t="s">
        <v>246</v>
      </c>
      <c r="D222" t="s">
        <v>5</v>
      </c>
      <c r="E222" t="s">
        <v>239</v>
      </c>
      <c r="F222" t="s">
        <v>240</v>
      </c>
      <c r="G222" t="s">
        <v>245</v>
      </c>
      <c r="H222" s="2">
        <v>410043606.85412008</v>
      </c>
      <c r="I222" s="2">
        <v>20775.77137338094</v>
      </c>
      <c r="J222" s="3">
        <f t="shared" si="23"/>
        <v>5.0667224232012645E-5</v>
      </c>
      <c r="K222" s="2">
        <v>207757.71373380939</v>
      </c>
      <c r="L222">
        <f t="shared" si="24"/>
        <v>5.0667224232012642E-4</v>
      </c>
      <c r="M222" s="2">
        <v>2336908.840559857</v>
      </c>
      <c r="N222">
        <f t="shared" si="25"/>
        <v>5.6991715063887134E-3</v>
      </c>
      <c r="O222" s="2">
        <v>2077577.137338093</v>
      </c>
      <c r="P222">
        <f t="shared" si="26"/>
        <v>5.0667224232012623E-3</v>
      </c>
      <c r="Q222" s="2">
        <v>2077577.1373380939</v>
      </c>
      <c r="R222">
        <f t="shared" si="27"/>
        <v>5.0667224232012649E-3</v>
      </c>
      <c r="S222" s="2">
        <v>52147.186147186148</v>
      </c>
      <c r="T222">
        <f t="shared" si="28"/>
        <v>1.2717473282235171E-4</v>
      </c>
    </row>
    <row r="223" spans="1:20" x14ac:dyDescent="0.2">
      <c r="A223" t="s">
        <v>152</v>
      </c>
      <c r="B223" t="s">
        <v>1</v>
      </c>
      <c r="C223" t="s">
        <v>246</v>
      </c>
      <c r="D223" t="s">
        <v>5</v>
      </c>
      <c r="E223" t="s">
        <v>239</v>
      </c>
      <c r="F223" t="s">
        <v>241</v>
      </c>
      <c r="G223" t="s">
        <v>245</v>
      </c>
      <c r="H223" s="2">
        <v>1084288411.5964601</v>
      </c>
      <c r="I223" s="2">
        <v>22191.855529966411</v>
      </c>
      <c r="J223" s="3">
        <f t="shared" si="23"/>
        <v>2.0466746017595142E-5</v>
      </c>
      <c r="K223" s="2">
        <v>207757.71373380939</v>
      </c>
      <c r="L223">
        <f t="shared" si="24"/>
        <v>1.9160742797934711E-4</v>
      </c>
      <c r="M223" s="2">
        <v>3695560.8254502849</v>
      </c>
      <c r="N223">
        <f t="shared" si="25"/>
        <v>3.4082821377838931E-3</v>
      </c>
      <c r="O223" s="2">
        <v>3067707.9568078672</v>
      </c>
      <c r="P223">
        <f t="shared" si="26"/>
        <v>2.8292361368052478E-3</v>
      </c>
      <c r="Q223" s="2">
        <v>2077577.1373380939</v>
      </c>
      <c r="R223">
        <f t="shared" si="27"/>
        <v>1.916074279793471E-3</v>
      </c>
      <c r="S223" s="2">
        <v>104294.3722943723</v>
      </c>
      <c r="T223">
        <f t="shared" si="28"/>
        <v>9.6186928845632221E-5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2021-03-04T18:09:58Z</dcterms:created>
  <dcterms:modified xsi:type="dcterms:W3CDTF">2021-05-05T04:02:11Z</dcterms:modified>
</cp:coreProperties>
</file>