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alt/Desktop/STRIPS/Papers/Jar/Github_Uploads/Copy_Num_Calc_Data/"/>
    </mc:Choice>
  </mc:AlternateContent>
  <xr:revisionPtr revIDLastSave="0" documentId="13_ncr:1_{04363F46-6716-1A43-816C-CBCA719507BF}" xr6:coauthVersionLast="46" xr6:coauthVersionMax="46" xr10:uidLastSave="{00000000-0000-0000-0000-000000000000}"/>
  <bookViews>
    <workbookView xWindow="30760" yWindow="1840" windowWidth="26440" windowHeight="15040" xr2:uid="{05B6C396-1D15-E44B-8560-82855004C77D}"/>
  </bookViews>
  <sheets>
    <sheet name="Sheet1" sheetId="2" r:id="rId1"/>
  </sheets>
  <definedNames>
    <definedName name="_xlnm._FilterDatabase" localSheetId="0" hidden="1">Sheet1!$A$1:$W$223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1" i="2" l="1"/>
  <c r="O221" i="2"/>
  <c r="Q221" i="2"/>
  <c r="S221" i="2"/>
  <c r="U221" i="2"/>
  <c r="W221" i="2"/>
  <c r="M222" i="2"/>
  <c r="O222" i="2"/>
  <c r="Q222" i="2"/>
  <c r="S222" i="2"/>
  <c r="U222" i="2"/>
  <c r="W222" i="2"/>
  <c r="M223" i="2"/>
  <c r="O223" i="2"/>
  <c r="Q223" i="2"/>
  <c r="S223" i="2"/>
  <c r="U223" i="2"/>
  <c r="W223" i="2"/>
  <c r="M211" i="2"/>
  <c r="O211" i="2"/>
  <c r="Q211" i="2"/>
  <c r="S211" i="2"/>
  <c r="U211" i="2"/>
  <c r="W211" i="2"/>
  <c r="M212" i="2"/>
  <c r="O212" i="2"/>
  <c r="Q212" i="2"/>
  <c r="S212" i="2"/>
  <c r="U212" i="2"/>
  <c r="W212" i="2"/>
  <c r="M213" i="2"/>
  <c r="O213" i="2"/>
  <c r="Q213" i="2"/>
  <c r="S213" i="2"/>
  <c r="U213" i="2"/>
  <c r="W213" i="2"/>
  <c r="M214" i="2"/>
  <c r="O214" i="2"/>
  <c r="Q214" i="2"/>
  <c r="S214" i="2"/>
  <c r="U214" i="2"/>
  <c r="W214" i="2"/>
  <c r="M215" i="2"/>
  <c r="O215" i="2"/>
  <c r="Q215" i="2"/>
  <c r="S215" i="2"/>
  <c r="U215" i="2"/>
  <c r="W215" i="2"/>
  <c r="M216" i="2"/>
  <c r="O216" i="2"/>
  <c r="Q216" i="2"/>
  <c r="S216" i="2"/>
  <c r="U216" i="2"/>
  <c r="W216" i="2"/>
  <c r="M217" i="2"/>
  <c r="O217" i="2"/>
  <c r="Q217" i="2"/>
  <c r="S217" i="2"/>
  <c r="U217" i="2"/>
  <c r="W217" i="2"/>
  <c r="M218" i="2"/>
  <c r="O218" i="2"/>
  <c r="Q218" i="2"/>
  <c r="S218" i="2"/>
  <c r="U218" i="2"/>
  <c r="W218" i="2"/>
  <c r="M219" i="2"/>
  <c r="O219" i="2"/>
  <c r="Q219" i="2"/>
  <c r="S219" i="2"/>
  <c r="U219" i="2"/>
  <c r="W219" i="2"/>
  <c r="M220" i="2"/>
  <c r="O220" i="2"/>
  <c r="Q220" i="2"/>
  <c r="S220" i="2"/>
  <c r="U220" i="2"/>
  <c r="W220" i="2"/>
  <c r="M201" i="2"/>
  <c r="O201" i="2"/>
  <c r="Q201" i="2"/>
  <c r="S201" i="2"/>
  <c r="U201" i="2"/>
  <c r="W201" i="2"/>
  <c r="M202" i="2"/>
  <c r="O202" i="2"/>
  <c r="Q202" i="2"/>
  <c r="S202" i="2"/>
  <c r="U202" i="2"/>
  <c r="W202" i="2"/>
  <c r="M203" i="2"/>
  <c r="O203" i="2"/>
  <c r="Q203" i="2"/>
  <c r="S203" i="2"/>
  <c r="U203" i="2"/>
  <c r="W203" i="2"/>
  <c r="M204" i="2"/>
  <c r="O204" i="2"/>
  <c r="Q204" i="2"/>
  <c r="S204" i="2"/>
  <c r="U204" i="2"/>
  <c r="W204" i="2"/>
  <c r="M205" i="2"/>
  <c r="O205" i="2"/>
  <c r="Q205" i="2"/>
  <c r="S205" i="2"/>
  <c r="U205" i="2"/>
  <c r="W205" i="2"/>
  <c r="M206" i="2"/>
  <c r="O206" i="2"/>
  <c r="Q206" i="2"/>
  <c r="S206" i="2"/>
  <c r="U206" i="2"/>
  <c r="W206" i="2"/>
  <c r="M207" i="2"/>
  <c r="O207" i="2"/>
  <c r="Q207" i="2"/>
  <c r="S207" i="2"/>
  <c r="U207" i="2"/>
  <c r="W207" i="2"/>
  <c r="M208" i="2"/>
  <c r="O208" i="2"/>
  <c r="Q208" i="2"/>
  <c r="S208" i="2"/>
  <c r="U208" i="2"/>
  <c r="W208" i="2"/>
  <c r="M209" i="2"/>
  <c r="O209" i="2"/>
  <c r="Q209" i="2"/>
  <c r="S209" i="2"/>
  <c r="U209" i="2"/>
  <c r="W209" i="2"/>
  <c r="M210" i="2"/>
  <c r="O210" i="2"/>
  <c r="Q210" i="2"/>
  <c r="S210" i="2"/>
  <c r="U210" i="2"/>
  <c r="W210" i="2"/>
  <c r="M191" i="2"/>
  <c r="O191" i="2"/>
  <c r="Q191" i="2"/>
  <c r="S191" i="2"/>
  <c r="U191" i="2"/>
  <c r="W191" i="2"/>
  <c r="M192" i="2"/>
  <c r="O192" i="2"/>
  <c r="Q192" i="2"/>
  <c r="S192" i="2"/>
  <c r="U192" i="2"/>
  <c r="W192" i="2"/>
  <c r="M193" i="2"/>
  <c r="O193" i="2"/>
  <c r="Q193" i="2"/>
  <c r="S193" i="2"/>
  <c r="U193" i="2"/>
  <c r="W193" i="2"/>
  <c r="M194" i="2"/>
  <c r="O194" i="2"/>
  <c r="Q194" i="2"/>
  <c r="S194" i="2"/>
  <c r="U194" i="2"/>
  <c r="W194" i="2"/>
  <c r="M195" i="2"/>
  <c r="O195" i="2"/>
  <c r="Q195" i="2"/>
  <c r="S195" i="2"/>
  <c r="U195" i="2"/>
  <c r="W195" i="2"/>
  <c r="M196" i="2"/>
  <c r="O196" i="2"/>
  <c r="Q196" i="2"/>
  <c r="S196" i="2"/>
  <c r="U196" i="2"/>
  <c r="W196" i="2"/>
  <c r="M197" i="2"/>
  <c r="O197" i="2"/>
  <c r="Q197" i="2"/>
  <c r="S197" i="2"/>
  <c r="U197" i="2"/>
  <c r="W197" i="2"/>
  <c r="M198" i="2"/>
  <c r="O198" i="2"/>
  <c r="Q198" i="2"/>
  <c r="S198" i="2"/>
  <c r="U198" i="2"/>
  <c r="W198" i="2"/>
  <c r="M199" i="2"/>
  <c r="O199" i="2"/>
  <c r="Q199" i="2"/>
  <c r="S199" i="2"/>
  <c r="U199" i="2"/>
  <c r="W199" i="2"/>
  <c r="M200" i="2"/>
  <c r="O200" i="2"/>
  <c r="Q200" i="2"/>
  <c r="S200" i="2"/>
  <c r="U200" i="2"/>
  <c r="W200" i="2"/>
  <c r="M181" i="2"/>
  <c r="O181" i="2"/>
  <c r="Q181" i="2"/>
  <c r="S181" i="2"/>
  <c r="U181" i="2"/>
  <c r="W181" i="2"/>
  <c r="M182" i="2"/>
  <c r="O182" i="2"/>
  <c r="Q182" i="2"/>
  <c r="S182" i="2"/>
  <c r="U182" i="2"/>
  <c r="W182" i="2"/>
  <c r="M183" i="2"/>
  <c r="O183" i="2"/>
  <c r="Q183" i="2"/>
  <c r="S183" i="2"/>
  <c r="U183" i="2"/>
  <c r="W183" i="2"/>
  <c r="M184" i="2"/>
  <c r="O184" i="2"/>
  <c r="Q184" i="2"/>
  <c r="S184" i="2"/>
  <c r="U184" i="2"/>
  <c r="W184" i="2"/>
  <c r="M185" i="2"/>
  <c r="O185" i="2"/>
  <c r="Q185" i="2"/>
  <c r="S185" i="2"/>
  <c r="U185" i="2"/>
  <c r="W185" i="2"/>
  <c r="M186" i="2"/>
  <c r="O186" i="2"/>
  <c r="Q186" i="2"/>
  <c r="S186" i="2"/>
  <c r="U186" i="2"/>
  <c r="W186" i="2"/>
  <c r="M187" i="2"/>
  <c r="O187" i="2"/>
  <c r="Q187" i="2"/>
  <c r="S187" i="2"/>
  <c r="U187" i="2"/>
  <c r="W187" i="2"/>
  <c r="M188" i="2"/>
  <c r="O188" i="2"/>
  <c r="Q188" i="2"/>
  <c r="S188" i="2"/>
  <c r="U188" i="2"/>
  <c r="W188" i="2"/>
  <c r="M189" i="2"/>
  <c r="O189" i="2"/>
  <c r="Q189" i="2"/>
  <c r="S189" i="2"/>
  <c r="U189" i="2"/>
  <c r="W189" i="2"/>
  <c r="M190" i="2"/>
  <c r="O190" i="2"/>
  <c r="Q190" i="2"/>
  <c r="S190" i="2"/>
  <c r="U190" i="2"/>
  <c r="W190" i="2"/>
  <c r="M171" i="2"/>
  <c r="O171" i="2"/>
  <c r="Q171" i="2"/>
  <c r="S171" i="2"/>
  <c r="U171" i="2"/>
  <c r="W171" i="2"/>
  <c r="M172" i="2"/>
  <c r="O172" i="2"/>
  <c r="Q172" i="2"/>
  <c r="S172" i="2"/>
  <c r="U172" i="2"/>
  <c r="W172" i="2"/>
  <c r="M173" i="2"/>
  <c r="O173" i="2"/>
  <c r="Q173" i="2"/>
  <c r="S173" i="2"/>
  <c r="U173" i="2"/>
  <c r="W173" i="2"/>
  <c r="M174" i="2"/>
  <c r="O174" i="2"/>
  <c r="Q174" i="2"/>
  <c r="S174" i="2"/>
  <c r="U174" i="2"/>
  <c r="W174" i="2"/>
  <c r="M175" i="2"/>
  <c r="O175" i="2"/>
  <c r="Q175" i="2"/>
  <c r="S175" i="2"/>
  <c r="U175" i="2"/>
  <c r="W175" i="2"/>
  <c r="M176" i="2"/>
  <c r="O176" i="2"/>
  <c r="Q176" i="2"/>
  <c r="S176" i="2"/>
  <c r="U176" i="2"/>
  <c r="W176" i="2"/>
  <c r="M177" i="2"/>
  <c r="O177" i="2"/>
  <c r="Q177" i="2"/>
  <c r="S177" i="2"/>
  <c r="U177" i="2"/>
  <c r="W177" i="2"/>
  <c r="M178" i="2"/>
  <c r="O178" i="2"/>
  <c r="Q178" i="2"/>
  <c r="S178" i="2"/>
  <c r="U178" i="2"/>
  <c r="W178" i="2"/>
  <c r="M179" i="2"/>
  <c r="O179" i="2"/>
  <c r="Q179" i="2"/>
  <c r="S179" i="2"/>
  <c r="U179" i="2"/>
  <c r="W179" i="2"/>
  <c r="M180" i="2"/>
  <c r="O180" i="2"/>
  <c r="Q180" i="2"/>
  <c r="S180" i="2"/>
  <c r="U180" i="2"/>
  <c r="W180" i="2"/>
  <c r="M161" i="2"/>
  <c r="O161" i="2"/>
  <c r="Q161" i="2"/>
  <c r="S161" i="2"/>
  <c r="U161" i="2"/>
  <c r="W161" i="2"/>
  <c r="M162" i="2"/>
  <c r="O162" i="2"/>
  <c r="Q162" i="2"/>
  <c r="S162" i="2"/>
  <c r="U162" i="2"/>
  <c r="W162" i="2"/>
  <c r="M163" i="2"/>
  <c r="O163" i="2"/>
  <c r="Q163" i="2"/>
  <c r="S163" i="2"/>
  <c r="U163" i="2"/>
  <c r="W163" i="2"/>
  <c r="M164" i="2"/>
  <c r="O164" i="2"/>
  <c r="Q164" i="2"/>
  <c r="S164" i="2"/>
  <c r="U164" i="2"/>
  <c r="W164" i="2"/>
  <c r="M165" i="2"/>
  <c r="O165" i="2"/>
  <c r="Q165" i="2"/>
  <c r="S165" i="2"/>
  <c r="U165" i="2"/>
  <c r="W165" i="2"/>
  <c r="M166" i="2"/>
  <c r="O166" i="2"/>
  <c r="Q166" i="2"/>
  <c r="S166" i="2"/>
  <c r="U166" i="2"/>
  <c r="W166" i="2"/>
  <c r="M167" i="2"/>
  <c r="O167" i="2"/>
  <c r="Q167" i="2"/>
  <c r="S167" i="2"/>
  <c r="U167" i="2"/>
  <c r="W167" i="2"/>
  <c r="M168" i="2"/>
  <c r="O168" i="2"/>
  <c r="Q168" i="2"/>
  <c r="S168" i="2"/>
  <c r="U168" i="2"/>
  <c r="W168" i="2"/>
  <c r="M169" i="2"/>
  <c r="O169" i="2"/>
  <c r="Q169" i="2"/>
  <c r="S169" i="2"/>
  <c r="U169" i="2"/>
  <c r="W169" i="2"/>
  <c r="M170" i="2"/>
  <c r="O170" i="2"/>
  <c r="Q170" i="2"/>
  <c r="S170" i="2"/>
  <c r="U170" i="2"/>
  <c r="W170" i="2"/>
  <c r="M159" i="2"/>
  <c r="O159" i="2"/>
  <c r="Q159" i="2"/>
  <c r="S159" i="2"/>
  <c r="U159" i="2"/>
  <c r="W159" i="2"/>
  <c r="M160" i="2"/>
  <c r="O160" i="2"/>
  <c r="Q160" i="2"/>
  <c r="S160" i="2"/>
  <c r="U160" i="2"/>
  <c r="W160" i="2"/>
  <c r="M158" i="2"/>
  <c r="O158" i="2"/>
  <c r="Q158" i="2"/>
  <c r="S158" i="2"/>
  <c r="U158" i="2"/>
  <c r="W158" i="2"/>
  <c r="M157" i="2"/>
  <c r="O157" i="2"/>
  <c r="Q157" i="2"/>
  <c r="S157" i="2"/>
  <c r="U157" i="2"/>
  <c r="W157" i="2"/>
  <c r="M156" i="2"/>
  <c r="O156" i="2"/>
  <c r="Q156" i="2"/>
  <c r="S156" i="2"/>
  <c r="U156" i="2"/>
  <c r="W156" i="2"/>
  <c r="M155" i="2"/>
  <c r="O155" i="2"/>
  <c r="Q155" i="2"/>
  <c r="S155" i="2"/>
  <c r="U155" i="2"/>
  <c r="W155" i="2"/>
  <c r="M154" i="2"/>
  <c r="O154" i="2"/>
  <c r="Q154" i="2"/>
  <c r="S154" i="2"/>
  <c r="U154" i="2"/>
  <c r="W154" i="2"/>
  <c r="M153" i="2"/>
  <c r="O153" i="2"/>
  <c r="Q153" i="2"/>
  <c r="S153" i="2"/>
  <c r="U153" i="2"/>
  <c r="W153" i="2"/>
  <c r="M152" i="2"/>
  <c r="O152" i="2"/>
  <c r="Q152" i="2"/>
  <c r="S152" i="2"/>
  <c r="U152" i="2"/>
  <c r="W152" i="2"/>
  <c r="M149" i="2"/>
  <c r="O149" i="2"/>
  <c r="Q149" i="2"/>
  <c r="S149" i="2"/>
  <c r="U149" i="2"/>
  <c r="W149" i="2"/>
  <c r="M150" i="2"/>
  <c r="O150" i="2"/>
  <c r="Q150" i="2"/>
  <c r="S150" i="2"/>
  <c r="U150" i="2"/>
  <c r="W150" i="2"/>
  <c r="M151" i="2"/>
  <c r="O151" i="2"/>
  <c r="Q151" i="2"/>
  <c r="S151" i="2"/>
  <c r="U151" i="2"/>
  <c r="W151" i="2"/>
  <c r="M139" i="2"/>
  <c r="O139" i="2"/>
  <c r="Q139" i="2"/>
  <c r="S139" i="2"/>
  <c r="U139" i="2"/>
  <c r="W139" i="2"/>
  <c r="M140" i="2"/>
  <c r="O140" i="2"/>
  <c r="Q140" i="2"/>
  <c r="S140" i="2"/>
  <c r="U140" i="2"/>
  <c r="W140" i="2"/>
  <c r="M141" i="2"/>
  <c r="O141" i="2"/>
  <c r="Q141" i="2"/>
  <c r="S141" i="2"/>
  <c r="U141" i="2"/>
  <c r="W141" i="2"/>
  <c r="M142" i="2"/>
  <c r="O142" i="2"/>
  <c r="Q142" i="2"/>
  <c r="S142" i="2"/>
  <c r="U142" i="2"/>
  <c r="W142" i="2"/>
  <c r="M143" i="2"/>
  <c r="O143" i="2"/>
  <c r="Q143" i="2"/>
  <c r="S143" i="2"/>
  <c r="U143" i="2"/>
  <c r="W143" i="2"/>
  <c r="M144" i="2"/>
  <c r="O144" i="2"/>
  <c r="Q144" i="2"/>
  <c r="S144" i="2"/>
  <c r="U144" i="2"/>
  <c r="W144" i="2"/>
  <c r="M145" i="2"/>
  <c r="O145" i="2"/>
  <c r="Q145" i="2"/>
  <c r="S145" i="2"/>
  <c r="U145" i="2"/>
  <c r="W145" i="2"/>
  <c r="M146" i="2"/>
  <c r="O146" i="2"/>
  <c r="Q146" i="2"/>
  <c r="S146" i="2"/>
  <c r="U146" i="2"/>
  <c r="W146" i="2"/>
  <c r="M147" i="2"/>
  <c r="O147" i="2"/>
  <c r="Q147" i="2"/>
  <c r="S147" i="2"/>
  <c r="U147" i="2"/>
  <c r="W147" i="2"/>
  <c r="M148" i="2"/>
  <c r="O148" i="2"/>
  <c r="Q148" i="2"/>
  <c r="S148" i="2"/>
  <c r="U148" i="2"/>
  <c r="W148" i="2"/>
  <c r="M129" i="2"/>
  <c r="O129" i="2"/>
  <c r="Q129" i="2"/>
  <c r="S129" i="2"/>
  <c r="U129" i="2"/>
  <c r="W129" i="2"/>
  <c r="M130" i="2"/>
  <c r="O130" i="2"/>
  <c r="Q130" i="2"/>
  <c r="S130" i="2"/>
  <c r="U130" i="2"/>
  <c r="W130" i="2"/>
  <c r="M131" i="2"/>
  <c r="O131" i="2"/>
  <c r="Q131" i="2"/>
  <c r="S131" i="2"/>
  <c r="U131" i="2"/>
  <c r="W131" i="2"/>
  <c r="M132" i="2"/>
  <c r="O132" i="2"/>
  <c r="Q132" i="2"/>
  <c r="S132" i="2"/>
  <c r="U132" i="2"/>
  <c r="W132" i="2"/>
  <c r="M133" i="2"/>
  <c r="O133" i="2"/>
  <c r="Q133" i="2"/>
  <c r="S133" i="2"/>
  <c r="U133" i="2"/>
  <c r="W133" i="2"/>
  <c r="M134" i="2"/>
  <c r="O134" i="2"/>
  <c r="Q134" i="2"/>
  <c r="S134" i="2"/>
  <c r="U134" i="2"/>
  <c r="W134" i="2"/>
  <c r="M135" i="2"/>
  <c r="O135" i="2"/>
  <c r="Q135" i="2"/>
  <c r="S135" i="2"/>
  <c r="U135" i="2"/>
  <c r="W135" i="2"/>
  <c r="M136" i="2"/>
  <c r="O136" i="2"/>
  <c r="Q136" i="2"/>
  <c r="S136" i="2"/>
  <c r="U136" i="2"/>
  <c r="W136" i="2"/>
  <c r="M137" i="2"/>
  <c r="O137" i="2"/>
  <c r="Q137" i="2"/>
  <c r="S137" i="2"/>
  <c r="U137" i="2"/>
  <c r="W137" i="2"/>
  <c r="M138" i="2"/>
  <c r="O138" i="2"/>
  <c r="Q138" i="2"/>
  <c r="S138" i="2"/>
  <c r="U138" i="2"/>
  <c r="W138" i="2"/>
  <c r="M119" i="2"/>
  <c r="O119" i="2"/>
  <c r="Q119" i="2"/>
  <c r="S119" i="2"/>
  <c r="U119" i="2"/>
  <c r="W119" i="2"/>
  <c r="M120" i="2"/>
  <c r="O120" i="2"/>
  <c r="Q120" i="2"/>
  <c r="S120" i="2"/>
  <c r="U120" i="2"/>
  <c r="W120" i="2"/>
  <c r="M121" i="2"/>
  <c r="O121" i="2"/>
  <c r="Q121" i="2"/>
  <c r="S121" i="2"/>
  <c r="U121" i="2"/>
  <c r="W121" i="2"/>
  <c r="M122" i="2"/>
  <c r="O122" i="2"/>
  <c r="Q122" i="2"/>
  <c r="S122" i="2"/>
  <c r="U122" i="2"/>
  <c r="W122" i="2"/>
  <c r="M123" i="2"/>
  <c r="O123" i="2"/>
  <c r="Q123" i="2"/>
  <c r="S123" i="2"/>
  <c r="U123" i="2"/>
  <c r="W123" i="2"/>
  <c r="M124" i="2"/>
  <c r="O124" i="2"/>
  <c r="Q124" i="2"/>
  <c r="S124" i="2"/>
  <c r="U124" i="2"/>
  <c r="W124" i="2"/>
  <c r="M125" i="2"/>
  <c r="O125" i="2"/>
  <c r="Q125" i="2"/>
  <c r="S125" i="2"/>
  <c r="U125" i="2"/>
  <c r="W125" i="2"/>
  <c r="M126" i="2"/>
  <c r="O126" i="2"/>
  <c r="Q126" i="2"/>
  <c r="S126" i="2"/>
  <c r="U126" i="2"/>
  <c r="W126" i="2"/>
  <c r="M127" i="2"/>
  <c r="O127" i="2"/>
  <c r="Q127" i="2"/>
  <c r="S127" i="2"/>
  <c r="U127" i="2"/>
  <c r="W127" i="2"/>
  <c r="M128" i="2"/>
  <c r="O128" i="2"/>
  <c r="Q128" i="2"/>
  <c r="S128" i="2"/>
  <c r="U128" i="2"/>
  <c r="W128" i="2"/>
  <c r="M109" i="2"/>
  <c r="O109" i="2"/>
  <c r="Q109" i="2"/>
  <c r="S109" i="2"/>
  <c r="U109" i="2"/>
  <c r="W109" i="2"/>
  <c r="M110" i="2"/>
  <c r="O110" i="2"/>
  <c r="Q110" i="2"/>
  <c r="S110" i="2"/>
  <c r="U110" i="2"/>
  <c r="W110" i="2"/>
  <c r="M111" i="2"/>
  <c r="O111" i="2"/>
  <c r="Q111" i="2"/>
  <c r="S111" i="2"/>
  <c r="U111" i="2"/>
  <c r="W111" i="2"/>
  <c r="M112" i="2"/>
  <c r="O112" i="2"/>
  <c r="Q112" i="2"/>
  <c r="S112" i="2"/>
  <c r="U112" i="2"/>
  <c r="W112" i="2"/>
  <c r="M113" i="2"/>
  <c r="O113" i="2"/>
  <c r="Q113" i="2"/>
  <c r="S113" i="2"/>
  <c r="U113" i="2"/>
  <c r="W113" i="2"/>
  <c r="M114" i="2"/>
  <c r="O114" i="2"/>
  <c r="Q114" i="2"/>
  <c r="S114" i="2"/>
  <c r="U114" i="2"/>
  <c r="W114" i="2"/>
  <c r="M115" i="2"/>
  <c r="O115" i="2"/>
  <c r="Q115" i="2"/>
  <c r="S115" i="2"/>
  <c r="U115" i="2"/>
  <c r="W115" i="2"/>
  <c r="M116" i="2"/>
  <c r="O116" i="2"/>
  <c r="Q116" i="2"/>
  <c r="S116" i="2"/>
  <c r="U116" i="2"/>
  <c r="W116" i="2"/>
  <c r="M117" i="2"/>
  <c r="O117" i="2"/>
  <c r="Q117" i="2"/>
  <c r="S117" i="2"/>
  <c r="U117" i="2"/>
  <c r="W117" i="2"/>
  <c r="M118" i="2"/>
  <c r="O118" i="2"/>
  <c r="Q118" i="2"/>
  <c r="S118" i="2"/>
  <c r="U118" i="2"/>
  <c r="W118" i="2"/>
  <c r="M99" i="2"/>
  <c r="O99" i="2"/>
  <c r="Q99" i="2"/>
  <c r="S99" i="2"/>
  <c r="U99" i="2"/>
  <c r="W99" i="2"/>
  <c r="M100" i="2"/>
  <c r="O100" i="2"/>
  <c r="Q100" i="2"/>
  <c r="S100" i="2"/>
  <c r="U100" i="2"/>
  <c r="W100" i="2"/>
  <c r="M101" i="2"/>
  <c r="O101" i="2"/>
  <c r="Q101" i="2"/>
  <c r="S101" i="2"/>
  <c r="U101" i="2"/>
  <c r="W101" i="2"/>
  <c r="M102" i="2"/>
  <c r="O102" i="2"/>
  <c r="Q102" i="2"/>
  <c r="S102" i="2"/>
  <c r="U102" i="2"/>
  <c r="W102" i="2"/>
  <c r="M103" i="2"/>
  <c r="O103" i="2"/>
  <c r="Q103" i="2"/>
  <c r="S103" i="2"/>
  <c r="U103" i="2"/>
  <c r="W103" i="2"/>
  <c r="M104" i="2"/>
  <c r="O104" i="2"/>
  <c r="Q104" i="2"/>
  <c r="S104" i="2"/>
  <c r="U104" i="2"/>
  <c r="W104" i="2"/>
  <c r="M105" i="2"/>
  <c r="O105" i="2"/>
  <c r="Q105" i="2"/>
  <c r="S105" i="2"/>
  <c r="U105" i="2"/>
  <c r="W105" i="2"/>
  <c r="M106" i="2"/>
  <c r="O106" i="2"/>
  <c r="Q106" i="2"/>
  <c r="S106" i="2"/>
  <c r="U106" i="2"/>
  <c r="W106" i="2"/>
  <c r="M107" i="2"/>
  <c r="O107" i="2"/>
  <c r="Q107" i="2"/>
  <c r="S107" i="2"/>
  <c r="U107" i="2"/>
  <c r="W107" i="2"/>
  <c r="M108" i="2"/>
  <c r="O108" i="2"/>
  <c r="Q108" i="2"/>
  <c r="S108" i="2"/>
  <c r="U108" i="2"/>
  <c r="W108" i="2"/>
  <c r="M89" i="2"/>
  <c r="O89" i="2"/>
  <c r="Q89" i="2"/>
  <c r="S89" i="2"/>
  <c r="U89" i="2"/>
  <c r="W89" i="2"/>
  <c r="M90" i="2"/>
  <c r="O90" i="2"/>
  <c r="Q90" i="2"/>
  <c r="S90" i="2"/>
  <c r="U90" i="2"/>
  <c r="W90" i="2"/>
  <c r="M91" i="2"/>
  <c r="O91" i="2"/>
  <c r="Q91" i="2"/>
  <c r="S91" i="2"/>
  <c r="U91" i="2"/>
  <c r="W91" i="2"/>
  <c r="M92" i="2"/>
  <c r="O92" i="2"/>
  <c r="Q92" i="2"/>
  <c r="S92" i="2"/>
  <c r="U92" i="2"/>
  <c r="W92" i="2"/>
  <c r="M93" i="2"/>
  <c r="O93" i="2"/>
  <c r="Q93" i="2"/>
  <c r="S93" i="2"/>
  <c r="U93" i="2"/>
  <c r="W93" i="2"/>
  <c r="M94" i="2"/>
  <c r="O94" i="2"/>
  <c r="Q94" i="2"/>
  <c r="S94" i="2"/>
  <c r="U94" i="2"/>
  <c r="W94" i="2"/>
  <c r="M95" i="2"/>
  <c r="O95" i="2"/>
  <c r="Q95" i="2"/>
  <c r="S95" i="2"/>
  <c r="U95" i="2"/>
  <c r="W95" i="2"/>
  <c r="M96" i="2"/>
  <c r="O96" i="2"/>
  <c r="Q96" i="2"/>
  <c r="S96" i="2"/>
  <c r="U96" i="2"/>
  <c r="W96" i="2"/>
  <c r="M97" i="2"/>
  <c r="O97" i="2"/>
  <c r="Q97" i="2"/>
  <c r="S97" i="2"/>
  <c r="U97" i="2"/>
  <c r="W97" i="2"/>
  <c r="M98" i="2"/>
  <c r="O98" i="2"/>
  <c r="Q98" i="2"/>
  <c r="S98" i="2"/>
  <c r="U98" i="2"/>
  <c r="W98" i="2"/>
  <c r="M87" i="2"/>
  <c r="O87" i="2"/>
  <c r="Q87" i="2"/>
  <c r="S87" i="2"/>
  <c r="U87" i="2"/>
  <c r="W87" i="2"/>
  <c r="M88" i="2"/>
  <c r="O88" i="2"/>
  <c r="Q88" i="2"/>
  <c r="S88" i="2"/>
  <c r="U88" i="2"/>
  <c r="W88" i="2"/>
  <c r="M86" i="2"/>
  <c r="O86" i="2"/>
  <c r="Q86" i="2"/>
  <c r="S86" i="2"/>
  <c r="U86" i="2"/>
  <c r="W86" i="2"/>
  <c r="M85" i="2"/>
  <c r="O85" i="2"/>
  <c r="Q85" i="2"/>
  <c r="S85" i="2"/>
  <c r="U85" i="2"/>
  <c r="W85" i="2"/>
  <c r="M84" i="2"/>
  <c r="O84" i="2"/>
  <c r="Q84" i="2"/>
  <c r="S84" i="2"/>
  <c r="U84" i="2"/>
  <c r="W84" i="2"/>
  <c r="M83" i="2"/>
  <c r="O83" i="2"/>
  <c r="Q83" i="2"/>
  <c r="S83" i="2"/>
  <c r="U83" i="2"/>
  <c r="W83" i="2"/>
  <c r="M82" i="2"/>
  <c r="O82" i="2"/>
  <c r="Q82" i="2"/>
  <c r="S82" i="2"/>
  <c r="U82" i="2"/>
  <c r="W82" i="2"/>
  <c r="M81" i="2"/>
  <c r="O81" i="2"/>
  <c r="Q81" i="2"/>
  <c r="S81" i="2"/>
  <c r="U81" i="2"/>
  <c r="W81" i="2"/>
  <c r="M80" i="2"/>
  <c r="O80" i="2"/>
  <c r="Q80" i="2"/>
  <c r="S80" i="2"/>
  <c r="U80" i="2"/>
  <c r="W80" i="2"/>
  <c r="W79" i="2"/>
  <c r="U79" i="2"/>
  <c r="S79" i="2"/>
  <c r="Q79" i="2"/>
  <c r="O79" i="2"/>
  <c r="M79" i="2"/>
  <c r="W78" i="2"/>
  <c r="U78" i="2"/>
  <c r="S78" i="2"/>
  <c r="Q78" i="2"/>
  <c r="O78" i="2"/>
  <c r="M78" i="2"/>
  <c r="W77" i="2"/>
  <c r="U77" i="2"/>
  <c r="S77" i="2"/>
  <c r="Q77" i="2"/>
  <c r="O77" i="2"/>
  <c r="M77" i="2"/>
  <c r="W76" i="2"/>
  <c r="U76" i="2"/>
  <c r="S76" i="2"/>
  <c r="Q76" i="2"/>
  <c r="O76" i="2"/>
  <c r="M76" i="2"/>
  <c r="W75" i="2"/>
  <c r="U75" i="2"/>
  <c r="S75" i="2"/>
  <c r="Q75" i="2"/>
  <c r="O75" i="2"/>
  <c r="M75" i="2"/>
  <c r="W74" i="2"/>
  <c r="U74" i="2"/>
  <c r="S74" i="2"/>
  <c r="Q74" i="2"/>
  <c r="O74" i="2"/>
  <c r="M74" i="2"/>
  <c r="W73" i="2"/>
  <c r="U73" i="2"/>
  <c r="S73" i="2"/>
  <c r="Q73" i="2"/>
  <c r="O73" i="2"/>
  <c r="M73" i="2"/>
  <c r="W72" i="2"/>
  <c r="U72" i="2"/>
  <c r="S72" i="2"/>
  <c r="Q72" i="2"/>
  <c r="O72" i="2"/>
  <c r="M72" i="2"/>
  <c r="W71" i="2"/>
  <c r="U71" i="2"/>
  <c r="S71" i="2"/>
  <c r="Q71" i="2"/>
  <c r="O71" i="2"/>
  <c r="M71" i="2"/>
  <c r="W70" i="2"/>
  <c r="U70" i="2"/>
  <c r="S70" i="2"/>
  <c r="Q70" i="2"/>
  <c r="O70" i="2"/>
  <c r="M70" i="2"/>
  <c r="W69" i="2"/>
  <c r="U69" i="2"/>
  <c r="S69" i="2"/>
  <c r="Q69" i="2"/>
  <c r="O69" i="2"/>
  <c r="M69" i="2"/>
  <c r="W68" i="2"/>
  <c r="U68" i="2"/>
  <c r="S68" i="2"/>
  <c r="Q68" i="2"/>
  <c r="O68" i="2"/>
  <c r="M68" i="2"/>
  <c r="W67" i="2"/>
  <c r="U67" i="2"/>
  <c r="S67" i="2"/>
  <c r="Q67" i="2"/>
  <c r="O67" i="2"/>
  <c r="M67" i="2"/>
  <c r="W66" i="2"/>
  <c r="U66" i="2"/>
  <c r="S66" i="2"/>
  <c r="Q66" i="2"/>
  <c r="O66" i="2"/>
  <c r="M66" i="2"/>
  <c r="W65" i="2"/>
  <c r="U65" i="2"/>
  <c r="S65" i="2"/>
  <c r="Q65" i="2"/>
  <c r="O65" i="2"/>
  <c r="M65" i="2"/>
  <c r="W64" i="2"/>
  <c r="U64" i="2"/>
  <c r="S64" i="2"/>
  <c r="Q64" i="2"/>
  <c r="O64" i="2"/>
  <c r="M64" i="2"/>
  <c r="W63" i="2"/>
  <c r="U63" i="2"/>
  <c r="S63" i="2"/>
  <c r="Q63" i="2"/>
  <c r="O63" i="2"/>
  <c r="M63" i="2"/>
  <c r="W62" i="2"/>
  <c r="U62" i="2"/>
  <c r="S62" i="2"/>
  <c r="Q62" i="2"/>
  <c r="O62" i="2"/>
  <c r="M62" i="2"/>
  <c r="W61" i="2"/>
  <c r="U61" i="2"/>
  <c r="S61" i="2"/>
  <c r="Q61" i="2"/>
  <c r="O61" i="2"/>
  <c r="M61" i="2"/>
  <c r="W60" i="2"/>
  <c r="U60" i="2"/>
  <c r="S60" i="2"/>
  <c r="Q60" i="2"/>
  <c r="O60" i="2"/>
  <c r="M60" i="2"/>
  <c r="W59" i="2"/>
  <c r="U59" i="2"/>
  <c r="S59" i="2"/>
  <c r="Q59" i="2"/>
  <c r="O59" i="2"/>
  <c r="M59" i="2"/>
  <c r="W58" i="2"/>
  <c r="U58" i="2"/>
  <c r="S58" i="2"/>
  <c r="Q58" i="2"/>
  <c r="O58" i="2"/>
  <c r="M58" i="2"/>
  <c r="W57" i="2"/>
  <c r="U57" i="2"/>
  <c r="S57" i="2"/>
  <c r="Q57" i="2"/>
  <c r="O57" i="2"/>
  <c r="M57" i="2"/>
  <c r="W56" i="2"/>
  <c r="U56" i="2"/>
  <c r="S56" i="2"/>
  <c r="Q56" i="2"/>
  <c r="O56" i="2"/>
  <c r="M56" i="2"/>
  <c r="W55" i="2"/>
  <c r="U55" i="2"/>
  <c r="S55" i="2"/>
  <c r="Q55" i="2"/>
  <c r="O55" i="2"/>
  <c r="M55" i="2"/>
  <c r="W54" i="2"/>
  <c r="U54" i="2"/>
  <c r="S54" i="2"/>
  <c r="Q54" i="2"/>
  <c r="O54" i="2"/>
  <c r="M54" i="2"/>
  <c r="W53" i="2"/>
  <c r="U53" i="2"/>
  <c r="S53" i="2"/>
  <c r="Q53" i="2"/>
  <c r="O53" i="2"/>
  <c r="M53" i="2"/>
  <c r="W52" i="2"/>
  <c r="U52" i="2"/>
  <c r="S52" i="2"/>
  <c r="Q52" i="2"/>
  <c r="O52" i="2"/>
  <c r="M52" i="2"/>
  <c r="W51" i="2"/>
  <c r="U51" i="2"/>
  <c r="S51" i="2"/>
  <c r="Q51" i="2"/>
  <c r="O51" i="2"/>
  <c r="M51" i="2"/>
  <c r="W50" i="2"/>
  <c r="U50" i="2"/>
  <c r="S50" i="2"/>
  <c r="Q50" i="2"/>
  <c r="O50" i="2"/>
  <c r="M50" i="2"/>
  <c r="W49" i="2"/>
  <c r="U49" i="2"/>
  <c r="S49" i="2"/>
  <c r="Q49" i="2"/>
  <c r="O49" i="2"/>
  <c r="M49" i="2"/>
  <c r="W48" i="2"/>
  <c r="U48" i="2"/>
  <c r="S48" i="2"/>
  <c r="Q48" i="2"/>
  <c r="O48" i="2"/>
  <c r="M48" i="2"/>
  <c r="W47" i="2"/>
  <c r="U47" i="2"/>
  <c r="S47" i="2"/>
  <c r="Q47" i="2"/>
  <c r="O47" i="2"/>
  <c r="M47" i="2"/>
  <c r="W46" i="2"/>
  <c r="U46" i="2"/>
  <c r="S46" i="2"/>
  <c r="Q46" i="2"/>
  <c r="O46" i="2"/>
  <c r="M46" i="2"/>
  <c r="W45" i="2"/>
  <c r="U45" i="2"/>
  <c r="S45" i="2"/>
  <c r="Q45" i="2"/>
  <c r="O45" i="2"/>
  <c r="M45" i="2"/>
  <c r="W44" i="2"/>
  <c r="U44" i="2"/>
  <c r="S44" i="2"/>
  <c r="Q44" i="2"/>
  <c r="O44" i="2"/>
  <c r="M44" i="2"/>
  <c r="W43" i="2"/>
  <c r="U43" i="2"/>
  <c r="S43" i="2"/>
  <c r="Q43" i="2"/>
  <c r="O43" i="2"/>
  <c r="M43" i="2"/>
  <c r="W42" i="2"/>
  <c r="U42" i="2"/>
  <c r="S42" i="2"/>
  <c r="Q42" i="2"/>
  <c r="O42" i="2"/>
  <c r="M42" i="2"/>
  <c r="W41" i="2"/>
  <c r="U41" i="2"/>
  <c r="S41" i="2"/>
  <c r="Q41" i="2"/>
  <c r="O41" i="2"/>
  <c r="M41" i="2"/>
  <c r="W40" i="2"/>
  <c r="U40" i="2"/>
  <c r="S40" i="2"/>
  <c r="Q40" i="2"/>
  <c r="O40" i="2"/>
  <c r="M40" i="2"/>
  <c r="W39" i="2"/>
  <c r="U39" i="2"/>
  <c r="S39" i="2"/>
  <c r="Q39" i="2"/>
  <c r="O39" i="2"/>
  <c r="M39" i="2"/>
  <c r="W38" i="2"/>
  <c r="U38" i="2"/>
  <c r="S38" i="2"/>
  <c r="Q38" i="2"/>
  <c r="O38" i="2"/>
  <c r="M38" i="2"/>
  <c r="W37" i="2"/>
  <c r="U37" i="2"/>
  <c r="S37" i="2"/>
  <c r="Q37" i="2"/>
  <c r="O37" i="2"/>
  <c r="M37" i="2"/>
  <c r="W36" i="2"/>
  <c r="U36" i="2"/>
  <c r="S36" i="2"/>
  <c r="Q36" i="2"/>
  <c r="O36" i="2"/>
  <c r="M36" i="2"/>
  <c r="W35" i="2"/>
  <c r="U35" i="2"/>
  <c r="S35" i="2"/>
  <c r="Q35" i="2"/>
  <c r="O35" i="2"/>
  <c r="M35" i="2"/>
  <c r="W34" i="2"/>
  <c r="U34" i="2"/>
  <c r="S34" i="2"/>
  <c r="Q34" i="2"/>
  <c r="O34" i="2"/>
  <c r="M34" i="2"/>
  <c r="W33" i="2"/>
  <c r="U33" i="2"/>
  <c r="S33" i="2"/>
  <c r="Q33" i="2"/>
  <c r="O33" i="2"/>
  <c r="M33" i="2"/>
  <c r="W32" i="2"/>
  <c r="U32" i="2"/>
  <c r="S32" i="2"/>
  <c r="Q32" i="2"/>
  <c r="O32" i="2"/>
  <c r="M32" i="2"/>
  <c r="W31" i="2"/>
  <c r="U31" i="2"/>
  <c r="S31" i="2"/>
  <c r="Q31" i="2"/>
  <c r="O31" i="2"/>
  <c r="M31" i="2"/>
  <c r="W30" i="2"/>
  <c r="U30" i="2"/>
  <c r="S30" i="2"/>
  <c r="Q30" i="2"/>
  <c r="O30" i="2"/>
  <c r="M30" i="2"/>
  <c r="W29" i="2"/>
  <c r="U29" i="2"/>
  <c r="S29" i="2"/>
  <c r="Q29" i="2"/>
  <c r="O29" i="2"/>
  <c r="M29" i="2"/>
  <c r="W28" i="2"/>
  <c r="U28" i="2"/>
  <c r="S28" i="2"/>
  <c r="Q28" i="2"/>
  <c r="O28" i="2"/>
  <c r="M28" i="2"/>
  <c r="W27" i="2"/>
  <c r="U27" i="2"/>
  <c r="S27" i="2"/>
  <c r="Q27" i="2"/>
  <c r="O27" i="2"/>
  <c r="M27" i="2"/>
  <c r="W26" i="2"/>
  <c r="U26" i="2"/>
  <c r="S26" i="2"/>
  <c r="Q26" i="2"/>
  <c r="O26" i="2"/>
  <c r="M26" i="2"/>
  <c r="W25" i="2"/>
  <c r="U25" i="2"/>
  <c r="S25" i="2"/>
  <c r="Q25" i="2"/>
  <c r="O25" i="2"/>
  <c r="M25" i="2"/>
  <c r="W24" i="2"/>
  <c r="U24" i="2"/>
  <c r="S24" i="2"/>
  <c r="Q24" i="2"/>
  <c r="O24" i="2"/>
  <c r="M24" i="2"/>
  <c r="W23" i="2"/>
  <c r="U23" i="2"/>
  <c r="S23" i="2"/>
  <c r="Q23" i="2"/>
  <c r="O23" i="2"/>
  <c r="M23" i="2"/>
  <c r="W22" i="2"/>
  <c r="U22" i="2"/>
  <c r="S22" i="2"/>
  <c r="Q22" i="2"/>
  <c r="O22" i="2"/>
  <c r="M22" i="2"/>
  <c r="W21" i="2"/>
  <c r="U21" i="2"/>
  <c r="S21" i="2"/>
  <c r="Q21" i="2"/>
  <c r="O21" i="2"/>
  <c r="M21" i="2"/>
  <c r="W20" i="2"/>
  <c r="U20" i="2"/>
  <c r="S20" i="2"/>
  <c r="Q20" i="2"/>
  <c r="O20" i="2"/>
  <c r="M20" i="2"/>
  <c r="W19" i="2"/>
  <c r="U19" i="2"/>
  <c r="S19" i="2"/>
  <c r="Q19" i="2"/>
  <c r="O19" i="2"/>
  <c r="M19" i="2"/>
  <c r="W18" i="2"/>
  <c r="U18" i="2"/>
  <c r="S18" i="2"/>
  <c r="Q18" i="2"/>
  <c r="O18" i="2"/>
  <c r="M18" i="2"/>
  <c r="W17" i="2"/>
  <c r="U17" i="2"/>
  <c r="S17" i="2"/>
  <c r="Q17" i="2"/>
  <c r="O17" i="2"/>
  <c r="M17" i="2"/>
  <c r="W16" i="2"/>
  <c r="U16" i="2"/>
  <c r="S16" i="2"/>
  <c r="Q16" i="2"/>
  <c r="O16" i="2"/>
  <c r="M16" i="2"/>
  <c r="W15" i="2"/>
  <c r="U15" i="2"/>
  <c r="S15" i="2"/>
  <c r="Q15" i="2"/>
  <c r="O15" i="2"/>
  <c r="M15" i="2"/>
  <c r="W14" i="2"/>
  <c r="U14" i="2"/>
  <c r="S14" i="2"/>
  <c r="Q14" i="2"/>
  <c r="O14" i="2"/>
  <c r="M14" i="2"/>
  <c r="W13" i="2"/>
  <c r="U13" i="2"/>
  <c r="S13" i="2"/>
  <c r="Q13" i="2"/>
  <c r="O13" i="2"/>
  <c r="M13" i="2"/>
  <c r="W12" i="2"/>
  <c r="U12" i="2"/>
  <c r="S12" i="2"/>
  <c r="Q12" i="2"/>
  <c r="O12" i="2"/>
  <c r="M12" i="2"/>
  <c r="W11" i="2"/>
  <c r="U11" i="2"/>
  <c r="S11" i="2"/>
  <c r="Q11" i="2"/>
  <c r="O11" i="2"/>
  <c r="M11" i="2"/>
  <c r="W10" i="2"/>
  <c r="U10" i="2"/>
  <c r="S10" i="2"/>
  <c r="Q10" i="2"/>
  <c r="O10" i="2"/>
  <c r="M10" i="2"/>
  <c r="W9" i="2"/>
  <c r="U9" i="2"/>
  <c r="S9" i="2"/>
  <c r="Q9" i="2"/>
  <c r="O9" i="2"/>
  <c r="M9" i="2"/>
  <c r="W8" i="2"/>
  <c r="U8" i="2"/>
  <c r="S8" i="2"/>
  <c r="Q8" i="2"/>
  <c r="O8" i="2"/>
  <c r="M8" i="2"/>
  <c r="W7" i="2"/>
  <c r="U7" i="2"/>
  <c r="S7" i="2"/>
  <c r="Q7" i="2"/>
  <c r="O7" i="2"/>
  <c r="M7" i="2"/>
  <c r="W6" i="2"/>
  <c r="U6" i="2"/>
  <c r="S6" i="2"/>
  <c r="Q6" i="2"/>
  <c r="O6" i="2"/>
  <c r="M6" i="2"/>
  <c r="W5" i="2"/>
  <c r="U5" i="2"/>
  <c r="S5" i="2"/>
  <c r="Q5" i="2"/>
  <c r="O5" i="2"/>
  <c r="M5" i="2"/>
  <c r="W4" i="2"/>
  <c r="U4" i="2"/>
  <c r="S4" i="2"/>
  <c r="Q4" i="2"/>
  <c r="O4" i="2"/>
  <c r="M4" i="2"/>
  <c r="W3" i="2"/>
  <c r="U3" i="2"/>
  <c r="S3" i="2"/>
  <c r="Q3" i="2"/>
  <c r="O3" i="2"/>
  <c r="M3" i="2"/>
  <c r="W2" i="2"/>
  <c r="U2" i="2"/>
  <c r="S2" i="2"/>
  <c r="Q2" i="2"/>
  <c r="O2" i="2"/>
  <c r="M2" i="2"/>
</calcChain>
</file>

<file path=xl/sharedStrings.xml><?xml version="1.0" encoding="utf-8"?>
<sst xmlns="http://schemas.openxmlformats.org/spreadsheetml/2006/main" count="1577" uniqueCount="262">
  <si>
    <t>INHF1</t>
  </si>
  <si>
    <t>Soil</t>
  </si>
  <si>
    <t>Crop</t>
  </si>
  <si>
    <t>Manure</t>
  </si>
  <si>
    <t>INHF10</t>
  </si>
  <si>
    <t>Strip</t>
  </si>
  <si>
    <t>INHF11</t>
  </si>
  <si>
    <t>INHF12</t>
  </si>
  <si>
    <t>INHF13</t>
  </si>
  <si>
    <t>INHF14</t>
  </si>
  <si>
    <t>INHF15</t>
  </si>
  <si>
    <t>INHF16</t>
  </si>
  <si>
    <t>INHF17</t>
  </si>
  <si>
    <t>INHF18</t>
  </si>
  <si>
    <t>INHF19</t>
  </si>
  <si>
    <t>INHF2</t>
  </si>
  <si>
    <t>INHF20</t>
  </si>
  <si>
    <t>INHF21</t>
  </si>
  <si>
    <t>INHF22</t>
  </si>
  <si>
    <t>INHF23</t>
  </si>
  <si>
    <t>INHF24</t>
  </si>
  <si>
    <t>INHF25</t>
  </si>
  <si>
    <t>INHF26</t>
  </si>
  <si>
    <t>INHF27</t>
  </si>
  <si>
    <t>INHF28</t>
  </si>
  <si>
    <t>INHF29</t>
  </si>
  <si>
    <t>INHF3</t>
  </si>
  <si>
    <t>INHF30</t>
  </si>
  <si>
    <t>INHF31</t>
  </si>
  <si>
    <t>INHF32</t>
  </si>
  <si>
    <t>INHF33</t>
  </si>
  <si>
    <t>INHF34</t>
  </si>
  <si>
    <t>INHF35</t>
  </si>
  <si>
    <t>INHF36</t>
  </si>
  <si>
    <t>INHF37</t>
  </si>
  <si>
    <t>INHF38</t>
  </si>
  <si>
    <t>INHF39</t>
  </si>
  <si>
    <t>INHF4</t>
  </si>
  <si>
    <t>INHF40</t>
  </si>
  <si>
    <t>INHF41</t>
  </si>
  <si>
    <t>INHF42</t>
  </si>
  <si>
    <t>INHF43</t>
  </si>
  <si>
    <t>INHF44</t>
  </si>
  <si>
    <t>INHF45</t>
  </si>
  <si>
    <t>INHF46</t>
  </si>
  <si>
    <t>INHF47</t>
  </si>
  <si>
    <t>INHF48</t>
  </si>
  <si>
    <t>INHF49</t>
  </si>
  <si>
    <t>INHF5</t>
  </si>
  <si>
    <t>INHF50</t>
  </si>
  <si>
    <t>INHF51</t>
  </si>
  <si>
    <t>INHF52</t>
  </si>
  <si>
    <t>INHF53</t>
  </si>
  <si>
    <t>INHF54</t>
  </si>
  <si>
    <t>INHF55</t>
  </si>
  <si>
    <t>INHF56</t>
  </si>
  <si>
    <t>INHF57</t>
  </si>
  <si>
    <t>INHF58</t>
  </si>
  <si>
    <t>INHF59</t>
  </si>
  <si>
    <t>INHF6</t>
  </si>
  <si>
    <t>INHF60</t>
  </si>
  <si>
    <t>INHF61</t>
  </si>
  <si>
    <t>INHF62</t>
  </si>
  <si>
    <t>INHF63</t>
  </si>
  <si>
    <t>INHF64</t>
  </si>
  <si>
    <t>INHF65</t>
  </si>
  <si>
    <t>INHF66</t>
  </si>
  <si>
    <t>INHF67</t>
  </si>
  <si>
    <t>INHF68</t>
  </si>
  <si>
    <t>INHF69</t>
  </si>
  <si>
    <t>INHF7</t>
  </si>
  <si>
    <t>INHF70</t>
  </si>
  <si>
    <t>INHF71</t>
  </si>
  <si>
    <t>INHF72</t>
  </si>
  <si>
    <t>INHF8</t>
  </si>
  <si>
    <t>INHF9</t>
  </si>
  <si>
    <t>Manure_1</t>
  </si>
  <si>
    <t>N/A</t>
  </si>
  <si>
    <t>Manure_2</t>
  </si>
  <si>
    <t>Manure_3</t>
  </si>
  <si>
    <t>Manure_4</t>
  </si>
  <si>
    <t>Manure_5</t>
  </si>
  <si>
    <t>Manure_6</t>
  </si>
  <si>
    <t>NEAL1</t>
  </si>
  <si>
    <t>NEAL10</t>
  </si>
  <si>
    <t>NEAL11</t>
  </si>
  <si>
    <t>NEAL12</t>
  </si>
  <si>
    <t>NEAL13</t>
  </si>
  <si>
    <t>NEAL14</t>
  </si>
  <si>
    <t>NEAL15</t>
  </si>
  <si>
    <t>NEAL16</t>
  </si>
  <si>
    <t>NEAL17</t>
  </si>
  <si>
    <t>NEAL18</t>
  </si>
  <si>
    <t>NEAL19</t>
  </si>
  <si>
    <t>NEAL2</t>
  </si>
  <si>
    <t>NEAL20</t>
  </si>
  <si>
    <t>NEAL21</t>
  </si>
  <si>
    <t>NEAL22</t>
  </si>
  <si>
    <t>NEAL23</t>
  </si>
  <si>
    <t>NEAL24</t>
  </si>
  <si>
    <t>NEAL25</t>
  </si>
  <si>
    <t>NEAL26</t>
  </si>
  <si>
    <t>NEAL27</t>
  </si>
  <si>
    <t>NEAL28</t>
  </si>
  <si>
    <t>NEAL29</t>
  </si>
  <si>
    <t>NEAL3</t>
  </si>
  <si>
    <t>NEAL30</t>
  </si>
  <si>
    <t>NEAL31</t>
  </si>
  <si>
    <t>NEAL32</t>
  </si>
  <si>
    <t>NEAL33</t>
  </si>
  <si>
    <t>NEAL34</t>
  </si>
  <si>
    <t>NEAL35</t>
  </si>
  <si>
    <t>NEAL36</t>
  </si>
  <si>
    <t>NEAL37</t>
  </si>
  <si>
    <t>NEAL38</t>
  </si>
  <si>
    <t>NEAL39</t>
  </si>
  <si>
    <t>NEAL4</t>
  </si>
  <si>
    <t>NEAL40</t>
  </si>
  <si>
    <t>NEAL41</t>
  </si>
  <si>
    <t>NEAL42</t>
  </si>
  <si>
    <t>NEAL43</t>
  </si>
  <si>
    <t>NEAL44</t>
  </si>
  <si>
    <t>NEAL45</t>
  </si>
  <si>
    <t>NEAL46</t>
  </si>
  <si>
    <t>NEAL47</t>
  </si>
  <si>
    <t>NEAL48</t>
  </si>
  <si>
    <t>NEAL49</t>
  </si>
  <si>
    <t>NEAL5</t>
  </si>
  <si>
    <t>NEAL50</t>
  </si>
  <si>
    <t>NEAL51</t>
  </si>
  <si>
    <t>NEAL52</t>
  </si>
  <si>
    <t>NEAL53</t>
  </si>
  <si>
    <t>NEAL54</t>
  </si>
  <si>
    <t>NEAL55</t>
  </si>
  <si>
    <t>NEAL56</t>
  </si>
  <si>
    <t>NEAL57</t>
  </si>
  <si>
    <t>NEAL58</t>
  </si>
  <si>
    <t>NEAL59</t>
  </si>
  <si>
    <t>NEAL6</t>
  </si>
  <si>
    <t>NEAL60</t>
  </si>
  <si>
    <t>NEAL61</t>
  </si>
  <si>
    <t>NEAL62</t>
  </si>
  <si>
    <t>NEAL63</t>
  </si>
  <si>
    <t>NEAL64</t>
  </si>
  <si>
    <t>NEAL65</t>
  </si>
  <si>
    <t>NEAL66</t>
  </si>
  <si>
    <t>NEAL67</t>
  </si>
  <si>
    <t>NEAL68</t>
  </si>
  <si>
    <t>NEAL69</t>
  </si>
  <si>
    <t>NEAL7</t>
  </si>
  <si>
    <t>NEAL70</t>
  </si>
  <si>
    <t>NEAL71</t>
  </si>
  <si>
    <t>NEAL72</t>
  </si>
  <si>
    <t>NEAL8</t>
  </si>
  <si>
    <t>NEAL9</t>
  </si>
  <si>
    <t>WOR1</t>
  </si>
  <si>
    <t>WOR10</t>
  </si>
  <si>
    <t>WOR11</t>
  </si>
  <si>
    <t>WOR12</t>
  </si>
  <si>
    <t>WOR13</t>
  </si>
  <si>
    <t>WOR14</t>
  </si>
  <si>
    <t>WOR15</t>
  </si>
  <si>
    <t>WOR16</t>
  </si>
  <si>
    <t>WOR17</t>
  </si>
  <si>
    <t>WOR18</t>
  </si>
  <si>
    <t>WOR19</t>
  </si>
  <si>
    <t>WOR2</t>
  </si>
  <si>
    <t>Sample</t>
  </si>
  <si>
    <t>AVG_Ct</t>
  </si>
  <si>
    <t>Matrix</t>
  </si>
  <si>
    <t>Site</t>
  </si>
  <si>
    <t>Vegetation</t>
  </si>
  <si>
    <t>Treatment</t>
  </si>
  <si>
    <t>Rep</t>
  </si>
  <si>
    <t>Day</t>
  </si>
  <si>
    <t>Sub_Sample_Amount</t>
  </si>
  <si>
    <t>Dil_factor</t>
  </si>
  <si>
    <t>ermB_Copy_Num</t>
  </si>
  <si>
    <t>WOR20</t>
  </si>
  <si>
    <t>WOR21</t>
  </si>
  <si>
    <t>WOR22</t>
  </si>
  <si>
    <t>WOR23</t>
  </si>
  <si>
    <t>WOR24</t>
  </si>
  <si>
    <t>WOR25</t>
  </si>
  <si>
    <t>WOR26</t>
  </si>
  <si>
    <t>WOR27</t>
  </si>
  <si>
    <t>WOR28</t>
  </si>
  <si>
    <t>WOR29</t>
  </si>
  <si>
    <t>WOR3</t>
  </si>
  <si>
    <t>WOR30</t>
  </si>
  <si>
    <t>WOR31</t>
  </si>
  <si>
    <t>WOR32</t>
  </si>
  <si>
    <t>WOR33</t>
  </si>
  <si>
    <t>WOR34</t>
  </si>
  <si>
    <t>WOR35</t>
  </si>
  <si>
    <t>WOR36</t>
  </si>
  <si>
    <t>WOR37</t>
  </si>
  <si>
    <t>WOR38</t>
  </si>
  <si>
    <t>WOR39</t>
  </si>
  <si>
    <t>WOR4</t>
  </si>
  <si>
    <t>WOR40</t>
  </si>
  <si>
    <t>WOR41</t>
  </si>
  <si>
    <t>WOR42</t>
  </si>
  <si>
    <t>WOR43</t>
  </si>
  <si>
    <t>WOR44</t>
  </si>
  <si>
    <t>WOR45</t>
  </si>
  <si>
    <t>WOR46</t>
  </si>
  <si>
    <t>WOR47</t>
  </si>
  <si>
    <t>WOR48</t>
  </si>
  <si>
    <t>WOR49</t>
  </si>
  <si>
    <t>WOR5</t>
  </si>
  <si>
    <t>WOR50</t>
  </si>
  <si>
    <t>WOR51</t>
  </si>
  <si>
    <t>WOR52</t>
  </si>
  <si>
    <t>WOR53</t>
  </si>
  <si>
    <t>WOR54</t>
  </si>
  <si>
    <t>WOR55</t>
  </si>
  <si>
    <t>WOR56</t>
  </si>
  <si>
    <t>WOR57</t>
  </si>
  <si>
    <t>WOR58</t>
  </si>
  <si>
    <t>WOR59</t>
  </si>
  <si>
    <t>WOR6</t>
  </si>
  <si>
    <t>WOR60</t>
  </si>
  <si>
    <t>WOR61</t>
  </si>
  <si>
    <t>WOR62</t>
  </si>
  <si>
    <t>WOR63</t>
  </si>
  <si>
    <t>WOR64</t>
  </si>
  <si>
    <t>WOR65</t>
  </si>
  <si>
    <t>WOR66</t>
  </si>
  <si>
    <t>WOR67</t>
  </si>
  <si>
    <t>WOR68</t>
  </si>
  <si>
    <t>WOR69</t>
  </si>
  <si>
    <t>WOR7</t>
  </si>
  <si>
    <t>WOR70</t>
  </si>
  <si>
    <t>WOR71</t>
  </si>
  <si>
    <t>WOR72</t>
  </si>
  <si>
    <t>WOR8</t>
  </si>
  <si>
    <t>WOR9</t>
  </si>
  <si>
    <t>16S_rRNA_Copy_Num</t>
  </si>
  <si>
    <t>2013 - INHF</t>
  </si>
  <si>
    <t>1</t>
  </si>
  <si>
    <t>0</t>
  </si>
  <si>
    <t>No Manure</t>
  </si>
  <si>
    <t>2</t>
  </si>
  <si>
    <t>3</t>
  </si>
  <si>
    <t>7</t>
  </si>
  <si>
    <t>21</t>
  </si>
  <si>
    <t>36</t>
  </si>
  <si>
    <t>72</t>
  </si>
  <si>
    <t>2003 - NSNWR</t>
  </si>
  <si>
    <t>2015 - Worle</t>
  </si>
  <si>
    <t>ermB_rel_abun</t>
  </si>
  <si>
    <t>ermF_Copy_Num</t>
  </si>
  <si>
    <t>ermF_rel_abun</t>
  </si>
  <si>
    <t>sul1_Copy_Num</t>
  </si>
  <si>
    <t>sul1_rel_abun</t>
  </si>
  <si>
    <t>sul2_Copy_Num</t>
  </si>
  <si>
    <t>sul2_rel_abun</t>
  </si>
  <si>
    <t>tet44_Copy_Num</t>
  </si>
  <si>
    <t>tet44_rel_abun</t>
  </si>
  <si>
    <t>tetM_Copy_Num</t>
  </si>
  <si>
    <t>tetM_rel_abun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</si>
</sst>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2C6F4-CC43-A947-86B2-3B7DBBCDDA70}">
  <dimension ref="A1:W223"/>
  <sheetViews>
    <sheetView tabSelected="1" workbookViewId="0">
      <selection activeCell="J1" sqref="J1"/>
    </sheetView>
  </sheetViews>
  <sheetFormatPr baseColWidth="10" defaultRowHeight="16" x14ac:dyDescent="0.2"/>
  <cols>
    <col min="1" max="1" width="9.5" bestFit="1" customWidth="1"/>
    <col min="2" max="2" width="12.1640625" bestFit="1" customWidth="1"/>
    <col min="3" max="3" width="7.5" bestFit="1" customWidth="1"/>
    <col min="4" max="4" width="13.5" bestFit="1" customWidth="1"/>
    <col min="5" max="5" width="10.1640625" bestFit="1" customWidth="1"/>
    <col min="6" max="6" width="10.33203125" bestFit="1" customWidth="1"/>
    <col min="7" max="8" width="4.5" bestFit="1" customWidth="1"/>
    <col min="9" max="9" width="19" bestFit="1" customWidth="1"/>
    <col min="10" max="10" width="12.1640625" bestFit="1" customWidth="1"/>
    <col min="11" max="11" width="19.5" bestFit="1" customWidth="1"/>
    <col min="12" max="12" width="15.5" bestFit="1" customWidth="1"/>
    <col min="13" max="13" width="13.83203125" bestFit="1" customWidth="1"/>
    <col min="14" max="14" width="15.33203125" bestFit="1" customWidth="1"/>
    <col min="15" max="15" width="13.6640625" bestFit="1" customWidth="1"/>
    <col min="16" max="16" width="14.33203125" bestFit="1" customWidth="1"/>
    <col min="17" max="17" width="12.6640625" bestFit="1" customWidth="1"/>
    <col min="18" max="18" width="14.33203125" bestFit="1" customWidth="1"/>
    <col min="19" max="19" width="12.6640625" bestFit="1" customWidth="1"/>
    <col min="20" max="20" width="15.33203125" bestFit="1" customWidth="1"/>
    <col min="21" max="21" width="13.6640625" bestFit="1" customWidth="1"/>
    <col min="22" max="22" width="15" bestFit="1" customWidth="1"/>
    <col min="23" max="23" width="13.33203125" bestFit="1" customWidth="1"/>
  </cols>
  <sheetData>
    <row r="1" spans="1:23" s="2" customFormat="1" x14ac:dyDescent="0.2">
      <c r="A1" s="2" t="s">
        <v>167</v>
      </c>
      <c r="B1" s="2" t="s">
        <v>168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  <c r="I1" s="2" t="s">
        <v>175</v>
      </c>
      <c r="J1" s="2" t="s">
        <v>176</v>
      </c>
      <c r="K1" s="2" t="s">
        <v>238</v>
      </c>
      <c r="L1" s="2" t="s">
        <v>177</v>
      </c>
      <c r="M1" s="2" t="s">
        <v>251</v>
      </c>
      <c r="N1" s="2" t="s">
        <v>252</v>
      </c>
      <c r="O1" s="2" t="s">
        <v>253</v>
      </c>
      <c r="P1" s="2" t="s">
        <v>254</v>
      </c>
      <c r="Q1" s="2" t="s">
        <v>255</v>
      </c>
      <c r="R1" s="2" t="s">
        <v>256</v>
      </c>
      <c r="S1" s="2" t="s">
        <v>257</v>
      </c>
      <c r="T1" s="2" t="s">
        <v>258</v>
      </c>
      <c r="U1" s="2" t="s">
        <v>259</v>
      </c>
      <c r="V1" s="2" t="s">
        <v>260</v>
      </c>
      <c r="W1" s="2" t="s">
        <v>261</v>
      </c>
    </row>
    <row r="2" spans="1:23" x14ac:dyDescent="0.2">
      <c r="A2" t="s">
        <v>76</v>
      </c>
      <c r="B2">
        <v>22.428600766523299</v>
      </c>
      <c r="C2" t="s">
        <v>3</v>
      </c>
      <c r="D2" t="s">
        <v>77</v>
      </c>
      <c r="E2" t="s">
        <v>77</v>
      </c>
      <c r="F2" t="s">
        <v>77</v>
      </c>
      <c r="G2" t="s">
        <v>77</v>
      </c>
      <c r="H2" t="s">
        <v>77</v>
      </c>
      <c r="I2">
        <v>250</v>
      </c>
      <c r="J2">
        <v>20000</v>
      </c>
      <c r="K2">
        <v>243616010.27169141</v>
      </c>
      <c r="L2">
        <v>34207069.532492928</v>
      </c>
      <c r="M2">
        <f>L2/K2</f>
        <v>0.14041388123195878</v>
      </c>
      <c r="N2">
        <v>906428240.77198839</v>
      </c>
      <c r="O2">
        <f>N2/K2</f>
        <v>3.720725250204612</v>
      </c>
      <c r="P2" s="1">
        <v>33837171.808309928</v>
      </c>
      <c r="Q2">
        <f>P2/K2</f>
        <v>0.13889551746033937</v>
      </c>
      <c r="R2" s="1">
        <v>1651321097.2687809</v>
      </c>
      <c r="S2">
        <f>R2/K2</f>
        <v>6.7783767389801444</v>
      </c>
      <c r="T2" s="1">
        <v>2171342232.979897</v>
      </c>
      <c r="U2">
        <f>T2/K2</f>
        <v>8.9129701720273626</v>
      </c>
      <c r="V2" s="1">
        <v>728639843.22942257</v>
      </c>
      <c r="W2">
        <f>V2/K2</f>
        <v>2.9909357862679511</v>
      </c>
    </row>
    <row r="3" spans="1:23" x14ac:dyDescent="0.2">
      <c r="A3" t="s">
        <v>78</v>
      </c>
      <c r="B3">
        <v>22.441412326566699</v>
      </c>
      <c r="C3" t="s">
        <v>3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I3">
        <v>250</v>
      </c>
      <c r="J3">
        <v>20000</v>
      </c>
      <c r="K3">
        <v>241592047.19726279</v>
      </c>
      <c r="L3">
        <v>32045377.063553311</v>
      </c>
      <c r="M3">
        <f>L3/K3</f>
        <v>0.1326425163216895</v>
      </c>
      <c r="N3">
        <v>756184329.13871849</v>
      </c>
      <c r="O3">
        <f>N3/K3</f>
        <v>3.1300050556767083</v>
      </c>
      <c r="P3" s="1">
        <v>29212356.165795472</v>
      </c>
      <c r="Q3">
        <f>P3/K3</f>
        <v>0.12091605044409112</v>
      </c>
      <c r="R3" s="1">
        <v>1366772182.3357661</v>
      </c>
      <c r="S3">
        <f>R3/K3</f>
        <v>5.6573558533562993</v>
      </c>
      <c r="T3" s="1">
        <v>2102765009.3191431</v>
      </c>
      <c r="U3">
        <f>T3/K3</f>
        <v>8.7037840595895535</v>
      </c>
      <c r="V3" s="1">
        <v>768100654.91748679</v>
      </c>
      <c r="W3">
        <f>V3/K3</f>
        <v>3.1793292197665903</v>
      </c>
    </row>
    <row r="4" spans="1:23" x14ac:dyDescent="0.2">
      <c r="A4" t="s">
        <v>79</v>
      </c>
      <c r="B4">
        <v>22.20180005952815</v>
      </c>
      <c r="C4" t="s">
        <v>3</v>
      </c>
      <c r="D4" t="s">
        <v>77</v>
      </c>
      <c r="E4" t="s">
        <v>77</v>
      </c>
      <c r="F4" t="s">
        <v>77</v>
      </c>
      <c r="G4" t="s">
        <v>77</v>
      </c>
      <c r="H4" t="s">
        <v>77</v>
      </c>
      <c r="I4">
        <v>250</v>
      </c>
      <c r="J4">
        <v>20000</v>
      </c>
      <c r="K4">
        <v>282388197.33688527</v>
      </c>
      <c r="L4">
        <v>32158176.698786341</v>
      </c>
      <c r="M4">
        <f>L4/K4</f>
        <v>0.11387932286851944</v>
      </c>
      <c r="N4">
        <v>762185366.52463424</v>
      </c>
      <c r="O4">
        <f>N4/K4</f>
        <v>2.6990694855966573</v>
      </c>
      <c r="P4" s="1">
        <v>33512363.81509259</v>
      </c>
      <c r="Q4">
        <f>P4/K4</f>
        <v>0.11867480344836366</v>
      </c>
      <c r="R4" s="1">
        <v>1342820457.1466019</v>
      </c>
      <c r="S4">
        <f>R4/K4</f>
        <v>4.7552286880624663</v>
      </c>
      <c r="T4" s="1">
        <v>2188306626.202363</v>
      </c>
      <c r="U4">
        <f>T4/K4</f>
        <v>7.7492850155905879</v>
      </c>
      <c r="V4" s="1">
        <v>862754738.96812165</v>
      </c>
      <c r="W4">
        <f>V4/K4</f>
        <v>3.0552082102031588</v>
      </c>
    </row>
    <row r="5" spans="1:23" x14ac:dyDescent="0.2">
      <c r="A5" t="s">
        <v>80</v>
      </c>
      <c r="B5">
        <v>22.355321408789202</v>
      </c>
      <c r="C5" t="s">
        <v>3</v>
      </c>
      <c r="D5" t="s">
        <v>77</v>
      </c>
      <c r="E5" t="s">
        <v>77</v>
      </c>
      <c r="F5" t="s">
        <v>77</v>
      </c>
      <c r="G5" t="s">
        <v>77</v>
      </c>
      <c r="H5" t="s">
        <v>77</v>
      </c>
      <c r="I5">
        <v>250</v>
      </c>
      <c r="J5">
        <v>20000</v>
      </c>
      <c r="K5">
        <v>255522827.93114901</v>
      </c>
      <c r="L5">
        <v>31710806.203853179</v>
      </c>
      <c r="M5">
        <f>L5/K5</f>
        <v>0.12410165643751291</v>
      </c>
      <c r="N5">
        <v>704424849.53758776</v>
      </c>
      <c r="O5">
        <f>N5/K5</f>
        <v>2.7567981117029436</v>
      </c>
      <c r="P5" s="1">
        <v>28352041.370173991</v>
      </c>
      <c r="Q5">
        <f>P5/K5</f>
        <v>0.11095698024214685</v>
      </c>
      <c r="R5" s="1">
        <v>1299995725.33464</v>
      </c>
      <c r="S5">
        <f>R5/K5</f>
        <v>5.0875913352247562</v>
      </c>
      <c r="T5" s="1">
        <v>2075753027.9271979</v>
      </c>
      <c r="U5">
        <f>T5/K5</f>
        <v>8.1235521880123862</v>
      </c>
      <c r="V5" s="1">
        <v>1058884919.4834729</v>
      </c>
      <c r="W5">
        <f>V5/K5</f>
        <v>4.1439934273457206</v>
      </c>
    </row>
    <row r="6" spans="1:23" x14ac:dyDescent="0.2">
      <c r="A6" t="s">
        <v>81</v>
      </c>
      <c r="B6">
        <v>22.106151510367599</v>
      </c>
      <c r="C6" t="s">
        <v>3</v>
      </c>
      <c r="D6" t="s">
        <v>77</v>
      </c>
      <c r="E6" t="s">
        <v>77</v>
      </c>
      <c r="F6" t="s">
        <v>77</v>
      </c>
      <c r="G6" t="s">
        <v>77</v>
      </c>
      <c r="H6" t="s">
        <v>77</v>
      </c>
      <c r="I6">
        <v>250</v>
      </c>
      <c r="J6">
        <v>20000</v>
      </c>
      <c r="K6">
        <v>300536049.00147778</v>
      </c>
      <c r="L6">
        <v>34712391.343683124</v>
      </c>
      <c r="M6">
        <f>L6/K6</f>
        <v>0.11550158943998241</v>
      </c>
      <c r="N6">
        <v>903202677.5316025</v>
      </c>
      <c r="O6">
        <f>N6/K6</f>
        <v>3.0053056215135152</v>
      </c>
      <c r="P6" s="1">
        <v>39608217.84743984</v>
      </c>
      <c r="Q6">
        <f>P6/K6</f>
        <v>0.13179190309793778</v>
      </c>
      <c r="R6" s="1">
        <v>1787186004.3627851</v>
      </c>
      <c r="S6">
        <f>R6/K6</f>
        <v>5.9466610088894765</v>
      </c>
      <c r="T6" s="1">
        <v>2278184216.2682009</v>
      </c>
      <c r="U6">
        <f>T6/K6</f>
        <v>7.5804024969297403</v>
      </c>
      <c r="V6" s="1">
        <v>757406586.39785743</v>
      </c>
      <c r="W6">
        <f>V6/K6</f>
        <v>2.5201854782955944</v>
      </c>
    </row>
    <row r="7" spans="1:23" x14ac:dyDescent="0.2">
      <c r="A7" t="s">
        <v>82</v>
      </c>
      <c r="B7">
        <v>22.5489712274297</v>
      </c>
      <c r="C7" t="s">
        <v>3</v>
      </c>
      <c r="D7" t="s">
        <v>77</v>
      </c>
      <c r="E7" t="s">
        <v>77</v>
      </c>
      <c r="F7" t="s">
        <v>77</v>
      </c>
      <c r="G7" t="s">
        <v>77</v>
      </c>
      <c r="H7" t="s">
        <v>77</v>
      </c>
      <c r="I7">
        <v>250</v>
      </c>
      <c r="J7">
        <v>20000</v>
      </c>
      <c r="K7">
        <v>225249729.1421546</v>
      </c>
      <c r="L7">
        <v>35949481.324307732</v>
      </c>
      <c r="M7">
        <f>L7/K7</f>
        <v>0.15959833319763991</v>
      </c>
      <c r="N7">
        <v>767906948.7516886</v>
      </c>
      <c r="O7">
        <f>N7/K7</f>
        <v>3.4091359473602929</v>
      </c>
      <c r="P7" s="1">
        <v>30796370.910600949</v>
      </c>
      <c r="Q7">
        <f>P7/K7</f>
        <v>0.13672101195365002</v>
      </c>
      <c r="R7" s="1">
        <v>1525463755.296735</v>
      </c>
      <c r="S7">
        <f>R7/K7</f>
        <v>6.7723222625232022</v>
      </c>
      <c r="T7" s="1">
        <v>2257403532.3074379</v>
      </c>
      <c r="U7">
        <f>T7/K7</f>
        <v>10.021781339780416</v>
      </c>
      <c r="V7" s="1">
        <v>75808613.715261549</v>
      </c>
      <c r="W7">
        <f>V7/K7</f>
        <v>0.33655362873896688</v>
      </c>
    </row>
    <row r="8" spans="1:23" x14ac:dyDescent="0.2">
      <c r="A8" t="s">
        <v>155</v>
      </c>
      <c r="B8">
        <v>20.88788882309505</v>
      </c>
      <c r="C8" t="s">
        <v>1</v>
      </c>
      <c r="D8" t="s">
        <v>250</v>
      </c>
      <c r="E8" t="s">
        <v>2</v>
      </c>
      <c r="F8" t="s">
        <v>3</v>
      </c>
      <c r="G8" t="s">
        <v>240</v>
      </c>
      <c r="H8" t="s">
        <v>241</v>
      </c>
      <c r="I8">
        <v>241</v>
      </c>
      <c r="J8">
        <v>2963.8411381149972</v>
      </c>
      <c r="K8">
        <v>98458702.420498595</v>
      </c>
      <c r="L8">
        <v>658418.9564920757</v>
      </c>
      <c r="M8">
        <f>L8/K8</f>
        <v>6.687260143649793E-3</v>
      </c>
      <c r="N8">
        <v>6607566.8040606491</v>
      </c>
      <c r="O8">
        <f>N8/K8</f>
        <v>6.7110033360392812E-2</v>
      </c>
      <c r="P8" s="1">
        <v>1779306.768527484</v>
      </c>
      <c r="Q8">
        <f>P8/K8</f>
        <v>1.8071604894084423E-2</v>
      </c>
      <c r="R8" s="1">
        <v>22148960.251179241</v>
      </c>
      <c r="S8">
        <f>R8/K8</f>
        <v>0.22495685710527849</v>
      </c>
      <c r="T8" s="1">
        <v>50176349.712160923</v>
      </c>
      <c r="U8">
        <f>T8/K8</f>
        <v>0.50961823057414646</v>
      </c>
      <c r="V8" s="1">
        <v>24129045.334693789</v>
      </c>
      <c r="W8">
        <f>V8/K8</f>
        <v>0.24506767549752156</v>
      </c>
    </row>
    <row r="9" spans="1:23" x14ac:dyDescent="0.2">
      <c r="A9" t="s">
        <v>166</v>
      </c>
      <c r="B9">
        <v>20.9571270865899</v>
      </c>
      <c r="C9" t="s">
        <v>1</v>
      </c>
      <c r="D9" t="s">
        <v>250</v>
      </c>
      <c r="E9" t="s">
        <v>2</v>
      </c>
      <c r="F9" t="s">
        <v>3</v>
      </c>
      <c r="G9" t="s">
        <v>243</v>
      </c>
      <c r="H9" t="s">
        <v>241</v>
      </c>
      <c r="I9">
        <v>259.10000000000002</v>
      </c>
      <c r="J9">
        <v>2756.7955009097418</v>
      </c>
      <c r="K9">
        <v>87543258.239740059</v>
      </c>
      <c r="L9">
        <v>770334.58377317106</v>
      </c>
      <c r="M9">
        <f>L9/K9</f>
        <v>8.7994735318576416E-3</v>
      </c>
      <c r="N9">
        <v>5163595.5791598447</v>
      </c>
      <c r="O9">
        <f>N9/K9</f>
        <v>5.8983360717728486E-2</v>
      </c>
      <c r="P9" s="1">
        <v>1811550.5066224751</v>
      </c>
      <c r="Q9">
        <f>P9/K9</f>
        <v>2.069320405760413E-2</v>
      </c>
      <c r="R9" s="1">
        <v>24161061.86400111</v>
      </c>
      <c r="S9">
        <f>R9/K9</f>
        <v>0.27598997741019937</v>
      </c>
      <c r="T9" s="1">
        <v>56354991.897844553</v>
      </c>
      <c r="U9">
        <f>T9/K9</f>
        <v>0.64373879874923745</v>
      </c>
      <c r="V9" s="1">
        <v>25212800.798175462</v>
      </c>
      <c r="W9">
        <f>V9/K9</f>
        <v>0.28800391149629578</v>
      </c>
    </row>
    <row r="10" spans="1:23" x14ac:dyDescent="0.2">
      <c r="A10" t="s">
        <v>188</v>
      </c>
      <c r="B10">
        <v>20.645</v>
      </c>
      <c r="C10" t="s">
        <v>1</v>
      </c>
      <c r="D10" t="s">
        <v>250</v>
      </c>
      <c r="E10" t="s">
        <v>2</v>
      </c>
      <c r="F10" t="s">
        <v>3</v>
      </c>
      <c r="G10" t="s">
        <v>244</v>
      </c>
      <c r="H10" t="s">
        <v>241</v>
      </c>
      <c r="I10">
        <v>246.1</v>
      </c>
      <c r="J10">
        <v>2902.4206187960758</v>
      </c>
      <c r="K10">
        <v>112940596.0105837</v>
      </c>
      <c r="L10">
        <v>942922.15753875545</v>
      </c>
      <c r="M10">
        <f>L10/K10</f>
        <v>8.3488328452808406E-3</v>
      </c>
      <c r="N10">
        <v>8073543.7998734172</v>
      </c>
      <c r="O10">
        <f>N10/K10</f>
        <v>7.148486979045908E-2</v>
      </c>
      <c r="P10" s="1">
        <v>2596507.5306370701</v>
      </c>
      <c r="Q10">
        <f>P10/K10</f>
        <v>2.2990028584529077E-2</v>
      </c>
      <c r="R10" s="1">
        <v>31013460.256609451</v>
      </c>
      <c r="S10">
        <f>R10/K10</f>
        <v>0.27459975732466624</v>
      </c>
      <c r="T10" s="1">
        <v>61089694.847516552</v>
      </c>
      <c r="U10">
        <f>T10/K10</f>
        <v>0.54090111975141175</v>
      </c>
      <c r="V10" s="1">
        <v>23780652.20972684</v>
      </c>
      <c r="W10">
        <f>V10/K10</f>
        <v>0.21055894027244507</v>
      </c>
    </row>
    <row r="11" spans="1:23" x14ac:dyDescent="0.2">
      <c r="A11" t="s">
        <v>199</v>
      </c>
      <c r="B11">
        <v>20.225804815336851</v>
      </c>
      <c r="C11" t="s">
        <v>1</v>
      </c>
      <c r="D11" t="s">
        <v>250</v>
      </c>
      <c r="E11" t="s">
        <v>2</v>
      </c>
      <c r="F11" t="s">
        <v>242</v>
      </c>
      <c r="G11" t="s">
        <v>240</v>
      </c>
      <c r="H11" t="s">
        <v>241</v>
      </c>
      <c r="I11">
        <v>237.8</v>
      </c>
      <c r="J11">
        <v>3003.7246185269728</v>
      </c>
      <c r="K11">
        <v>153568082.84887329</v>
      </c>
      <c r="L11">
        <v>21717.237401225269</v>
      </c>
      <c r="M11">
        <f>L11/K11</f>
        <v>1.4141765006337451E-4</v>
      </c>
      <c r="N11">
        <v>126305.4532856727</v>
      </c>
      <c r="O11">
        <f>N11/K11</f>
        <v>8.2247203287658544E-4</v>
      </c>
      <c r="P11" s="1">
        <v>503899.11396772752</v>
      </c>
      <c r="Q11">
        <f>P11/K11</f>
        <v>3.2812750189999823E-3</v>
      </c>
      <c r="R11" s="1">
        <v>469174.69288314157</v>
      </c>
      <c r="S11">
        <f>R11/K11</f>
        <v>3.0551575833948352E-3</v>
      </c>
      <c r="T11" s="1">
        <v>30140.884103282111</v>
      </c>
      <c r="U11">
        <f>T11/K11</f>
        <v>1.9627049803665143E-4</v>
      </c>
      <c r="V11" s="1">
        <v>2961.4712758646128</v>
      </c>
      <c r="W11">
        <f>V11/K11</f>
        <v>1.9284419137920759E-5</v>
      </c>
    </row>
    <row r="12" spans="1:23" x14ac:dyDescent="0.2">
      <c r="A12" t="s">
        <v>210</v>
      </c>
      <c r="B12">
        <v>20.31898280489175</v>
      </c>
      <c r="C12" t="s">
        <v>1</v>
      </c>
      <c r="D12" t="s">
        <v>250</v>
      </c>
      <c r="E12" t="s">
        <v>2</v>
      </c>
      <c r="F12" t="s">
        <v>242</v>
      </c>
      <c r="G12" t="s">
        <v>243</v>
      </c>
      <c r="H12" t="s">
        <v>241</v>
      </c>
      <c r="I12">
        <v>245.7</v>
      </c>
      <c r="J12">
        <v>2907.1457642886212</v>
      </c>
      <c r="K12">
        <v>139880222.69648579</v>
      </c>
      <c r="L12">
        <v>21717.237401225269</v>
      </c>
      <c r="M12">
        <f>L12/K12</f>
        <v>1.5525595386238166E-4</v>
      </c>
      <c r="N12">
        <v>126305.4532856727</v>
      </c>
      <c r="O12">
        <f>N12/K12</f>
        <v>9.029543337211593E-4</v>
      </c>
      <c r="P12" s="1">
        <v>503899.11396772752</v>
      </c>
      <c r="Q12">
        <f>P12/K12</f>
        <v>3.6023613935838193E-3</v>
      </c>
      <c r="R12" s="1">
        <v>1310886.6879507501</v>
      </c>
      <c r="S12">
        <f>R12/K12</f>
        <v>9.3714941446378149E-3</v>
      </c>
      <c r="T12" s="1">
        <v>30140.884103282111</v>
      </c>
      <c r="U12">
        <f>T12/K12</f>
        <v>2.1547638059371877E-4</v>
      </c>
      <c r="V12" s="1">
        <v>2961.4712758646128</v>
      </c>
      <c r="W12">
        <f>V12/K12</f>
        <v>2.1171479561413466E-5</v>
      </c>
    </row>
    <row r="13" spans="1:23" x14ac:dyDescent="0.2">
      <c r="A13" t="s">
        <v>221</v>
      </c>
      <c r="B13">
        <v>21.615927055513001</v>
      </c>
      <c r="C13" t="s">
        <v>1</v>
      </c>
      <c r="D13" t="s">
        <v>250</v>
      </c>
      <c r="E13" t="s">
        <v>2</v>
      </c>
      <c r="F13" t="s">
        <v>242</v>
      </c>
      <c r="G13" t="s">
        <v>244</v>
      </c>
      <c r="H13" t="s">
        <v>241</v>
      </c>
      <c r="I13">
        <v>267.3</v>
      </c>
      <c r="J13">
        <v>2672.2248944471171</v>
      </c>
      <c r="K13">
        <v>55255847.687531613</v>
      </c>
      <c r="L13">
        <v>37972.846377026202</v>
      </c>
      <c r="M13">
        <f>L13/K13</f>
        <v>6.8721860158150669E-4</v>
      </c>
      <c r="N13">
        <v>1674057.449792108</v>
      </c>
      <c r="O13">
        <f>N13/K13</f>
        <v>3.0296475755087478E-2</v>
      </c>
      <c r="P13" s="1">
        <v>503899.11396772752</v>
      </c>
      <c r="Q13">
        <f>P13/K13</f>
        <v>9.1193807543636964E-3</v>
      </c>
      <c r="R13" s="1">
        <v>3084602.4202959142</v>
      </c>
      <c r="S13">
        <f>R13/K13</f>
        <v>5.5823999619717159E-2</v>
      </c>
      <c r="T13" s="1">
        <v>3829403.8497805521</v>
      </c>
      <c r="U13">
        <f>T13/K13</f>
        <v>6.9303141840038232E-2</v>
      </c>
      <c r="V13" s="1">
        <v>1349516.402785921</v>
      </c>
      <c r="W13">
        <f>V13/K13</f>
        <v>2.4423051301598928E-2</v>
      </c>
    </row>
    <row r="14" spans="1:23" x14ac:dyDescent="0.2">
      <c r="A14" t="s">
        <v>232</v>
      </c>
      <c r="B14">
        <v>21.461487337679749</v>
      </c>
      <c r="C14" t="s">
        <v>1</v>
      </c>
      <c r="D14" t="s">
        <v>250</v>
      </c>
      <c r="E14" t="s">
        <v>5</v>
      </c>
      <c r="F14" t="s">
        <v>3</v>
      </c>
      <c r="G14" t="s">
        <v>240</v>
      </c>
      <c r="H14" t="s">
        <v>241</v>
      </c>
      <c r="I14">
        <v>240.9</v>
      </c>
      <c r="J14">
        <v>2965.0714582221431</v>
      </c>
      <c r="K14">
        <v>67798012.235735297</v>
      </c>
      <c r="L14">
        <v>118497.47194744729</v>
      </c>
      <c r="M14">
        <f>L14/K14</f>
        <v>1.7478015658545973E-3</v>
      </c>
      <c r="N14">
        <v>1674057.449792108</v>
      </c>
      <c r="O14">
        <f>N14/K14</f>
        <v>2.469183674546933E-2</v>
      </c>
      <c r="P14" s="1">
        <v>503899.11396772752</v>
      </c>
      <c r="Q14">
        <f>P14/K14</f>
        <v>7.4323582263099153E-3</v>
      </c>
      <c r="R14" s="1">
        <v>4882443.5713124098</v>
      </c>
      <c r="S14">
        <f>R14/K14</f>
        <v>7.2014553381536284E-2</v>
      </c>
      <c r="T14" s="1">
        <v>9052812.8521560747</v>
      </c>
      <c r="U14">
        <f>T14/K14</f>
        <v>0.13352622818319848</v>
      </c>
      <c r="V14" s="1">
        <v>3272398.182645191</v>
      </c>
      <c r="W14">
        <f>V14/K14</f>
        <v>4.8266875012013405E-2</v>
      </c>
    </row>
    <row r="15" spans="1:23" x14ac:dyDescent="0.2">
      <c r="A15" t="s">
        <v>236</v>
      </c>
      <c r="B15">
        <v>21.0381686776376</v>
      </c>
      <c r="C15" t="s">
        <v>1</v>
      </c>
      <c r="D15" t="s">
        <v>250</v>
      </c>
      <c r="E15" t="s">
        <v>5</v>
      </c>
      <c r="F15" t="s">
        <v>3</v>
      </c>
      <c r="G15" t="s">
        <v>243</v>
      </c>
      <c r="H15" t="s">
        <v>241</v>
      </c>
      <c r="I15">
        <v>242.3</v>
      </c>
      <c r="J15">
        <v>2947.9393903661339</v>
      </c>
      <c r="K15">
        <v>88800950.912041098</v>
      </c>
      <c r="L15">
        <v>458045.06485227658</v>
      </c>
      <c r="M15">
        <f>L15/K15</f>
        <v>5.158109909273137E-3</v>
      </c>
      <c r="N15">
        <v>4879273.5897021163</v>
      </c>
      <c r="O15">
        <f>N15/K15</f>
        <v>5.4946186269279058E-2</v>
      </c>
      <c r="P15" s="1">
        <v>1806930.7687343331</v>
      </c>
      <c r="Q15">
        <f>P15/K15</f>
        <v>2.0348101570715496E-2</v>
      </c>
      <c r="R15" s="1">
        <v>17338599.76556012</v>
      </c>
      <c r="S15">
        <f>R15/K15</f>
        <v>0.19525241101003871</v>
      </c>
      <c r="T15" s="1">
        <v>40824557.390559167</v>
      </c>
      <c r="U15">
        <f>T15/K15</f>
        <v>0.45973108363441523</v>
      </c>
      <c r="V15" s="1">
        <v>13641547.31983329</v>
      </c>
      <c r="W15">
        <f>V15/K15</f>
        <v>0.15361938334810718</v>
      </c>
    </row>
    <row r="16" spans="1:23" x14ac:dyDescent="0.2">
      <c r="A16" t="s">
        <v>237</v>
      </c>
      <c r="B16">
        <v>21.063758292541252</v>
      </c>
      <c r="C16" t="s">
        <v>1</v>
      </c>
      <c r="D16" t="s">
        <v>250</v>
      </c>
      <c r="E16" t="s">
        <v>5</v>
      </c>
      <c r="F16" t="s">
        <v>3</v>
      </c>
      <c r="G16" t="s">
        <v>244</v>
      </c>
      <c r="H16" t="s">
        <v>241</v>
      </c>
      <c r="I16">
        <v>243.9</v>
      </c>
      <c r="J16">
        <v>2928.6007145785738</v>
      </c>
      <c r="K16">
        <v>86760554.846076965</v>
      </c>
      <c r="L16">
        <v>415554.31778987299</v>
      </c>
      <c r="M16">
        <f>L16/K16</f>
        <v>4.7896687443633032E-3</v>
      </c>
      <c r="N16">
        <v>6239615.3179114377</v>
      </c>
      <c r="O16">
        <f>N16/K16</f>
        <v>7.1917651160498239E-2</v>
      </c>
      <c r="P16" s="1">
        <v>1669109.2343641671</v>
      </c>
      <c r="Q16">
        <f>P16/K16</f>
        <v>1.9238111574152051E-2</v>
      </c>
      <c r="R16" s="1">
        <v>19786725.467337299</v>
      </c>
      <c r="S16">
        <f>R16/K16</f>
        <v>0.22806130622886389</v>
      </c>
      <c r="T16" s="1">
        <v>38512296.588663027</v>
      </c>
      <c r="U16">
        <f>T16/K16</f>
        <v>0.4438917738249622</v>
      </c>
      <c r="V16" s="1">
        <v>13969049.460002121</v>
      </c>
      <c r="W16">
        <f>V16/K16</f>
        <v>0.16100691708097986</v>
      </c>
    </row>
    <row r="17" spans="1:23" x14ac:dyDescent="0.2">
      <c r="A17" t="s">
        <v>156</v>
      </c>
      <c r="B17">
        <v>21.239688255633698</v>
      </c>
      <c r="C17" t="s">
        <v>1</v>
      </c>
      <c r="D17" t="s">
        <v>250</v>
      </c>
      <c r="E17" t="s">
        <v>5</v>
      </c>
      <c r="F17" t="s">
        <v>242</v>
      </c>
      <c r="G17" t="s">
        <v>240</v>
      </c>
      <c r="H17" t="s">
        <v>241</v>
      </c>
      <c r="I17">
        <v>246.1</v>
      </c>
      <c r="J17">
        <v>2902.4206187960758</v>
      </c>
      <c r="K17">
        <v>76677575.072290242</v>
      </c>
      <c r="L17">
        <v>21717.237401225269</v>
      </c>
      <c r="M17">
        <f>L17/K17</f>
        <v>2.8322801524110076E-4</v>
      </c>
      <c r="N17">
        <v>126305.4532856727</v>
      </c>
      <c r="O17">
        <f>N17/K17</f>
        <v>1.647228060702157E-3</v>
      </c>
      <c r="P17" s="1">
        <v>9775674.737626126</v>
      </c>
      <c r="Q17">
        <f>P17/K17</f>
        <v>0.12749066110149931</v>
      </c>
      <c r="R17" s="1">
        <v>733934.03507715208</v>
      </c>
      <c r="S17">
        <f>R17/K17</f>
        <v>9.571690737288082E-3</v>
      </c>
      <c r="T17" s="1">
        <v>30140.884103282111</v>
      </c>
      <c r="U17">
        <f>T17/K17</f>
        <v>3.9308603688713192E-4</v>
      </c>
      <c r="V17" s="1">
        <v>2961.4712758646128</v>
      </c>
      <c r="W17">
        <f>V17/K17</f>
        <v>3.8622390875984158E-5</v>
      </c>
    </row>
    <row r="18" spans="1:23" x14ac:dyDescent="0.2">
      <c r="A18" t="s">
        <v>157</v>
      </c>
      <c r="B18">
        <v>20.925051299371951</v>
      </c>
      <c r="C18" t="s">
        <v>1</v>
      </c>
      <c r="D18" t="s">
        <v>250</v>
      </c>
      <c r="E18" t="s">
        <v>5</v>
      </c>
      <c r="F18" t="s">
        <v>242</v>
      </c>
      <c r="G18" t="s">
        <v>243</v>
      </c>
      <c r="H18" t="s">
        <v>241</v>
      </c>
      <c r="I18">
        <v>268.8</v>
      </c>
      <c r="J18">
        <v>2657.312925170068</v>
      </c>
      <c r="K18">
        <v>86165238.849101856</v>
      </c>
      <c r="L18">
        <v>21717.237401225269</v>
      </c>
      <c r="M18">
        <f>L18/K18</f>
        <v>2.5204174782429261E-4</v>
      </c>
      <c r="N18">
        <v>900181.45153889025</v>
      </c>
      <c r="O18">
        <f>N18/K18</f>
        <v>1.0447153208909991E-2</v>
      </c>
      <c r="P18" s="1">
        <v>17805195.17696565</v>
      </c>
      <c r="Q18">
        <f>P18/K18</f>
        <v>0.20664011862309417</v>
      </c>
      <c r="R18" s="1">
        <v>585263.3321493523</v>
      </c>
      <c r="S18">
        <f>R18/K18</f>
        <v>6.7923369094850805E-3</v>
      </c>
      <c r="T18" s="1">
        <v>44503.247696461687</v>
      </c>
      <c r="U18">
        <f>T18/K18</f>
        <v>5.1648725507972713E-4</v>
      </c>
      <c r="V18" s="1">
        <v>2961.4712758646128</v>
      </c>
      <c r="W18">
        <f>V18/K18</f>
        <v>3.4369675235867833E-5</v>
      </c>
    </row>
    <row r="19" spans="1:23" x14ac:dyDescent="0.2">
      <c r="A19" t="s">
        <v>158</v>
      </c>
      <c r="B19">
        <v>21.7000675879965</v>
      </c>
      <c r="C19" t="s">
        <v>1</v>
      </c>
      <c r="D19" t="s">
        <v>250</v>
      </c>
      <c r="E19" t="s">
        <v>5</v>
      </c>
      <c r="F19" t="s">
        <v>242</v>
      </c>
      <c r="G19" t="s">
        <v>244</v>
      </c>
      <c r="H19" t="s">
        <v>241</v>
      </c>
      <c r="I19">
        <v>253.7</v>
      </c>
      <c r="J19">
        <v>2815.473844247987</v>
      </c>
      <c r="K19">
        <v>55113913.176760606</v>
      </c>
      <c r="L19">
        <v>2286036.2411678191</v>
      </c>
      <c r="M19">
        <f>L19/K19</f>
        <v>4.147838738715711E-2</v>
      </c>
      <c r="N19">
        <v>2441266.5772919161</v>
      </c>
      <c r="O19">
        <f>N19/K19</f>
        <v>4.4294923669497367E-2</v>
      </c>
      <c r="P19" s="1">
        <v>10071269.42648151</v>
      </c>
      <c r="Q19">
        <f>P19/K19</f>
        <v>0.18273551714938238</v>
      </c>
      <c r="R19" s="1">
        <v>9555100.3619724438</v>
      </c>
      <c r="S19">
        <f>R19/K19</f>
        <v>0.17337002239937951</v>
      </c>
      <c r="T19" s="1">
        <v>22417203.611514639</v>
      </c>
      <c r="U19">
        <f>T19/K19</f>
        <v>0.40674309479021176</v>
      </c>
      <c r="V19" s="1">
        <v>9290015.4389019795</v>
      </c>
      <c r="W19">
        <f>V19/K19</f>
        <v>0.16856025826195947</v>
      </c>
    </row>
    <row r="20" spans="1:23" x14ac:dyDescent="0.2">
      <c r="A20" t="s">
        <v>159</v>
      </c>
      <c r="B20">
        <v>22.980598110900701</v>
      </c>
      <c r="C20" t="s">
        <v>1</v>
      </c>
      <c r="D20" t="s">
        <v>250</v>
      </c>
      <c r="E20" t="s">
        <v>2</v>
      </c>
      <c r="F20" t="s">
        <v>3</v>
      </c>
      <c r="G20" t="s">
        <v>240</v>
      </c>
      <c r="H20" t="s">
        <v>244</v>
      </c>
      <c r="I20">
        <v>241.2</v>
      </c>
      <c r="J20">
        <v>2961.3835583984842</v>
      </c>
      <c r="K20">
        <v>25180366.878221769</v>
      </c>
      <c r="L20">
        <v>61786.548256824222</v>
      </c>
      <c r="M20">
        <f>L20/K20</f>
        <v>2.4537588572731538E-3</v>
      </c>
      <c r="N20">
        <v>1674057.449792108</v>
      </c>
      <c r="O20">
        <f>N20/K20</f>
        <v>6.6482647289781246E-2</v>
      </c>
      <c r="P20" s="1">
        <v>689770.40432086505</v>
      </c>
      <c r="Q20">
        <f>P20/K20</f>
        <v>2.7393183254904842E-2</v>
      </c>
      <c r="R20" s="1">
        <v>1366692.4591812361</v>
      </c>
      <c r="S20">
        <f>R20/K20</f>
        <v>5.4276113838646008E-2</v>
      </c>
      <c r="T20" s="1">
        <v>7354701.1660673572</v>
      </c>
      <c r="U20">
        <f>T20/K20</f>
        <v>0.29208077871289317</v>
      </c>
      <c r="V20" s="1">
        <v>1836388.387630936</v>
      </c>
      <c r="W20">
        <f>V20/K20</f>
        <v>7.2929373766162583E-2</v>
      </c>
    </row>
    <row r="21" spans="1:23" x14ac:dyDescent="0.2">
      <c r="A21" t="s">
        <v>160</v>
      </c>
      <c r="B21">
        <v>23.890830032143398</v>
      </c>
      <c r="C21" t="s">
        <v>1</v>
      </c>
      <c r="D21" t="s">
        <v>250</v>
      </c>
      <c r="E21" t="s">
        <v>2</v>
      </c>
      <c r="F21" t="s">
        <v>3</v>
      </c>
      <c r="G21" t="s">
        <v>243</v>
      </c>
      <c r="H21" t="s">
        <v>244</v>
      </c>
      <c r="I21">
        <v>266.2</v>
      </c>
      <c r="J21">
        <v>2683.267146077063</v>
      </c>
      <c r="K21">
        <v>12612808.44762446</v>
      </c>
      <c r="L21">
        <v>35968.526570904338</v>
      </c>
      <c r="M21">
        <f>L21/K21</f>
        <v>2.8517460421496194E-3</v>
      </c>
      <c r="N21">
        <v>1674057.449792108</v>
      </c>
      <c r="O21">
        <f>N21/K21</f>
        <v>0.13272677982415612</v>
      </c>
      <c r="P21" s="1">
        <v>503899.11396772752</v>
      </c>
      <c r="Q21">
        <f>P21/K21</f>
        <v>3.9951380857023454E-2</v>
      </c>
      <c r="R21" s="1">
        <v>1172733.0204674441</v>
      </c>
      <c r="S21">
        <f>R21/K21</f>
        <v>9.2979531508569024E-2</v>
      </c>
      <c r="T21" s="1">
        <v>3939476.4539338332</v>
      </c>
      <c r="U21">
        <f>T21/K21</f>
        <v>0.31233935489409637</v>
      </c>
      <c r="V21" s="1">
        <v>886564.51720399351</v>
      </c>
      <c r="W21">
        <f>V21/K21</f>
        <v>7.0290809607195151E-2</v>
      </c>
    </row>
    <row r="22" spans="1:23" x14ac:dyDescent="0.2">
      <c r="A22" t="s">
        <v>161</v>
      </c>
      <c r="B22">
        <v>23.218451402196148</v>
      </c>
      <c r="C22" t="s">
        <v>1</v>
      </c>
      <c r="D22" t="s">
        <v>250</v>
      </c>
      <c r="E22" t="s">
        <v>2</v>
      </c>
      <c r="F22" t="s">
        <v>3</v>
      </c>
      <c r="G22" t="s">
        <v>244</v>
      </c>
      <c r="H22" t="s">
        <v>244</v>
      </c>
      <c r="I22">
        <v>251.1</v>
      </c>
      <c r="J22">
        <v>2844.6265005404789</v>
      </c>
      <c r="K22">
        <v>20716967.604367521</v>
      </c>
      <c r="L22">
        <v>41762.473723977448</v>
      </c>
      <c r="M22">
        <f>L22/K22</f>
        <v>2.0158584268468492E-3</v>
      </c>
      <c r="N22">
        <v>1674057.449792108</v>
      </c>
      <c r="O22">
        <f>N22/K22</f>
        <v>8.0806104530432618E-2</v>
      </c>
      <c r="P22" s="1">
        <v>503899.11396772752</v>
      </c>
      <c r="Q22">
        <f>P22/K22</f>
        <v>2.4323015008311171E-2</v>
      </c>
      <c r="R22" s="1">
        <v>1597218.4042184621</v>
      </c>
      <c r="S22">
        <f>R22/K22</f>
        <v>7.7097113569928974E-2</v>
      </c>
      <c r="T22" s="1">
        <v>6416949.7586617162</v>
      </c>
      <c r="U22">
        <f>T22/K22</f>
        <v>0.30974367876642839</v>
      </c>
      <c r="V22" s="1">
        <v>1442651.8349184289</v>
      </c>
      <c r="W22">
        <f>V22/K22</f>
        <v>6.9636245152707152E-2</v>
      </c>
    </row>
    <row r="23" spans="1:23" x14ac:dyDescent="0.2">
      <c r="A23" t="s">
        <v>162</v>
      </c>
      <c r="B23">
        <v>19.393447583418951</v>
      </c>
      <c r="C23" t="s">
        <v>1</v>
      </c>
      <c r="D23" t="s">
        <v>250</v>
      </c>
      <c r="E23" t="s">
        <v>2</v>
      </c>
      <c r="F23" t="s">
        <v>242</v>
      </c>
      <c r="G23" t="s">
        <v>240</v>
      </c>
      <c r="H23" t="s">
        <v>244</v>
      </c>
      <c r="I23">
        <v>253.6</v>
      </c>
      <c r="J23">
        <v>2816.584046867958</v>
      </c>
      <c r="K23">
        <v>247605108.62263539</v>
      </c>
      <c r="L23">
        <v>21717.237401225269</v>
      </c>
      <c r="M23">
        <f>L23/K23</f>
        <v>8.7709165299669172E-5</v>
      </c>
      <c r="N23">
        <v>126305.4532856727</v>
      </c>
      <c r="O23">
        <f>N23/K23</f>
        <v>5.1010843026736406E-4</v>
      </c>
      <c r="P23" s="1">
        <v>503899.11396772752</v>
      </c>
      <c r="Q23">
        <f>P23/K23</f>
        <v>2.0350917506136721E-3</v>
      </c>
      <c r="R23" s="1">
        <v>1497952.753133019</v>
      </c>
      <c r="S23">
        <f>R23/K23</f>
        <v>6.0497651339495835E-3</v>
      </c>
      <c r="T23" s="1">
        <v>21786.977586442241</v>
      </c>
      <c r="U23">
        <f>T23/K23</f>
        <v>8.7990824210524933E-5</v>
      </c>
      <c r="V23" s="1">
        <v>2961.4712758646128</v>
      </c>
      <c r="W23">
        <f>V23/K23</f>
        <v>1.1960461124322228E-5</v>
      </c>
    </row>
    <row r="24" spans="1:23" x14ac:dyDescent="0.2">
      <c r="A24" t="s">
        <v>163</v>
      </c>
      <c r="B24">
        <v>18.322076677101649</v>
      </c>
      <c r="C24" t="s">
        <v>1</v>
      </c>
      <c r="D24" t="s">
        <v>250</v>
      </c>
      <c r="E24" t="s">
        <v>2</v>
      </c>
      <c r="F24" t="s">
        <v>242</v>
      </c>
      <c r="G24" t="s">
        <v>243</v>
      </c>
      <c r="H24" t="s">
        <v>244</v>
      </c>
      <c r="I24">
        <v>246.2</v>
      </c>
      <c r="J24">
        <v>2901.2417314610648</v>
      </c>
      <c r="K24">
        <v>512402759.48909593</v>
      </c>
      <c r="L24">
        <v>21717.237401225269</v>
      </c>
      <c r="M24">
        <f>L24/K24</f>
        <v>4.2383139042574611E-5</v>
      </c>
      <c r="N24">
        <v>900181.45153889025</v>
      </c>
      <c r="O24">
        <f>N24/K24</f>
        <v>1.7567849408860305E-3</v>
      </c>
      <c r="P24" s="1">
        <v>503899.11396772752</v>
      </c>
      <c r="Q24">
        <f>P24/K24</f>
        <v>9.8340437211960532E-4</v>
      </c>
      <c r="R24" s="1">
        <v>2809162.1771422932</v>
      </c>
      <c r="S24">
        <f>R24/K24</f>
        <v>5.482332257428198E-3</v>
      </c>
      <c r="T24" s="1">
        <v>21786.977586442241</v>
      </c>
      <c r="U24">
        <f>T24/K24</f>
        <v>4.2519243276842414E-5</v>
      </c>
      <c r="V24" s="1">
        <v>2961.4712758646128</v>
      </c>
      <c r="W24">
        <f>V24/K24</f>
        <v>5.7795771412656368E-6</v>
      </c>
    </row>
    <row r="25" spans="1:23" x14ac:dyDescent="0.2">
      <c r="A25" t="s">
        <v>164</v>
      </c>
      <c r="B25">
        <v>18.757232769021599</v>
      </c>
      <c r="C25" t="s">
        <v>1</v>
      </c>
      <c r="D25" t="s">
        <v>250</v>
      </c>
      <c r="E25" t="s">
        <v>2</v>
      </c>
      <c r="F25" t="s">
        <v>242</v>
      </c>
      <c r="G25" t="s">
        <v>244</v>
      </c>
      <c r="H25" t="s">
        <v>244</v>
      </c>
      <c r="I25">
        <v>247.3</v>
      </c>
      <c r="J25">
        <v>2888.3368956155041</v>
      </c>
      <c r="K25">
        <v>384246942.05102581</v>
      </c>
      <c r="L25">
        <v>21717.237401225269</v>
      </c>
      <c r="M25">
        <f>L25/K25</f>
        <v>5.6518959618268986E-5</v>
      </c>
      <c r="N25">
        <v>126305.4532856727</v>
      </c>
      <c r="O25">
        <f>N25/K25</f>
        <v>3.2870906561150993E-4</v>
      </c>
      <c r="P25" s="1">
        <v>503899.11396772752</v>
      </c>
      <c r="Q25">
        <f>P25/K25</f>
        <v>1.3113939470227784E-3</v>
      </c>
      <c r="R25" s="1">
        <v>1117332.5473485929</v>
      </c>
      <c r="S25">
        <f>R25/K25</f>
        <v>2.9078502001460755E-3</v>
      </c>
      <c r="T25" s="1">
        <v>30140.884103282111</v>
      </c>
      <c r="U25">
        <f>T25/K25</f>
        <v>7.8441441699956521E-5</v>
      </c>
      <c r="V25" s="1">
        <v>2961.4712758646128</v>
      </c>
      <c r="W25">
        <f>V25/K25</f>
        <v>7.7072084427189696E-6</v>
      </c>
    </row>
    <row r="26" spans="1:23" x14ac:dyDescent="0.2">
      <c r="A26" t="s">
        <v>165</v>
      </c>
      <c r="B26">
        <v>21.912029438152452</v>
      </c>
      <c r="C26" t="s">
        <v>1</v>
      </c>
      <c r="D26" t="s">
        <v>250</v>
      </c>
      <c r="E26" t="s">
        <v>5</v>
      </c>
      <c r="F26" t="s">
        <v>3</v>
      </c>
      <c r="G26" t="s">
        <v>240</v>
      </c>
      <c r="H26" t="s">
        <v>244</v>
      </c>
      <c r="I26">
        <v>267.10000000000002</v>
      </c>
      <c r="J26">
        <v>2674.2258116275329</v>
      </c>
      <c r="K26">
        <v>45599873.461772539</v>
      </c>
      <c r="L26">
        <v>91055.385691500443</v>
      </c>
      <c r="M26">
        <f>L26/K26</f>
        <v>1.9968341747227509E-3</v>
      </c>
      <c r="N26">
        <v>1704038.0397417061</v>
      </c>
      <c r="O26">
        <f>N26/K26</f>
        <v>3.736935895601206E-2</v>
      </c>
      <c r="P26" s="1">
        <v>503899.11396772752</v>
      </c>
      <c r="Q26">
        <f>P26/K26</f>
        <v>1.105044983052767E-2</v>
      </c>
      <c r="R26" s="1">
        <v>5312164.4234176306</v>
      </c>
      <c r="S26">
        <f>R26/K26</f>
        <v>0.11649515711641052</v>
      </c>
      <c r="T26" s="1">
        <v>12671860.258012431</v>
      </c>
      <c r="U26">
        <f>T26/K26</f>
        <v>0.27789244346556252</v>
      </c>
      <c r="V26" s="1">
        <v>5383552.1177220102</v>
      </c>
      <c r="W26">
        <f>V26/K26</f>
        <v>0.1180606810726168</v>
      </c>
    </row>
    <row r="27" spans="1:23" x14ac:dyDescent="0.2">
      <c r="A27" t="s">
        <v>178</v>
      </c>
      <c r="B27">
        <v>21.8774468101271</v>
      </c>
      <c r="C27" t="s">
        <v>1</v>
      </c>
      <c r="D27" t="s">
        <v>250</v>
      </c>
      <c r="E27" t="s">
        <v>5</v>
      </c>
      <c r="F27" t="s">
        <v>3</v>
      </c>
      <c r="G27" t="s">
        <v>243</v>
      </c>
      <c r="H27" t="s">
        <v>244</v>
      </c>
      <c r="I27">
        <v>262.5</v>
      </c>
      <c r="J27">
        <v>2721.088435374149</v>
      </c>
      <c r="K27">
        <v>47455702.838036783</v>
      </c>
      <c r="L27">
        <v>117269.4177691473</v>
      </c>
      <c r="M27">
        <f>L27/K27</f>
        <v>2.4711343580639858E-3</v>
      </c>
      <c r="N27">
        <v>1674057.449792108</v>
      </c>
      <c r="O27">
        <f>N27/K27</f>
        <v>3.5276212334385965E-2</v>
      </c>
      <c r="P27" s="1">
        <v>550496.09759890975</v>
      </c>
      <c r="Q27">
        <f>P27/K27</f>
        <v>1.1600209557062447E-2</v>
      </c>
      <c r="R27" s="1">
        <v>5139034.5771791097</v>
      </c>
      <c r="S27">
        <f>R27/K27</f>
        <v>0.10829119093901737</v>
      </c>
      <c r="T27" s="1">
        <v>14688922.142403569</v>
      </c>
      <c r="U27">
        <f>T27/K27</f>
        <v>0.3095291242979985</v>
      </c>
      <c r="V27" s="1">
        <v>5499863.5929685831</v>
      </c>
      <c r="W27">
        <f>V27/K27</f>
        <v>0.11589468207307473</v>
      </c>
    </row>
    <row r="28" spans="1:23" x14ac:dyDescent="0.2">
      <c r="A28" t="s">
        <v>179</v>
      </c>
      <c r="B28">
        <v>23.480620828458552</v>
      </c>
      <c r="C28" t="s">
        <v>1</v>
      </c>
      <c r="D28" t="s">
        <v>250</v>
      </c>
      <c r="E28" t="s">
        <v>5</v>
      </c>
      <c r="F28" t="s">
        <v>3</v>
      </c>
      <c r="G28" t="s">
        <v>244</v>
      </c>
      <c r="H28" t="s">
        <v>244</v>
      </c>
      <c r="I28">
        <v>259.39999999999998</v>
      </c>
      <c r="J28">
        <v>2753.60722546536</v>
      </c>
      <c r="K28">
        <v>16906733.599293038</v>
      </c>
      <c r="L28">
        <v>33664.57721842207</v>
      </c>
      <c r="M28">
        <f>L28/K28</f>
        <v>1.9911934508644396E-3</v>
      </c>
      <c r="N28">
        <v>1674057.449792108</v>
      </c>
      <c r="O28">
        <f>N28/K28</f>
        <v>9.9017201635099361E-2</v>
      </c>
      <c r="P28" s="1">
        <v>503899.11396772752</v>
      </c>
      <c r="Q28">
        <f>P28/K28</f>
        <v>2.9804640323237735E-2</v>
      </c>
      <c r="R28" s="1">
        <v>1448516.7283736779</v>
      </c>
      <c r="S28">
        <f>R28/K28</f>
        <v>8.5676912093430521E-2</v>
      </c>
      <c r="T28" s="1">
        <v>5200236.6543735089</v>
      </c>
      <c r="U28">
        <f>T28/K28</f>
        <v>0.30758375790525017</v>
      </c>
      <c r="V28" s="1">
        <v>1980279.5423651719</v>
      </c>
      <c r="W28">
        <f>V28/K28</f>
        <v>0.11712963540443898</v>
      </c>
    </row>
    <row r="29" spans="1:23" x14ac:dyDescent="0.2">
      <c r="A29" t="s">
        <v>180</v>
      </c>
      <c r="B29">
        <v>18.884951570629951</v>
      </c>
      <c r="C29" t="s">
        <v>1</v>
      </c>
      <c r="D29" t="s">
        <v>250</v>
      </c>
      <c r="E29" t="s">
        <v>5</v>
      </c>
      <c r="F29" t="s">
        <v>242</v>
      </c>
      <c r="G29" t="s">
        <v>240</v>
      </c>
      <c r="H29" t="s">
        <v>244</v>
      </c>
      <c r="I29">
        <v>244.9</v>
      </c>
      <c r="J29">
        <v>2916.6423613136549</v>
      </c>
      <c r="K29">
        <v>357047538.72192162</v>
      </c>
      <c r="L29">
        <v>21717.237401225269</v>
      </c>
      <c r="M29">
        <f>L29/K29</f>
        <v>6.0824498269792714E-5</v>
      </c>
      <c r="N29">
        <v>900181.45153889025</v>
      </c>
      <c r="O29">
        <f>N29/K29</f>
        <v>2.5211809462716284E-3</v>
      </c>
      <c r="P29" s="1">
        <v>18961095.683036931</v>
      </c>
      <c r="Q29">
        <f>P29/K29</f>
        <v>5.31052412541747E-2</v>
      </c>
      <c r="R29" s="1">
        <v>3570910.1621270981</v>
      </c>
      <c r="S29">
        <f>R29/K29</f>
        <v>1.0001217694734539E-2</v>
      </c>
      <c r="T29" s="1">
        <v>38494.790620121988</v>
      </c>
      <c r="U29">
        <f>T29/K29</f>
        <v>1.0781418843529064E-4</v>
      </c>
      <c r="V29" s="1">
        <v>2961.4712758646128</v>
      </c>
      <c r="W29">
        <f>V29/K29</f>
        <v>8.2943332601183054E-6</v>
      </c>
    </row>
    <row r="30" spans="1:23" x14ac:dyDescent="0.2">
      <c r="A30" t="s">
        <v>181</v>
      </c>
      <c r="B30">
        <v>19.365211174700399</v>
      </c>
      <c r="C30" t="s">
        <v>1</v>
      </c>
      <c r="D30" t="s">
        <v>250</v>
      </c>
      <c r="E30" t="s">
        <v>5</v>
      </c>
      <c r="F30" t="s">
        <v>242</v>
      </c>
      <c r="G30" t="s">
        <v>243</v>
      </c>
      <c r="H30" t="s">
        <v>244</v>
      </c>
      <c r="I30">
        <v>252.3</v>
      </c>
      <c r="J30">
        <v>2831.0967668874919</v>
      </c>
      <c r="K30">
        <v>253499460.57965031</v>
      </c>
      <c r="L30">
        <v>21717.237401225269</v>
      </c>
      <c r="M30">
        <f>L30/K30</f>
        <v>8.5669757843140045E-5</v>
      </c>
      <c r="N30">
        <v>126305.4532856727</v>
      </c>
      <c r="O30">
        <f>N30/K30</f>
        <v>4.9824742426221905E-4</v>
      </c>
      <c r="P30" s="1">
        <v>20625616.932161219</v>
      </c>
      <c r="Q30">
        <f>P30/K30</f>
        <v>8.13635535357701E-2</v>
      </c>
      <c r="R30" s="1">
        <v>1682439.1321788421</v>
      </c>
      <c r="S30">
        <f>R30/K30</f>
        <v>6.6368548806052174E-3</v>
      </c>
      <c r="T30" s="1">
        <v>38494.790620121988</v>
      </c>
      <c r="U30">
        <f>T30/K30</f>
        <v>1.5185354056414967E-4</v>
      </c>
      <c r="V30" s="1">
        <v>2961.4712758646128</v>
      </c>
      <c r="W30">
        <f>V30/K30</f>
        <v>1.1682357307952178E-5</v>
      </c>
    </row>
    <row r="31" spans="1:23" x14ac:dyDescent="0.2">
      <c r="A31" t="s">
        <v>182</v>
      </c>
      <c r="B31">
        <v>21.666410147053451</v>
      </c>
      <c r="C31" t="s">
        <v>1</v>
      </c>
      <c r="D31" t="s">
        <v>250</v>
      </c>
      <c r="E31" t="s">
        <v>5</v>
      </c>
      <c r="F31" t="s">
        <v>242</v>
      </c>
      <c r="G31" t="s">
        <v>244</v>
      </c>
      <c r="H31" t="s">
        <v>244</v>
      </c>
      <c r="I31">
        <v>241.1</v>
      </c>
      <c r="J31">
        <v>2962.6118385969071</v>
      </c>
      <c r="K31">
        <v>59279297.417935342</v>
      </c>
      <c r="L31">
        <v>9769.8975840284656</v>
      </c>
      <c r="M31">
        <f>L31/K31</f>
        <v>1.6481129179295094E-4</v>
      </c>
      <c r="N31">
        <v>126305.4532856727</v>
      </c>
      <c r="O31">
        <f>N31/K31</f>
        <v>2.130684046323703E-3</v>
      </c>
      <c r="P31" s="1">
        <v>24457638.921814341</v>
      </c>
      <c r="Q31">
        <f>P31/K31</f>
        <v>0.41258314432071053</v>
      </c>
      <c r="R31" s="1">
        <v>591061.76025974005</v>
      </c>
      <c r="S31">
        <f>R31/K31</f>
        <v>9.9707956403833897E-3</v>
      </c>
      <c r="T31" s="1">
        <v>21786.977586442241</v>
      </c>
      <c r="U31">
        <f>T31/K31</f>
        <v>3.6753096840601974E-4</v>
      </c>
      <c r="V31" s="1">
        <v>2961.4712758646128</v>
      </c>
      <c r="W31">
        <f>V31/K31</f>
        <v>4.9957934807921666E-5</v>
      </c>
    </row>
    <row r="32" spans="1:23" x14ac:dyDescent="0.2">
      <c r="A32" t="s">
        <v>183</v>
      </c>
      <c r="B32">
        <v>22.187960809766501</v>
      </c>
      <c r="C32" t="s">
        <v>1</v>
      </c>
      <c r="D32" t="s">
        <v>250</v>
      </c>
      <c r="E32" t="s">
        <v>2</v>
      </c>
      <c r="F32" t="s">
        <v>3</v>
      </c>
      <c r="G32" t="s">
        <v>240</v>
      </c>
      <c r="H32" t="s">
        <v>245</v>
      </c>
      <c r="I32">
        <v>273</v>
      </c>
      <c r="J32">
        <v>2616.4311878597591</v>
      </c>
      <c r="K32">
        <v>37276891.745903537</v>
      </c>
      <c r="L32">
        <v>66418.033194113101</v>
      </c>
      <c r="M32">
        <f>L32/K32</f>
        <v>1.7817481577286274E-3</v>
      </c>
      <c r="N32">
        <v>1674057.449792108</v>
      </c>
      <c r="O32">
        <f>N32/K32</f>
        <v>4.4908718817095981E-2</v>
      </c>
      <c r="P32" s="1">
        <v>503899.11396772752</v>
      </c>
      <c r="Q32">
        <f>P32/K32</f>
        <v>1.3517734187778744E-2</v>
      </c>
      <c r="R32" s="1">
        <v>1934439.130675409</v>
      </c>
      <c r="S32">
        <f>R32/K32</f>
        <v>5.1893788351814234E-2</v>
      </c>
      <c r="T32" s="1">
        <v>7753897.1159503302</v>
      </c>
      <c r="U32">
        <f>T32/K32</f>
        <v>0.20800814533584142</v>
      </c>
      <c r="V32" s="1">
        <v>2124517.5672539668</v>
      </c>
      <c r="W32">
        <f>V32/K32</f>
        <v>5.6992884002659262E-2</v>
      </c>
    </row>
    <row r="33" spans="1:23" x14ac:dyDescent="0.2">
      <c r="A33" t="s">
        <v>184</v>
      </c>
      <c r="B33">
        <v>21.182554200330351</v>
      </c>
      <c r="C33" t="s">
        <v>1</v>
      </c>
      <c r="D33" t="s">
        <v>250</v>
      </c>
      <c r="E33" t="s">
        <v>2</v>
      </c>
      <c r="F33" t="s">
        <v>3</v>
      </c>
      <c r="G33" t="s">
        <v>243</v>
      </c>
      <c r="H33" t="s">
        <v>245</v>
      </c>
      <c r="I33">
        <v>269.89999999999998</v>
      </c>
      <c r="J33">
        <v>2646.482824326471</v>
      </c>
      <c r="K33">
        <v>72566300.240279213</v>
      </c>
      <c r="L33">
        <v>156042.7369674209</v>
      </c>
      <c r="M33">
        <f>L33/K33</f>
        <v>2.1503471508225883E-3</v>
      </c>
      <c r="N33">
        <v>1674057.449792108</v>
      </c>
      <c r="O33">
        <f>N33/K33</f>
        <v>2.3069350983156402E-2</v>
      </c>
      <c r="P33" s="1">
        <v>876513.22162583354</v>
      </c>
      <c r="Q33">
        <f>P33/K33</f>
        <v>1.2078791652923616E-2</v>
      </c>
      <c r="R33" s="1">
        <v>4680081.7679680856</v>
      </c>
      <c r="S33">
        <f>R33/K33</f>
        <v>6.4493873223129036E-2</v>
      </c>
      <c r="T33" s="1">
        <v>13646044.978263989</v>
      </c>
      <c r="U33">
        <f>T33/K33</f>
        <v>0.18804934154117878</v>
      </c>
      <c r="V33" s="1">
        <v>3189189.1428775401</v>
      </c>
      <c r="W33">
        <f>V33/K33</f>
        <v>4.3948625358018793E-2</v>
      </c>
    </row>
    <row r="34" spans="1:23" x14ac:dyDescent="0.2">
      <c r="A34" t="s">
        <v>185</v>
      </c>
      <c r="B34">
        <v>19.927853458026352</v>
      </c>
      <c r="C34" t="s">
        <v>1</v>
      </c>
      <c r="D34" t="s">
        <v>250</v>
      </c>
      <c r="E34" t="s">
        <v>2</v>
      </c>
      <c r="F34" t="s">
        <v>3</v>
      </c>
      <c r="G34" t="s">
        <v>244</v>
      </c>
      <c r="H34" t="s">
        <v>245</v>
      </c>
      <c r="I34">
        <v>232.2</v>
      </c>
      <c r="J34">
        <v>3076.1658668635409</v>
      </c>
      <c r="K34">
        <v>190947149.08922321</v>
      </c>
      <c r="L34">
        <v>45451.51060169682</v>
      </c>
      <c r="M34">
        <f>L34/K34</f>
        <v>2.3803188902526558E-4</v>
      </c>
      <c r="N34">
        <v>1674057.449792108</v>
      </c>
      <c r="O34">
        <f>N34/K34</f>
        <v>8.7671246089664166E-3</v>
      </c>
      <c r="P34" s="1">
        <v>503899.11396772752</v>
      </c>
      <c r="Q34">
        <f>P34/K34</f>
        <v>2.6389454693155558E-3</v>
      </c>
      <c r="R34" s="1">
        <v>2877579.5020957538</v>
      </c>
      <c r="S34">
        <f>R34/K34</f>
        <v>1.5070031240692457E-2</v>
      </c>
      <c r="T34" s="1">
        <v>6342049.4996455926</v>
      </c>
      <c r="U34">
        <f>T34/K34</f>
        <v>3.3213638066322555E-2</v>
      </c>
      <c r="V34" s="1">
        <v>1603041.4389308649</v>
      </c>
      <c r="W34">
        <f>V34/K34</f>
        <v>8.395210122680687E-3</v>
      </c>
    </row>
    <row r="35" spans="1:23" x14ac:dyDescent="0.2">
      <c r="A35" t="s">
        <v>186</v>
      </c>
      <c r="B35">
        <v>18.9383101005645</v>
      </c>
      <c r="C35" t="s">
        <v>1</v>
      </c>
      <c r="D35" t="s">
        <v>250</v>
      </c>
      <c r="E35" t="s">
        <v>2</v>
      </c>
      <c r="F35" t="s">
        <v>242</v>
      </c>
      <c r="G35" t="s">
        <v>240</v>
      </c>
      <c r="H35" t="s">
        <v>245</v>
      </c>
      <c r="I35">
        <v>258</v>
      </c>
      <c r="J35">
        <v>2768.549280177187</v>
      </c>
      <c r="K35">
        <v>327344451.18981111</v>
      </c>
      <c r="L35">
        <v>182334.1241414175</v>
      </c>
      <c r="M35">
        <f>L35/K35</f>
        <v>5.5700997367965407E-4</v>
      </c>
      <c r="N35">
        <v>1822129.6442917751</v>
      </c>
      <c r="O35">
        <f>N35/K35</f>
        <v>5.5663984456397909E-3</v>
      </c>
      <c r="P35" s="1">
        <v>946079.53263510601</v>
      </c>
      <c r="Q35">
        <f>P35/K35</f>
        <v>2.8901651737072535E-3</v>
      </c>
      <c r="R35" s="1">
        <v>7105907.0570823019</v>
      </c>
      <c r="S35">
        <f>R35/K35</f>
        <v>2.1707736395879619E-2</v>
      </c>
      <c r="T35" s="1">
        <v>23990336.33665023</v>
      </c>
      <c r="U35">
        <f>T35/K35</f>
        <v>7.3287743993984494E-2</v>
      </c>
      <c r="V35" s="1">
        <v>2936742.29214095</v>
      </c>
      <c r="W35">
        <f>V35/K35</f>
        <v>8.9714130832725687E-3</v>
      </c>
    </row>
    <row r="36" spans="1:23" x14ac:dyDescent="0.2">
      <c r="A36" t="s">
        <v>187</v>
      </c>
      <c r="B36">
        <v>18.703805697197449</v>
      </c>
      <c r="C36" t="s">
        <v>1</v>
      </c>
      <c r="D36" t="s">
        <v>250</v>
      </c>
      <c r="E36" t="s">
        <v>2</v>
      </c>
      <c r="F36" t="s">
        <v>242</v>
      </c>
      <c r="G36" t="s">
        <v>243</v>
      </c>
      <c r="H36" t="s">
        <v>245</v>
      </c>
      <c r="I36">
        <v>286.8</v>
      </c>
      <c r="J36">
        <v>2490.53596333931</v>
      </c>
      <c r="K36">
        <v>343055915.5828582</v>
      </c>
      <c r="L36">
        <v>21717.237401225269</v>
      </c>
      <c r="M36">
        <f>L36/K36</f>
        <v>6.3305240967284556E-5</v>
      </c>
      <c r="N36">
        <v>126305.4532856727</v>
      </c>
      <c r="O36">
        <f>N36/K36</f>
        <v>3.6817745314514529E-4</v>
      </c>
      <c r="P36" s="1">
        <v>503899.11396772752</v>
      </c>
      <c r="Q36">
        <f>P36/K36</f>
        <v>1.4688541753072348E-3</v>
      </c>
      <c r="R36" s="1">
        <v>2008068.9460498111</v>
      </c>
      <c r="S36">
        <f>R36/K36</f>
        <v>5.8534741855072389E-3</v>
      </c>
      <c r="T36" s="1">
        <v>115378.6956529094</v>
      </c>
      <c r="U36">
        <f>T36/K36</f>
        <v>3.3632620926206418E-4</v>
      </c>
      <c r="V36" s="1">
        <v>2961.4712758646128</v>
      </c>
      <c r="W36">
        <f>V36/K36</f>
        <v>8.6326197606387863E-6</v>
      </c>
    </row>
    <row r="37" spans="1:23" x14ac:dyDescent="0.2">
      <c r="A37" t="s">
        <v>189</v>
      </c>
      <c r="B37">
        <v>19.4943119089187</v>
      </c>
      <c r="C37" t="s">
        <v>1</v>
      </c>
      <c r="D37" t="s">
        <v>250</v>
      </c>
      <c r="E37" t="s">
        <v>2</v>
      </c>
      <c r="F37" t="s">
        <v>242</v>
      </c>
      <c r="G37" t="s">
        <v>244</v>
      </c>
      <c r="H37" t="s">
        <v>245</v>
      </c>
      <c r="I37">
        <v>293.5</v>
      </c>
      <c r="J37">
        <v>2433.6821611097589</v>
      </c>
      <c r="K37">
        <v>200343684.88489869</v>
      </c>
      <c r="L37">
        <v>21717.237401225269</v>
      </c>
      <c r="M37">
        <f>L37/K37</f>
        <v>1.0839990995324978E-4</v>
      </c>
      <c r="N37">
        <v>126305.4532856727</v>
      </c>
      <c r="O37">
        <f>N37/K37</f>
        <v>6.3044389623879396E-4</v>
      </c>
      <c r="P37" s="1">
        <v>503899.11396772752</v>
      </c>
      <c r="Q37">
        <f>P37/K37</f>
        <v>2.5151734343771669E-3</v>
      </c>
      <c r="R37" s="1">
        <v>1494056.495583402</v>
      </c>
      <c r="S37">
        <f>R37/K37</f>
        <v>7.4574673838197908E-3</v>
      </c>
      <c r="T37" s="1">
        <v>239094.86172347679</v>
      </c>
      <c r="U37">
        <f>T37/K37</f>
        <v>1.1934235005253168E-3</v>
      </c>
      <c r="V37" s="1">
        <v>60865.443396517687</v>
      </c>
      <c r="W37">
        <f>V37/K37</f>
        <v>3.0380515079118193E-4</v>
      </c>
    </row>
    <row r="38" spans="1:23" x14ac:dyDescent="0.2">
      <c r="A38" t="s">
        <v>190</v>
      </c>
      <c r="B38">
        <v>20.912769787190349</v>
      </c>
      <c r="C38" t="s">
        <v>1</v>
      </c>
      <c r="D38" t="s">
        <v>250</v>
      </c>
      <c r="E38" t="s">
        <v>5</v>
      </c>
      <c r="F38" t="s">
        <v>3</v>
      </c>
      <c r="G38" t="s">
        <v>240</v>
      </c>
      <c r="H38" t="s">
        <v>245</v>
      </c>
      <c r="I38">
        <v>256.8</v>
      </c>
      <c r="J38">
        <v>2781.4864263462391</v>
      </c>
      <c r="K38">
        <v>90915856.125183567</v>
      </c>
      <c r="L38">
        <v>144093.9790588317</v>
      </c>
      <c r="M38">
        <f>L38/K38</f>
        <v>1.584915824368703E-3</v>
      </c>
      <c r="N38">
        <v>1985283.8717022501</v>
      </c>
      <c r="O38">
        <f>N38/K38</f>
        <v>2.1836497573852018E-2</v>
      </c>
      <c r="P38" s="1">
        <v>736376.38595385302</v>
      </c>
      <c r="Q38">
        <f>P38/K38</f>
        <v>8.0995374991566279E-3</v>
      </c>
      <c r="R38" s="1">
        <v>4680725.9023403944</v>
      </c>
      <c r="S38">
        <f>R38/K38</f>
        <v>5.1484153610074621E-2</v>
      </c>
      <c r="T38" s="1">
        <v>13013145.245641559</v>
      </c>
      <c r="U38">
        <f>T38/K38</f>
        <v>0.14313394604922974</v>
      </c>
      <c r="V38" s="1">
        <v>3056607.8888340541</v>
      </c>
      <c r="W38">
        <f>V38/K38</f>
        <v>3.3620184851203064E-2</v>
      </c>
    </row>
    <row r="39" spans="1:23" x14ac:dyDescent="0.2">
      <c r="A39" t="s">
        <v>191</v>
      </c>
      <c r="B39">
        <v>19.460009085377351</v>
      </c>
      <c r="C39" t="s">
        <v>1</v>
      </c>
      <c r="D39" t="s">
        <v>250</v>
      </c>
      <c r="E39" t="s">
        <v>5</v>
      </c>
      <c r="F39" t="s">
        <v>3</v>
      </c>
      <c r="G39" t="s">
        <v>243</v>
      </c>
      <c r="H39" t="s">
        <v>245</v>
      </c>
      <c r="I39">
        <v>266.60000000000002</v>
      </c>
      <c r="J39">
        <v>2679.241238881149</v>
      </c>
      <c r="K39">
        <v>225540573.0012863</v>
      </c>
      <c r="L39">
        <v>405746.26472905581</v>
      </c>
      <c r="M39">
        <f>L39/K39</f>
        <v>1.7989945637264199E-3</v>
      </c>
      <c r="N39">
        <v>4545427.673343271</v>
      </c>
      <c r="O39">
        <f>N39/K39</f>
        <v>2.0153481091481254E-2</v>
      </c>
      <c r="P39" s="1">
        <v>1672067.4136339319</v>
      </c>
      <c r="Q39">
        <f>P39/K39</f>
        <v>7.4135992091515874E-3</v>
      </c>
      <c r="R39" s="1">
        <v>14800179.770479031</v>
      </c>
      <c r="S39">
        <f>R39/K39</f>
        <v>6.5620919436054734E-2</v>
      </c>
      <c r="T39" s="1">
        <v>26735137.379700571</v>
      </c>
      <c r="U39">
        <f>T39/K39</f>
        <v>0.11853803962601485</v>
      </c>
      <c r="V39" s="1">
        <v>6467788.6578035904</v>
      </c>
      <c r="W39">
        <f>V39/K39</f>
        <v>2.8676829945655513E-2</v>
      </c>
    </row>
    <row r="40" spans="1:23" x14ac:dyDescent="0.2">
      <c r="A40" t="s">
        <v>192</v>
      </c>
      <c r="B40">
        <v>19.653978219394599</v>
      </c>
      <c r="C40" t="s">
        <v>1</v>
      </c>
      <c r="D40" t="s">
        <v>250</v>
      </c>
      <c r="E40" t="s">
        <v>5</v>
      </c>
      <c r="F40" t="s">
        <v>3</v>
      </c>
      <c r="G40" t="s">
        <v>244</v>
      </c>
      <c r="H40" t="s">
        <v>245</v>
      </c>
      <c r="I40">
        <v>238.4</v>
      </c>
      <c r="J40">
        <v>2996.1649089165871</v>
      </c>
      <c r="K40">
        <v>222291492.18453619</v>
      </c>
      <c r="L40">
        <v>191107.55390221669</v>
      </c>
      <c r="M40">
        <f>L40/K40</f>
        <v>8.5971600633085853E-4</v>
      </c>
      <c r="N40">
        <v>2991954.9989066762</v>
      </c>
      <c r="O40">
        <f>N40/K40</f>
        <v>1.3459601937544656E-2</v>
      </c>
      <c r="P40" s="1">
        <v>2015952.5182406909</v>
      </c>
      <c r="Q40">
        <f>P40/K40</f>
        <v>9.0689594029408002E-3</v>
      </c>
      <c r="R40" s="1">
        <v>9981917.7188125551</v>
      </c>
      <c r="S40">
        <f>R40/K40</f>
        <v>4.490463229481597E-2</v>
      </c>
      <c r="T40" s="1">
        <v>25182470.049705841</v>
      </c>
      <c r="U40">
        <f>T40/K40</f>
        <v>0.11328580235900576</v>
      </c>
      <c r="V40" s="1">
        <v>7584203.1031241091</v>
      </c>
      <c r="W40">
        <f>V40/K40</f>
        <v>3.4118278790571312E-2</v>
      </c>
    </row>
    <row r="41" spans="1:23" x14ac:dyDescent="0.2">
      <c r="A41" t="s">
        <v>193</v>
      </c>
      <c r="B41">
        <v>21.302076186040249</v>
      </c>
      <c r="C41" t="s">
        <v>1</v>
      </c>
      <c r="D41" t="s">
        <v>250</v>
      </c>
      <c r="E41" t="s">
        <v>5</v>
      </c>
      <c r="F41" t="s">
        <v>242</v>
      </c>
      <c r="G41" t="s">
        <v>240</v>
      </c>
      <c r="H41" t="s">
        <v>245</v>
      </c>
      <c r="I41">
        <v>261.10000000000002</v>
      </c>
      <c r="J41">
        <v>2735.6787218909012</v>
      </c>
      <c r="K41">
        <v>69395194.825386465</v>
      </c>
      <c r="L41">
        <v>252940.20675507659</v>
      </c>
      <c r="M41">
        <f>L41/K41</f>
        <v>3.6449239373349935E-3</v>
      </c>
      <c r="N41">
        <v>1674057.449792108</v>
      </c>
      <c r="O41">
        <f>N41/K41</f>
        <v>2.4123535556091511E-2</v>
      </c>
      <c r="P41" s="1">
        <v>28167364.15052041</v>
      </c>
      <c r="Q41">
        <f>P41/K41</f>
        <v>0.40589790433466866</v>
      </c>
      <c r="R41" s="1">
        <v>2248951.6061399831</v>
      </c>
      <c r="S41">
        <f>R41/K41</f>
        <v>3.2407886623833808E-2</v>
      </c>
      <c r="T41" s="1">
        <v>2198189.9770285711</v>
      </c>
      <c r="U41">
        <f>T41/K41</f>
        <v>3.1676400398611165E-2</v>
      </c>
      <c r="V41" s="1">
        <v>754028.06645856227</v>
      </c>
      <c r="W41">
        <f>V41/K41</f>
        <v>1.086571005897256E-2</v>
      </c>
    </row>
    <row r="42" spans="1:23" x14ac:dyDescent="0.2">
      <c r="A42" t="s">
        <v>194</v>
      </c>
      <c r="B42">
        <v>20.142041758402701</v>
      </c>
      <c r="C42" t="s">
        <v>1</v>
      </c>
      <c r="D42" t="s">
        <v>250</v>
      </c>
      <c r="E42" t="s">
        <v>5</v>
      </c>
      <c r="F42" t="s">
        <v>242</v>
      </c>
      <c r="G42" t="s">
        <v>243</v>
      </c>
      <c r="H42" t="s">
        <v>245</v>
      </c>
      <c r="I42">
        <v>232.6</v>
      </c>
      <c r="J42">
        <v>3070.875813782091</v>
      </c>
      <c r="K42">
        <v>165802792.03562319</v>
      </c>
      <c r="L42">
        <v>21717.237401225269</v>
      </c>
      <c r="M42">
        <f>L42/K42</f>
        <v>1.3098233832250098E-4</v>
      </c>
      <c r="N42">
        <v>900181.45153889025</v>
      </c>
      <c r="O42">
        <f>N42/K42</f>
        <v>5.4292297523281978E-3</v>
      </c>
      <c r="P42" s="1">
        <v>24994147.545771599</v>
      </c>
      <c r="Q42">
        <f>P42/K42</f>
        <v>0.15074624039142559</v>
      </c>
      <c r="R42" s="1">
        <v>1120189.900422022</v>
      </c>
      <c r="S42">
        <f>R42/K42</f>
        <v>6.7561582447981097E-3</v>
      </c>
      <c r="T42" s="1">
        <v>38494.790620121988</v>
      </c>
      <c r="U42">
        <f>T42/K42</f>
        <v>2.3217214950066266E-4</v>
      </c>
      <c r="V42" s="1">
        <v>2961.4712758646128</v>
      </c>
      <c r="W42">
        <f>V42/K42</f>
        <v>1.7861407757405752E-5</v>
      </c>
    </row>
    <row r="43" spans="1:23" x14ac:dyDescent="0.2">
      <c r="A43" t="s">
        <v>195</v>
      </c>
      <c r="B43">
        <v>21.298644786493998</v>
      </c>
      <c r="C43" t="s">
        <v>1</v>
      </c>
      <c r="D43" t="s">
        <v>250</v>
      </c>
      <c r="E43" t="s">
        <v>5</v>
      </c>
      <c r="F43" t="s">
        <v>242</v>
      </c>
      <c r="G43" t="s">
        <v>244</v>
      </c>
      <c r="H43" t="s">
        <v>245</v>
      </c>
      <c r="I43">
        <v>282</v>
      </c>
      <c r="J43">
        <v>2532.928064842959</v>
      </c>
      <c r="K43">
        <v>64395806.241959311</v>
      </c>
      <c r="L43">
        <v>124734.6533972481</v>
      </c>
      <c r="M43">
        <f>L43/K43</f>
        <v>1.9369996382772661E-3</v>
      </c>
      <c r="N43">
        <v>1674057.449792108</v>
      </c>
      <c r="O43">
        <f>N43/K43</f>
        <v>2.5996373793380944E-2</v>
      </c>
      <c r="P43" s="1">
        <v>15775558.69076658</v>
      </c>
      <c r="Q43">
        <f>P43/K43</f>
        <v>0.24497804455606723</v>
      </c>
      <c r="R43" s="1">
        <v>960434.83059068688</v>
      </c>
      <c r="S43">
        <f>R43/K43</f>
        <v>1.4914555568758177E-2</v>
      </c>
      <c r="T43" s="1">
        <v>1189596.3647410499</v>
      </c>
      <c r="U43">
        <f>T43/K43</f>
        <v>1.8473196224475987E-2</v>
      </c>
      <c r="V43" s="1">
        <v>371837.74662467669</v>
      </c>
      <c r="W43">
        <f>V43/K43</f>
        <v>5.7742540752971109E-3</v>
      </c>
    </row>
    <row r="44" spans="1:23" x14ac:dyDescent="0.2">
      <c r="A44" t="s">
        <v>196</v>
      </c>
      <c r="B44">
        <v>18.722842969545852</v>
      </c>
      <c r="C44" t="s">
        <v>1</v>
      </c>
      <c r="D44" t="s">
        <v>250</v>
      </c>
      <c r="E44" t="s">
        <v>2</v>
      </c>
      <c r="F44" t="s">
        <v>3</v>
      </c>
      <c r="G44" t="s">
        <v>240</v>
      </c>
      <c r="H44" t="s">
        <v>246</v>
      </c>
      <c r="I44">
        <v>274</v>
      </c>
      <c r="J44">
        <v>2606.8821689259639</v>
      </c>
      <c r="K44">
        <v>354657895.25167662</v>
      </c>
      <c r="L44">
        <v>522553.7245438316</v>
      </c>
      <c r="M44">
        <f>L44/K44</f>
        <v>1.4734022040395034E-3</v>
      </c>
      <c r="N44">
        <v>1674057.449792108</v>
      </c>
      <c r="O44">
        <f>N44/K44</f>
        <v>4.720203531925162E-3</v>
      </c>
      <c r="P44" s="1">
        <v>4121577.8913791538</v>
      </c>
      <c r="Q44">
        <f>P44/K44</f>
        <v>1.1621277706095758E-2</v>
      </c>
      <c r="R44" s="1">
        <v>7574535.2234566417</v>
      </c>
      <c r="S44">
        <f>R44/K44</f>
        <v>2.1357300443238431E-2</v>
      </c>
      <c r="T44" s="1">
        <v>11058642.17400535</v>
      </c>
      <c r="U44">
        <f>T44/K44</f>
        <v>3.118115322417335E-2</v>
      </c>
      <c r="V44" s="1">
        <v>1275876.5888308261</v>
      </c>
      <c r="W44">
        <f>V44/K44</f>
        <v>3.5974853680486182E-3</v>
      </c>
    </row>
    <row r="45" spans="1:23" x14ac:dyDescent="0.2">
      <c r="A45" t="s">
        <v>197</v>
      </c>
      <c r="B45">
        <v>19.317799653416351</v>
      </c>
      <c r="C45" t="s">
        <v>1</v>
      </c>
      <c r="D45" t="s">
        <v>250</v>
      </c>
      <c r="E45" t="s">
        <v>2</v>
      </c>
      <c r="F45" t="s">
        <v>3</v>
      </c>
      <c r="G45" t="s">
        <v>243</v>
      </c>
      <c r="H45" t="s">
        <v>246</v>
      </c>
      <c r="I45">
        <v>257.3</v>
      </c>
      <c r="J45">
        <v>2776.0812836599862</v>
      </c>
      <c r="K45">
        <v>256367394.92926389</v>
      </c>
      <c r="L45">
        <v>1563320.861863445</v>
      </c>
      <c r="M45">
        <f>L45/K45</f>
        <v>6.0979706966823597E-3</v>
      </c>
      <c r="N45">
        <v>3234538.1971714548</v>
      </c>
      <c r="O45">
        <f>N45/K45</f>
        <v>1.2616807991764782E-2</v>
      </c>
      <c r="P45" s="1">
        <v>4118093.7255003802</v>
      </c>
      <c r="Q45">
        <f>P45/K45</f>
        <v>1.6063250658831369E-2</v>
      </c>
      <c r="R45" s="1">
        <v>13523021.71435098</v>
      </c>
      <c r="S45">
        <f>R45/K45</f>
        <v>5.2748602130478453E-2</v>
      </c>
      <c r="T45" s="1">
        <v>10758277.979004551</v>
      </c>
      <c r="U45">
        <f>T45/K45</f>
        <v>4.1964298860909917E-2</v>
      </c>
      <c r="V45" s="1">
        <v>2507112.4805309218</v>
      </c>
      <c r="W45">
        <f>V45/K45</f>
        <v>9.779373391934949E-3</v>
      </c>
    </row>
    <row r="46" spans="1:23" x14ac:dyDescent="0.2">
      <c r="A46" t="s">
        <v>198</v>
      </c>
      <c r="B46">
        <v>20.69903308530855</v>
      </c>
      <c r="C46" t="s">
        <v>1</v>
      </c>
      <c r="D46" t="s">
        <v>250</v>
      </c>
      <c r="E46" t="s">
        <v>2</v>
      </c>
      <c r="F46" t="s">
        <v>3</v>
      </c>
      <c r="G46" t="s">
        <v>244</v>
      </c>
      <c r="H46" t="s">
        <v>246</v>
      </c>
      <c r="I46">
        <v>241.6</v>
      </c>
      <c r="J46">
        <v>2956.4806054872279</v>
      </c>
      <c r="K46">
        <v>111066695.6045887</v>
      </c>
      <c r="L46">
        <v>178145.34411664549</v>
      </c>
      <c r="M46">
        <f>L46/K46</f>
        <v>1.6039492590187894E-3</v>
      </c>
      <c r="N46">
        <v>4013457.1382990261</v>
      </c>
      <c r="O46">
        <f>N46/K46</f>
        <v>3.6135559057122166E-2</v>
      </c>
      <c r="P46" s="1">
        <v>6502107.5956008146</v>
      </c>
      <c r="Q46">
        <f>P46/K46</f>
        <v>5.8542370061581098E-2</v>
      </c>
      <c r="R46" s="1">
        <v>10578246.79486447</v>
      </c>
      <c r="S46">
        <f>R46/K46</f>
        <v>9.5242293266060138E-2</v>
      </c>
      <c r="T46" s="1">
        <v>6394795.0178006301</v>
      </c>
      <c r="U46">
        <f>T46/K46</f>
        <v>5.757617063324634E-2</v>
      </c>
      <c r="V46" s="1">
        <v>1677379.0915984421</v>
      </c>
      <c r="W46">
        <f>V46/K46</f>
        <v>1.5102448870632839E-2</v>
      </c>
    </row>
    <row r="47" spans="1:23" x14ac:dyDescent="0.2">
      <c r="A47" t="s">
        <v>200</v>
      </c>
      <c r="B47">
        <v>20.418303949228751</v>
      </c>
      <c r="C47" t="s">
        <v>1</v>
      </c>
      <c r="D47" t="s">
        <v>250</v>
      </c>
      <c r="E47" t="s">
        <v>2</v>
      </c>
      <c r="F47" t="s">
        <v>242</v>
      </c>
      <c r="G47" t="s">
        <v>240</v>
      </c>
      <c r="H47" t="s">
        <v>246</v>
      </c>
      <c r="I47">
        <v>259.5</v>
      </c>
      <c r="J47">
        <v>2752.5461051472612</v>
      </c>
      <c r="K47">
        <v>124146775.48817611</v>
      </c>
      <c r="L47">
        <v>21717.237401225269</v>
      </c>
      <c r="M47">
        <f>L47/K47</f>
        <v>1.7493194902427125E-4</v>
      </c>
      <c r="N47">
        <v>126305.4532856727</v>
      </c>
      <c r="O47">
        <f>N47/K47</f>
        <v>1.0173881100738068E-3</v>
      </c>
      <c r="P47" s="1">
        <v>6839688.4746421846</v>
      </c>
      <c r="Q47">
        <f>P47/K47</f>
        <v>5.5093565239586952E-2</v>
      </c>
      <c r="R47" s="1">
        <v>961944.66194663709</v>
      </c>
      <c r="S47">
        <f>R47/K47</f>
        <v>7.7484466121977846E-3</v>
      </c>
      <c r="T47" s="1">
        <v>30140.884103282111</v>
      </c>
      <c r="U47">
        <f>T47/K47</f>
        <v>2.4278426873964814E-4</v>
      </c>
      <c r="V47" s="1">
        <v>2961.4712758646128</v>
      </c>
      <c r="W47">
        <f>V47/K47</f>
        <v>2.3854596820733915E-5</v>
      </c>
    </row>
    <row r="48" spans="1:23" x14ac:dyDescent="0.2">
      <c r="A48" t="s">
        <v>201</v>
      </c>
      <c r="B48">
        <v>19.513152163328549</v>
      </c>
      <c r="C48" t="s">
        <v>1</v>
      </c>
      <c r="D48" t="s">
        <v>250</v>
      </c>
      <c r="E48" t="s">
        <v>2</v>
      </c>
      <c r="F48" t="s">
        <v>242</v>
      </c>
      <c r="G48" t="s">
        <v>243</v>
      </c>
      <c r="H48" t="s">
        <v>246</v>
      </c>
      <c r="I48">
        <v>244</v>
      </c>
      <c r="J48">
        <v>2927.4004683840749</v>
      </c>
      <c r="K48">
        <v>238048686.9009386</v>
      </c>
      <c r="L48">
        <v>21717.237401225269</v>
      </c>
      <c r="M48">
        <f>L48/K48</f>
        <v>9.123023396580492E-5</v>
      </c>
      <c r="N48">
        <v>900181.45153889025</v>
      </c>
      <c r="O48">
        <f>N48/K48</f>
        <v>3.7815014367774736E-3</v>
      </c>
      <c r="P48" s="1">
        <v>9070194.2245936543</v>
      </c>
      <c r="Q48">
        <f>P48/K48</f>
        <v>3.8102265308306946E-2</v>
      </c>
      <c r="R48" s="1">
        <v>1563818.1614711969</v>
      </c>
      <c r="S48">
        <f>R48/K48</f>
        <v>6.5693206790170744E-3</v>
      </c>
      <c r="T48" s="1">
        <v>30140.884103282111</v>
      </c>
      <c r="U48">
        <f>T48/K48</f>
        <v>1.2661646865468707E-4</v>
      </c>
      <c r="V48" s="1">
        <v>2961.4712758646128</v>
      </c>
      <c r="W48">
        <f>V48/K48</f>
        <v>1.2440611685024741E-5</v>
      </c>
    </row>
    <row r="49" spans="1:23" x14ac:dyDescent="0.2">
      <c r="A49" t="s">
        <v>202</v>
      </c>
      <c r="B49">
        <v>20.336651195506651</v>
      </c>
      <c r="C49" t="s">
        <v>1</v>
      </c>
      <c r="D49" t="s">
        <v>250</v>
      </c>
      <c r="E49" t="s">
        <v>2</v>
      </c>
      <c r="F49" t="s">
        <v>242</v>
      </c>
      <c r="G49" t="s">
        <v>244</v>
      </c>
      <c r="H49" t="s">
        <v>246</v>
      </c>
      <c r="I49">
        <v>244</v>
      </c>
      <c r="J49">
        <v>2927.4004683840749</v>
      </c>
      <c r="K49">
        <v>139243493.05929351</v>
      </c>
      <c r="L49">
        <v>21717.237401225269</v>
      </c>
      <c r="M49">
        <f>L49/K49</f>
        <v>1.5596590493444101E-4</v>
      </c>
      <c r="N49">
        <v>900181.45153889025</v>
      </c>
      <c r="O49">
        <f>N49/K49</f>
        <v>6.4648008446295552E-3</v>
      </c>
      <c r="P49" s="1">
        <v>9460051.7283189651</v>
      </c>
      <c r="Q49">
        <f>P49/K49</f>
        <v>6.7938914203270015E-2</v>
      </c>
      <c r="R49" s="1">
        <v>1031637.140249721</v>
      </c>
      <c r="S49">
        <f>R49/K49</f>
        <v>7.4088714494574123E-3</v>
      </c>
      <c r="T49" s="1">
        <v>30140.884103282111</v>
      </c>
      <c r="U49">
        <f>T49/K49</f>
        <v>2.1646170633228323E-4</v>
      </c>
      <c r="V49" s="1">
        <v>2961.4712758646128</v>
      </c>
      <c r="W49">
        <f>V49/K49</f>
        <v>2.1268292045816038E-5</v>
      </c>
    </row>
    <row r="50" spans="1:23" x14ac:dyDescent="0.2">
      <c r="A50" t="s">
        <v>203</v>
      </c>
      <c r="B50">
        <v>18.627697743008149</v>
      </c>
      <c r="C50" t="s">
        <v>1</v>
      </c>
      <c r="D50" t="s">
        <v>250</v>
      </c>
      <c r="E50" t="s">
        <v>5</v>
      </c>
      <c r="F50" t="s">
        <v>3</v>
      </c>
      <c r="G50" t="s">
        <v>240</v>
      </c>
      <c r="H50" t="s">
        <v>246</v>
      </c>
      <c r="I50">
        <v>232</v>
      </c>
      <c r="J50">
        <v>3078.8177339901481</v>
      </c>
      <c r="K50">
        <v>445635622.02212727</v>
      </c>
      <c r="L50">
        <v>111431.39809568629</v>
      </c>
      <c r="M50">
        <f>L50/K50</f>
        <v>2.5005047305251858E-4</v>
      </c>
      <c r="N50">
        <v>3119383.8117775498</v>
      </c>
      <c r="O50">
        <f>N50/K50</f>
        <v>6.9998529238370945E-3</v>
      </c>
      <c r="P50" s="1">
        <v>14805168.081094449</v>
      </c>
      <c r="Q50">
        <f>P50/K50</f>
        <v>3.3222586681724751E-2</v>
      </c>
      <c r="R50" s="1">
        <v>10235995.907684339</v>
      </c>
      <c r="S50">
        <f>R50/K50</f>
        <v>2.2969429286728089E-2</v>
      </c>
      <c r="T50" s="1">
        <v>9124329.7329868227</v>
      </c>
      <c r="U50">
        <f>T50/K50</f>
        <v>2.0474866195803732E-2</v>
      </c>
      <c r="V50" s="1">
        <v>2167278.9672950101</v>
      </c>
      <c r="W50">
        <f>V50/K50</f>
        <v>4.8633431893543681E-3</v>
      </c>
    </row>
    <row r="51" spans="1:23" x14ac:dyDescent="0.2">
      <c r="A51" t="s">
        <v>204</v>
      </c>
      <c r="B51">
        <v>18.951296122269149</v>
      </c>
      <c r="C51" t="s">
        <v>1</v>
      </c>
      <c r="D51" t="s">
        <v>250</v>
      </c>
      <c r="E51" t="s">
        <v>5</v>
      </c>
      <c r="F51" t="s">
        <v>3</v>
      </c>
      <c r="G51" t="s">
        <v>243</v>
      </c>
      <c r="H51" t="s">
        <v>246</v>
      </c>
      <c r="I51">
        <v>274.7</v>
      </c>
      <c r="J51">
        <v>2600.2392220084248</v>
      </c>
      <c r="K51">
        <v>304855123.81510311</v>
      </c>
      <c r="L51">
        <v>64864.347383468332</v>
      </c>
      <c r="M51">
        <f>L51/K51</f>
        <v>2.1277105850059139E-4</v>
      </c>
      <c r="N51">
        <v>2311508.8598936251</v>
      </c>
      <c r="O51">
        <f>N51/K51</f>
        <v>7.5823192045004709E-3</v>
      </c>
      <c r="P51" s="1">
        <v>10502916.67091004</v>
      </c>
      <c r="Q51">
        <f>P51/K51</f>
        <v>3.4452157272187221E-2</v>
      </c>
      <c r="R51" s="1">
        <v>7809706.4259180008</v>
      </c>
      <c r="S51">
        <f>R51/K51</f>
        <v>2.5617763376201759E-2</v>
      </c>
      <c r="T51" s="1">
        <v>7702104.5920942156</v>
      </c>
      <c r="U51">
        <f>T51/K51</f>
        <v>2.5264802820783812E-2</v>
      </c>
      <c r="V51" s="1">
        <v>1255800.6472403861</v>
      </c>
      <c r="W51">
        <f>V51/K51</f>
        <v>4.1193358718223105E-3</v>
      </c>
    </row>
    <row r="52" spans="1:23" x14ac:dyDescent="0.2">
      <c r="A52" t="s">
        <v>205</v>
      </c>
      <c r="B52">
        <v>18.922723818032949</v>
      </c>
      <c r="C52" t="s">
        <v>1</v>
      </c>
      <c r="D52" t="s">
        <v>250</v>
      </c>
      <c r="E52" t="s">
        <v>5</v>
      </c>
      <c r="F52" t="s">
        <v>3</v>
      </c>
      <c r="G52" t="s">
        <v>244</v>
      </c>
      <c r="H52" t="s">
        <v>246</v>
      </c>
      <c r="I52">
        <v>266.8</v>
      </c>
      <c r="J52">
        <v>2677.232812165345</v>
      </c>
      <c r="K52">
        <v>319776663.14725178</v>
      </c>
      <c r="L52">
        <v>46860.849224354177</v>
      </c>
      <c r="M52">
        <f>L52/K52</f>
        <v>1.4654242984196611E-4</v>
      </c>
      <c r="N52">
        <v>1674057.449792108</v>
      </c>
      <c r="O52">
        <f>N52/K52</f>
        <v>5.2350832400212795E-3</v>
      </c>
      <c r="P52" s="1">
        <v>9458889.7506510448</v>
      </c>
      <c r="Q52">
        <f>P52/K52</f>
        <v>2.9579674944245023E-2</v>
      </c>
      <c r="R52" s="1">
        <v>4751426.0321163628</v>
      </c>
      <c r="S52">
        <f>R52/K52</f>
        <v>1.4858576562006374E-2</v>
      </c>
      <c r="T52" s="1">
        <v>8134958.507573396</v>
      </c>
      <c r="U52">
        <f>T52/K52</f>
        <v>2.5439500267182988E-2</v>
      </c>
      <c r="V52" s="1">
        <v>1459958.134040409</v>
      </c>
      <c r="W52">
        <f>V52/K52</f>
        <v>4.565555596432385E-3</v>
      </c>
    </row>
    <row r="53" spans="1:23" x14ac:dyDescent="0.2">
      <c r="A53" t="s">
        <v>206</v>
      </c>
      <c r="B53">
        <v>19.45285975709805</v>
      </c>
      <c r="C53" t="s">
        <v>1</v>
      </c>
      <c r="D53" t="s">
        <v>250</v>
      </c>
      <c r="E53" t="s">
        <v>5</v>
      </c>
      <c r="F53" t="s">
        <v>242</v>
      </c>
      <c r="G53" t="s">
        <v>240</v>
      </c>
      <c r="H53" t="s">
        <v>246</v>
      </c>
      <c r="I53">
        <v>243.2</v>
      </c>
      <c r="J53">
        <v>2937.0300751879699</v>
      </c>
      <c r="K53">
        <v>248395160.64647329</v>
      </c>
      <c r="L53">
        <v>21717.237401225269</v>
      </c>
      <c r="M53">
        <f>L53/K53</f>
        <v>8.7430195277170392E-5</v>
      </c>
      <c r="N53">
        <v>126305.4532856727</v>
      </c>
      <c r="O53">
        <f>N53/K53</f>
        <v>5.0848596630043077E-4</v>
      </c>
      <c r="P53" s="1">
        <v>9367684.8678186815</v>
      </c>
      <c r="Q53">
        <f>P53/K53</f>
        <v>3.7712831616519192E-2</v>
      </c>
      <c r="R53" s="1">
        <v>1660938.010915193</v>
      </c>
      <c r="S53">
        <f>R53/K53</f>
        <v>6.6866762081533131E-3</v>
      </c>
      <c r="T53" s="1">
        <v>39410.191705722857</v>
      </c>
      <c r="U53">
        <f>T53/K53</f>
        <v>1.5865925730257339E-4</v>
      </c>
      <c r="V53" s="1">
        <v>2961.4712758646128</v>
      </c>
      <c r="W53">
        <f>V53/K53</f>
        <v>1.19224193746653E-5</v>
      </c>
    </row>
    <row r="54" spans="1:23" x14ac:dyDescent="0.2">
      <c r="A54" t="s">
        <v>207</v>
      </c>
      <c r="B54">
        <v>20.339102414450149</v>
      </c>
      <c r="C54" t="s">
        <v>1</v>
      </c>
      <c r="D54" t="s">
        <v>250</v>
      </c>
      <c r="E54" t="s">
        <v>5</v>
      </c>
      <c r="F54" t="s">
        <v>242</v>
      </c>
      <c r="G54" t="s">
        <v>243</v>
      </c>
      <c r="H54" t="s">
        <v>246</v>
      </c>
      <c r="I54">
        <v>274.39999999999998</v>
      </c>
      <c r="J54">
        <v>2603.08204914619</v>
      </c>
      <c r="K54">
        <v>123619621.09291419</v>
      </c>
      <c r="L54">
        <v>21717.237401225269</v>
      </c>
      <c r="M54">
        <f>L54/K54</f>
        <v>1.756779159264879E-4</v>
      </c>
      <c r="N54">
        <v>126305.4532856727</v>
      </c>
      <c r="O54">
        <f>N54/K54</f>
        <v>1.0217265848981999E-3</v>
      </c>
      <c r="P54" s="1">
        <v>6506442.5583589682</v>
      </c>
      <c r="Q54">
        <f>P54/K54</f>
        <v>5.2632765744109807E-2</v>
      </c>
      <c r="R54" s="1">
        <v>870459.68250586127</v>
      </c>
      <c r="S54">
        <f>R54/K54</f>
        <v>7.0414362607665003E-3</v>
      </c>
      <c r="T54" s="1">
        <v>38494.790620121988</v>
      </c>
      <c r="U54">
        <f>T54/K54</f>
        <v>3.1139709278989603E-4</v>
      </c>
      <c r="V54" s="1">
        <v>2961.4712758646128</v>
      </c>
      <c r="W54">
        <f>V54/K54</f>
        <v>2.3956320604143662E-5</v>
      </c>
    </row>
    <row r="55" spans="1:23" x14ac:dyDescent="0.2">
      <c r="A55" t="s">
        <v>208</v>
      </c>
      <c r="B55">
        <v>19.3212598058964</v>
      </c>
      <c r="C55" t="s">
        <v>1</v>
      </c>
      <c r="D55" t="s">
        <v>250</v>
      </c>
      <c r="E55" t="s">
        <v>5</v>
      </c>
      <c r="F55" t="s">
        <v>242</v>
      </c>
      <c r="G55" t="s">
        <v>244</v>
      </c>
      <c r="H55" t="s">
        <v>246</v>
      </c>
      <c r="I55">
        <v>275.60000000000002</v>
      </c>
      <c r="J55">
        <v>2591.7478747667419</v>
      </c>
      <c r="K55">
        <v>238805766.55246699</v>
      </c>
      <c r="L55">
        <v>21717.237401225269</v>
      </c>
      <c r="M55">
        <f>L55/K55</f>
        <v>9.0941009150438039E-5</v>
      </c>
      <c r="N55">
        <v>126305.4532856727</v>
      </c>
      <c r="O55">
        <f>N55/K55</f>
        <v>5.2890453655742302E-4</v>
      </c>
      <c r="P55" s="1">
        <v>503899.11396772752</v>
      </c>
      <c r="Q55">
        <f>P55/K55</f>
        <v>2.1100793387123589E-3</v>
      </c>
      <c r="R55" s="1">
        <v>800933.49692177062</v>
      </c>
      <c r="S55">
        <f>R55/K55</f>
        <v>3.3539118777762052E-3</v>
      </c>
      <c r="T55" s="1">
        <v>66992.918177915737</v>
      </c>
      <c r="U55">
        <f>T55/K55</f>
        <v>2.8053308404174158E-4</v>
      </c>
      <c r="V55" s="1">
        <v>2961.4712758646128</v>
      </c>
      <c r="W55">
        <f>V55/K55</f>
        <v>1.2401171540445028E-5</v>
      </c>
    </row>
    <row r="56" spans="1:23" x14ac:dyDescent="0.2">
      <c r="A56" t="s">
        <v>209</v>
      </c>
      <c r="B56">
        <v>18.273754939336499</v>
      </c>
      <c r="C56" t="s">
        <v>1</v>
      </c>
      <c r="D56" t="s">
        <v>250</v>
      </c>
      <c r="E56" t="s">
        <v>2</v>
      </c>
      <c r="F56" t="s">
        <v>3</v>
      </c>
      <c r="G56" t="s">
        <v>240</v>
      </c>
      <c r="H56" t="s">
        <v>247</v>
      </c>
      <c r="I56">
        <v>282.89999999999998</v>
      </c>
      <c r="J56">
        <v>2524.8699691965862</v>
      </c>
      <c r="K56">
        <v>460184792.54286969</v>
      </c>
      <c r="L56">
        <v>223382.71460157449</v>
      </c>
      <c r="M56">
        <f>L56/K56</f>
        <v>4.8541959278405471E-4</v>
      </c>
      <c r="N56">
        <v>1674057.449792108</v>
      </c>
      <c r="O56">
        <f>N56/K56</f>
        <v>3.6377939404335204E-3</v>
      </c>
      <c r="P56" s="1">
        <v>5547026.4257012242</v>
      </c>
      <c r="Q56">
        <f>P56/K56</f>
        <v>1.2053910767128353E-2</v>
      </c>
      <c r="R56" s="1">
        <v>4013310.1840893109</v>
      </c>
      <c r="S56">
        <f>R56/K56</f>
        <v>8.7210838974333144E-3</v>
      </c>
      <c r="T56" s="1">
        <v>6577294.9861748731</v>
      </c>
      <c r="U56">
        <f>T56/K56</f>
        <v>1.4292725645778806E-2</v>
      </c>
      <c r="V56" s="1">
        <v>358136.12386346387</v>
      </c>
      <c r="W56">
        <f>V56/K56</f>
        <v>7.7824415249467594E-4</v>
      </c>
    </row>
    <row r="57" spans="1:23" x14ac:dyDescent="0.2">
      <c r="A57" t="s">
        <v>211</v>
      </c>
      <c r="B57">
        <v>19.441326712075551</v>
      </c>
      <c r="C57" t="s">
        <v>1</v>
      </c>
      <c r="D57" t="s">
        <v>250</v>
      </c>
      <c r="E57" t="s">
        <v>2</v>
      </c>
      <c r="F57" t="s">
        <v>3</v>
      </c>
      <c r="G57" t="s">
        <v>243</v>
      </c>
      <c r="H57" t="s">
        <v>247</v>
      </c>
      <c r="I57">
        <v>240.6</v>
      </c>
      <c r="J57">
        <v>2968.7685548034669</v>
      </c>
      <c r="K57">
        <v>252972142.0501987</v>
      </c>
      <c r="L57">
        <v>33664.57721842207</v>
      </c>
      <c r="M57">
        <f>L57/K57</f>
        <v>1.3307622311923111E-4</v>
      </c>
      <c r="N57">
        <v>1674057.449792108</v>
      </c>
      <c r="O57">
        <f>N57/K57</f>
        <v>6.6175565270737017E-3</v>
      </c>
      <c r="P57" s="1">
        <v>12216259.33451207</v>
      </c>
      <c r="Q57">
        <f>P57/K57</f>
        <v>4.8290927354712153E-2</v>
      </c>
      <c r="R57" s="1">
        <v>4269651.5939273546</v>
      </c>
      <c r="S57">
        <f>R57/K57</f>
        <v>1.687795169588319E-2</v>
      </c>
      <c r="T57" s="1">
        <v>5171752.0172320539</v>
      </c>
      <c r="U57">
        <f>T57/K57</f>
        <v>2.0443958671962359E-2</v>
      </c>
      <c r="V57" s="1">
        <v>557504.90445149702</v>
      </c>
      <c r="W57">
        <f>V57/K57</f>
        <v>2.203819361030149E-3</v>
      </c>
    </row>
    <row r="58" spans="1:23" x14ac:dyDescent="0.2">
      <c r="A58" t="s">
        <v>212</v>
      </c>
      <c r="B58">
        <v>19.151660353820851</v>
      </c>
      <c r="C58" t="s">
        <v>1</v>
      </c>
      <c r="D58" t="s">
        <v>250</v>
      </c>
      <c r="E58" t="s">
        <v>2</v>
      </c>
      <c r="F58" t="s">
        <v>3</v>
      </c>
      <c r="G58" t="s">
        <v>244</v>
      </c>
      <c r="H58" t="s">
        <v>247</v>
      </c>
      <c r="I58">
        <v>251</v>
      </c>
      <c r="J58">
        <v>2845.759817871372</v>
      </c>
      <c r="K58">
        <v>292829030.23891121</v>
      </c>
      <c r="L58">
        <v>35623.094009621971</v>
      </c>
      <c r="M58">
        <f>L58/K58</f>
        <v>1.2165151105598397E-4</v>
      </c>
      <c r="N58">
        <v>1674057.449792108</v>
      </c>
      <c r="O58">
        <f>N58/K58</f>
        <v>5.7168425153281089E-3</v>
      </c>
      <c r="P58" s="1">
        <v>12248190.158553351</v>
      </c>
      <c r="Q58">
        <f>P58/K58</f>
        <v>4.1827103510059735E-2</v>
      </c>
      <c r="R58" s="1">
        <v>5766710.6095764656</v>
      </c>
      <c r="S58">
        <f>R58/K58</f>
        <v>1.9693097384748923E-2</v>
      </c>
      <c r="T58" s="1">
        <v>7243317.8533217851</v>
      </c>
      <c r="U58">
        <f>T58/K58</f>
        <v>2.4735654956792228E-2</v>
      </c>
      <c r="V58" s="1">
        <v>1235046.4736469749</v>
      </c>
      <c r="W58">
        <f>V58/K58</f>
        <v>4.2176367303451241E-3</v>
      </c>
    </row>
    <row r="59" spans="1:23" x14ac:dyDescent="0.2">
      <c r="A59" t="s">
        <v>213</v>
      </c>
      <c r="B59">
        <v>19.994835669760398</v>
      </c>
      <c r="C59" t="s">
        <v>1</v>
      </c>
      <c r="D59" t="s">
        <v>250</v>
      </c>
      <c r="E59" t="s">
        <v>2</v>
      </c>
      <c r="F59" t="s">
        <v>242</v>
      </c>
      <c r="G59" t="s">
        <v>240</v>
      </c>
      <c r="H59" t="s">
        <v>247</v>
      </c>
      <c r="I59">
        <v>242.7</v>
      </c>
      <c r="J59">
        <v>2943.0808169992351</v>
      </c>
      <c r="K59">
        <v>174889047.57841241</v>
      </c>
      <c r="L59">
        <v>21717.237401225269</v>
      </c>
      <c r="M59">
        <f>L59/K59</f>
        <v>1.2417722951740722E-4</v>
      </c>
      <c r="N59">
        <v>126305.4532856727</v>
      </c>
      <c r="O59">
        <f>N59/K59</f>
        <v>7.222033342542105E-4</v>
      </c>
      <c r="P59" s="1">
        <v>9070627.8934420738</v>
      </c>
      <c r="Q59">
        <f>P59/K59</f>
        <v>5.186504254576154E-2</v>
      </c>
      <c r="R59" s="1">
        <v>1100068.449412605</v>
      </c>
      <c r="S59">
        <f>R59/K59</f>
        <v>6.2900934314905205E-3</v>
      </c>
      <c r="T59" s="1">
        <v>39608.943476441178</v>
      </c>
      <c r="U59">
        <f>T59/K59</f>
        <v>2.2648041158027522E-4</v>
      </c>
      <c r="V59" s="1">
        <v>2961.4712758646128</v>
      </c>
      <c r="W59">
        <f>V59/K59</f>
        <v>1.6933429033266486E-5</v>
      </c>
    </row>
    <row r="60" spans="1:23" x14ac:dyDescent="0.2">
      <c r="A60" t="s">
        <v>214</v>
      </c>
      <c r="B60">
        <v>19.55947518859135</v>
      </c>
      <c r="C60" t="s">
        <v>1</v>
      </c>
      <c r="D60" t="s">
        <v>250</v>
      </c>
      <c r="E60" t="s">
        <v>2</v>
      </c>
      <c r="F60" t="s">
        <v>242</v>
      </c>
      <c r="G60" t="s">
        <v>243</v>
      </c>
      <c r="H60" t="s">
        <v>247</v>
      </c>
      <c r="I60">
        <v>246.5</v>
      </c>
      <c r="J60">
        <v>2897.710808461316</v>
      </c>
      <c r="K60">
        <v>228632644.76921499</v>
      </c>
      <c r="L60">
        <v>21717.237401225269</v>
      </c>
      <c r="M60">
        <f>L60/K60</f>
        <v>9.4987474002878957E-5</v>
      </c>
      <c r="N60">
        <v>900181.45153889025</v>
      </c>
      <c r="O60">
        <f>N60/K60</f>
        <v>3.9372393756261104E-3</v>
      </c>
      <c r="P60" s="1">
        <v>11505031.21420596</v>
      </c>
      <c r="Q60">
        <f>P60/K60</f>
        <v>5.0321034539137229E-2</v>
      </c>
      <c r="R60" s="1">
        <v>1368090.5706271769</v>
      </c>
      <c r="S60">
        <f>R60/K60</f>
        <v>5.9837936616975529E-3</v>
      </c>
      <c r="T60" s="1">
        <v>38494.790620121988</v>
      </c>
      <c r="U60">
        <f>T60/K60</f>
        <v>1.6836961606676585E-4</v>
      </c>
      <c r="V60" s="1">
        <v>2961.4712758646128</v>
      </c>
      <c r="W60">
        <f>V60/K60</f>
        <v>1.2952967756874631E-5</v>
      </c>
    </row>
    <row r="61" spans="1:23" x14ac:dyDescent="0.2">
      <c r="A61" t="s">
        <v>215</v>
      </c>
      <c r="B61">
        <v>19.17675680649555</v>
      </c>
      <c r="C61" t="s">
        <v>1</v>
      </c>
      <c r="D61" t="s">
        <v>250</v>
      </c>
      <c r="E61" t="s">
        <v>2</v>
      </c>
      <c r="F61" t="s">
        <v>242</v>
      </c>
      <c r="G61" t="s">
        <v>244</v>
      </c>
      <c r="H61" t="s">
        <v>247</v>
      </c>
      <c r="I61">
        <v>252.4</v>
      </c>
      <c r="J61">
        <v>2829.9750962191529</v>
      </c>
      <c r="K61">
        <v>286484454.05538201</v>
      </c>
      <c r="L61">
        <v>21717.237401225269</v>
      </c>
      <c r="M61">
        <f>L61/K61</f>
        <v>7.5805989099244386E-5</v>
      </c>
      <c r="N61">
        <v>900181.45153889025</v>
      </c>
      <c r="O61">
        <f>N61/K61</f>
        <v>3.1421650941131723E-3</v>
      </c>
      <c r="P61" s="1">
        <v>12075659.21294071</v>
      </c>
      <c r="Q61">
        <f>P61/K61</f>
        <v>4.2151184966589123E-2</v>
      </c>
      <c r="R61" s="1">
        <v>1948056.5790877249</v>
      </c>
      <c r="S61">
        <f>R61/K61</f>
        <v>6.7998683750956149E-3</v>
      </c>
      <c r="T61" s="1">
        <v>30140.884103282111</v>
      </c>
      <c r="U61">
        <f>T61/K61</f>
        <v>1.0520949278963457E-4</v>
      </c>
      <c r="V61" s="1">
        <v>2961.4712758646128</v>
      </c>
      <c r="W61">
        <f>V61/K61</f>
        <v>1.0337284393421618E-5</v>
      </c>
    </row>
    <row r="62" spans="1:23" x14ac:dyDescent="0.2">
      <c r="A62" t="s">
        <v>216</v>
      </c>
      <c r="B62">
        <v>20.725213291520301</v>
      </c>
      <c r="C62" t="s">
        <v>1</v>
      </c>
      <c r="D62" t="s">
        <v>250</v>
      </c>
      <c r="E62" t="s">
        <v>5</v>
      </c>
      <c r="F62" t="s">
        <v>3</v>
      </c>
      <c r="G62" t="s">
        <v>240</v>
      </c>
      <c r="H62" t="s">
        <v>247</v>
      </c>
      <c r="I62">
        <v>224.4</v>
      </c>
      <c r="J62">
        <v>3183.0914183855361</v>
      </c>
      <c r="K62">
        <v>117558489.16733719</v>
      </c>
      <c r="L62">
        <v>21717.237401225269</v>
      </c>
      <c r="M62">
        <f>L62/K62</f>
        <v>1.8473559463929597E-4</v>
      </c>
      <c r="N62">
        <v>1674057.449792108</v>
      </c>
      <c r="O62">
        <f>N62/K62</f>
        <v>1.4240208951726075E-2</v>
      </c>
      <c r="P62" s="1">
        <v>4806186.6221531415</v>
      </c>
      <c r="Q62">
        <f>P62/K62</f>
        <v>4.0883365005753299E-2</v>
      </c>
      <c r="R62" s="1">
        <v>3005707.8230186952</v>
      </c>
      <c r="S62">
        <f>R62/K62</f>
        <v>2.556776498497065E-2</v>
      </c>
      <c r="T62" s="1">
        <v>4033233.3046855251</v>
      </c>
      <c r="U62">
        <f>T62/K62</f>
        <v>3.4308311830585608E-2</v>
      </c>
      <c r="V62" s="1">
        <v>135811.82911108201</v>
      </c>
      <c r="W62">
        <f>V62/K62</f>
        <v>1.1552702835246746E-3</v>
      </c>
    </row>
    <row r="63" spans="1:23" x14ac:dyDescent="0.2">
      <c r="A63" t="s">
        <v>217</v>
      </c>
      <c r="B63">
        <v>18.87719045792895</v>
      </c>
      <c r="C63" t="s">
        <v>1</v>
      </c>
      <c r="D63" t="s">
        <v>250</v>
      </c>
      <c r="E63" t="s">
        <v>5</v>
      </c>
      <c r="F63" t="s">
        <v>3</v>
      </c>
      <c r="G63" t="s">
        <v>243</v>
      </c>
      <c r="H63" t="s">
        <v>247</v>
      </c>
      <c r="I63">
        <v>254</v>
      </c>
      <c r="J63">
        <v>2812.14848143982</v>
      </c>
      <c r="K63">
        <v>345999925.50489259</v>
      </c>
      <c r="L63">
        <v>94796.825726075651</v>
      </c>
      <c r="M63">
        <f>L63/K63</f>
        <v>2.7397932409304861E-4</v>
      </c>
      <c r="N63">
        <v>1674057.449792108</v>
      </c>
      <c r="O63">
        <f>N63/K63</f>
        <v>4.838317370586937E-3</v>
      </c>
      <c r="P63" s="1">
        <v>11007702.33686856</v>
      </c>
      <c r="Q63">
        <f>P63/K63</f>
        <v>3.181417545337855E-2</v>
      </c>
      <c r="R63" s="1">
        <v>6821971.7329328666</v>
      </c>
      <c r="S63">
        <f>R63/K63</f>
        <v>1.9716685554131429E-2</v>
      </c>
      <c r="T63" s="1">
        <v>7584775.9160459992</v>
      </c>
      <c r="U63">
        <f>T63/K63</f>
        <v>2.1921322396177067E-2</v>
      </c>
      <c r="V63" s="1">
        <v>1319720.247863065</v>
      </c>
      <c r="W63">
        <f>V63/K63</f>
        <v>3.8142211907626657E-3</v>
      </c>
    </row>
    <row r="64" spans="1:23" x14ac:dyDescent="0.2">
      <c r="A64" t="s">
        <v>218</v>
      </c>
      <c r="B64">
        <v>19.262716340828199</v>
      </c>
      <c r="C64" t="s">
        <v>1</v>
      </c>
      <c r="D64" t="s">
        <v>250</v>
      </c>
      <c r="E64" t="s">
        <v>5</v>
      </c>
      <c r="F64" t="s">
        <v>3</v>
      </c>
      <c r="G64" t="s">
        <v>244</v>
      </c>
      <c r="H64" t="s">
        <v>247</v>
      </c>
      <c r="I64">
        <v>239.3</v>
      </c>
      <c r="J64">
        <v>2984.8964240940841</v>
      </c>
      <c r="K64">
        <v>285718128.58372182</v>
      </c>
      <c r="L64">
        <v>21717.237401225269</v>
      </c>
      <c r="M64">
        <f>L64/K64</f>
        <v>7.60093085758177E-5</v>
      </c>
      <c r="N64">
        <v>1674057.449792108</v>
      </c>
      <c r="O64">
        <f>N64/K64</f>
        <v>5.8591222688257659E-3</v>
      </c>
      <c r="P64" s="1">
        <v>10118693.19514017</v>
      </c>
      <c r="Q64">
        <f>P64/K64</f>
        <v>3.5414949850391328E-2</v>
      </c>
      <c r="R64" s="1">
        <v>2291102.208998045</v>
      </c>
      <c r="S64">
        <f>R64/K64</f>
        <v>8.0187498789622679E-3</v>
      </c>
      <c r="T64" s="1">
        <v>2987271.6442251112</v>
      </c>
      <c r="U64">
        <f>T64/K64</f>
        <v>1.045531013041678E-2</v>
      </c>
      <c r="V64" s="1">
        <v>167530.31127352081</v>
      </c>
      <c r="W64">
        <f>V64/K64</f>
        <v>5.8634820304876345E-4</v>
      </c>
    </row>
    <row r="65" spans="1:23" x14ac:dyDescent="0.2">
      <c r="A65" t="s">
        <v>219</v>
      </c>
      <c r="B65">
        <v>18.93554577525925</v>
      </c>
      <c r="C65" t="s">
        <v>1</v>
      </c>
      <c r="D65" t="s">
        <v>250</v>
      </c>
      <c r="E65" t="s">
        <v>5</v>
      </c>
      <c r="F65" t="s">
        <v>242</v>
      </c>
      <c r="G65" t="s">
        <v>240</v>
      </c>
      <c r="H65" t="s">
        <v>247</v>
      </c>
      <c r="I65">
        <v>255.8</v>
      </c>
      <c r="J65">
        <v>2792.360102758852</v>
      </c>
      <c r="K65">
        <v>330754619.5735653</v>
      </c>
      <c r="L65">
        <v>21717.237401225269</v>
      </c>
      <c r="M65">
        <f>L65/K65</f>
        <v>6.5659664645726872E-5</v>
      </c>
      <c r="N65">
        <v>126305.4532856727</v>
      </c>
      <c r="O65">
        <f>N65/K65</f>
        <v>3.8187056449435401E-4</v>
      </c>
      <c r="P65" s="1">
        <v>15750128.987544071</v>
      </c>
      <c r="Q65">
        <f>P65/K65</f>
        <v>4.7618772514350267E-2</v>
      </c>
      <c r="R65" s="1">
        <v>2044263.6551464419</v>
      </c>
      <c r="S65">
        <f>R65/K65</f>
        <v>6.180604998902408E-3</v>
      </c>
      <c r="T65" s="1">
        <v>38494.790620121988</v>
      </c>
      <c r="U65">
        <f>T65/K65</f>
        <v>1.1638474065684246E-4</v>
      </c>
      <c r="V65" s="1">
        <v>2961.4712758646128</v>
      </c>
      <c r="W65">
        <f>V65/K65</f>
        <v>8.9536807669769604E-6</v>
      </c>
    </row>
    <row r="66" spans="1:23" x14ac:dyDescent="0.2">
      <c r="A66" t="s">
        <v>220</v>
      </c>
      <c r="B66">
        <v>22.038806821843</v>
      </c>
      <c r="C66" t="s">
        <v>1</v>
      </c>
      <c r="D66" t="s">
        <v>250</v>
      </c>
      <c r="E66" t="s">
        <v>5</v>
      </c>
      <c r="F66" t="s">
        <v>242</v>
      </c>
      <c r="G66" t="s">
        <v>243</v>
      </c>
      <c r="H66" t="s">
        <v>247</v>
      </c>
      <c r="I66">
        <v>274.60000000000002</v>
      </c>
      <c r="J66">
        <v>2601.1861408802411</v>
      </c>
      <c r="K66">
        <v>40839792.252136037</v>
      </c>
      <c r="L66">
        <v>21717.237401225269</v>
      </c>
      <c r="M66">
        <f>L66/K66</f>
        <v>5.3176659830069038E-4</v>
      </c>
      <c r="N66">
        <v>126305.4532856727</v>
      </c>
      <c r="O66">
        <f>N66/K66</f>
        <v>3.0927055775869321E-3</v>
      </c>
      <c r="P66" s="1">
        <v>317525.01601607411</v>
      </c>
      <c r="Q66">
        <f>P66/K66</f>
        <v>7.7748930272647666E-3</v>
      </c>
      <c r="R66" s="1">
        <v>477210.42862906342</v>
      </c>
      <c r="S66">
        <f>R66/K66</f>
        <v>1.1684937711800038E-2</v>
      </c>
      <c r="T66" s="1">
        <v>30140.884103282111</v>
      </c>
      <c r="U66">
        <f>T66/K66</f>
        <v>7.3802736108937133E-4</v>
      </c>
      <c r="V66" s="1">
        <v>2961.4712758646128</v>
      </c>
      <c r="W66">
        <f>V66/K66</f>
        <v>7.2514357016831291E-5</v>
      </c>
    </row>
    <row r="67" spans="1:23" x14ac:dyDescent="0.2">
      <c r="A67" t="s">
        <v>222</v>
      </c>
      <c r="B67">
        <v>19.3461951783915</v>
      </c>
      <c r="C67" t="s">
        <v>1</v>
      </c>
      <c r="D67" t="s">
        <v>250</v>
      </c>
      <c r="E67" t="s">
        <v>5</v>
      </c>
      <c r="F67" t="s">
        <v>242</v>
      </c>
      <c r="G67" t="s">
        <v>244</v>
      </c>
      <c r="H67" t="s">
        <v>247</v>
      </c>
      <c r="I67">
        <v>254.2</v>
      </c>
      <c r="J67">
        <v>2809.935933460717</v>
      </c>
      <c r="K67">
        <v>254739675.4927834</v>
      </c>
      <c r="L67">
        <v>21717.237401225269</v>
      </c>
      <c r="M67">
        <f>L67/K67</f>
        <v>8.5252669648786227E-5</v>
      </c>
      <c r="N67">
        <v>900181.45153889025</v>
      </c>
      <c r="O67">
        <f>N67/K67</f>
        <v>3.5337308560102637E-3</v>
      </c>
      <c r="P67" s="1">
        <v>503899.11396772752</v>
      </c>
      <c r="Q67">
        <f>P67/K67</f>
        <v>1.9780943545325458E-3</v>
      </c>
      <c r="R67" s="1">
        <v>1592661.262382519</v>
      </c>
      <c r="S67">
        <f>R67/K67</f>
        <v>6.2521131005666133E-3</v>
      </c>
      <c r="T67" s="1">
        <v>83957.408474400698</v>
      </c>
      <c r="U67">
        <f>T67/K67</f>
        <v>3.2958120211148322E-4</v>
      </c>
      <c r="V67" s="1">
        <v>2961.4712758646128</v>
      </c>
      <c r="W67">
        <f>V67/K67</f>
        <v>1.1625481072533239E-5</v>
      </c>
    </row>
    <row r="68" spans="1:23" x14ac:dyDescent="0.2">
      <c r="A68" t="s">
        <v>223</v>
      </c>
      <c r="B68">
        <v>19.1780194008244</v>
      </c>
      <c r="C68" t="s">
        <v>1</v>
      </c>
      <c r="D68" t="s">
        <v>250</v>
      </c>
      <c r="E68" t="s">
        <v>2</v>
      </c>
      <c r="F68" t="s">
        <v>3</v>
      </c>
      <c r="G68" t="s">
        <v>240</v>
      </c>
      <c r="H68" t="s">
        <v>248</v>
      </c>
      <c r="I68">
        <v>266.7</v>
      </c>
      <c r="J68">
        <v>2678.2366489903052</v>
      </c>
      <c r="K68">
        <v>270900823.45269781</v>
      </c>
      <c r="L68">
        <v>33664.57721842207</v>
      </c>
      <c r="M68">
        <f>L68/K68</f>
        <v>1.2426901029446397E-4</v>
      </c>
      <c r="N68">
        <v>1674057.449792108</v>
      </c>
      <c r="O68">
        <f>N68/K68</f>
        <v>6.1795952793935174E-3</v>
      </c>
      <c r="P68" s="1">
        <v>503899.11396772752</v>
      </c>
      <c r="Q68">
        <f>P68/K68</f>
        <v>1.8600870515837089E-3</v>
      </c>
      <c r="R68" s="1">
        <v>1553430.4403582909</v>
      </c>
      <c r="S68">
        <f>R68/K68</f>
        <v>5.7343142060604941E-3</v>
      </c>
      <c r="T68" s="1">
        <v>2841223.1402200372</v>
      </c>
      <c r="U68">
        <f>T68/K68</f>
        <v>1.0488056492438625E-2</v>
      </c>
      <c r="V68" s="1">
        <v>120355.79322439989</v>
      </c>
      <c r="W68">
        <f>V68/K68</f>
        <v>4.4427990912111536E-4</v>
      </c>
    </row>
    <row r="69" spans="1:23" x14ac:dyDescent="0.2">
      <c r="A69" t="s">
        <v>224</v>
      </c>
      <c r="B69">
        <v>19.671124069850801</v>
      </c>
      <c r="C69" t="s">
        <v>1</v>
      </c>
      <c r="D69" t="s">
        <v>250</v>
      </c>
      <c r="E69" t="s">
        <v>2</v>
      </c>
      <c r="F69" t="s">
        <v>3</v>
      </c>
      <c r="G69" t="s">
        <v>243</v>
      </c>
      <c r="H69" t="s">
        <v>248</v>
      </c>
      <c r="I69">
        <v>275.89999999999998</v>
      </c>
      <c r="J69">
        <v>2588.929736446953</v>
      </c>
      <c r="K69">
        <v>189945248.34755421</v>
      </c>
      <c r="L69">
        <v>33664.57721842207</v>
      </c>
      <c r="M69">
        <f>L69/K69</f>
        <v>1.7723305800639968E-4</v>
      </c>
      <c r="N69">
        <v>900181.45153889025</v>
      </c>
      <c r="O69">
        <f>N69/K69</f>
        <v>4.7391627817494767E-3</v>
      </c>
      <c r="P69" s="1">
        <v>503899.11396772752</v>
      </c>
      <c r="Q69">
        <f>P69/K69</f>
        <v>2.6528650669150359E-3</v>
      </c>
      <c r="R69" s="1">
        <v>1546042.8084352301</v>
      </c>
      <c r="S69">
        <f>R69/K69</f>
        <v>8.1394129196974852E-3</v>
      </c>
      <c r="T69" s="1">
        <v>1819919.4444064309</v>
      </c>
      <c r="U69">
        <f>T69/K69</f>
        <v>9.5812843976829324E-3</v>
      </c>
      <c r="V69" s="1">
        <v>49309.357039047623</v>
      </c>
      <c r="W69">
        <f>V69/K69</f>
        <v>2.5959773918020492E-4</v>
      </c>
    </row>
    <row r="70" spans="1:23" x14ac:dyDescent="0.2">
      <c r="A70" t="s">
        <v>225</v>
      </c>
      <c r="B70">
        <v>20.639198404695001</v>
      </c>
      <c r="C70" t="s">
        <v>1</v>
      </c>
      <c r="D70" t="s">
        <v>250</v>
      </c>
      <c r="E70" t="s">
        <v>2</v>
      </c>
      <c r="F70" t="s">
        <v>3</v>
      </c>
      <c r="G70" t="s">
        <v>244</v>
      </c>
      <c r="H70" t="s">
        <v>248</v>
      </c>
      <c r="I70">
        <v>231</v>
      </c>
      <c r="J70">
        <v>3092.1459492888062</v>
      </c>
      <c r="K70">
        <v>120778724.2446471</v>
      </c>
      <c r="L70">
        <v>21717.237401225269</v>
      </c>
      <c r="M70">
        <f>L70/K70</f>
        <v>1.798101241509659E-4</v>
      </c>
      <c r="N70">
        <v>900181.45153889025</v>
      </c>
      <c r="O70">
        <f>N70/K70</f>
        <v>7.4531458844978339E-3</v>
      </c>
      <c r="P70" s="1">
        <v>503899.11396772752</v>
      </c>
      <c r="Q70">
        <f>P70/K70</f>
        <v>4.1720850846796408E-3</v>
      </c>
      <c r="R70" s="1">
        <v>1323912.422201751</v>
      </c>
      <c r="S70">
        <f>R70/K70</f>
        <v>1.0961470494754185E-2</v>
      </c>
      <c r="T70" s="1">
        <v>1101438.6702540489</v>
      </c>
      <c r="U70">
        <f>T70/K70</f>
        <v>9.1194759436520924E-3</v>
      </c>
      <c r="V70" s="1">
        <v>8597.8620155183271</v>
      </c>
      <c r="W70">
        <f>V70/K70</f>
        <v>7.1186892139236881E-5</v>
      </c>
    </row>
    <row r="71" spans="1:23" x14ac:dyDescent="0.2">
      <c r="A71" t="s">
        <v>226</v>
      </c>
      <c r="B71">
        <v>18.895883281890601</v>
      </c>
      <c r="C71" t="s">
        <v>1</v>
      </c>
      <c r="D71" t="s">
        <v>250</v>
      </c>
      <c r="E71" t="s">
        <v>2</v>
      </c>
      <c r="F71" t="s">
        <v>242</v>
      </c>
      <c r="G71" t="s">
        <v>240</v>
      </c>
      <c r="H71" t="s">
        <v>248</v>
      </c>
      <c r="I71">
        <v>277.7</v>
      </c>
      <c r="J71">
        <v>2572.1487730850349</v>
      </c>
      <c r="K71">
        <v>312642050.19669688</v>
      </c>
      <c r="L71">
        <v>33664.57721842207</v>
      </c>
      <c r="M71">
        <f>L71/K71</f>
        <v>1.0767770105538331E-4</v>
      </c>
      <c r="N71">
        <v>900181.45153889025</v>
      </c>
      <c r="O71">
        <f>N71/K71</f>
        <v>2.8792718413039654E-3</v>
      </c>
      <c r="P71" s="1">
        <v>503899.11396772752</v>
      </c>
      <c r="Q71">
        <f>P71/K71</f>
        <v>1.611744529089105E-3</v>
      </c>
      <c r="R71" s="1">
        <v>1329974.4572982299</v>
      </c>
      <c r="S71">
        <f>R71/K71</f>
        <v>4.2539845694508603E-3</v>
      </c>
      <c r="T71" s="1">
        <v>101898.4166313384</v>
      </c>
      <c r="U71">
        <f>T71/K71</f>
        <v>3.2592677973813705E-4</v>
      </c>
      <c r="V71" s="1">
        <v>7686.9620903137247</v>
      </c>
      <c r="W71">
        <f>V71/K71</f>
        <v>2.4587102360279172E-5</v>
      </c>
    </row>
    <row r="72" spans="1:23" x14ac:dyDescent="0.2">
      <c r="A72" t="s">
        <v>227</v>
      </c>
      <c r="B72">
        <v>19.21834353194555</v>
      </c>
      <c r="C72" t="s">
        <v>1</v>
      </c>
      <c r="D72" t="s">
        <v>250</v>
      </c>
      <c r="E72" t="s">
        <v>2</v>
      </c>
      <c r="F72" t="s">
        <v>242</v>
      </c>
      <c r="G72" t="s">
        <v>243</v>
      </c>
      <c r="H72" t="s">
        <v>248</v>
      </c>
      <c r="I72">
        <v>246.4</v>
      </c>
      <c r="J72">
        <v>2898.886827458256</v>
      </c>
      <c r="K72">
        <v>285620063.17549199</v>
      </c>
      <c r="L72">
        <v>33664.57721842207</v>
      </c>
      <c r="M72">
        <f>L72/K72</f>
        <v>1.178648896164473E-4</v>
      </c>
      <c r="N72">
        <v>126305.4532856727</v>
      </c>
      <c r="O72">
        <f>N72/K72</f>
        <v>4.4221491964332885E-4</v>
      </c>
      <c r="P72" s="1">
        <v>503899.11396772752</v>
      </c>
      <c r="Q72">
        <f>P72/K72</f>
        <v>1.7642287042633959E-3</v>
      </c>
      <c r="R72" s="1">
        <v>1017853.098042722</v>
      </c>
      <c r="S72">
        <f>R72/K72</f>
        <v>3.5636610633242804E-3</v>
      </c>
      <c r="T72" s="1">
        <v>79788.116069694734</v>
      </c>
      <c r="U72">
        <f>T72/K72</f>
        <v>2.7935053015050611E-4</v>
      </c>
      <c r="V72" s="1">
        <v>5324.2166830891692</v>
      </c>
      <c r="W72">
        <f>V72/K72</f>
        <v>1.8640905767946138E-5</v>
      </c>
    </row>
    <row r="73" spans="1:23" x14ac:dyDescent="0.2">
      <c r="A73" t="s">
        <v>228</v>
      </c>
      <c r="B73">
        <v>18.997660796983901</v>
      </c>
      <c r="C73" t="s">
        <v>1</v>
      </c>
      <c r="D73" t="s">
        <v>250</v>
      </c>
      <c r="E73" t="s">
        <v>2</v>
      </c>
      <c r="F73" t="s">
        <v>242</v>
      </c>
      <c r="G73" t="s">
        <v>244</v>
      </c>
      <c r="H73" t="s">
        <v>248</v>
      </c>
      <c r="I73">
        <v>270.2</v>
      </c>
      <c r="J73">
        <v>2643.544464417891</v>
      </c>
      <c r="K73">
        <v>300714647.06886983</v>
      </c>
      <c r="L73">
        <v>33664.57721842207</v>
      </c>
      <c r="M73">
        <f>L73/K73</f>
        <v>1.1194857831687923E-4</v>
      </c>
      <c r="N73">
        <v>126305.4532856727</v>
      </c>
      <c r="O73">
        <f>N73/K73</f>
        <v>4.2001762972571852E-4</v>
      </c>
      <c r="P73" s="1">
        <v>503899.11396772752</v>
      </c>
      <c r="Q73">
        <f>P73/K73</f>
        <v>1.6756719996160489E-3</v>
      </c>
      <c r="R73" s="1">
        <v>1068722.4619967609</v>
      </c>
      <c r="S73">
        <f>R73/K73</f>
        <v>3.5539421588333922E-3</v>
      </c>
      <c r="T73" s="1">
        <v>77892.77517205858</v>
      </c>
      <c r="U73">
        <f>T73/K73</f>
        <v>2.5902554441992155E-4</v>
      </c>
      <c r="V73" s="1">
        <v>2961.4712758646128</v>
      </c>
      <c r="W73">
        <f>V73/K73</f>
        <v>9.8481111736016471E-6</v>
      </c>
    </row>
    <row r="74" spans="1:23" x14ac:dyDescent="0.2">
      <c r="A74" t="s">
        <v>229</v>
      </c>
      <c r="B74">
        <v>20.44099797081325</v>
      </c>
      <c r="C74" t="s">
        <v>1</v>
      </c>
      <c r="D74" t="s">
        <v>250</v>
      </c>
      <c r="E74" t="s">
        <v>5</v>
      </c>
      <c r="F74" t="s">
        <v>3</v>
      </c>
      <c r="G74" t="s">
        <v>240</v>
      </c>
      <c r="H74" t="s">
        <v>248</v>
      </c>
      <c r="I74">
        <v>255.3</v>
      </c>
      <c r="J74">
        <v>2797.828884785406</v>
      </c>
      <c r="K74">
        <v>124338027.79314169</v>
      </c>
      <c r="L74">
        <v>21717.237401225269</v>
      </c>
      <c r="M74">
        <f>L74/K74</f>
        <v>1.7466287496015084E-4</v>
      </c>
      <c r="N74">
        <v>900181.45153889025</v>
      </c>
      <c r="O74">
        <f>N74/K74</f>
        <v>7.2397919406965447E-3</v>
      </c>
      <c r="P74" s="1">
        <v>503899.11396772752</v>
      </c>
      <c r="Q74">
        <f>P74/K74</f>
        <v>4.0526548708497518E-3</v>
      </c>
      <c r="R74" s="1">
        <v>1118742.6441875971</v>
      </c>
      <c r="S74">
        <f>R74/K74</f>
        <v>8.9975903916444892E-3</v>
      </c>
      <c r="T74" s="1">
        <v>2231889.668764635</v>
      </c>
      <c r="U74">
        <f>T74/K74</f>
        <v>1.7950177499017263E-2</v>
      </c>
      <c r="V74" s="1">
        <v>44814.12992536433</v>
      </c>
      <c r="W74">
        <f>V74/K74</f>
        <v>3.6042175286808123E-4</v>
      </c>
    </row>
    <row r="75" spans="1:23" x14ac:dyDescent="0.2">
      <c r="A75" t="s">
        <v>230</v>
      </c>
      <c r="B75">
        <v>21.049205309786849</v>
      </c>
      <c r="C75" t="s">
        <v>1</v>
      </c>
      <c r="D75" t="s">
        <v>250</v>
      </c>
      <c r="E75" t="s">
        <v>5</v>
      </c>
      <c r="F75" t="s">
        <v>3</v>
      </c>
      <c r="G75" t="s">
        <v>243</v>
      </c>
      <c r="H75" t="s">
        <v>248</v>
      </c>
      <c r="I75">
        <v>256</v>
      </c>
      <c r="J75">
        <v>2790.178571428572</v>
      </c>
      <c r="K75">
        <v>83446828.201378897</v>
      </c>
      <c r="L75">
        <v>33664.57721842207</v>
      </c>
      <c r="M75">
        <f>L75/K75</f>
        <v>4.0342548595353068E-4</v>
      </c>
      <c r="N75">
        <v>126305.4532856727</v>
      </c>
      <c r="O75">
        <f>N75/K75</f>
        <v>1.5136040039876028E-3</v>
      </c>
      <c r="P75" s="1">
        <v>503899.11396772752</v>
      </c>
      <c r="Q75">
        <f>P75/K75</f>
        <v>6.0385652136674137E-3</v>
      </c>
      <c r="R75" s="1">
        <v>970461.9583755628</v>
      </c>
      <c r="S75">
        <f>R75/K75</f>
        <v>1.1629704559094633E-2</v>
      </c>
      <c r="T75" s="1">
        <v>2071430.468110726</v>
      </c>
      <c r="U75">
        <f>T75/K75</f>
        <v>2.482335773280472E-2</v>
      </c>
      <c r="V75" s="1">
        <v>62992.536850247852</v>
      </c>
      <c r="W75">
        <f>V75/K75</f>
        <v>7.5488233894559155E-4</v>
      </c>
    </row>
    <row r="76" spans="1:23" x14ac:dyDescent="0.2">
      <c r="A76" t="s">
        <v>231</v>
      </c>
      <c r="B76">
        <v>19.178476017822749</v>
      </c>
      <c r="C76" t="s">
        <v>1</v>
      </c>
      <c r="D76" t="s">
        <v>250</v>
      </c>
      <c r="E76" t="s">
        <v>5</v>
      </c>
      <c r="F76" t="s">
        <v>3</v>
      </c>
      <c r="G76" t="s">
        <v>244</v>
      </c>
      <c r="H76" t="s">
        <v>248</v>
      </c>
      <c r="I76">
        <v>247</v>
      </c>
      <c r="J76">
        <v>2891.844997108155</v>
      </c>
      <c r="K76">
        <v>292420121.56970823</v>
      </c>
      <c r="L76">
        <v>21717.237401225269</v>
      </c>
      <c r="M76">
        <f>L76/K76</f>
        <v>7.4267247016543734E-5</v>
      </c>
      <c r="N76">
        <v>900181.45153889025</v>
      </c>
      <c r="O76">
        <f>N76/K76</f>
        <v>3.0783840958232469E-3</v>
      </c>
      <c r="P76" s="1">
        <v>503899.11396772752</v>
      </c>
      <c r="Q76">
        <f>P76/K76</f>
        <v>1.7232026006377475E-3</v>
      </c>
      <c r="R76" s="1">
        <v>1158571.936298701</v>
      </c>
      <c r="S76">
        <f>R76/K76</f>
        <v>3.9620116771701573E-3</v>
      </c>
      <c r="T76" s="1">
        <v>2251624.7901014402</v>
      </c>
      <c r="U76">
        <f>T76/K76</f>
        <v>7.699965303395475E-3</v>
      </c>
      <c r="V76" s="1">
        <v>2961.4712758646128</v>
      </c>
      <c r="W76">
        <f>V76/K76</f>
        <v>1.0127453815310195E-5</v>
      </c>
    </row>
    <row r="77" spans="1:23" x14ac:dyDescent="0.2">
      <c r="A77" t="s">
        <v>233</v>
      </c>
      <c r="B77">
        <v>18.616511868401901</v>
      </c>
      <c r="C77" t="s">
        <v>1</v>
      </c>
      <c r="D77" t="s">
        <v>250</v>
      </c>
      <c r="E77" t="s">
        <v>5</v>
      </c>
      <c r="F77" t="s">
        <v>242</v>
      </c>
      <c r="G77" t="s">
        <v>240</v>
      </c>
      <c r="H77" t="s">
        <v>248</v>
      </c>
      <c r="I77">
        <v>278.7</v>
      </c>
      <c r="J77">
        <v>2562.9196780972879</v>
      </c>
      <c r="K77">
        <v>373675266.79232037</v>
      </c>
      <c r="L77">
        <v>33664.57721842207</v>
      </c>
      <c r="M77">
        <f>L77/K77</f>
        <v>9.0090461451739653E-5</v>
      </c>
      <c r="N77">
        <v>900181.45153889025</v>
      </c>
      <c r="O77">
        <f>N77/K77</f>
        <v>2.4089939354728267E-3</v>
      </c>
      <c r="P77" s="1">
        <v>503899.11396772752</v>
      </c>
      <c r="Q77">
        <f>P77/K77</f>
        <v>1.3484946924458407E-3</v>
      </c>
      <c r="R77" s="1">
        <v>1068177.1308898239</v>
      </c>
      <c r="S77">
        <f>R77/K77</f>
        <v>2.8585705981003309E-3</v>
      </c>
      <c r="T77" s="1">
        <v>167630.29577771979</v>
      </c>
      <c r="U77">
        <f>T77/K77</f>
        <v>4.485988521977416E-4</v>
      </c>
      <c r="V77" s="1">
        <v>2961.4712758646128</v>
      </c>
      <c r="W77">
        <f>V77/K77</f>
        <v>7.9252536601801014E-6</v>
      </c>
    </row>
    <row r="78" spans="1:23" x14ac:dyDescent="0.2">
      <c r="A78" t="s">
        <v>234</v>
      </c>
      <c r="B78">
        <v>19.0752074714709</v>
      </c>
      <c r="C78" t="s">
        <v>1</v>
      </c>
      <c r="D78" t="s">
        <v>250</v>
      </c>
      <c r="E78" t="s">
        <v>5</v>
      </c>
      <c r="F78" t="s">
        <v>242</v>
      </c>
      <c r="G78" t="s">
        <v>243</v>
      </c>
      <c r="H78" t="s">
        <v>248</v>
      </c>
      <c r="I78">
        <v>259.7</v>
      </c>
      <c r="J78">
        <v>2750.4263160789919</v>
      </c>
      <c r="K78">
        <v>297465958.73432457</v>
      </c>
      <c r="L78">
        <v>33664.57721842207</v>
      </c>
      <c r="M78">
        <f>L78/K78</f>
        <v>1.1317119229931406E-4</v>
      </c>
      <c r="N78">
        <v>126305.4532856727</v>
      </c>
      <c r="O78">
        <f>N78/K78</f>
        <v>4.2460473064912863E-4</v>
      </c>
      <c r="P78" s="1">
        <v>503899.11396772752</v>
      </c>
      <c r="Q78">
        <f>P78/K78</f>
        <v>1.6939723661549264E-3</v>
      </c>
      <c r="R78" s="1">
        <v>1411929.1531102711</v>
      </c>
      <c r="S78">
        <f>R78/K78</f>
        <v>4.7465234647951961E-3</v>
      </c>
      <c r="T78" s="1">
        <v>186889.09286980139</v>
      </c>
      <c r="U78">
        <f>T78/K78</f>
        <v>6.2827052098662971E-4</v>
      </c>
      <c r="V78" s="1">
        <v>5324.2166830891692</v>
      </c>
      <c r="W78">
        <f>V78/K78</f>
        <v>1.7898574699918456E-5</v>
      </c>
    </row>
    <row r="79" spans="1:23" x14ac:dyDescent="0.2">
      <c r="A79" t="s">
        <v>235</v>
      </c>
      <c r="B79">
        <v>19.306917397681801</v>
      </c>
      <c r="C79" t="s">
        <v>1</v>
      </c>
      <c r="D79" t="s">
        <v>250</v>
      </c>
      <c r="E79" t="s">
        <v>5</v>
      </c>
      <c r="F79" t="s">
        <v>242</v>
      </c>
      <c r="G79" t="s">
        <v>244</v>
      </c>
      <c r="H79" t="s">
        <v>248</v>
      </c>
      <c r="I79">
        <v>238.5</v>
      </c>
      <c r="J79">
        <v>2994.908655286014</v>
      </c>
      <c r="K79">
        <v>278542690.2652908</v>
      </c>
      <c r="L79">
        <v>21717.237401225269</v>
      </c>
      <c r="M79">
        <f>L79/K79</f>
        <v>7.7967357106162967E-5</v>
      </c>
      <c r="N79">
        <v>126305.4532856727</v>
      </c>
      <c r="O79">
        <f>N79/K79</f>
        <v>4.5345097071251925E-4</v>
      </c>
      <c r="P79" s="1">
        <v>503899.11396772752</v>
      </c>
      <c r="Q79">
        <f>P79/K79</f>
        <v>1.8090552420808523E-3</v>
      </c>
      <c r="R79" s="1">
        <v>1127823.400236753</v>
      </c>
      <c r="S79">
        <f>R79/K79</f>
        <v>4.0490145304570256E-3</v>
      </c>
      <c r="T79" s="1">
        <v>196276.075261819</v>
      </c>
      <c r="U79">
        <f>T79/K79</f>
        <v>7.0465347726368589E-4</v>
      </c>
      <c r="V79" s="1">
        <v>2961.4712758646128</v>
      </c>
      <c r="W79">
        <f>V79/K79</f>
        <v>1.0632019361355475E-5</v>
      </c>
    </row>
    <row r="80" spans="1:23" x14ac:dyDescent="0.2">
      <c r="A80" t="s">
        <v>0</v>
      </c>
      <c r="B80">
        <v>21.129464498769551</v>
      </c>
      <c r="C80" t="s">
        <v>1</v>
      </c>
      <c r="D80" t="s">
        <v>239</v>
      </c>
      <c r="E80" t="s">
        <v>2</v>
      </c>
      <c r="F80" t="s">
        <v>3</v>
      </c>
      <c r="G80" t="s">
        <v>240</v>
      </c>
      <c r="H80" t="s">
        <v>241</v>
      </c>
      <c r="I80">
        <v>258.8</v>
      </c>
      <c r="J80">
        <v>2759.991168028263</v>
      </c>
      <c r="K80">
        <v>78340746.702160314</v>
      </c>
      <c r="L80">
        <v>792620.70277089556</v>
      </c>
      <c r="M80">
        <f>L80/K80</f>
        <v>1.0117604645566115E-2</v>
      </c>
      <c r="N80">
        <v>9969712.1197985522</v>
      </c>
      <c r="O80">
        <f>N80/K80</f>
        <v>0.12726087686784365</v>
      </c>
      <c r="P80" s="1">
        <v>2277521.1246432341</v>
      </c>
      <c r="Q80">
        <f>P80/K80</f>
        <v>2.9071986424919146E-2</v>
      </c>
      <c r="R80" s="1">
        <v>29359012.643096741</v>
      </c>
      <c r="S80">
        <f>R80/K80</f>
        <v>0.37476043922220031</v>
      </c>
      <c r="T80" s="1">
        <v>46621240.26765357</v>
      </c>
      <c r="U80">
        <f>T80/K80</f>
        <v>0.59510844905398319</v>
      </c>
      <c r="V80" s="1">
        <v>23471149.240700152</v>
      </c>
      <c r="W80">
        <f>V80/K80</f>
        <v>0.29960333834873842</v>
      </c>
    </row>
    <row r="81" spans="1:23" x14ac:dyDescent="0.2">
      <c r="A81" t="s">
        <v>15</v>
      </c>
      <c r="B81">
        <v>21.19174967745565</v>
      </c>
      <c r="C81" t="s">
        <v>1</v>
      </c>
      <c r="D81" t="s">
        <v>239</v>
      </c>
      <c r="E81" t="s">
        <v>2</v>
      </c>
      <c r="F81" t="s">
        <v>3</v>
      </c>
      <c r="G81" t="s">
        <v>243</v>
      </c>
      <c r="H81" t="s">
        <v>241</v>
      </c>
      <c r="I81">
        <v>248.8</v>
      </c>
      <c r="J81">
        <v>2870.92328892972</v>
      </c>
      <c r="K81">
        <v>78250468.991773069</v>
      </c>
      <c r="L81">
        <v>823356.74419422005</v>
      </c>
      <c r="M81">
        <f>L81/K81</f>
        <v>1.0522067852152865E-2</v>
      </c>
      <c r="N81">
        <v>8121736.9426449854</v>
      </c>
      <c r="O81">
        <f>N81/K81</f>
        <v>0.10379154332607095</v>
      </c>
      <c r="P81" s="1">
        <v>1915569.89775061</v>
      </c>
      <c r="Q81">
        <f>P81/K81</f>
        <v>2.4479979767942413E-2</v>
      </c>
      <c r="R81" s="1">
        <v>31733458.480880652</v>
      </c>
      <c r="S81">
        <f>R81/K81</f>
        <v>0.40553697491853979</v>
      </c>
      <c r="T81" s="1">
        <v>41121045.724099919</v>
      </c>
      <c r="U81">
        <f>T81/K81</f>
        <v>0.52550542193457295</v>
      </c>
      <c r="V81" s="1">
        <v>22044210.990194909</v>
      </c>
      <c r="W81">
        <f>V81/K81</f>
        <v>0.2817134679731127</v>
      </c>
    </row>
    <row r="82" spans="1:23" x14ac:dyDescent="0.2">
      <c r="A82" t="s">
        <v>26</v>
      </c>
      <c r="B82">
        <v>21.1744345257611</v>
      </c>
      <c r="C82" t="s">
        <v>1</v>
      </c>
      <c r="D82" t="s">
        <v>239</v>
      </c>
      <c r="E82" t="s">
        <v>2</v>
      </c>
      <c r="F82" t="s">
        <v>3</v>
      </c>
      <c r="G82" t="s">
        <v>244</v>
      </c>
      <c r="H82" t="s">
        <v>241</v>
      </c>
      <c r="I82">
        <v>257.60000000000002</v>
      </c>
      <c r="J82">
        <v>2772.8482697426798</v>
      </c>
      <c r="K82">
        <v>76434302.005038485</v>
      </c>
      <c r="L82">
        <v>453422.53895646502</v>
      </c>
      <c r="M82">
        <f>L82/K82</f>
        <v>5.9321865584194885E-3</v>
      </c>
      <c r="N82">
        <v>4532821.0861676242</v>
      </c>
      <c r="O82">
        <f>N82/K82</f>
        <v>5.9303492898631092E-2</v>
      </c>
      <c r="P82" s="1">
        <v>1712622.8220634779</v>
      </c>
      <c r="Q82">
        <f>P82/K82</f>
        <v>2.2406469047765797E-2</v>
      </c>
      <c r="R82" s="1">
        <v>14146665.54896139</v>
      </c>
      <c r="S82">
        <f>R82/K82</f>
        <v>0.18508268117669019</v>
      </c>
      <c r="T82" s="1">
        <v>23114938.657384198</v>
      </c>
      <c r="U82">
        <f>T82/K82</f>
        <v>0.30241577473763653</v>
      </c>
      <c r="V82" s="1">
        <v>11467665.398050791</v>
      </c>
      <c r="W82">
        <f>V82/K82</f>
        <v>0.15003297076350422</v>
      </c>
    </row>
    <row r="83" spans="1:23" x14ac:dyDescent="0.2">
      <c r="A83" t="s">
        <v>37</v>
      </c>
      <c r="B83">
        <v>21.627045676734049</v>
      </c>
      <c r="C83" t="s">
        <v>1</v>
      </c>
      <c r="D83" t="s">
        <v>239</v>
      </c>
      <c r="E83" t="s">
        <v>2</v>
      </c>
      <c r="F83" t="s">
        <v>242</v>
      </c>
      <c r="G83" t="s">
        <v>240</v>
      </c>
      <c r="H83" t="s">
        <v>241</v>
      </c>
      <c r="I83">
        <v>253.7</v>
      </c>
      <c r="J83">
        <v>2815.473844247987</v>
      </c>
      <c r="K83">
        <v>57797934.570044667</v>
      </c>
      <c r="L83">
        <v>21717.237401225269</v>
      </c>
      <c r="M83">
        <f>L83/K83</f>
        <v>3.7574417775961168E-4</v>
      </c>
      <c r="N83">
        <v>126305.4532856727</v>
      </c>
      <c r="O83">
        <f>N83/K83</f>
        <v>2.1852935442287225E-3</v>
      </c>
      <c r="P83" s="1">
        <v>317525.01601607411</v>
      </c>
      <c r="Q83">
        <f>P83/K83</f>
        <v>5.4937087004600328E-3</v>
      </c>
      <c r="R83" s="1">
        <v>477210.42862906342</v>
      </c>
      <c r="S83">
        <f>R83/K83</f>
        <v>8.2565308289820893E-3</v>
      </c>
      <c r="T83" s="1">
        <v>43250.307014309088</v>
      </c>
      <c r="U83">
        <f>T83/K83</f>
        <v>7.4830194774338393E-4</v>
      </c>
      <c r="V83" s="1">
        <v>7686.9620903137247</v>
      </c>
      <c r="W83">
        <f>V83/K83</f>
        <v>1.3299717623988763E-4</v>
      </c>
    </row>
    <row r="84" spans="1:23" x14ac:dyDescent="0.2">
      <c r="A84" t="s">
        <v>48</v>
      </c>
      <c r="B84">
        <v>20.676685905757999</v>
      </c>
      <c r="C84" t="s">
        <v>1</v>
      </c>
      <c r="D84" t="s">
        <v>239</v>
      </c>
      <c r="E84" t="s">
        <v>2</v>
      </c>
      <c r="F84" t="s">
        <v>242</v>
      </c>
      <c r="G84" t="s">
        <v>243</v>
      </c>
      <c r="H84" t="s">
        <v>241</v>
      </c>
      <c r="I84">
        <v>254</v>
      </c>
      <c r="J84">
        <v>2812.14848143982</v>
      </c>
      <c r="K84">
        <v>107193139.83120149</v>
      </c>
      <c r="L84">
        <v>21717.237401225269</v>
      </c>
      <c r="M84">
        <f>L84/K84</f>
        <v>2.0259913493926663E-4</v>
      </c>
      <c r="N84">
        <v>126305.4532856727</v>
      </c>
      <c r="O84">
        <f>N84/K84</f>
        <v>1.1782979161219424E-3</v>
      </c>
      <c r="P84" s="1">
        <v>317525.01601607411</v>
      </c>
      <c r="Q84">
        <f>P84/K84</f>
        <v>2.9621766515663698E-3</v>
      </c>
      <c r="R84" s="1">
        <v>477210.42862906342</v>
      </c>
      <c r="S84">
        <f>R84/K84</f>
        <v>4.4518747130696352E-3</v>
      </c>
      <c r="T84" s="1">
        <v>259445.76386911489</v>
      </c>
      <c r="U84">
        <f>T84/K84</f>
        <v>2.4203579098220993E-3</v>
      </c>
      <c r="V84" s="1">
        <v>7686.9620903137247</v>
      </c>
      <c r="W84">
        <f>V84/K84</f>
        <v>7.1711325019665334E-5</v>
      </c>
    </row>
    <row r="85" spans="1:23" x14ac:dyDescent="0.2">
      <c r="A85" t="s">
        <v>59</v>
      </c>
      <c r="B85">
        <v>20.281283450239599</v>
      </c>
      <c r="C85" t="s">
        <v>1</v>
      </c>
      <c r="D85" t="s">
        <v>239</v>
      </c>
      <c r="E85" t="s">
        <v>2</v>
      </c>
      <c r="F85" t="s">
        <v>242</v>
      </c>
      <c r="G85" t="s">
        <v>244</v>
      </c>
      <c r="H85" t="s">
        <v>241</v>
      </c>
      <c r="I85">
        <v>266.3</v>
      </c>
      <c r="J85">
        <v>2682.2595354326481</v>
      </c>
      <c r="K85">
        <v>132267129.27331109</v>
      </c>
      <c r="L85">
        <v>21717.237401225269</v>
      </c>
      <c r="M85">
        <f>L85/K85</f>
        <v>1.6419224882661289E-4</v>
      </c>
      <c r="N85">
        <v>900181.45153889025</v>
      </c>
      <c r="O85">
        <f>N85/K85</f>
        <v>6.8057835418714966E-3</v>
      </c>
      <c r="P85" s="1">
        <v>503899.11396772752</v>
      </c>
      <c r="Q85">
        <f>P85/K85</f>
        <v>3.8097077991803398E-3</v>
      </c>
      <c r="R85" s="1">
        <v>593290.43134285824</v>
      </c>
      <c r="S85">
        <f>R85/K85</f>
        <v>4.4855470486314742E-3</v>
      </c>
      <c r="T85" s="1">
        <v>195215.2956169238</v>
      </c>
      <c r="U85">
        <f>T85/K85</f>
        <v>1.4759169318140967E-3</v>
      </c>
      <c r="V85" s="1">
        <v>5324.2166830891692</v>
      </c>
      <c r="W85">
        <f>V85/K85</f>
        <v>4.0253513570158747E-5</v>
      </c>
    </row>
    <row r="86" spans="1:23" x14ac:dyDescent="0.2">
      <c r="A86" t="s">
        <v>70</v>
      </c>
      <c r="B86">
        <v>20.828786040582148</v>
      </c>
      <c r="C86" t="s">
        <v>1</v>
      </c>
      <c r="D86" t="s">
        <v>239</v>
      </c>
      <c r="E86" t="s">
        <v>5</v>
      </c>
      <c r="F86" t="s">
        <v>3</v>
      </c>
      <c r="G86" t="s">
        <v>240</v>
      </c>
      <c r="H86" t="s">
        <v>241</v>
      </c>
      <c r="I86">
        <v>258</v>
      </c>
      <c r="J86">
        <v>2768.549280177187</v>
      </c>
      <c r="K86">
        <v>95579795.226688102</v>
      </c>
      <c r="L86">
        <v>478960.48361628398</v>
      </c>
      <c r="M86">
        <f>L86/K86</f>
        <v>5.0111059819737619E-3</v>
      </c>
      <c r="N86">
        <v>5935109.0819414221</v>
      </c>
      <c r="O86">
        <f>N86/K86</f>
        <v>6.209585475533852E-2</v>
      </c>
      <c r="P86" s="1">
        <v>1330224.282404551</v>
      </c>
      <c r="Q86">
        <f>P86/K86</f>
        <v>1.3917421346735858E-2</v>
      </c>
      <c r="R86" s="1">
        <v>23004321.52498107</v>
      </c>
      <c r="S86">
        <f>R86/K86</f>
        <v>0.24068184568110196</v>
      </c>
      <c r="T86" s="1">
        <v>30971731.48854522</v>
      </c>
      <c r="U86">
        <f>T86/K86</f>
        <v>0.32404057170335088</v>
      </c>
      <c r="V86" s="1">
        <v>13807328.48654818</v>
      </c>
      <c r="W86">
        <f>V86/K86</f>
        <v>0.14445865314736364</v>
      </c>
    </row>
    <row r="87" spans="1:23" x14ac:dyDescent="0.2">
      <c r="A87" t="s">
        <v>74</v>
      </c>
      <c r="B87">
        <v>20.059866084872152</v>
      </c>
      <c r="C87" t="s">
        <v>1</v>
      </c>
      <c r="D87" t="s">
        <v>239</v>
      </c>
      <c r="E87" t="s">
        <v>5</v>
      </c>
      <c r="F87" t="s">
        <v>3</v>
      </c>
      <c r="G87" t="s">
        <v>243</v>
      </c>
      <c r="H87" t="s">
        <v>241</v>
      </c>
      <c r="I87">
        <v>259.60000000000002</v>
      </c>
      <c r="J87">
        <v>2751.485802333259</v>
      </c>
      <c r="K87">
        <v>156724421.92524269</v>
      </c>
      <c r="L87">
        <v>526253.00991567376</v>
      </c>
      <c r="M87">
        <f>L87/K87</f>
        <v>3.3578239016679584E-3</v>
      </c>
      <c r="N87">
        <v>6994943.5709658768</v>
      </c>
      <c r="O87">
        <f>N87/K87</f>
        <v>4.4632122326809118E-2</v>
      </c>
      <c r="P87" s="1">
        <v>1516186.2940372559</v>
      </c>
      <c r="Q87">
        <f>P87/K87</f>
        <v>9.6742184492502031E-3</v>
      </c>
      <c r="R87" s="1">
        <v>24295386.652070969</v>
      </c>
      <c r="S87">
        <f>R87/K87</f>
        <v>0.15501978794128099</v>
      </c>
      <c r="T87" s="1">
        <v>35220832.649666503</v>
      </c>
      <c r="U87">
        <f>T87/K87</f>
        <v>0.22473097821644406</v>
      </c>
      <c r="V87" s="1">
        <v>12159823.81183948</v>
      </c>
      <c r="W87">
        <f>V87/K87</f>
        <v>7.7587294069839968E-2</v>
      </c>
    </row>
    <row r="88" spans="1:23" x14ac:dyDescent="0.2">
      <c r="A88" t="s">
        <v>75</v>
      </c>
      <c r="B88">
        <v>21.1411563838058</v>
      </c>
      <c r="C88" t="s">
        <v>1</v>
      </c>
      <c r="D88" t="s">
        <v>239</v>
      </c>
      <c r="E88" t="s">
        <v>5</v>
      </c>
      <c r="F88" t="s">
        <v>3</v>
      </c>
      <c r="G88" t="s">
        <v>244</v>
      </c>
      <c r="H88" t="s">
        <v>241</v>
      </c>
      <c r="I88">
        <v>246</v>
      </c>
      <c r="J88">
        <v>2903.600464576075</v>
      </c>
      <c r="K88">
        <v>81791906.33672832</v>
      </c>
      <c r="L88">
        <v>456377.21474075608</v>
      </c>
      <c r="M88">
        <f>L88/K88</f>
        <v>5.5797356386572171E-3</v>
      </c>
      <c r="N88">
        <v>6758749.9305022946</v>
      </c>
      <c r="O88">
        <f>N88/K88</f>
        <v>8.2633480905522139E-2</v>
      </c>
      <c r="P88" s="1">
        <v>1554042.6183329651</v>
      </c>
      <c r="Q88">
        <f>P88/K88</f>
        <v>1.8999955960619645E-2</v>
      </c>
      <c r="R88" s="1">
        <v>19434152.690946151</v>
      </c>
      <c r="S88">
        <f>R88/K88</f>
        <v>0.23760483844132294</v>
      </c>
      <c r="T88" s="1">
        <v>31452690.946471799</v>
      </c>
      <c r="U88">
        <f>T88/K88</f>
        <v>0.38454527293916485</v>
      </c>
      <c r="V88" s="1">
        <v>12284325.33698925</v>
      </c>
      <c r="W88">
        <f>V88/K88</f>
        <v>0.15018998684803883</v>
      </c>
    </row>
    <row r="89" spans="1:23" x14ac:dyDescent="0.2">
      <c r="A89" t="s">
        <v>4</v>
      </c>
      <c r="B89">
        <v>20.13236454114455</v>
      </c>
      <c r="C89" t="s">
        <v>1</v>
      </c>
      <c r="D89" t="s">
        <v>239</v>
      </c>
      <c r="E89" t="s">
        <v>5</v>
      </c>
      <c r="F89" t="s">
        <v>242</v>
      </c>
      <c r="G89" t="s">
        <v>240</v>
      </c>
      <c r="H89" t="s">
        <v>241</v>
      </c>
      <c r="I89">
        <v>260.5</v>
      </c>
      <c r="J89">
        <v>2741.9797093501511</v>
      </c>
      <c r="K89">
        <v>148980903.00445601</v>
      </c>
      <c r="L89">
        <v>21717.237401225269</v>
      </c>
      <c r="M89">
        <f>L89/K89</f>
        <v>1.4577195441334992E-4</v>
      </c>
      <c r="N89">
        <v>900181.45153889025</v>
      </c>
      <c r="O89">
        <f>N89/K89</f>
        <v>6.0422606749266777E-3</v>
      </c>
      <c r="P89" s="1">
        <v>18393970.823471531</v>
      </c>
      <c r="Q89">
        <f>P89/K89</f>
        <v>0.12346529288335276</v>
      </c>
      <c r="R89" s="1">
        <v>812170.16313600517</v>
      </c>
      <c r="S89">
        <f>R89/K89</f>
        <v>5.4515051711809884E-3</v>
      </c>
      <c r="T89" s="1">
        <v>45591.472293267732</v>
      </c>
      <c r="U89">
        <f>T89/K89</f>
        <v>3.0602225771113827E-4</v>
      </c>
      <c r="V89" s="1">
        <v>2961.4712758646128</v>
      </c>
      <c r="W89">
        <f>V89/K89</f>
        <v>1.9878193890233271E-5</v>
      </c>
    </row>
    <row r="90" spans="1:23" x14ac:dyDescent="0.2">
      <c r="A90" t="s">
        <v>6</v>
      </c>
      <c r="B90">
        <v>20.24404929726575</v>
      </c>
      <c r="C90" t="s">
        <v>1</v>
      </c>
      <c r="D90" t="s">
        <v>239</v>
      </c>
      <c r="E90" t="s">
        <v>5</v>
      </c>
      <c r="F90" t="s">
        <v>242</v>
      </c>
      <c r="G90" t="s">
        <v>243</v>
      </c>
      <c r="H90" t="s">
        <v>241</v>
      </c>
      <c r="I90">
        <v>253.3</v>
      </c>
      <c r="J90">
        <v>2819.9199142744342</v>
      </c>
      <c r="K90">
        <v>142468209.06711891</v>
      </c>
      <c r="L90">
        <v>21717.237401225269</v>
      </c>
      <c r="M90">
        <f>L90/K90</f>
        <v>1.5243567349817636E-4</v>
      </c>
      <c r="N90">
        <v>126305.4532856727</v>
      </c>
      <c r="O90">
        <f>N90/K90</f>
        <v>8.8655184277755821E-4</v>
      </c>
      <c r="P90" s="1">
        <v>22362519.803883791</v>
      </c>
      <c r="Q90">
        <f>P90/K90</f>
        <v>0.15696498152334093</v>
      </c>
      <c r="R90" s="1">
        <v>844367.04910539207</v>
      </c>
      <c r="S90">
        <f>R90/K90</f>
        <v>5.9267050146436396E-3</v>
      </c>
      <c r="T90" s="1">
        <v>21786.977586442241</v>
      </c>
      <c r="U90">
        <f>T90/K90</f>
        <v>1.5292518751448659E-4</v>
      </c>
      <c r="V90" s="1">
        <v>2961.4712758646128</v>
      </c>
      <c r="W90">
        <f>V90/K90</f>
        <v>2.0786892003881505E-5</v>
      </c>
    </row>
    <row r="91" spans="1:23" x14ac:dyDescent="0.2">
      <c r="A91" t="s">
        <v>7</v>
      </c>
      <c r="B91">
        <v>20.194135122720901</v>
      </c>
      <c r="C91" t="s">
        <v>1</v>
      </c>
      <c r="D91" t="s">
        <v>239</v>
      </c>
      <c r="E91" t="s">
        <v>5</v>
      </c>
      <c r="F91" t="s">
        <v>242</v>
      </c>
      <c r="G91" t="s">
        <v>244</v>
      </c>
      <c r="H91" t="s">
        <v>241</v>
      </c>
      <c r="I91">
        <v>252</v>
      </c>
      <c r="J91">
        <v>2834.4671201814058</v>
      </c>
      <c r="K91">
        <v>147934227.10132229</v>
      </c>
      <c r="L91">
        <v>21717.237401225269</v>
      </c>
      <c r="M91">
        <f>L91/K91</f>
        <v>1.4680333163434058E-4</v>
      </c>
      <c r="N91">
        <v>126305.4532856727</v>
      </c>
      <c r="O91">
        <f>N91/K91</f>
        <v>8.5379466105003725E-4</v>
      </c>
      <c r="P91" s="1">
        <v>16220095.10678455</v>
      </c>
      <c r="Q91">
        <f>P91/K91</f>
        <v>0.10964396424415813</v>
      </c>
      <c r="R91" s="1">
        <v>671929.44824723643</v>
      </c>
      <c r="S91">
        <f>R91/K91</f>
        <v>4.5420823930558156E-3</v>
      </c>
      <c r="T91" s="1">
        <v>30140.884103282111</v>
      </c>
      <c r="U91">
        <f>T91/K91</f>
        <v>2.0374516901107802E-4</v>
      </c>
      <c r="V91" s="1">
        <v>2961.4712758646128</v>
      </c>
      <c r="W91">
        <f>V91/K91</f>
        <v>2.0018837654360125E-5</v>
      </c>
    </row>
    <row r="92" spans="1:23" x14ac:dyDescent="0.2">
      <c r="A92" t="s">
        <v>8</v>
      </c>
      <c r="B92">
        <v>21.1770843656669</v>
      </c>
      <c r="C92" t="s">
        <v>1</v>
      </c>
      <c r="D92" t="s">
        <v>239</v>
      </c>
      <c r="E92" t="s">
        <v>2</v>
      </c>
      <c r="F92" t="s">
        <v>3</v>
      </c>
      <c r="G92" t="s">
        <v>240</v>
      </c>
      <c r="H92" t="s">
        <v>244</v>
      </c>
      <c r="I92">
        <v>243.9</v>
      </c>
      <c r="J92">
        <v>2928.6007145785738</v>
      </c>
      <c r="K92">
        <v>80588481.091302812</v>
      </c>
      <c r="L92">
        <v>513421.23762256018</v>
      </c>
      <c r="M92">
        <f>L92/K92</f>
        <v>6.3709010353586266E-3</v>
      </c>
      <c r="N92">
        <v>5449683.5799331265</v>
      </c>
      <c r="O92">
        <f>N92/K92</f>
        <v>6.7623604591317471E-2</v>
      </c>
      <c r="P92" s="1">
        <v>1274510.7023337861</v>
      </c>
      <c r="Q92">
        <f>P92/K92</f>
        <v>1.5815048069833054E-2</v>
      </c>
      <c r="R92" s="1">
        <v>15058232.70196126</v>
      </c>
      <c r="S92">
        <f>R92/K92</f>
        <v>0.18685341252307533</v>
      </c>
      <c r="T92" s="1">
        <v>32887501.302129999</v>
      </c>
      <c r="U92">
        <f>T92/K92</f>
        <v>0.4080918371556112</v>
      </c>
      <c r="V92" s="1">
        <v>12895619.750957791</v>
      </c>
      <c r="W92">
        <f>V92/K92</f>
        <v>0.16001815118400958</v>
      </c>
    </row>
    <row r="93" spans="1:23" x14ac:dyDescent="0.2">
      <c r="A93" t="s">
        <v>9</v>
      </c>
      <c r="B93">
        <v>19.657187297552799</v>
      </c>
      <c r="C93" t="s">
        <v>1</v>
      </c>
      <c r="D93" t="s">
        <v>239</v>
      </c>
      <c r="E93" t="s">
        <v>2</v>
      </c>
      <c r="F93" t="s">
        <v>3</v>
      </c>
      <c r="G93" t="s">
        <v>243</v>
      </c>
      <c r="H93" t="s">
        <v>244</v>
      </c>
      <c r="I93">
        <v>248.9</v>
      </c>
      <c r="J93">
        <v>2869.7698444584739</v>
      </c>
      <c r="K93">
        <v>212469525.22966489</v>
      </c>
      <c r="L93">
        <v>643466.22427303973</v>
      </c>
      <c r="M93">
        <f>L93/K93</f>
        <v>3.0285106703067046E-3</v>
      </c>
      <c r="N93">
        <v>9769860.9767552353</v>
      </c>
      <c r="O93">
        <f>N93/K93</f>
        <v>4.5982410730172667E-2</v>
      </c>
      <c r="P93" s="1">
        <v>1780869.1599470619</v>
      </c>
      <c r="Q93">
        <f>P93/K93</f>
        <v>8.3817627870258812E-3</v>
      </c>
      <c r="R93" s="1">
        <v>24006938.585285559</v>
      </c>
      <c r="S93">
        <f>R93/K93</f>
        <v>0.11299003261449243</v>
      </c>
      <c r="T93" s="1">
        <v>34312797.096313469</v>
      </c>
      <c r="U93">
        <f>T93/K93</f>
        <v>0.16149514646499871</v>
      </c>
      <c r="V93" s="1">
        <v>11154213.490516551</v>
      </c>
      <c r="W93">
        <f>V93/K93</f>
        <v>5.2497945192185168E-2</v>
      </c>
    </row>
    <row r="94" spans="1:23" x14ac:dyDescent="0.2">
      <c r="A94" t="s">
        <v>10</v>
      </c>
      <c r="B94">
        <v>19.272375313983648</v>
      </c>
      <c r="C94" t="s">
        <v>1</v>
      </c>
      <c r="D94" t="s">
        <v>239</v>
      </c>
      <c r="E94" t="s">
        <v>2</v>
      </c>
      <c r="F94" t="s">
        <v>3</v>
      </c>
      <c r="G94" t="s">
        <v>244</v>
      </c>
      <c r="H94" t="s">
        <v>244</v>
      </c>
      <c r="I94">
        <v>246.2</v>
      </c>
      <c r="J94">
        <v>2901.2417314610648</v>
      </c>
      <c r="K94">
        <v>275969334.63885951</v>
      </c>
      <c r="L94">
        <v>905505.82600354357</v>
      </c>
      <c r="M94">
        <f>L94/K94</f>
        <v>3.2811827705006122E-3</v>
      </c>
      <c r="N94">
        <v>14580199.2399067</v>
      </c>
      <c r="O94">
        <f>N94/K94</f>
        <v>5.2832678887988475E-2</v>
      </c>
      <c r="P94" s="1">
        <v>2288991.0220828648</v>
      </c>
      <c r="Q94">
        <f>P94/K94</f>
        <v>8.2943672893160264E-3</v>
      </c>
      <c r="R94" s="1">
        <v>35022932.285209507</v>
      </c>
      <c r="S94">
        <f>R94/K94</f>
        <v>0.12690878256832921</v>
      </c>
      <c r="T94" s="1">
        <v>52528376.405921303</v>
      </c>
      <c r="U94">
        <f>T94/K94</f>
        <v>0.19034135250810122</v>
      </c>
      <c r="V94" s="1">
        <v>19458876.262644179</v>
      </c>
      <c r="W94">
        <f>V94/K94</f>
        <v>7.0511009087689258E-2</v>
      </c>
    </row>
    <row r="95" spans="1:23" x14ac:dyDescent="0.2">
      <c r="A95" t="s">
        <v>11</v>
      </c>
      <c r="B95">
        <v>20.914141724486999</v>
      </c>
      <c r="C95" t="s">
        <v>1</v>
      </c>
      <c r="D95" t="s">
        <v>239</v>
      </c>
      <c r="E95" t="s">
        <v>2</v>
      </c>
      <c r="F95" t="s">
        <v>242</v>
      </c>
      <c r="G95" t="s">
        <v>240</v>
      </c>
      <c r="H95" t="s">
        <v>244</v>
      </c>
      <c r="I95">
        <v>264.60000000000002</v>
      </c>
      <c r="J95">
        <v>2699.4924954108619</v>
      </c>
      <c r="K95">
        <v>88157003.414295167</v>
      </c>
      <c r="L95">
        <v>21717.237401225269</v>
      </c>
      <c r="M95">
        <f>L95/K95</f>
        <v>2.4634727316177917E-4</v>
      </c>
      <c r="N95">
        <v>126305.4532856727</v>
      </c>
      <c r="O95">
        <f>N95/K95</f>
        <v>1.4327330602663332E-3</v>
      </c>
      <c r="P95" s="1">
        <v>317525.01601607411</v>
      </c>
      <c r="Q95">
        <f>P95/K95</f>
        <v>3.601812717293265E-3</v>
      </c>
      <c r="R95" s="1">
        <v>477210.42862906342</v>
      </c>
      <c r="S95">
        <f>R95/K95</f>
        <v>5.4131879504388985E-3</v>
      </c>
      <c r="T95" s="1">
        <v>21786.977586442241</v>
      </c>
      <c r="U95">
        <f>T95/K95</f>
        <v>2.471383638581045E-4</v>
      </c>
      <c r="V95" s="1">
        <v>2961.4712758646128</v>
      </c>
      <c r="W95">
        <f>V95/K95</f>
        <v>3.3593148146689308E-5</v>
      </c>
    </row>
    <row r="96" spans="1:23" x14ac:dyDescent="0.2">
      <c r="A96" t="s">
        <v>12</v>
      </c>
      <c r="B96">
        <v>19.876623127015701</v>
      </c>
      <c r="C96" t="s">
        <v>1</v>
      </c>
      <c r="D96" t="s">
        <v>239</v>
      </c>
      <c r="E96" t="s">
        <v>2</v>
      </c>
      <c r="F96" t="s">
        <v>242</v>
      </c>
      <c r="G96" t="s">
        <v>243</v>
      </c>
      <c r="H96" t="s">
        <v>244</v>
      </c>
      <c r="I96">
        <v>257.3</v>
      </c>
      <c r="J96">
        <v>2776.0812836599862</v>
      </c>
      <c r="K96">
        <v>178165609.7431885</v>
      </c>
      <c r="L96">
        <v>21717.237401225269</v>
      </c>
      <c r="M96">
        <f>L96/K96</f>
        <v>1.218935429375452E-4</v>
      </c>
      <c r="N96">
        <v>126305.4532856727</v>
      </c>
      <c r="O96">
        <f>N96/K96</f>
        <v>7.0892162335779577E-4</v>
      </c>
      <c r="P96" s="1">
        <v>503899.11396772752</v>
      </c>
      <c r="Q96">
        <f>P96/K96</f>
        <v>2.8282625064065836E-3</v>
      </c>
      <c r="R96" s="1">
        <v>518534.23436602729</v>
      </c>
      <c r="S96">
        <f>R96/K96</f>
        <v>2.9104058584226945E-3</v>
      </c>
      <c r="T96" s="1">
        <v>238815.07205745089</v>
      </c>
      <c r="U96">
        <f>T96/K96</f>
        <v>1.3404106011349988E-3</v>
      </c>
      <c r="V96" s="1">
        <v>7686.9620903137247</v>
      </c>
      <c r="W96">
        <f>V96/K96</f>
        <v>4.3145038491961871E-5</v>
      </c>
    </row>
    <row r="97" spans="1:23" x14ac:dyDescent="0.2">
      <c r="A97" t="s">
        <v>13</v>
      </c>
      <c r="B97">
        <v>20.16181448238855</v>
      </c>
      <c r="C97" t="s">
        <v>1</v>
      </c>
      <c r="D97" t="s">
        <v>239</v>
      </c>
      <c r="E97" t="s">
        <v>2</v>
      </c>
      <c r="F97" t="s">
        <v>242</v>
      </c>
      <c r="G97" t="s">
        <v>244</v>
      </c>
      <c r="H97" t="s">
        <v>244</v>
      </c>
      <c r="I97">
        <v>252.5</v>
      </c>
      <c r="J97">
        <v>2828.8543140028291</v>
      </c>
      <c r="K97">
        <v>150781587.898848</v>
      </c>
      <c r="L97">
        <v>21717.237401225269</v>
      </c>
      <c r="M97">
        <f>L97/K97</f>
        <v>1.4403109626219286E-4</v>
      </c>
      <c r="N97">
        <v>900181.45153889025</v>
      </c>
      <c r="O97">
        <f>N97/K97</f>
        <v>5.97010194734637E-3</v>
      </c>
      <c r="P97" s="1">
        <v>503899.11396772752</v>
      </c>
      <c r="Q97">
        <f>P97/K97</f>
        <v>3.3419140956770454E-3</v>
      </c>
      <c r="R97" s="1">
        <v>477210.42862906342</v>
      </c>
      <c r="S97">
        <f>R97/K97</f>
        <v>3.1649118123706229E-3</v>
      </c>
      <c r="T97" s="1">
        <v>96131.290463396028</v>
      </c>
      <c r="U97">
        <f>T97/K97</f>
        <v>6.3755324375470708E-4</v>
      </c>
      <c r="V97" s="1">
        <v>2961.4712758646128</v>
      </c>
      <c r="W97">
        <f>V97/K97</f>
        <v>1.964080175260735E-5</v>
      </c>
    </row>
    <row r="98" spans="1:23" x14ac:dyDescent="0.2">
      <c r="A98" t="s">
        <v>14</v>
      </c>
      <c r="B98">
        <v>16.764136764717701</v>
      </c>
      <c r="C98" t="s">
        <v>1</v>
      </c>
      <c r="D98" t="s">
        <v>239</v>
      </c>
      <c r="E98" t="s">
        <v>5</v>
      </c>
      <c r="F98" t="s">
        <v>3</v>
      </c>
      <c r="G98" t="s">
        <v>240</v>
      </c>
      <c r="H98" t="s">
        <v>244</v>
      </c>
      <c r="I98">
        <v>242.1</v>
      </c>
      <c r="J98">
        <v>2950.3746975865938</v>
      </c>
      <c r="K98">
        <v>1437143900.9953711</v>
      </c>
      <c r="L98">
        <v>1500555.4862932609</v>
      </c>
      <c r="M98">
        <f>L98/K98</f>
        <v>1.0441233374430846E-3</v>
      </c>
      <c r="N98">
        <v>34203837.858820722</v>
      </c>
      <c r="O98">
        <f>N98/K98</f>
        <v>2.379986989133866E-2</v>
      </c>
      <c r="P98" s="1">
        <v>3678878.6685384582</v>
      </c>
      <c r="Q98">
        <f>P98/K98</f>
        <v>2.5598540730614751E-3</v>
      </c>
      <c r="R98" s="1">
        <v>68847995.835744232</v>
      </c>
      <c r="S98">
        <f>R98/K98</f>
        <v>4.7906125328201203E-2</v>
      </c>
      <c r="T98" s="1">
        <v>83749075.512891397</v>
      </c>
      <c r="U98">
        <f>T98/K98</f>
        <v>5.8274662304092499E-2</v>
      </c>
      <c r="V98" s="1">
        <v>23640295.684170101</v>
      </c>
      <c r="W98">
        <f>V98/K98</f>
        <v>1.6449497971495232E-2</v>
      </c>
    </row>
    <row r="99" spans="1:23" x14ac:dyDescent="0.2">
      <c r="A99" t="s">
        <v>16</v>
      </c>
      <c r="B99">
        <v>17.329085526313499</v>
      </c>
      <c r="C99" t="s">
        <v>1</v>
      </c>
      <c r="D99" t="s">
        <v>239</v>
      </c>
      <c r="E99" t="s">
        <v>5</v>
      </c>
      <c r="F99" t="s">
        <v>3</v>
      </c>
      <c r="G99" t="s">
        <v>243</v>
      </c>
      <c r="H99" t="s">
        <v>244</v>
      </c>
      <c r="I99">
        <v>258.8</v>
      </c>
      <c r="J99">
        <v>2759.991168028263</v>
      </c>
      <c r="K99">
        <v>930592590.86974013</v>
      </c>
      <c r="L99">
        <v>1617291.5253559409</v>
      </c>
      <c r="M99">
        <f>L99/K99</f>
        <v>1.7379157552118547E-3</v>
      </c>
      <c r="N99">
        <v>45432306.062421054</v>
      </c>
      <c r="O99">
        <f>N99/K99</f>
        <v>4.8820833636725625E-2</v>
      </c>
      <c r="P99" s="1">
        <v>4909954.8686381122</v>
      </c>
      <c r="Q99">
        <f>P99/K99</f>
        <v>5.2761594244471952E-3</v>
      </c>
      <c r="R99" s="1">
        <v>83799426.419761553</v>
      </c>
      <c r="S99">
        <f>R99/K99</f>
        <v>9.0049531064331667E-2</v>
      </c>
      <c r="T99" s="1">
        <v>108080181.8791524</v>
      </c>
      <c r="U99">
        <f>T99/K99</f>
        <v>0.11614124477193581</v>
      </c>
      <c r="V99" s="1">
        <v>33733643.933247633</v>
      </c>
      <c r="W99">
        <f>V99/K99</f>
        <v>3.6249637343146984E-2</v>
      </c>
    </row>
    <row r="100" spans="1:23" x14ac:dyDescent="0.2">
      <c r="A100" t="s">
        <v>17</v>
      </c>
      <c r="B100">
        <v>19.312761972166399</v>
      </c>
      <c r="C100" t="s">
        <v>1</v>
      </c>
      <c r="D100" t="s">
        <v>239</v>
      </c>
      <c r="E100" t="s">
        <v>5</v>
      </c>
      <c r="F100" t="s">
        <v>3</v>
      </c>
      <c r="G100" t="s">
        <v>244</v>
      </c>
      <c r="H100" t="s">
        <v>244</v>
      </c>
      <c r="I100">
        <v>281.2</v>
      </c>
      <c r="J100">
        <v>2540.1341190814878</v>
      </c>
      <c r="K100">
        <v>235348778.83913821</v>
      </c>
      <c r="L100">
        <v>674608.82647475647</v>
      </c>
      <c r="M100">
        <f>L100/K100</f>
        <v>2.8664216139224338E-3</v>
      </c>
      <c r="N100">
        <v>9943305.0510433428</v>
      </c>
      <c r="O100">
        <f>N100/K100</f>
        <v>4.2249231545151249E-2</v>
      </c>
      <c r="P100" s="1">
        <v>1882382.4757219511</v>
      </c>
      <c r="Q100">
        <f>P100/K100</f>
        <v>7.9982674437778442E-3</v>
      </c>
      <c r="R100" s="1">
        <v>24492925.38296736</v>
      </c>
      <c r="S100">
        <f>R100/K100</f>
        <v>0.10407075619333622</v>
      </c>
      <c r="T100" s="1">
        <v>52761610.769296847</v>
      </c>
      <c r="U100">
        <f>T100/K100</f>
        <v>0.22418476539179161</v>
      </c>
      <c r="V100" s="1">
        <v>19237398.378080379</v>
      </c>
      <c r="W100">
        <f>V100/K100</f>
        <v>8.173995409268392E-2</v>
      </c>
    </row>
    <row r="101" spans="1:23" x14ac:dyDescent="0.2">
      <c r="A101" t="s">
        <v>18</v>
      </c>
      <c r="B101">
        <v>19.487128710488399</v>
      </c>
      <c r="C101" t="s">
        <v>1</v>
      </c>
      <c r="D101" t="s">
        <v>239</v>
      </c>
      <c r="E101" t="s">
        <v>5</v>
      </c>
      <c r="F101" t="s">
        <v>242</v>
      </c>
      <c r="G101" t="s">
        <v>240</v>
      </c>
      <c r="H101" t="s">
        <v>244</v>
      </c>
      <c r="I101">
        <v>254.5</v>
      </c>
      <c r="J101">
        <v>2806.62363177098</v>
      </c>
      <c r="K101">
        <v>232127947.60838681</v>
      </c>
      <c r="L101">
        <v>38004.991887161683</v>
      </c>
      <c r="M101">
        <f>L101/K101</f>
        <v>1.6372432651357556E-4</v>
      </c>
      <c r="N101">
        <v>900181.45153889025</v>
      </c>
      <c r="O101">
        <f>N101/K101</f>
        <v>3.8779537785667588E-3</v>
      </c>
      <c r="P101" s="1">
        <v>20852972.003885102</v>
      </c>
      <c r="Q101">
        <f>P101/K101</f>
        <v>8.9833956741241963E-2</v>
      </c>
      <c r="R101" s="1">
        <v>1699287.4835569421</v>
      </c>
      <c r="S101">
        <f>R101/K101</f>
        <v>7.3204777841905438E-3</v>
      </c>
      <c r="T101" s="1">
        <v>292438.98200418818</v>
      </c>
      <c r="U101">
        <f>T101/K101</f>
        <v>1.2598180659295257E-3</v>
      </c>
      <c r="V101" s="1">
        <v>106858.42654569871</v>
      </c>
      <c r="W101">
        <f>V101/K101</f>
        <v>4.6034278787479311E-4</v>
      </c>
    </row>
    <row r="102" spans="1:23" x14ac:dyDescent="0.2">
      <c r="A102" t="s">
        <v>19</v>
      </c>
      <c r="B102">
        <v>20.5322368515322</v>
      </c>
      <c r="C102" t="s">
        <v>1</v>
      </c>
      <c r="D102" t="s">
        <v>239</v>
      </c>
      <c r="E102" t="s">
        <v>5</v>
      </c>
      <c r="F102" t="s">
        <v>242</v>
      </c>
      <c r="G102" t="s">
        <v>243</v>
      </c>
      <c r="H102" t="s">
        <v>244</v>
      </c>
      <c r="I102">
        <v>264.39999999999998</v>
      </c>
      <c r="J102">
        <v>2701.5344715798569</v>
      </c>
      <c r="K102">
        <v>113133282.92063899</v>
      </c>
      <c r="L102">
        <v>21717.237401225269</v>
      </c>
      <c r="M102">
        <f>L102/K102</f>
        <v>1.9196152397044403E-4</v>
      </c>
      <c r="N102">
        <v>126305.4532856727</v>
      </c>
      <c r="O102">
        <f>N102/K102</f>
        <v>1.1164305500996887E-3</v>
      </c>
      <c r="P102" s="1">
        <v>22611916.08004941</v>
      </c>
      <c r="Q102">
        <f>P102/K102</f>
        <v>0.1998697067414836</v>
      </c>
      <c r="R102" s="1">
        <v>776566.50392072403</v>
      </c>
      <c r="S102">
        <f>R102/K102</f>
        <v>6.864173688528704E-3</v>
      </c>
      <c r="T102" s="1">
        <v>21786.977586442241</v>
      </c>
      <c r="U102">
        <f>T102/K102</f>
        <v>1.9257796666013327E-4</v>
      </c>
      <c r="V102" s="1">
        <v>2961.4712758646128</v>
      </c>
      <c r="W102">
        <f>V102/K102</f>
        <v>2.6176834963253324E-5</v>
      </c>
    </row>
    <row r="103" spans="1:23" x14ac:dyDescent="0.2">
      <c r="A103" t="s">
        <v>20</v>
      </c>
      <c r="B103">
        <v>20.177232387537249</v>
      </c>
      <c r="C103" t="s">
        <v>1</v>
      </c>
      <c r="D103" t="s">
        <v>239</v>
      </c>
      <c r="E103" t="s">
        <v>5</v>
      </c>
      <c r="F103" t="s">
        <v>242</v>
      </c>
      <c r="G103" t="s">
        <v>244</v>
      </c>
      <c r="H103" t="s">
        <v>244</v>
      </c>
      <c r="I103">
        <v>247.5</v>
      </c>
      <c r="J103">
        <v>2886.002886002886</v>
      </c>
      <c r="K103">
        <v>152290989.31949589</v>
      </c>
      <c r="L103">
        <v>21717.237401225269</v>
      </c>
      <c r="M103">
        <f>L103/K103</f>
        <v>1.4260356110540472E-4</v>
      </c>
      <c r="N103">
        <v>126305.4532856727</v>
      </c>
      <c r="O103">
        <f>N103/K103</f>
        <v>8.2936918231381806E-4</v>
      </c>
      <c r="P103" s="1">
        <v>25308540.390286598</v>
      </c>
      <c r="Q103">
        <f>P103/K103</f>
        <v>0.16618540928374326</v>
      </c>
      <c r="R103" s="1">
        <v>1152419.7769304439</v>
      </c>
      <c r="S103">
        <f>R103/K103</f>
        <v>7.5672223424377892E-3</v>
      </c>
      <c r="T103" s="1">
        <v>21786.977586442241</v>
      </c>
      <c r="U103">
        <f>T103/K103</f>
        <v>1.430615014308869E-4</v>
      </c>
      <c r="V103" s="1">
        <v>2961.4712758646128</v>
      </c>
      <c r="W103">
        <f>V103/K103</f>
        <v>1.9446135907960074E-5</v>
      </c>
    </row>
    <row r="104" spans="1:23" x14ac:dyDescent="0.2">
      <c r="A104" t="s">
        <v>21</v>
      </c>
      <c r="B104">
        <v>19.2684759536549</v>
      </c>
      <c r="C104" t="s">
        <v>1</v>
      </c>
      <c r="D104" t="s">
        <v>239</v>
      </c>
      <c r="E104" t="s">
        <v>2</v>
      </c>
      <c r="F104" t="s">
        <v>3</v>
      </c>
      <c r="G104" t="s">
        <v>240</v>
      </c>
      <c r="H104" t="s">
        <v>245</v>
      </c>
      <c r="I104">
        <v>235.9</v>
      </c>
      <c r="J104">
        <v>3027.9173984133708</v>
      </c>
      <c r="K104">
        <v>288751134.11380643</v>
      </c>
      <c r="L104">
        <v>383679.2921007523</v>
      </c>
      <c r="M104">
        <f>L104/K104</f>
        <v>1.3287542342588048E-3</v>
      </c>
      <c r="N104">
        <v>5020828.7241202882</v>
      </c>
      <c r="O104">
        <f>N104/K104</f>
        <v>1.73880831309269E-2</v>
      </c>
      <c r="P104" s="1">
        <v>1246788.28074236</v>
      </c>
      <c r="Q104">
        <f>P104/K104</f>
        <v>4.3178645326149932E-3</v>
      </c>
      <c r="R104" s="1">
        <v>15722794.169745609</v>
      </c>
      <c r="S104">
        <f>R104/K104</f>
        <v>5.4451021354426032E-2</v>
      </c>
      <c r="T104" s="1">
        <v>29676108.33713346</v>
      </c>
      <c r="U104">
        <f>T104/K104</f>
        <v>0.10277399750553748</v>
      </c>
      <c r="V104" s="1">
        <v>7620842.1799427904</v>
      </c>
      <c r="W104">
        <f>V104/K104</f>
        <v>2.6392423369458223E-2</v>
      </c>
    </row>
    <row r="105" spans="1:23" x14ac:dyDescent="0.2">
      <c r="A105" t="s">
        <v>22</v>
      </c>
      <c r="B105">
        <v>20.3390006013957</v>
      </c>
      <c r="C105" t="s">
        <v>1</v>
      </c>
      <c r="D105" t="s">
        <v>239</v>
      </c>
      <c r="E105" t="s">
        <v>2</v>
      </c>
      <c r="F105" t="s">
        <v>3</v>
      </c>
      <c r="G105" t="s">
        <v>243</v>
      </c>
      <c r="H105" t="s">
        <v>245</v>
      </c>
      <c r="I105">
        <v>270.60000000000002</v>
      </c>
      <c r="J105">
        <v>2639.636785978249</v>
      </c>
      <c r="K105">
        <v>125363906.33333109</v>
      </c>
      <c r="L105">
        <v>438725.07619073062</v>
      </c>
      <c r="M105">
        <f>L105/K105</f>
        <v>3.4996123607077224E-3</v>
      </c>
      <c r="N105">
        <v>5411889.3371242443</v>
      </c>
      <c r="O105">
        <f>N105/K105</f>
        <v>4.3169437642877277E-2</v>
      </c>
      <c r="P105" s="1">
        <v>1141209.929021545</v>
      </c>
      <c r="Q105">
        <f>P105/K105</f>
        <v>9.1031777997342619E-3</v>
      </c>
      <c r="R105" s="1">
        <v>14790506.14959017</v>
      </c>
      <c r="S105">
        <f>R105/K105</f>
        <v>0.11798057815990175</v>
      </c>
      <c r="T105" s="1">
        <v>32236039.424596421</v>
      </c>
      <c r="U105">
        <f>T105/K105</f>
        <v>0.25713971722358236</v>
      </c>
      <c r="V105" s="1">
        <v>6382588.5191482864</v>
      </c>
      <c r="W105">
        <f>V105/K105</f>
        <v>5.0912489135250545E-2</v>
      </c>
    </row>
    <row r="106" spans="1:23" x14ac:dyDescent="0.2">
      <c r="A106" t="s">
        <v>23</v>
      </c>
      <c r="B106">
        <v>20.819065077378301</v>
      </c>
      <c r="C106" t="s">
        <v>1</v>
      </c>
      <c r="D106" t="s">
        <v>239</v>
      </c>
      <c r="E106" t="s">
        <v>2</v>
      </c>
      <c r="F106" t="s">
        <v>3</v>
      </c>
      <c r="G106" t="s">
        <v>244</v>
      </c>
      <c r="H106" t="s">
        <v>245</v>
      </c>
      <c r="I106">
        <v>260.3</v>
      </c>
      <c r="J106">
        <v>2744.086493606279</v>
      </c>
      <c r="K106">
        <v>95336847.097073242</v>
      </c>
      <c r="L106">
        <v>411641.87920659402</v>
      </c>
      <c r="M106">
        <f>L106/K106</f>
        <v>4.3177626672240878E-3</v>
      </c>
      <c r="N106">
        <v>5089820.917982501</v>
      </c>
      <c r="O106">
        <f>N106/K106</f>
        <v>5.3387762160835649E-2</v>
      </c>
      <c r="P106" s="1">
        <v>1036516.677066094</v>
      </c>
      <c r="Q106">
        <f>P106/K106</f>
        <v>1.0872151834544087E-2</v>
      </c>
      <c r="R106" s="1">
        <v>12866690.968269341</v>
      </c>
      <c r="S106">
        <f>R106/K106</f>
        <v>0.13496031555530996</v>
      </c>
      <c r="T106" s="1">
        <v>31557145.216813389</v>
      </c>
      <c r="U106">
        <f>T106/K106</f>
        <v>0.33100680563393803</v>
      </c>
      <c r="V106" s="1">
        <v>9238879.857839087</v>
      </c>
      <c r="W106">
        <f>V106/K106</f>
        <v>9.69077553868751E-2</v>
      </c>
    </row>
    <row r="107" spans="1:23" x14ac:dyDescent="0.2">
      <c r="A107" t="s">
        <v>24</v>
      </c>
      <c r="B107">
        <v>18.706984381178401</v>
      </c>
      <c r="C107" t="s">
        <v>1</v>
      </c>
      <c r="D107" t="s">
        <v>239</v>
      </c>
      <c r="E107" t="s">
        <v>2</v>
      </c>
      <c r="F107" t="s">
        <v>242</v>
      </c>
      <c r="G107" t="s">
        <v>240</v>
      </c>
      <c r="H107" t="s">
        <v>245</v>
      </c>
      <c r="I107">
        <v>270</v>
      </c>
      <c r="J107">
        <v>2645.502645502645</v>
      </c>
      <c r="K107">
        <v>363648116.87149471</v>
      </c>
      <c r="L107">
        <v>21717.237401225269</v>
      </c>
      <c r="M107">
        <f>L107/K107</f>
        <v>5.9720472604288682E-5</v>
      </c>
      <c r="N107">
        <v>126305.4532856727</v>
      </c>
      <c r="O107">
        <f>N107/K107</f>
        <v>3.4732877038465813E-4</v>
      </c>
      <c r="P107" s="1">
        <v>503899.11396772752</v>
      </c>
      <c r="Q107">
        <f>P107/K107</f>
        <v>1.3856777763702663E-3</v>
      </c>
      <c r="R107" s="1">
        <v>1874237.0000631751</v>
      </c>
      <c r="S107">
        <f>R107/K107</f>
        <v>5.153985166175051E-3</v>
      </c>
      <c r="T107" s="1">
        <v>364924.35516937863</v>
      </c>
      <c r="U107">
        <f>T107/K107</f>
        <v>1.0035095418858856E-3</v>
      </c>
      <c r="V107" s="1">
        <v>7686.9620903137247</v>
      </c>
      <c r="W107">
        <f>V107/K107</f>
        <v>2.1138462523731778E-5</v>
      </c>
    </row>
    <row r="108" spans="1:23" x14ac:dyDescent="0.2">
      <c r="A108" t="s">
        <v>25</v>
      </c>
      <c r="B108">
        <v>21.852617103054701</v>
      </c>
      <c r="C108" t="s">
        <v>1</v>
      </c>
      <c r="D108" t="s">
        <v>239</v>
      </c>
      <c r="E108" t="s">
        <v>2</v>
      </c>
      <c r="F108" t="s">
        <v>242</v>
      </c>
      <c r="G108" t="s">
        <v>243</v>
      </c>
      <c r="H108" t="s">
        <v>245</v>
      </c>
      <c r="I108">
        <v>252.2</v>
      </c>
      <c r="J108">
        <v>2832.2193270646881</v>
      </c>
      <c r="K108">
        <v>50198950.550760597</v>
      </c>
      <c r="L108">
        <v>21717.237401225269</v>
      </c>
      <c r="M108">
        <f>L108/K108</f>
        <v>4.3262333500906658E-4</v>
      </c>
      <c r="N108">
        <v>126305.4532856727</v>
      </c>
      <c r="O108">
        <f>N108/K108</f>
        <v>2.5160974861009114E-3</v>
      </c>
      <c r="P108" s="1">
        <v>317525.01601607411</v>
      </c>
      <c r="Q108">
        <f>P108/K108</f>
        <v>6.3253317555911149E-3</v>
      </c>
      <c r="R108" s="1">
        <v>565638.80778112821</v>
      </c>
      <c r="S108">
        <f>R108/K108</f>
        <v>1.1267940894683861E-2</v>
      </c>
      <c r="T108" s="1">
        <v>38494.790620121988</v>
      </c>
      <c r="U108">
        <f>T108/K108</f>
        <v>7.6684452957231648E-4</v>
      </c>
      <c r="V108" s="1">
        <v>2961.4712758646128</v>
      </c>
      <c r="W108">
        <f>V108/K108</f>
        <v>5.8994685015775526E-5</v>
      </c>
    </row>
    <row r="109" spans="1:23" x14ac:dyDescent="0.2">
      <c r="A109" t="s">
        <v>27</v>
      </c>
      <c r="B109">
        <v>17.483467609729949</v>
      </c>
      <c r="C109" t="s">
        <v>1</v>
      </c>
      <c r="D109" t="s">
        <v>239</v>
      </c>
      <c r="E109" t="s">
        <v>2</v>
      </c>
      <c r="F109" t="s">
        <v>242</v>
      </c>
      <c r="G109" t="s">
        <v>244</v>
      </c>
      <c r="H109" t="s">
        <v>245</v>
      </c>
      <c r="I109">
        <v>277</v>
      </c>
      <c r="J109">
        <v>2578.6487880350701</v>
      </c>
      <c r="K109">
        <v>786291962.66959298</v>
      </c>
      <c r="L109">
        <v>21717.237401225269</v>
      </c>
      <c r="M109">
        <f>L109/K109</f>
        <v>2.7619813545456589E-5</v>
      </c>
      <c r="N109">
        <v>900181.45153889025</v>
      </c>
      <c r="O109">
        <f>N109/K109</f>
        <v>1.1448437657719701E-3</v>
      </c>
      <c r="P109" s="1">
        <v>503899.11396772752</v>
      </c>
      <c r="Q109">
        <f>P109/K109</f>
        <v>6.4085497231448939E-4</v>
      </c>
      <c r="R109" s="1">
        <v>5057363.8817508286</v>
      </c>
      <c r="S109">
        <f>R109/K109</f>
        <v>6.431916033556073E-3</v>
      </c>
      <c r="T109" s="1">
        <v>331983.21082769171</v>
      </c>
      <c r="U109">
        <f>T109/K109</f>
        <v>4.2221366437544789E-4</v>
      </c>
      <c r="V109" s="1">
        <v>7686.9620903137247</v>
      </c>
      <c r="W109">
        <f>V109/K109</f>
        <v>9.7762185743514411E-6</v>
      </c>
    </row>
    <row r="110" spans="1:23" x14ac:dyDescent="0.2">
      <c r="A110" t="s">
        <v>28</v>
      </c>
      <c r="B110">
        <v>17.009906580578651</v>
      </c>
      <c r="C110" t="s">
        <v>1</v>
      </c>
      <c r="D110" t="s">
        <v>239</v>
      </c>
      <c r="E110" t="s">
        <v>5</v>
      </c>
      <c r="F110" t="s">
        <v>3</v>
      </c>
      <c r="G110" t="s">
        <v>240</v>
      </c>
      <c r="H110" t="s">
        <v>245</v>
      </c>
      <c r="I110">
        <v>238.4</v>
      </c>
      <c r="J110">
        <v>2996.1649089165871</v>
      </c>
      <c r="K110">
        <v>1243607958.28546</v>
      </c>
      <c r="L110">
        <v>2194333.5269458592</v>
      </c>
      <c r="M110">
        <f>L110/K110</f>
        <v>1.7644897753558504E-3</v>
      </c>
      <c r="N110">
        <v>57968321.276687771</v>
      </c>
      <c r="O110">
        <f>N110/K110</f>
        <v>4.6613018910402967E-2</v>
      </c>
      <c r="P110" s="1">
        <v>5136241.308704433</v>
      </c>
      <c r="Q110">
        <f>P110/K110</f>
        <v>4.1301129302723965E-3</v>
      </c>
      <c r="R110" s="1">
        <v>103805419.79672229</v>
      </c>
      <c r="S110">
        <f>R110/K110</f>
        <v>8.3471176832799435E-2</v>
      </c>
      <c r="T110" s="1">
        <v>129932421.47233909</v>
      </c>
      <c r="U110">
        <f>T110/K110</f>
        <v>0.10448021066982764</v>
      </c>
      <c r="V110" s="1">
        <v>33138489.86422408</v>
      </c>
      <c r="W110">
        <f>V110/K110</f>
        <v>2.6647055161910932E-2</v>
      </c>
    </row>
    <row r="111" spans="1:23" x14ac:dyDescent="0.2">
      <c r="A111" t="s">
        <v>29</v>
      </c>
      <c r="B111">
        <v>16.769919819639799</v>
      </c>
      <c r="C111" t="s">
        <v>1</v>
      </c>
      <c r="D111" t="s">
        <v>239</v>
      </c>
      <c r="E111" t="s">
        <v>5</v>
      </c>
      <c r="F111" t="s">
        <v>3</v>
      </c>
      <c r="G111" t="s">
        <v>243</v>
      </c>
      <c r="H111" t="s">
        <v>245</v>
      </c>
      <c r="I111">
        <v>264.60000000000002</v>
      </c>
      <c r="J111">
        <v>2699.4924954108619</v>
      </c>
      <c r="K111">
        <v>1309995247.845768</v>
      </c>
      <c r="L111">
        <v>419704.4972886545</v>
      </c>
      <c r="M111">
        <f>L111/K111</f>
        <v>3.2038627466690498E-4</v>
      </c>
      <c r="N111">
        <v>11612173.199496331</v>
      </c>
      <c r="O111">
        <f>N111/K111</f>
        <v>8.864286506834327E-3</v>
      </c>
      <c r="P111" s="1">
        <v>1427565.6848952051</v>
      </c>
      <c r="Q111">
        <f>P111/K111</f>
        <v>1.0897487508010253E-3</v>
      </c>
      <c r="R111" s="1">
        <v>19495588.261533361</v>
      </c>
      <c r="S111">
        <f>R111/K111</f>
        <v>1.4882182430503496E-2</v>
      </c>
      <c r="T111" s="1">
        <v>53946519.720873363</v>
      </c>
      <c r="U111">
        <f>T111/K111</f>
        <v>4.1180698792294204E-2</v>
      </c>
      <c r="V111" s="1">
        <v>11749314.94997783</v>
      </c>
      <c r="W111">
        <f>V111/K111</f>
        <v>8.9689752457492375E-3</v>
      </c>
    </row>
    <row r="112" spans="1:23" x14ac:dyDescent="0.2">
      <c r="A112" t="s">
        <v>30</v>
      </c>
      <c r="B112">
        <v>16.569287999430649</v>
      </c>
      <c r="C112" t="s">
        <v>1</v>
      </c>
      <c r="D112" t="s">
        <v>239</v>
      </c>
      <c r="E112" t="s">
        <v>5</v>
      </c>
      <c r="F112" t="s">
        <v>3</v>
      </c>
      <c r="G112" t="s">
        <v>244</v>
      </c>
      <c r="H112" t="s">
        <v>245</v>
      </c>
      <c r="I112">
        <v>275.5</v>
      </c>
      <c r="J112">
        <v>2592.6886180969659</v>
      </c>
      <c r="K112">
        <v>1433764886.5744901</v>
      </c>
      <c r="L112">
        <v>443759.96146833862</v>
      </c>
      <c r="M112">
        <f>L112/K112</f>
        <v>3.0950678568266322E-4</v>
      </c>
      <c r="N112">
        <v>10564547.192829311</v>
      </c>
      <c r="O112">
        <f>N112/K112</f>
        <v>7.3683958170225692E-3</v>
      </c>
      <c r="P112" s="1">
        <v>1352728.6621811611</v>
      </c>
      <c r="Q112">
        <f>P112/K112</f>
        <v>9.4348011647367208E-4</v>
      </c>
      <c r="R112" s="1">
        <v>22352727.864751179</v>
      </c>
      <c r="S112">
        <f>R112/K112</f>
        <v>1.5590232453073722E-2</v>
      </c>
      <c r="T112" s="1">
        <v>50135025.084338397</v>
      </c>
      <c r="U112">
        <f>T112/K112</f>
        <v>3.4967396365885035E-2</v>
      </c>
      <c r="V112" s="1">
        <v>10877391.2330353</v>
      </c>
      <c r="W112">
        <f>V112/K112</f>
        <v>7.5865934051595101E-3</v>
      </c>
    </row>
    <row r="113" spans="1:23" x14ac:dyDescent="0.2">
      <c r="A113" t="s">
        <v>31</v>
      </c>
      <c r="B113">
        <v>20.095655093913599</v>
      </c>
      <c r="C113" t="s">
        <v>1</v>
      </c>
      <c r="D113" t="s">
        <v>239</v>
      </c>
      <c r="E113" t="s">
        <v>5</v>
      </c>
      <c r="F113" t="s">
        <v>242</v>
      </c>
      <c r="G113" t="s">
        <v>240</v>
      </c>
      <c r="H113" t="s">
        <v>245</v>
      </c>
      <c r="I113">
        <v>236.4</v>
      </c>
      <c r="J113">
        <v>3021.513173797438</v>
      </c>
      <c r="K113">
        <v>168140574.9308897</v>
      </c>
      <c r="L113">
        <v>33664.57721842207</v>
      </c>
      <c r="M113">
        <f>L113/K113</f>
        <v>2.0021685564153161E-4</v>
      </c>
      <c r="N113">
        <v>900181.45153889025</v>
      </c>
      <c r="O113">
        <f>N113/K113</f>
        <v>5.3537431515794983E-3</v>
      </c>
      <c r="P113" s="1">
        <v>24700148.030346408</v>
      </c>
      <c r="Q113">
        <f>P113/K113</f>
        <v>0.14690176978697042</v>
      </c>
      <c r="R113" s="1">
        <v>1366307.6679522649</v>
      </c>
      <c r="S113">
        <f>R113/K113</f>
        <v>8.1259842754424633E-3</v>
      </c>
      <c r="T113" s="1">
        <v>30140.884103282111</v>
      </c>
      <c r="U113">
        <f>T113/K113</f>
        <v>1.7926002760291991E-4</v>
      </c>
      <c r="V113" s="1">
        <v>2961.4712758646128</v>
      </c>
      <c r="W113">
        <f>V113/K113</f>
        <v>1.761306738175397E-5</v>
      </c>
    </row>
    <row r="114" spans="1:23" x14ac:dyDescent="0.2">
      <c r="A114" t="s">
        <v>32</v>
      </c>
      <c r="B114">
        <v>18.675207474399102</v>
      </c>
      <c r="C114" t="s">
        <v>1</v>
      </c>
      <c r="D114" t="s">
        <v>239</v>
      </c>
      <c r="E114" t="s">
        <v>5</v>
      </c>
      <c r="F114" t="s">
        <v>242</v>
      </c>
      <c r="G114" t="s">
        <v>243</v>
      </c>
      <c r="H114" t="s">
        <v>245</v>
      </c>
      <c r="I114">
        <v>259</v>
      </c>
      <c r="J114">
        <v>2757.8599007170442</v>
      </c>
      <c r="K114">
        <v>387018797.20342201</v>
      </c>
      <c r="L114">
        <v>21717.237401225269</v>
      </c>
      <c r="M114">
        <f>L114/K114</f>
        <v>5.6114166955592118E-5</v>
      </c>
      <c r="N114">
        <v>900181.45153889025</v>
      </c>
      <c r="O114">
        <f>N114/K114</f>
        <v>2.3259372879135464E-3</v>
      </c>
      <c r="P114" s="1">
        <v>32021583.002008431</v>
      </c>
      <c r="Q114">
        <f>P114/K114</f>
        <v>8.2739089763584475E-2</v>
      </c>
      <c r="R114" s="1">
        <v>2284212.9725756212</v>
      </c>
      <c r="S114">
        <f>R114/K114</f>
        <v>5.9020724292495018E-3</v>
      </c>
      <c r="T114" s="1">
        <v>30140.884103282111</v>
      </c>
      <c r="U114">
        <f>T114/K114</f>
        <v>7.7879638718012133E-5</v>
      </c>
      <c r="V114" s="1">
        <v>15333.10674193255</v>
      </c>
      <c r="W114">
        <f>V114/K114</f>
        <v>3.9618506524046874E-5</v>
      </c>
    </row>
    <row r="115" spans="1:23" x14ac:dyDescent="0.2">
      <c r="A115" t="s">
        <v>33</v>
      </c>
      <c r="B115">
        <v>19.100207630202348</v>
      </c>
      <c r="C115" t="s">
        <v>1</v>
      </c>
      <c r="D115" t="s">
        <v>239</v>
      </c>
      <c r="E115" t="s">
        <v>5</v>
      </c>
      <c r="F115" t="s">
        <v>242</v>
      </c>
      <c r="G115" t="s">
        <v>244</v>
      </c>
      <c r="H115" t="s">
        <v>245</v>
      </c>
      <c r="I115">
        <v>261.39999999999998</v>
      </c>
      <c r="J115">
        <v>2732.5390753087768</v>
      </c>
      <c r="K115">
        <v>290759177.91140479</v>
      </c>
      <c r="L115">
        <v>21717.237401225269</v>
      </c>
      <c r="M115">
        <f>L115/K115</f>
        <v>7.4691494030302216E-5</v>
      </c>
      <c r="N115">
        <v>900181.45153889025</v>
      </c>
      <c r="O115">
        <f>N115/K115</f>
        <v>3.0959691728567836E-3</v>
      </c>
      <c r="P115" s="1">
        <v>22492885.631880429</v>
      </c>
      <c r="Q115">
        <f>P115/K115</f>
        <v>7.7359159540388023E-2</v>
      </c>
      <c r="R115" s="1">
        <v>1028716.320465049</v>
      </c>
      <c r="S115">
        <f>R115/K115</f>
        <v>3.5380355930793765E-3</v>
      </c>
      <c r="T115" s="1">
        <v>30140.884103282111</v>
      </c>
      <c r="U115">
        <f>T115/K115</f>
        <v>1.0366270918700331E-4</v>
      </c>
      <c r="V115" s="1">
        <v>7686.9620903137247</v>
      </c>
      <c r="W115">
        <f>V115/K115</f>
        <v>2.6437556143648079E-5</v>
      </c>
    </row>
    <row r="116" spans="1:23" x14ac:dyDescent="0.2">
      <c r="A116" t="s">
        <v>34</v>
      </c>
      <c r="B116">
        <v>18.010432968508098</v>
      </c>
      <c r="C116" t="s">
        <v>1</v>
      </c>
      <c r="D116" t="s">
        <v>239</v>
      </c>
      <c r="E116" t="s">
        <v>2</v>
      </c>
      <c r="F116" t="s">
        <v>3</v>
      </c>
      <c r="G116" t="s">
        <v>240</v>
      </c>
      <c r="H116" t="s">
        <v>246</v>
      </c>
      <c r="I116">
        <v>243.8</v>
      </c>
      <c r="J116">
        <v>2929.8019453884922</v>
      </c>
      <c r="K116">
        <v>633870695.51240587</v>
      </c>
      <c r="L116">
        <v>887074.3063807959</v>
      </c>
      <c r="M116">
        <f>L116/K116</f>
        <v>1.3994562497698466E-3</v>
      </c>
      <c r="N116">
        <v>3866002.720307875</v>
      </c>
      <c r="O116">
        <f>N116/K116</f>
        <v>6.0990399898242509E-3</v>
      </c>
      <c r="P116" s="1">
        <v>6185982.3785379399</v>
      </c>
      <c r="Q116">
        <f>P116/K116</f>
        <v>9.759060360942132E-3</v>
      </c>
      <c r="R116" s="1">
        <v>9595016.3278214969</v>
      </c>
      <c r="S116">
        <f>R116/K116</f>
        <v>1.5137182387119372E-2</v>
      </c>
      <c r="T116" s="1">
        <v>17916200.647915319</v>
      </c>
      <c r="U116">
        <f>T116/K116</f>
        <v>2.8264756163608875E-2</v>
      </c>
      <c r="V116" s="1">
        <v>3126898.7330880482</v>
      </c>
      <c r="W116">
        <f>V116/K116</f>
        <v>4.9330230206656549E-3</v>
      </c>
    </row>
    <row r="117" spans="1:23" x14ac:dyDescent="0.2">
      <c r="A117" t="s">
        <v>35</v>
      </c>
      <c r="B117">
        <v>18.116129114492601</v>
      </c>
      <c r="C117" t="s">
        <v>1</v>
      </c>
      <c r="D117" t="s">
        <v>239</v>
      </c>
      <c r="E117" t="s">
        <v>2</v>
      </c>
      <c r="F117" t="s">
        <v>3</v>
      </c>
      <c r="G117" t="s">
        <v>243</v>
      </c>
      <c r="H117" t="s">
        <v>246</v>
      </c>
      <c r="I117">
        <v>247.1</v>
      </c>
      <c r="J117">
        <v>2890.6746834711221</v>
      </c>
      <c r="K117">
        <v>583808041.70222437</v>
      </c>
      <c r="L117">
        <v>1881051.049854741</v>
      </c>
      <c r="M117">
        <f>L117/K117</f>
        <v>3.2220368948158219E-3</v>
      </c>
      <c r="N117">
        <v>5692338.5829246705</v>
      </c>
      <c r="O117">
        <f>N117/K117</f>
        <v>9.7503600093060902E-3</v>
      </c>
      <c r="P117" s="1">
        <v>5932101.3694006735</v>
      </c>
      <c r="Q117">
        <f>P117/K117</f>
        <v>1.0161047717164516E-2</v>
      </c>
      <c r="R117" s="1">
        <v>19885069.45431276</v>
      </c>
      <c r="S117">
        <f>R117/K117</f>
        <v>3.4060972158474118E-2</v>
      </c>
      <c r="T117" s="1">
        <v>19564916.498153251</v>
      </c>
      <c r="U117">
        <f>T117/K117</f>
        <v>3.351258478918398E-2</v>
      </c>
      <c r="V117" s="1">
        <v>3133709.8772112341</v>
      </c>
      <c r="W117">
        <f>V117/K117</f>
        <v>5.3677059125019832E-3</v>
      </c>
    </row>
    <row r="118" spans="1:23" x14ac:dyDescent="0.2">
      <c r="A118" t="s">
        <v>36</v>
      </c>
      <c r="B118">
        <v>18.217861610539551</v>
      </c>
      <c r="C118" t="s">
        <v>1</v>
      </c>
      <c r="D118" t="s">
        <v>239</v>
      </c>
      <c r="E118" t="s">
        <v>2</v>
      </c>
      <c r="F118" t="s">
        <v>3</v>
      </c>
      <c r="G118" t="s">
        <v>244</v>
      </c>
      <c r="H118" t="s">
        <v>246</v>
      </c>
      <c r="I118">
        <v>243.6</v>
      </c>
      <c r="J118">
        <v>2932.2073657049032</v>
      </c>
      <c r="K118">
        <v>554236244.19606054</v>
      </c>
      <c r="L118">
        <v>69934.594124502692</v>
      </c>
      <c r="M118">
        <f>L118/K118</f>
        <v>1.2618192125985069E-4</v>
      </c>
      <c r="N118">
        <v>2388594.0486238832</v>
      </c>
      <c r="O118">
        <f>N118/K118</f>
        <v>4.3097038016498253E-3</v>
      </c>
      <c r="P118" s="1">
        <v>10484254.921855619</v>
      </c>
      <c r="Q118">
        <f>P118/K118</f>
        <v>1.8916581208187504E-2</v>
      </c>
      <c r="R118" s="1">
        <v>6418399.0350234564</v>
      </c>
      <c r="S118">
        <f>R118/K118</f>
        <v>1.1580619460088853E-2</v>
      </c>
      <c r="T118" s="1">
        <v>4793806.410211958</v>
      </c>
      <c r="U118">
        <f>T118/K118</f>
        <v>8.6493917718527148E-3</v>
      </c>
      <c r="V118" s="1">
        <v>1138709.812100108</v>
      </c>
      <c r="W118">
        <f>V118/K118</f>
        <v>2.0545567418670846E-3</v>
      </c>
    </row>
    <row r="119" spans="1:23" x14ac:dyDescent="0.2">
      <c r="A119" t="s">
        <v>38</v>
      </c>
      <c r="B119">
        <v>18.208131030301949</v>
      </c>
      <c r="C119" t="s">
        <v>1</v>
      </c>
      <c r="D119" t="s">
        <v>239</v>
      </c>
      <c r="E119" t="s">
        <v>2</v>
      </c>
      <c r="F119" t="s">
        <v>242</v>
      </c>
      <c r="G119" t="s">
        <v>240</v>
      </c>
      <c r="H119" t="s">
        <v>246</v>
      </c>
      <c r="I119">
        <v>263.2</v>
      </c>
      <c r="J119">
        <v>2713.8514980460268</v>
      </c>
      <c r="K119">
        <v>516224002.04569668</v>
      </c>
      <c r="L119">
        <v>21717.237401225269</v>
      </c>
      <c r="M119">
        <f>L119/K119</f>
        <v>4.2069406527329269E-5</v>
      </c>
      <c r="N119">
        <v>900181.45153889025</v>
      </c>
      <c r="O119">
        <f>N119/K119</f>
        <v>1.7437806997962974E-3</v>
      </c>
      <c r="P119" s="1">
        <v>10271422.375386311</v>
      </c>
      <c r="Q119">
        <f>P119/K119</f>
        <v>1.9897219685025561E-2</v>
      </c>
      <c r="R119" s="1">
        <v>3074876.9574015229</v>
      </c>
      <c r="S119">
        <f>R119/K119</f>
        <v>5.9564780893882801E-3</v>
      </c>
      <c r="T119" s="1">
        <v>255231.32506380949</v>
      </c>
      <c r="U119">
        <f>T119/K119</f>
        <v>4.9441971712352914E-4</v>
      </c>
      <c r="V119" s="1">
        <v>2961.4712758646128</v>
      </c>
      <c r="W119">
        <f>V119/K119</f>
        <v>5.7367950039689562E-6</v>
      </c>
    </row>
    <row r="120" spans="1:23" x14ac:dyDescent="0.2">
      <c r="A120" t="s">
        <v>39</v>
      </c>
      <c r="B120">
        <v>17.148807183652249</v>
      </c>
      <c r="C120" t="s">
        <v>1</v>
      </c>
      <c r="D120" t="s">
        <v>239</v>
      </c>
      <c r="E120" t="s">
        <v>2</v>
      </c>
      <c r="F120" t="s">
        <v>242</v>
      </c>
      <c r="G120" t="s">
        <v>243</v>
      </c>
      <c r="H120" t="s">
        <v>246</v>
      </c>
      <c r="I120">
        <v>265.89999999999998</v>
      </c>
      <c r="J120">
        <v>2686.294525331758</v>
      </c>
      <c r="K120">
        <v>1018566556.804953</v>
      </c>
      <c r="L120">
        <v>21717.237401225269</v>
      </c>
      <c r="M120">
        <f>L120/K120</f>
        <v>2.1321372919751124E-5</v>
      </c>
      <c r="N120">
        <v>900181.45153889025</v>
      </c>
      <c r="O120">
        <f>N120/K120</f>
        <v>8.8377283303173236E-4</v>
      </c>
      <c r="P120" s="1">
        <v>14098225.414361071</v>
      </c>
      <c r="Q120">
        <f>P120/K120</f>
        <v>1.3841241222944219E-2</v>
      </c>
      <c r="R120" s="1">
        <v>4337054.8359329104</v>
      </c>
      <c r="S120">
        <f>R120/K120</f>
        <v>4.2579984655469307E-3</v>
      </c>
      <c r="T120" s="1">
        <v>250468.00646680259</v>
      </c>
      <c r="U120">
        <f>T120/K120</f>
        <v>2.4590244475773134E-4</v>
      </c>
      <c r="V120" s="1">
        <v>2961.4712758646128</v>
      </c>
      <c r="W120">
        <f>V120/K120</f>
        <v>2.9074892122456658E-6</v>
      </c>
    </row>
    <row r="121" spans="1:23" x14ac:dyDescent="0.2">
      <c r="A121" t="s">
        <v>40</v>
      </c>
      <c r="B121">
        <v>18.085261862846401</v>
      </c>
      <c r="C121" t="s">
        <v>1</v>
      </c>
      <c r="D121" t="s">
        <v>239</v>
      </c>
      <c r="E121" t="s">
        <v>2</v>
      </c>
      <c r="F121" t="s">
        <v>242</v>
      </c>
      <c r="G121" t="s">
        <v>244</v>
      </c>
      <c r="H121" t="s">
        <v>246</v>
      </c>
      <c r="I121">
        <v>262.60000000000002</v>
      </c>
      <c r="J121">
        <v>2720.0522250027202</v>
      </c>
      <c r="K121">
        <v>560502502.6003046</v>
      </c>
      <c r="L121">
        <v>21717.237401225269</v>
      </c>
      <c r="M121">
        <f>L121/K121</f>
        <v>3.8746013265728222E-5</v>
      </c>
      <c r="N121">
        <v>900181.45153889025</v>
      </c>
      <c r="O121">
        <f>N121/K121</f>
        <v>1.6060257489712072E-3</v>
      </c>
      <c r="P121" s="1">
        <v>13028263.04354883</v>
      </c>
      <c r="Q121">
        <f>P121/K121</f>
        <v>2.3243898079147934E-2</v>
      </c>
      <c r="R121" s="1">
        <v>3952807.004984492</v>
      </c>
      <c r="S121">
        <f>R121/K121</f>
        <v>7.0522557645085948E-3</v>
      </c>
      <c r="T121" s="1">
        <v>140564.69690179831</v>
      </c>
      <c r="U121">
        <f>T121/K121</f>
        <v>2.5078335288368064E-4</v>
      </c>
      <c r="V121" s="1">
        <v>2961.4712758646128</v>
      </c>
      <c r="W121">
        <f>V121/K121</f>
        <v>5.2836004516048406E-6</v>
      </c>
    </row>
    <row r="122" spans="1:23" x14ac:dyDescent="0.2">
      <c r="A122" t="s">
        <v>41</v>
      </c>
      <c r="B122">
        <v>17.3087320719007</v>
      </c>
      <c r="C122" t="s">
        <v>1</v>
      </c>
      <c r="D122" t="s">
        <v>239</v>
      </c>
      <c r="E122" t="s">
        <v>5</v>
      </c>
      <c r="F122" t="s">
        <v>3</v>
      </c>
      <c r="G122" t="s">
        <v>240</v>
      </c>
      <c r="H122" t="s">
        <v>246</v>
      </c>
      <c r="I122">
        <v>253.1</v>
      </c>
      <c r="J122">
        <v>2822.148219224473</v>
      </c>
      <c r="K122">
        <v>964245912.54499352</v>
      </c>
      <c r="L122">
        <v>134865.61277591411</v>
      </c>
      <c r="M122">
        <f>L122/K122</f>
        <v>1.3986640858031226E-4</v>
      </c>
      <c r="N122">
        <v>5663192.8025692599</v>
      </c>
      <c r="O122">
        <f>N122/K122</f>
        <v>5.8731831049426454E-3</v>
      </c>
      <c r="P122" s="1">
        <v>11963198.540981781</v>
      </c>
      <c r="Q122">
        <f>P122/K122</f>
        <v>1.2406792069677097E-2</v>
      </c>
      <c r="R122" s="1">
        <v>13647355.88765257</v>
      </c>
      <c r="S122">
        <f>R122/K122</f>
        <v>1.4153397707056144E-2</v>
      </c>
      <c r="T122" s="1">
        <v>6011616.7359673455</v>
      </c>
      <c r="U122">
        <f>T122/K122</f>
        <v>6.2345265432347191E-3</v>
      </c>
      <c r="V122" s="1">
        <v>1250247.430855128</v>
      </c>
      <c r="W122">
        <f>V122/K122</f>
        <v>1.2966064098267973E-3</v>
      </c>
    </row>
    <row r="123" spans="1:23" x14ac:dyDescent="0.2">
      <c r="A123" t="s">
        <v>42</v>
      </c>
      <c r="B123">
        <v>16.991375847204552</v>
      </c>
      <c r="C123" t="s">
        <v>1</v>
      </c>
      <c r="D123" t="s">
        <v>239</v>
      </c>
      <c r="E123" t="s">
        <v>5</v>
      </c>
      <c r="F123" t="s">
        <v>3</v>
      </c>
      <c r="G123" t="s">
        <v>243</v>
      </c>
      <c r="H123" t="s">
        <v>246</v>
      </c>
      <c r="I123">
        <v>246</v>
      </c>
      <c r="J123">
        <v>2903.600464576075</v>
      </c>
      <c r="K123">
        <v>1219818592.04286</v>
      </c>
      <c r="L123">
        <v>195832.26355610689</v>
      </c>
      <c r="M123">
        <f>L123/K123</f>
        <v>1.6054212063462797E-4</v>
      </c>
      <c r="N123">
        <v>8118391.9249281883</v>
      </c>
      <c r="O123">
        <f>N123/K123</f>
        <v>6.6554092369850819E-3</v>
      </c>
      <c r="P123" s="1">
        <v>12054290.709052309</v>
      </c>
      <c r="Q123">
        <f>P123/K123</f>
        <v>9.8820355647020377E-3</v>
      </c>
      <c r="R123" s="1">
        <v>16686381.428782459</v>
      </c>
      <c r="S123">
        <f>R123/K123</f>
        <v>1.3679395885282719E-2</v>
      </c>
      <c r="T123" s="1">
        <v>12554361.898997931</v>
      </c>
      <c r="U123">
        <f>T123/K123</f>
        <v>1.0291990941024134E-2</v>
      </c>
      <c r="V123" s="1">
        <v>1812548.0779358321</v>
      </c>
      <c r="W123">
        <f>V123/K123</f>
        <v>1.4859160942122659E-3</v>
      </c>
    </row>
    <row r="124" spans="1:23" x14ac:dyDescent="0.2">
      <c r="A124" t="s">
        <v>43</v>
      </c>
      <c r="B124">
        <v>17.214401166711799</v>
      </c>
      <c r="C124" t="s">
        <v>1</v>
      </c>
      <c r="D124" t="s">
        <v>239</v>
      </c>
      <c r="E124" t="s">
        <v>5</v>
      </c>
      <c r="F124" t="s">
        <v>3</v>
      </c>
      <c r="G124" t="s">
        <v>244</v>
      </c>
      <c r="H124" t="s">
        <v>246</v>
      </c>
      <c r="I124">
        <v>257.3</v>
      </c>
      <c r="J124">
        <v>2776.0812836599862</v>
      </c>
      <c r="K124">
        <v>1008596737.096437</v>
      </c>
      <c r="L124">
        <v>500441.82789807243</v>
      </c>
      <c r="M124">
        <f>L124/K124</f>
        <v>4.9617633043187476E-4</v>
      </c>
      <c r="N124">
        <v>21224162.519676331</v>
      </c>
      <c r="O124">
        <f>N124/K124</f>
        <v>2.1043259153085067E-2</v>
      </c>
      <c r="P124" s="1">
        <v>12623138.31775626</v>
      </c>
      <c r="Q124">
        <f>P124/K124</f>
        <v>1.2515545463785591E-2</v>
      </c>
      <c r="R124" s="1">
        <v>48720354.958331458</v>
      </c>
      <c r="S124">
        <f>R124/K124</f>
        <v>4.8305088809416863E-2</v>
      </c>
      <c r="T124" s="1">
        <v>29625914.66322723</v>
      </c>
      <c r="U124">
        <f>T124/K124</f>
        <v>2.9373399272056684E-2</v>
      </c>
      <c r="V124" s="1">
        <v>4898122.0777494507</v>
      </c>
      <c r="W124">
        <f>V124/K124</f>
        <v>4.8563731148389749E-3</v>
      </c>
    </row>
    <row r="125" spans="1:23" x14ac:dyDescent="0.2">
      <c r="A125" t="s">
        <v>44</v>
      </c>
      <c r="B125">
        <v>18.653657137497799</v>
      </c>
      <c r="C125" t="s">
        <v>1</v>
      </c>
      <c r="D125" t="s">
        <v>239</v>
      </c>
      <c r="E125" t="s">
        <v>5</v>
      </c>
      <c r="F125" t="s">
        <v>242</v>
      </c>
      <c r="G125" t="s">
        <v>240</v>
      </c>
      <c r="H125" t="s">
        <v>246</v>
      </c>
      <c r="I125">
        <v>263.39999999999998</v>
      </c>
      <c r="J125">
        <v>2711.7908666883618</v>
      </c>
      <c r="K125">
        <v>385931855.7161966</v>
      </c>
      <c r="L125">
        <v>21717.237401225269</v>
      </c>
      <c r="M125">
        <f>L125/K125</f>
        <v>5.6272207332880844E-5</v>
      </c>
      <c r="N125">
        <v>900181.45153889025</v>
      </c>
      <c r="O125">
        <f>N125/K125</f>
        <v>2.3324880758246046E-3</v>
      </c>
      <c r="P125" s="1">
        <v>6714631.7225949019</v>
      </c>
      <c r="Q125">
        <f>P125/K125</f>
        <v>1.739849049292436E-2</v>
      </c>
      <c r="R125" s="1">
        <v>1578649.923972826</v>
      </c>
      <c r="S125">
        <f>R125/K125</f>
        <v>4.090488775649867E-3</v>
      </c>
      <c r="T125" s="1">
        <v>38494.790620121988</v>
      </c>
      <c r="U125">
        <f>T125/K125</f>
        <v>9.9745045789715716E-5</v>
      </c>
      <c r="V125" s="1">
        <v>2961.4712758646128</v>
      </c>
      <c r="W125">
        <f>V125/K125</f>
        <v>7.6735600650763464E-6</v>
      </c>
    </row>
    <row r="126" spans="1:23" x14ac:dyDescent="0.2">
      <c r="A126" t="s">
        <v>45</v>
      </c>
      <c r="B126">
        <v>17.863517050720201</v>
      </c>
      <c r="C126" t="s">
        <v>1</v>
      </c>
      <c r="D126" t="s">
        <v>239</v>
      </c>
      <c r="E126" t="s">
        <v>5</v>
      </c>
      <c r="F126" t="s">
        <v>242</v>
      </c>
      <c r="G126" t="s">
        <v>243</v>
      </c>
      <c r="H126" t="s">
        <v>246</v>
      </c>
      <c r="I126">
        <v>234</v>
      </c>
      <c r="J126">
        <v>3052.503052503052</v>
      </c>
      <c r="K126">
        <v>726720305.3871429</v>
      </c>
      <c r="L126">
        <v>21717.237401225269</v>
      </c>
      <c r="M126">
        <f>L126/K126</f>
        <v>2.9883900642704528E-5</v>
      </c>
      <c r="N126">
        <v>900181.45153889025</v>
      </c>
      <c r="O126">
        <f>N126/K126</f>
        <v>1.2386903804199334E-3</v>
      </c>
      <c r="P126" s="1">
        <v>12980287.540047379</v>
      </c>
      <c r="Q126">
        <f>P126/K126</f>
        <v>1.7861462578966252E-2</v>
      </c>
      <c r="R126" s="1">
        <v>4129025.624678717</v>
      </c>
      <c r="S126">
        <f>R126/K126</f>
        <v>5.6817259598644036E-3</v>
      </c>
      <c r="T126" s="1">
        <v>40900.904141274506</v>
      </c>
      <c r="U126">
        <f>T126/K126</f>
        <v>5.6281493496298451E-5</v>
      </c>
      <c r="V126" s="1">
        <v>2961.4712758646128</v>
      </c>
      <c r="W126">
        <f>V126/K126</f>
        <v>4.0751183831129633E-6</v>
      </c>
    </row>
    <row r="127" spans="1:23" x14ac:dyDescent="0.2">
      <c r="A127" t="s">
        <v>46</v>
      </c>
      <c r="B127">
        <v>18.7163772435608</v>
      </c>
      <c r="C127" t="s">
        <v>1</v>
      </c>
      <c r="D127" t="s">
        <v>239</v>
      </c>
      <c r="E127" t="s">
        <v>5</v>
      </c>
      <c r="F127" t="s">
        <v>242</v>
      </c>
      <c r="G127" t="s">
        <v>244</v>
      </c>
      <c r="H127" t="s">
        <v>246</v>
      </c>
      <c r="I127">
        <v>253.1</v>
      </c>
      <c r="J127">
        <v>2822.148219224473</v>
      </c>
      <c r="K127">
        <v>385564108.50645351</v>
      </c>
      <c r="L127">
        <v>21717.237401225269</v>
      </c>
      <c r="M127">
        <f>L127/K127</f>
        <v>5.6325879204240736E-5</v>
      </c>
      <c r="N127">
        <v>900181.45153889025</v>
      </c>
      <c r="O127">
        <f>N127/K127</f>
        <v>2.3347127797395156E-3</v>
      </c>
      <c r="P127" s="1">
        <v>503899.11396772752</v>
      </c>
      <c r="Q127">
        <f>P127/K127</f>
        <v>1.3069139550350376E-3</v>
      </c>
      <c r="R127" s="1">
        <v>1127673.475786651</v>
      </c>
      <c r="S127">
        <f>R127/K127</f>
        <v>2.9247366414754763E-3</v>
      </c>
      <c r="T127" s="1">
        <v>51542.968991323432</v>
      </c>
      <c r="U127">
        <f>T127/K127</f>
        <v>1.3368196845651341E-4</v>
      </c>
      <c r="V127" s="1">
        <v>2961.4712758646128</v>
      </c>
      <c r="W127">
        <f>V127/K127</f>
        <v>7.6808790303028024E-6</v>
      </c>
    </row>
    <row r="128" spans="1:23" x14ac:dyDescent="0.2">
      <c r="A128" t="s">
        <v>47</v>
      </c>
      <c r="B128">
        <v>17.3222641512453</v>
      </c>
      <c r="C128" t="s">
        <v>1</v>
      </c>
      <c r="D128" t="s">
        <v>239</v>
      </c>
      <c r="E128" t="s">
        <v>2</v>
      </c>
      <c r="F128" t="s">
        <v>3</v>
      </c>
      <c r="G128" t="s">
        <v>240</v>
      </c>
      <c r="H128" t="s">
        <v>247</v>
      </c>
      <c r="I128">
        <v>240</v>
      </c>
      <c r="J128">
        <v>2976.1904761904771</v>
      </c>
      <c r="K128">
        <v>1007956407.5151711</v>
      </c>
      <c r="L128">
        <v>813899.10699450015</v>
      </c>
      <c r="M128">
        <f>L128/K128</f>
        <v>8.0747451072902664E-4</v>
      </c>
      <c r="N128">
        <v>6466959.5419974346</v>
      </c>
      <c r="O128">
        <f>N128/K128</f>
        <v>6.4159119320843236E-3</v>
      </c>
      <c r="P128" s="1">
        <v>1648041.8706107319</v>
      </c>
      <c r="Q128">
        <f>P128/K128</f>
        <v>1.6350328826953032E-3</v>
      </c>
      <c r="R128" s="1">
        <v>17780123.161025621</v>
      </c>
      <c r="S128">
        <f>R128/K128</f>
        <v>1.763977393115387E-2</v>
      </c>
      <c r="T128" s="1">
        <v>13014039.982654329</v>
      </c>
      <c r="U128">
        <f>T128/K128</f>
        <v>1.2911312320278544E-2</v>
      </c>
      <c r="V128" s="1">
        <v>1951955.405160882</v>
      </c>
      <c r="W128">
        <f>V128/K128</f>
        <v>1.9365474445198192E-3</v>
      </c>
    </row>
    <row r="129" spans="1:23" x14ac:dyDescent="0.2">
      <c r="A129" t="s">
        <v>49</v>
      </c>
      <c r="B129">
        <v>18.893680592050501</v>
      </c>
      <c r="C129" t="s">
        <v>1</v>
      </c>
      <c r="D129" t="s">
        <v>239</v>
      </c>
      <c r="E129" t="s">
        <v>2</v>
      </c>
      <c r="F129" t="s">
        <v>3</v>
      </c>
      <c r="G129" t="s">
        <v>243</v>
      </c>
      <c r="H129" t="s">
        <v>247</v>
      </c>
      <c r="I129">
        <v>271.39999999999998</v>
      </c>
      <c r="J129">
        <v>2631.8559848405098</v>
      </c>
      <c r="K129">
        <v>320358581.07945508</v>
      </c>
      <c r="L129">
        <v>48665.286895156372</v>
      </c>
      <c r="M129">
        <f>L129/K129</f>
        <v>1.5190879773277073E-4</v>
      </c>
      <c r="N129">
        <v>1674057.449792108</v>
      </c>
      <c r="O129">
        <f>N129/K129</f>
        <v>5.2255739307851086E-3</v>
      </c>
      <c r="P129" s="1">
        <v>8949103.466986334</v>
      </c>
      <c r="Q129">
        <f>P129/K129</f>
        <v>2.7934645723651723E-2</v>
      </c>
      <c r="R129" s="1">
        <v>4461114.4864094313</v>
      </c>
      <c r="S129">
        <f>R129/K129</f>
        <v>1.3925378466147562E-2</v>
      </c>
      <c r="T129" s="1">
        <v>5773482.9408705914</v>
      </c>
      <c r="U129">
        <f>T129/K129</f>
        <v>1.8021939419935989E-2</v>
      </c>
      <c r="V129" s="1">
        <v>821393.4103485035</v>
      </c>
      <c r="W129">
        <f>V129/K129</f>
        <v>2.5639812973974377E-3</v>
      </c>
    </row>
    <row r="130" spans="1:23" x14ac:dyDescent="0.2">
      <c r="A130" t="s">
        <v>50</v>
      </c>
      <c r="B130">
        <v>17.3193604760909</v>
      </c>
      <c r="C130" t="s">
        <v>1</v>
      </c>
      <c r="D130" t="s">
        <v>239</v>
      </c>
      <c r="E130" t="s">
        <v>2</v>
      </c>
      <c r="F130" t="s">
        <v>3</v>
      </c>
      <c r="G130" t="s">
        <v>244</v>
      </c>
      <c r="H130" t="s">
        <v>247</v>
      </c>
      <c r="I130">
        <v>250.4</v>
      </c>
      <c r="J130">
        <v>2852.57873117298</v>
      </c>
      <c r="K130">
        <v>967920850.58868957</v>
      </c>
      <c r="L130">
        <v>70245.700771550939</v>
      </c>
      <c r="M130">
        <f>L130/K130</f>
        <v>7.2573806762017256E-5</v>
      </c>
      <c r="N130">
        <v>4217496.0609992212</v>
      </c>
      <c r="O130">
        <f>N130/K130</f>
        <v>4.3572736948833566E-3</v>
      </c>
      <c r="P130" s="1">
        <v>19643971.962559611</v>
      </c>
      <c r="Q130">
        <f>P130/K130</f>
        <v>2.0295018906362174E-2</v>
      </c>
      <c r="R130" s="1">
        <v>9116445.5531547014</v>
      </c>
      <c r="S130">
        <f>R130/K130</f>
        <v>9.4185857734235996E-3</v>
      </c>
      <c r="T130" s="1">
        <v>11916344.744395019</v>
      </c>
      <c r="U130">
        <f>T130/K130</f>
        <v>1.2311280139432369E-2</v>
      </c>
      <c r="V130" s="1">
        <v>1796902.7184718261</v>
      </c>
      <c r="W130">
        <f>V130/K130</f>
        <v>1.856456256086383E-3</v>
      </c>
    </row>
    <row r="131" spans="1:23" x14ac:dyDescent="0.2">
      <c r="A131" t="s">
        <v>51</v>
      </c>
      <c r="B131">
        <v>18.281327870233898</v>
      </c>
      <c r="C131" t="s">
        <v>1</v>
      </c>
      <c r="D131" t="s">
        <v>239</v>
      </c>
      <c r="E131" t="s">
        <v>2</v>
      </c>
      <c r="F131" t="s">
        <v>242</v>
      </c>
      <c r="G131" t="s">
        <v>240</v>
      </c>
      <c r="H131" t="s">
        <v>247</v>
      </c>
      <c r="I131">
        <v>240.1</v>
      </c>
      <c r="J131">
        <v>2974.95091330993</v>
      </c>
      <c r="K131">
        <v>539549601.35513246</v>
      </c>
      <c r="L131">
        <v>21717.237401225269</v>
      </c>
      <c r="M131">
        <f>L131/K131</f>
        <v>4.0250678244743892E-5</v>
      </c>
      <c r="N131">
        <v>126305.4532856727</v>
      </c>
      <c r="O131">
        <f>N131/K131</f>
        <v>2.3409423891416841E-4</v>
      </c>
      <c r="P131" s="1">
        <v>12446009.691839481</v>
      </c>
      <c r="Q131">
        <f>P131/K131</f>
        <v>2.3067405963381478E-2</v>
      </c>
      <c r="R131" s="1">
        <v>2650896.2818586649</v>
      </c>
      <c r="S131">
        <f>R131/K131</f>
        <v>4.9131651199457388E-3</v>
      </c>
      <c r="T131" s="1">
        <v>419983.84254131978</v>
      </c>
      <c r="U131">
        <f>T131/K131</f>
        <v>7.7839709544125061E-4</v>
      </c>
      <c r="V131" s="1">
        <v>5324.2166830891692</v>
      </c>
      <c r="W131">
        <f>V131/K131</f>
        <v>9.8678910515675856E-6</v>
      </c>
    </row>
    <row r="132" spans="1:23" x14ac:dyDescent="0.2">
      <c r="A132" t="s">
        <v>52</v>
      </c>
      <c r="B132">
        <v>17.776922354888001</v>
      </c>
      <c r="C132" t="s">
        <v>1</v>
      </c>
      <c r="D132" t="s">
        <v>239</v>
      </c>
      <c r="E132" t="s">
        <v>2</v>
      </c>
      <c r="F132" t="s">
        <v>242</v>
      </c>
      <c r="G132" t="s">
        <v>243</v>
      </c>
      <c r="H132" t="s">
        <v>247</v>
      </c>
      <c r="I132">
        <v>267.10000000000002</v>
      </c>
      <c r="J132">
        <v>2674.2258116275329</v>
      </c>
      <c r="K132">
        <v>673594926.57550919</v>
      </c>
      <c r="L132">
        <v>21717.237401225269</v>
      </c>
      <c r="M132">
        <f>L132/K132</f>
        <v>3.2240797168163934E-5</v>
      </c>
      <c r="N132">
        <v>900181.45153889025</v>
      </c>
      <c r="O132">
        <f>N132/K132</f>
        <v>1.336383954248772E-3</v>
      </c>
      <c r="P132" s="1">
        <v>15875108.96563692</v>
      </c>
      <c r="Q132">
        <f>P132/K132</f>
        <v>2.3567738323601133E-2</v>
      </c>
      <c r="R132" s="1">
        <v>3506693.7412229008</v>
      </c>
      <c r="S132">
        <f>R132/K132</f>
        <v>5.2059384696535489E-3</v>
      </c>
      <c r="T132" s="1">
        <v>163400.7388068781</v>
      </c>
      <c r="U132">
        <f>T132/K132</f>
        <v>2.4258012101960371E-4</v>
      </c>
      <c r="V132" s="1">
        <v>7686.9620903137247</v>
      </c>
      <c r="W132">
        <f>V132/K132</f>
        <v>1.1411846774727786E-5</v>
      </c>
    </row>
    <row r="133" spans="1:23" x14ac:dyDescent="0.2">
      <c r="A133" t="s">
        <v>53</v>
      </c>
      <c r="B133">
        <v>18.9778964106108</v>
      </c>
      <c r="C133" t="s">
        <v>1</v>
      </c>
      <c r="D133" t="s">
        <v>239</v>
      </c>
      <c r="E133" t="s">
        <v>2</v>
      </c>
      <c r="F133" t="s">
        <v>242</v>
      </c>
      <c r="G133" t="s">
        <v>244</v>
      </c>
      <c r="H133" t="s">
        <v>247</v>
      </c>
      <c r="I133">
        <v>241.3</v>
      </c>
      <c r="J133">
        <v>2960.1562962524422</v>
      </c>
      <c r="K133">
        <v>341092446.28745759</v>
      </c>
      <c r="L133">
        <v>21717.237401225269</v>
      </c>
      <c r="M133">
        <f>L133/K133</f>
        <v>6.3669652135664551E-5</v>
      </c>
      <c r="N133">
        <v>126305.4532856727</v>
      </c>
      <c r="O133">
        <f>N133/K133</f>
        <v>3.7029683495021779E-4</v>
      </c>
      <c r="P133" s="1">
        <v>13222148.121092569</v>
      </c>
      <c r="Q133">
        <f>P133/K133</f>
        <v>3.8764118833489292E-2</v>
      </c>
      <c r="R133" s="1">
        <v>4113213.0915571409</v>
      </c>
      <c r="S133">
        <f>R133/K133</f>
        <v>1.2058939259213929E-2</v>
      </c>
      <c r="T133" s="1">
        <v>133146.18412066629</v>
      </c>
      <c r="U133">
        <f>T133/K133</f>
        <v>3.9035219211057111E-4</v>
      </c>
      <c r="V133" s="1">
        <v>2961.4712758646128</v>
      </c>
      <c r="W133">
        <f>V133/K133</f>
        <v>8.6823126929313938E-6</v>
      </c>
    </row>
    <row r="134" spans="1:23" x14ac:dyDescent="0.2">
      <c r="A134" t="s">
        <v>54</v>
      </c>
      <c r="B134">
        <v>17.084256793864949</v>
      </c>
      <c r="C134" t="s">
        <v>1</v>
      </c>
      <c r="D134" t="s">
        <v>239</v>
      </c>
      <c r="E134" t="s">
        <v>5</v>
      </c>
      <c r="F134" t="s">
        <v>3</v>
      </c>
      <c r="G134" t="s">
        <v>240</v>
      </c>
      <c r="H134" t="s">
        <v>247</v>
      </c>
      <c r="I134">
        <v>228.4</v>
      </c>
      <c r="J134">
        <v>3127.3455091318492</v>
      </c>
      <c r="K134">
        <v>1236707288.588501</v>
      </c>
      <c r="L134">
        <v>223612.45940696981</v>
      </c>
      <c r="M134">
        <f>L134/K134</f>
        <v>1.8081276100684007E-4</v>
      </c>
      <c r="N134">
        <v>11413894.066088861</v>
      </c>
      <c r="O134">
        <f>N134/K134</f>
        <v>9.229260772867242E-3</v>
      </c>
      <c r="P134" s="1">
        <v>16706960.62311201</v>
      </c>
      <c r="Q134">
        <f>P134/K134</f>
        <v>1.3509227912920503E-2</v>
      </c>
      <c r="R134" s="1">
        <v>22564921.390255708</v>
      </c>
      <c r="S134">
        <f>R134/K134</f>
        <v>1.8245967819927603E-2</v>
      </c>
      <c r="T134" s="1">
        <v>17445874.600561999</v>
      </c>
      <c r="U134">
        <f>T134/K134</f>
        <v>1.4106712850761646E-2</v>
      </c>
      <c r="V134" s="1">
        <v>1599872.058047229</v>
      </c>
      <c r="W134">
        <f>V134/K134</f>
        <v>1.2936545881226439E-3</v>
      </c>
    </row>
    <row r="135" spans="1:23" x14ac:dyDescent="0.2">
      <c r="A135" t="s">
        <v>55</v>
      </c>
      <c r="B135">
        <v>17.219179791257151</v>
      </c>
      <c r="C135" t="s">
        <v>1</v>
      </c>
      <c r="D135" t="s">
        <v>239</v>
      </c>
      <c r="E135" t="s">
        <v>5</v>
      </c>
      <c r="F135" t="s">
        <v>3</v>
      </c>
      <c r="G135" t="s">
        <v>243</v>
      </c>
      <c r="H135" t="s">
        <v>247</v>
      </c>
      <c r="I135">
        <v>235.3</v>
      </c>
      <c r="J135">
        <v>3035.6383947544168</v>
      </c>
      <c r="K135">
        <v>1099471539.3055301</v>
      </c>
      <c r="L135">
        <v>33664.57721842207</v>
      </c>
      <c r="M135">
        <f>L135/K135</f>
        <v>3.0618870989317247E-5</v>
      </c>
      <c r="N135">
        <v>1682800.06589538</v>
      </c>
      <c r="O135">
        <f>N135/K135</f>
        <v>1.5305535484422847E-3</v>
      </c>
      <c r="P135" s="1">
        <v>16264825.20505904</v>
      </c>
      <c r="Q135">
        <f>P135/K135</f>
        <v>1.4793311717129623E-2</v>
      </c>
      <c r="R135" s="1">
        <v>7782164.6201226674</v>
      </c>
      <c r="S135">
        <f>R135/K135</f>
        <v>7.0780955594704998E-3</v>
      </c>
      <c r="T135" s="1">
        <v>6452762.7244223347</v>
      </c>
      <c r="U135">
        <f>T135/K135</f>
        <v>5.8689674936907923E-3</v>
      </c>
      <c r="V135" s="1">
        <v>314173.60047697241</v>
      </c>
      <c r="W135">
        <f>V135/K135</f>
        <v>2.8574964357460037E-4</v>
      </c>
    </row>
    <row r="136" spans="1:23" x14ac:dyDescent="0.2">
      <c r="A136" t="s">
        <v>56</v>
      </c>
      <c r="B136">
        <v>16.460378499533899</v>
      </c>
      <c r="C136" t="s">
        <v>1</v>
      </c>
      <c r="D136" t="s">
        <v>239</v>
      </c>
      <c r="E136" t="s">
        <v>5</v>
      </c>
      <c r="F136" t="s">
        <v>3</v>
      </c>
      <c r="G136" t="s">
        <v>244</v>
      </c>
      <c r="H136" t="s">
        <v>247</v>
      </c>
      <c r="I136">
        <v>249.9</v>
      </c>
      <c r="J136">
        <v>2858.2861716115008</v>
      </c>
      <c r="K136">
        <v>1696811511.7476671</v>
      </c>
      <c r="L136">
        <v>41305.619043830142</v>
      </c>
      <c r="M136">
        <f>L136/K136</f>
        <v>2.4343080393936355E-5</v>
      </c>
      <c r="N136">
        <v>1975041.60998045</v>
      </c>
      <c r="O136">
        <f>N136/K136</f>
        <v>1.1639723070632718E-3</v>
      </c>
      <c r="P136" s="1">
        <v>17493634.533940271</v>
      </c>
      <c r="Q136">
        <f>P136/K136</f>
        <v>1.0309709954715199E-2</v>
      </c>
      <c r="R136" s="1">
        <v>10393457.66436445</v>
      </c>
      <c r="S136">
        <f>R136/K136</f>
        <v>6.1252871001915158E-3</v>
      </c>
      <c r="T136" s="1">
        <v>3375379.4831576431</v>
      </c>
      <c r="U136">
        <f>T136/K136</f>
        <v>1.9892483400711369E-3</v>
      </c>
      <c r="V136" s="1">
        <v>282439.72044901719</v>
      </c>
      <c r="W136">
        <f>V136/K136</f>
        <v>1.6645320855827552E-4</v>
      </c>
    </row>
    <row r="137" spans="1:23" x14ac:dyDescent="0.2">
      <c r="A137" t="s">
        <v>57</v>
      </c>
      <c r="B137">
        <v>17.423129819893049</v>
      </c>
      <c r="C137" t="s">
        <v>1</v>
      </c>
      <c r="D137" t="s">
        <v>239</v>
      </c>
      <c r="E137" t="s">
        <v>5</v>
      </c>
      <c r="F137" t="s">
        <v>242</v>
      </c>
      <c r="G137" t="s">
        <v>240</v>
      </c>
      <c r="H137" t="s">
        <v>247</v>
      </c>
      <c r="I137">
        <v>239.7</v>
      </c>
      <c r="J137">
        <v>2979.9153704034802</v>
      </c>
      <c r="K137">
        <v>945060236.85011089</v>
      </c>
      <c r="L137">
        <v>21717.237401225269</v>
      </c>
      <c r="M137">
        <f>L137/K137</f>
        <v>2.2979738808617001E-5</v>
      </c>
      <c r="N137">
        <v>900181.45153889025</v>
      </c>
      <c r="O137">
        <f>N137/K137</f>
        <v>9.5251224889029106E-4</v>
      </c>
      <c r="P137" s="1">
        <v>14461131.99606741</v>
      </c>
      <c r="Q137">
        <f>P137/K137</f>
        <v>1.5301809802374517E-2</v>
      </c>
      <c r="R137" s="1">
        <v>3848098.1788509679</v>
      </c>
      <c r="S137">
        <f>R137/K137</f>
        <v>4.0718020172731979E-3</v>
      </c>
      <c r="T137" s="1">
        <v>43611.196264929327</v>
      </c>
      <c r="U137">
        <f>T137/K137</f>
        <v>4.6146472536275146E-5</v>
      </c>
      <c r="V137" s="1">
        <v>2961.4712758646128</v>
      </c>
      <c r="W137">
        <f>V137/K137</f>
        <v>3.1336322917734926E-6</v>
      </c>
    </row>
    <row r="138" spans="1:23" x14ac:dyDescent="0.2">
      <c r="A138" t="s">
        <v>58</v>
      </c>
      <c r="B138">
        <v>17.439540283660151</v>
      </c>
      <c r="C138" t="s">
        <v>1</v>
      </c>
      <c r="D138" t="s">
        <v>239</v>
      </c>
      <c r="E138" t="s">
        <v>5</v>
      </c>
      <c r="F138" t="s">
        <v>242</v>
      </c>
      <c r="G138" t="s">
        <v>243</v>
      </c>
      <c r="H138" t="s">
        <v>247</v>
      </c>
      <c r="I138">
        <v>257</v>
      </c>
      <c r="J138">
        <v>2779.3218454697048</v>
      </c>
      <c r="K138">
        <v>872074154.50063491</v>
      </c>
      <c r="L138">
        <v>21717.237401225269</v>
      </c>
      <c r="M138">
        <f>L138/K138</f>
        <v>2.4902971025051124E-5</v>
      </c>
      <c r="N138">
        <v>900181.45153889025</v>
      </c>
      <c r="O138">
        <f>N138/K138</f>
        <v>1.0322303979463192E-3</v>
      </c>
      <c r="P138" s="1">
        <v>503899.11396772752</v>
      </c>
      <c r="Q138">
        <f>P138/K138</f>
        <v>5.778168190940931E-4</v>
      </c>
      <c r="R138" s="1">
        <v>3016418.1310258508</v>
      </c>
      <c r="S138">
        <f>R138/K138</f>
        <v>3.4589009609545247E-3</v>
      </c>
      <c r="T138" s="1">
        <v>75256.3642982327</v>
      </c>
      <c r="U138">
        <f>T138/K138</f>
        <v>8.6295831506812433E-5</v>
      </c>
      <c r="V138" s="1">
        <v>2961.4712758646128</v>
      </c>
      <c r="W138">
        <f>V138/K138</f>
        <v>3.3958938704706869E-6</v>
      </c>
    </row>
    <row r="139" spans="1:23" x14ac:dyDescent="0.2">
      <c r="A139" t="s">
        <v>60</v>
      </c>
      <c r="B139">
        <v>17.194940177666549</v>
      </c>
      <c r="C139" t="s">
        <v>1</v>
      </c>
      <c r="D139" t="s">
        <v>239</v>
      </c>
      <c r="E139" t="s">
        <v>5</v>
      </c>
      <c r="F139" t="s">
        <v>242</v>
      </c>
      <c r="G139" t="s">
        <v>244</v>
      </c>
      <c r="H139" t="s">
        <v>247</v>
      </c>
      <c r="I139">
        <v>240.5</v>
      </c>
      <c r="J139">
        <v>2970.00297000297</v>
      </c>
      <c r="K139">
        <v>1092813266.444999</v>
      </c>
      <c r="L139">
        <v>33664.57721842207</v>
      </c>
      <c r="M139">
        <f>L139/K139</f>
        <v>3.0805425091457193E-5</v>
      </c>
      <c r="N139">
        <v>900181.45153889025</v>
      </c>
      <c r="O139">
        <f>N139/K139</f>
        <v>8.237285171942009E-4</v>
      </c>
      <c r="P139" s="1">
        <v>503899.11396772752</v>
      </c>
      <c r="Q139">
        <f>P139/K139</f>
        <v>4.6110266908357361E-4</v>
      </c>
      <c r="R139" s="1">
        <v>2432021.4360841578</v>
      </c>
      <c r="S139">
        <f>R139/K139</f>
        <v>2.2254684407297695E-3</v>
      </c>
      <c r="T139" s="1">
        <v>92879.729259749758</v>
      </c>
      <c r="U139">
        <f>T139/K139</f>
        <v>8.4991399822491426E-5</v>
      </c>
      <c r="V139" s="1">
        <v>2961.4712758646128</v>
      </c>
      <c r="W139">
        <f>V139/K139</f>
        <v>2.7099517976190886E-6</v>
      </c>
    </row>
    <row r="140" spans="1:23" x14ac:dyDescent="0.2">
      <c r="A140" t="s">
        <v>61</v>
      </c>
      <c r="B140">
        <v>17.483814904150101</v>
      </c>
      <c r="C140" t="s">
        <v>1</v>
      </c>
      <c r="D140" t="s">
        <v>239</v>
      </c>
      <c r="E140" t="s">
        <v>2</v>
      </c>
      <c r="F140" t="s">
        <v>3</v>
      </c>
      <c r="G140" t="s">
        <v>240</v>
      </c>
      <c r="H140" t="s">
        <v>248</v>
      </c>
      <c r="I140">
        <v>239.7</v>
      </c>
      <c r="J140">
        <v>2979.9153704034802</v>
      </c>
      <c r="K140">
        <v>908442312.87147152</v>
      </c>
      <c r="L140">
        <v>113761.3434426107</v>
      </c>
      <c r="M140">
        <f>L140/K140</f>
        <v>1.252268215942358E-4</v>
      </c>
      <c r="N140">
        <v>1674057.449792108</v>
      </c>
      <c r="O140">
        <f>N140/K140</f>
        <v>1.8427779354537369E-3</v>
      </c>
      <c r="P140" s="1">
        <v>3537292.162220838</v>
      </c>
      <c r="Q140">
        <f>P140/K140</f>
        <v>3.8937994323931299E-3</v>
      </c>
      <c r="R140" s="1">
        <v>6563528.2457065601</v>
      </c>
      <c r="S140">
        <f>R140/K140</f>
        <v>7.2250358142831057E-3</v>
      </c>
      <c r="T140" s="1">
        <v>2945160.6173428069</v>
      </c>
      <c r="U140">
        <f>T140/K140</f>
        <v>3.2419896955630852E-3</v>
      </c>
      <c r="V140" s="1">
        <v>217294.35888264229</v>
      </c>
      <c r="W140">
        <f>V140/K140</f>
        <v>2.3919444944809124E-4</v>
      </c>
    </row>
    <row r="141" spans="1:23" x14ac:dyDescent="0.2">
      <c r="A141" t="s">
        <v>62</v>
      </c>
      <c r="B141">
        <v>17.77208796312015</v>
      </c>
      <c r="C141" t="s">
        <v>1</v>
      </c>
      <c r="D141" t="s">
        <v>239</v>
      </c>
      <c r="E141" t="s">
        <v>2</v>
      </c>
      <c r="F141" t="s">
        <v>3</v>
      </c>
      <c r="G141" t="s">
        <v>243</v>
      </c>
      <c r="H141" t="s">
        <v>248</v>
      </c>
      <c r="I141">
        <v>275.5</v>
      </c>
      <c r="J141">
        <v>2592.6886180969659</v>
      </c>
      <c r="K141">
        <v>655116125.67505777</v>
      </c>
      <c r="L141">
        <v>33664.57721842207</v>
      </c>
      <c r="M141">
        <f>L141/K141</f>
        <v>5.138719060492176E-5</v>
      </c>
      <c r="N141">
        <v>1674057.449792108</v>
      </c>
      <c r="O141">
        <f>N141/K141</f>
        <v>2.5553598578680879E-3</v>
      </c>
      <c r="P141" s="1">
        <v>13983057.66257469</v>
      </c>
      <c r="Q141">
        <f>P141/K141</f>
        <v>2.1344395466019083E-2</v>
      </c>
      <c r="R141" s="1">
        <v>4597376.9738542689</v>
      </c>
      <c r="S141">
        <f>R141/K141</f>
        <v>7.0176519760018858E-3</v>
      </c>
      <c r="T141" s="1">
        <v>3488885.5530405408</v>
      </c>
      <c r="U141">
        <f>T141/K141</f>
        <v>5.3255986477900447E-3</v>
      </c>
      <c r="V141" s="1">
        <v>407638.21476338973</v>
      </c>
      <c r="W141">
        <f>V141/K141</f>
        <v>6.2223810220415974E-4</v>
      </c>
    </row>
    <row r="142" spans="1:23" x14ac:dyDescent="0.2">
      <c r="A142" t="s">
        <v>63</v>
      </c>
      <c r="B142">
        <v>18.43162201634625</v>
      </c>
      <c r="C142" t="s">
        <v>1</v>
      </c>
      <c r="D142" t="s">
        <v>239</v>
      </c>
      <c r="E142" t="s">
        <v>2</v>
      </c>
      <c r="F142" t="s">
        <v>3</v>
      </c>
      <c r="G142" t="s">
        <v>244</v>
      </c>
      <c r="H142" t="s">
        <v>248</v>
      </c>
      <c r="I142">
        <v>247.2</v>
      </c>
      <c r="J142">
        <v>2889.5053166897828</v>
      </c>
      <c r="K142">
        <v>475193955.65275031</v>
      </c>
      <c r="L142">
        <v>33664.57721842207</v>
      </c>
      <c r="M142">
        <f>L142/K142</f>
        <v>7.0843866631634049E-5</v>
      </c>
      <c r="N142">
        <v>1674057.449792108</v>
      </c>
      <c r="O142">
        <f>N142/K142</f>
        <v>3.5228929784945151E-3</v>
      </c>
      <c r="P142" s="1">
        <v>11836952.95579551</v>
      </c>
      <c r="Q142">
        <f>P142/K142</f>
        <v>2.4909729627212274E-2</v>
      </c>
      <c r="R142" s="1">
        <v>2889207.1708059311</v>
      </c>
      <c r="S142">
        <f>R142/K142</f>
        <v>6.0800587558761578E-3</v>
      </c>
      <c r="T142" s="1">
        <v>3297112.4529648819</v>
      </c>
      <c r="U142">
        <f>T142/K142</f>
        <v>6.9384562108661552E-3</v>
      </c>
      <c r="V142" s="1">
        <v>243429.5695108168</v>
      </c>
      <c r="W142">
        <f>V142/K142</f>
        <v>5.1227412852175211E-4</v>
      </c>
    </row>
    <row r="143" spans="1:23" x14ac:dyDescent="0.2">
      <c r="A143" t="s">
        <v>64</v>
      </c>
      <c r="B143">
        <v>18.392017563472798</v>
      </c>
      <c r="C143" t="s">
        <v>1</v>
      </c>
      <c r="D143" t="s">
        <v>239</v>
      </c>
      <c r="E143" t="s">
        <v>2</v>
      </c>
      <c r="F143" t="s">
        <v>242</v>
      </c>
      <c r="G143" t="s">
        <v>240</v>
      </c>
      <c r="H143" t="s">
        <v>248</v>
      </c>
      <c r="I143">
        <v>261.2</v>
      </c>
      <c r="J143">
        <v>2734.6313716910959</v>
      </c>
      <c r="K143">
        <v>461473321.12862092</v>
      </c>
      <c r="L143">
        <v>21717.237401225269</v>
      </c>
      <c r="M143">
        <f>L143/K143</f>
        <v>4.706065639528549E-5</v>
      </c>
      <c r="N143">
        <v>126305.4532856727</v>
      </c>
      <c r="O143">
        <f>N143/K143</f>
        <v>2.737004448637868E-4</v>
      </c>
      <c r="P143" s="1">
        <v>13338206.72751563</v>
      </c>
      <c r="Q143">
        <f>P143/K143</f>
        <v>2.8903527282778785E-2</v>
      </c>
      <c r="R143" s="1">
        <v>4039849.123325529</v>
      </c>
      <c r="S143">
        <f>R143/K143</f>
        <v>8.7542419861787648E-3</v>
      </c>
      <c r="T143" s="1">
        <v>232321.32593716431</v>
      </c>
      <c r="U143">
        <f>T143/K143</f>
        <v>5.0343392629714377E-4</v>
      </c>
      <c r="V143" s="1">
        <v>10996.42475813917</v>
      </c>
      <c r="W143">
        <f>V143/K143</f>
        <v>2.3828950135720345E-5</v>
      </c>
    </row>
    <row r="144" spans="1:23" x14ac:dyDescent="0.2">
      <c r="A144" t="s">
        <v>65</v>
      </c>
      <c r="B144">
        <v>18.010705145836699</v>
      </c>
      <c r="C144" t="s">
        <v>1</v>
      </c>
      <c r="D144" t="s">
        <v>239</v>
      </c>
      <c r="E144" t="s">
        <v>2</v>
      </c>
      <c r="F144" t="s">
        <v>242</v>
      </c>
      <c r="G144" t="s">
        <v>243</v>
      </c>
      <c r="H144" t="s">
        <v>248</v>
      </c>
      <c r="I144">
        <v>242.5</v>
      </c>
      <c r="J144">
        <v>2945.5081001472749</v>
      </c>
      <c r="K144">
        <v>637155826.93945014</v>
      </c>
      <c r="L144">
        <v>21717.237401225269</v>
      </c>
      <c r="M144">
        <f>L144/K144</f>
        <v>3.4084656347793377E-5</v>
      </c>
      <c r="N144">
        <v>900181.45153889025</v>
      </c>
      <c r="O144">
        <f>N144/K144</f>
        <v>1.412812083761161E-3</v>
      </c>
      <c r="P144" s="1">
        <v>14775194.57327053</v>
      </c>
      <c r="Q144">
        <f>P144/K144</f>
        <v>2.318929522192793E-2</v>
      </c>
      <c r="R144" s="1">
        <v>3681141.1111157439</v>
      </c>
      <c r="S144">
        <f>R144/K144</f>
        <v>5.7774581279401343E-3</v>
      </c>
      <c r="T144" s="1">
        <v>319139.58661308623</v>
      </c>
      <c r="U144">
        <f>T144/K144</f>
        <v>5.008815318319525E-4</v>
      </c>
      <c r="V144" s="1">
        <v>2961.4712758646128</v>
      </c>
      <c r="W144">
        <f>V144/K144</f>
        <v>4.6479544730680868E-6</v>
      </c>
    </row>
    <row r="145" spans="1:23" x14ac:dyDescent="0.2">
      <c r="A145" t="s">
        <v>66</v>
      </c>
      <c r="B145">
        <v>18.14234371225205</v>
      </c>
      <c r="C145" t="s">
        <v>1</v>
      </c>
      <c r="D145" t="s">
        <v>239</v>
      </c>
      <c r="E145" t="s">
        <v>2</v>
      </c>
      <c r="F145" t="s">
        <v>242</v>
      </c>
      <c r="G145" t="s">
        <v>244</v>
      </c>
      <c r="H145" t="s">
        <v>248</v>
      </c>
      <c r="I145">
        <v>281.39999999999998</v>
      </c>
      <c r="J145">
        <v>2538.3287643415579</v>
      </c>
      <c r="K145">
        <v>503970442.94303328</v>
      </c>
      <c r="L145">
        <v>21717.237401225269</v>
      </c>
      <c r="M145">
        <f>L145/K145</f>
        <v>4.3092283893482412E-5</v>
      </c>
      <c r="N145">
        <v>900181.45153889025</v>
      </c>
      <c r="O145">
        <f>N145/K145</f>
        <v>1.7861790589981941E-3</v>
      </c>
      <c r="P145" s="1">
        <v>12849153.260836329</v>
      </c>
      <c r="Q145">
        <f>P145/K145</f>
        <v>2.5495846910785488E-2</v>
      </c>
      <c r="R145" s="1">
        <v>4296649.3429274559</v>
      </c>
      <c r="S145">
        <f>R145/K145</f>
        <v>8.5255978859322332E-3</v>
      </c>
      <c r="T145" s="1">
        <v>242768.0419174592</v>
      </c>
      <c r="U145">
        <f>T145/K145</f>
        <v>4.8171087276422021E-4</v>
      </c>
      <c r="V145" s="1">
        <v>7686.9620903137247</v>
      </c>
      <c r="W145">
        <f>V145/K145</f>
        <v>1.52528034093115E-5</v>
      </c>
    </row>
    <row r="146" spans="1:23" x14ac:dyDescent="0.2">
      <c r="A146" t="s">
        <v>67</v>
      </c>
      <c r="B146">
        <v>17.447322286615549</v>
      </c>
      <c r="C146" t="s">
        <v>1</v>
      </c>
      <c r="D146" t="s">
        <v>239</v>
      </c>
      <c r="E146" t="s">
        <v>5</v>
      </c>
      <c r="F146" t="s">
        <v>3</v>
      </c>
      <c r="G146" t="s">
        <v>240</v>
      </c>
      <c r="H146" t="s">
        <v>248</v>
      </c>
      <c r="I146">
        <v>253</v>
      </c>
      <c r="J146">
        <v>2823.2636928289098</v>
      </c>
      <c r="K146">
        <v>881384110.23076594</v>
      </c>
      <c r="L146">
        <v>33664.57721842207</v>
      </c>
      <c r="M146">
        <f>L146/K146</f>
        <v>3.8195126083686639E-5</v>
      </c>
      <c r="N146">
        <v>1674057.449792108</v>
      </c>
      <c r="O146">
        <f>N146/K146</f>
        <v>1.8993506127014277E-3</v>
      </c>
      <c r="P146" s="1">
        <v>19416742.379773479</v>
      </c>
      <c r="Q146">
        <f>P146/K146</f>
        <v>2.2029830302579139E-2</v>
      </c>
      <c r="R146" s="1">
        <v>5582547.606913914</v>
      </c>
      <c r="S146">
        <f>R146/K146</f>
        <v>6.3338418994781731E-3</v>
      </c>
      <c r="T146" s="1">
        <v>3864366.1904105782</v>
      </c>
      <c r="U146">
        <f>T146/K146</f>
        <v>4.3844291558634988E-3</v>
      </c>
      <c r="V146" s="1">
        <v>92605.319950489356</v>
      </c>
      <c r="W146">
        <f>V146/K146</f>
        <v>1.0506806155859019E-4</v>
      </c>
    </row>
    <row r="147" spans="1:23" x14ac:dyDescent="0.2">
      <c r="A147" t="s">
        <v>68</v>
      </c>
      <c r="B147">
        <v>17.11547521724825</v>
      </c>
      <c r="C147" t="s">
        <v>1</v>
      </c>
      <c r="D147" t="s">
        <v>239</v>
      </c>
      <c r="E147" t="s">
        <v>5</v>
      </c>
      <c r="F147" t="s">
        <v>3</v>
      </c>
      <c r="G147" t="s">
        <v>243</v>
      </c>
      <c r="H147" t="s">
        <v>248</v>
      </c>
      <c r="I147">
        <v>248</v>
      </c>
      <c r="J147">
        <v>2880.1843317972348</v>
      </c>
      <c r="K147">
        <v>1116047209.6008279</v>
      </c>
      <c r="L147">
        <v>33664.57721842207</v>
      </c>
      <c r="M147">
        <f>L147/K147</f>
        <v>3.0164115754980242E-5</v>
      </c>
      <c r="N147">
        <v>2431095.178720145</v>
      </c>
      <c r="O147">
        <f>N147/K147</f>
        <v>2.1783085498593424E-3</v>
      </c>
      <c r="P147" s="1">
        <v>17509997.297585551</v>
      </c>
      <c r="Q147">
        <f>P147/K147</f>
        <v>1.568929803950523E-2</v>
      </c>
      <c r="R147" s="1">
        <v>6898538.0950848749</v>
      </c>
      <c r="S147">
        <f>R147/K147</f>
        <v>6.1812242669844111E-3</v>
      </c>
      <c r="T147" s="1">
        <v>8465568.4346939214</v>
      </c>
      <c r="U147">
        <f>T147/K147</f>
        <v>7.585313920297123E-3</v>
      </c>
      <c r="V147" s="1">
        <v>340630.48500025389</v>
      </c>
      <c r="W147">
        <f>V147/K147</f>
        <v>3.0521153771092337E-4</v>
      </c>
    </row>
    <row r="148" spans="1:23" x14ac:dyDescent="0.2">
      <c r="A148" t="s">
        <v>69</v>
      </c>
      <c r="B148">
        <v>17.700497307101351</v>
      </c>
      <c r="C148" t="s">
        <v>1</v>
      </c>
      <c r="D148" t="s">
        <v>239</v>
      </c>
      <c r="E148" t="s">
        <v>5</v>
      </c>
      <c r="F148" t="s">
        <v>3</v>
      </c>
      <c r="G148" t="s">
        <v>244</v>
      </c>
      <c r="H148" t="s">
        <v>248</v>
      </c>
      <c r="I148">
        <v>261.3</v>
      </c>
      <c r="J148">
        <v>2733.584823137061</v>
      </c>
      <c r="K148">
        <v>723680359.57108581</v>
      </c>
      <c r="L148">
        <v>33664.57721842207</v>
      </c>
      <c r="M148">
        <f>L148/K148</f>
        <v>4.651857242384545E-5</v>
      </c>
      <c r="N148">
        <v>1674057.449792108</v>
      </c>
      <c r="O148">
        <f>N148/K148</f>
        <v>2.3132553311026654E-3</v>
      </c>
      <c r="P148" s="1">
        <v>14587059.430898421</v>
      </c>
      <c r="Q148">
        <f>P148/K148</f>
        <v>2.0156771201506624E-2</v>
      </c>
      <c r="R148" s="1">
        <v>5237398.1709124446</v>
      </c>
      <c r="S148">
        <f>R148/K148</f>
        <v>7.2371705292880546E-3</v>
      </c>
      <c r="T148" s="1">
        <v>1735186.983719555</v>
      </c>
      <c r="U148">
        <f>T148/K148</f>
        <v>2.3977256820234467E-3</v>
      </c>
      <c r="V148" s="1">
        <v>86655.654403923239</v>
      </c>
      <c r="W148">
        <f>V148/K148</f>
        <v>1.1974299600348793E-4</v>
      </c>
    </row>
    <row r="149" spans="1:23" x14ac:dyDescent="0.2">
      <c r="A149" t="s">
        <v>71</v>
      </c>
      <c r="B149">
        <v>16.988282073995251</v>
      </c>
      <c r="C149" t="s">
        <v>1</v>
      </c>
      <c r="D149" t="s">
        <v>239</v>
      </c>
      <c r="E149" t="s">
        <v>5</v>
      </c>
      <c r="F149" t="s">
        <v>242</v>
      </c>
      <c r="G149" t="s">
        <v>240</v>
      </c>
      <c r="H149" t="s">
        <v>248</v>
      </c>
      <c r="I149">
        <v>244</v>
      </c>
      <c r="J149">
        <v>2927.4004683840749</v>
      </c>
      <c r="K149">
        <v>1232297218.987262</v>
      </c>
      <c r="L149">
        <v>21717.237401225269</v>
      </c>
      <c r="M149">
        <f>L149/K149</f>
        <v>1.7623376135728955E-5</v>
      </c>
      <c r="N149">
        <v>900181.45153889025</v>
      </c>
      <c r="O149">
        <f>N149/K149</f>
        <v>7.3049053237228415E-4</v>
      </c>
      <c r="P149" s="1">
        <v>17778392.36360113</v>
      </c>
      <c r="Q149">
        <f>P149/K149</f>
        <v>1.4427032772346865E-2</v>
      </c>
      <c r="R149" s="1">
        <v>3520624.0711720362</v>
      </c>
      <c r="S149">
        <f>R149/K149</f>
        <v>2.8569601691265591E-3</v>
      </c>
      <c r="T149" s="1">
        <v>66463.317257125876</v>
      </c>
      <c r="U149">
        <f>T149/K149</f>
        <v>5.3934486123199545E-5</v>
      </c>
      <c r="V149" s="1">
        <v>7686.9620903137247</v>
      </c>
      <c r="W149">
        <f>V149/K149</f>
        <v>6.2379123898624845E-6</v>
      </c>
    </row>
    <row r="150" spans="1:23" x14ac:dyDescent="0.2">
      <c r="A150" t="s">
        <v>72</v>
      </c>
      <c r="B150">
        <v>17.18814457718965</v>
      </c>
      <c r="C150" t="s">
        <v>1</v>
      </c>
      <c r="D150" t="s">
        <v>239</v>
      </c>
      <c r="E150" t="s">
        <v>5</v>
      </c>
      <c r="F150" t="s">
        <v>242</v>
      </c>
      <c r="G150" t="s">
        <v>243</v>
      </c>
      <c r="H150" t="s">
        <v>248</v>
      </c>
      <c r="I150">
        <v>272.60000000000002</v>
      </c>
      <c r="J150">
        <v>2620.2704119065088</v>
      </c>
      <c r="K150">
        <v>968405010.47956598</v>
      </c>
      <c r="L150">
        <v>21717.237401225269</v>
      </c>
      <c r="M150">
        <f>L150/K150</f>
        <v>2.2425779675045906E-5</v>
      </c>
      <c r="N150">
        <v>900181.45153889025</v>
      </c>
      <c r="O150">
        <f>N150/K150</f>
        <v>9.2955059277637303E-4</v>
      </c>
      <c r="P150" s="1">
        <v>503899.11396772752</v>
      </c>
      <c r="Q150">
        <f>P150/K150</f>
        <v>5.2033922637202234E-4</v>
      </c>
      <c r="R150" s="1">
        <v>2516593.89622638</v>
      </c>
      <c r="S150">
        <f>R150/K150</f>
        <v>2.5986997888209316E-3</v>
      </c>
      <c r="T150" s="1">
        <v>98093.071412091085</v>
      </c>
      <c r="U150">
        <f>T150/K150</f>
        <v>1.0129343647604032E-4</v>
      </c>
      <c r="V150" s="1">
        <v>2961.4712758646128</v>
      </c>
      <c r="W150">
        <f>V150/K150</f>
        <v>3.0580916494825404E-6</v>
      </c>
    </row>
    <row r="151" spans="1:23" x14ac:dyDescent="0.2">
      <c r="A151" t="s">
        <v>73</v>
      </c>
      <c r="B151">
        <v>17.306698032267501</v>
      </c>
      <c r="C151" t="s">
        <v>1</v>
      </c>
      <c r="D151" t="s">
        <v>239</v>
      </c>
      <c r="E151" t="s">
        <v>5</v>
      </c>
      <c r="F151" t="s">
        <v>242</v>
      </c>
      <c r="G151" t="s">
        <v>244</v>
      </c>
      <c r="H151" t="s">
        <v>248</v>
      </c>
      <c r="I151">
        <v>243.8</v>
      </c>
      <c r="J151">
        <v>2929.8019453884922</v>
      </c>
      <c r="K151">
        <v>1002354836.088939</v>
      </c>
      <c r="L151">
        <v>21717.237401225269</v>
      </c>
      <c r="M151">
        <f>L151/K151</f>
        <v>2.1666217011495815E-5</v>
      </c>
      <c r="N151">
        <v>900181.45153889025</v>
      </c>
      <c r="O151">
        <f>N151/K151</f>
        <v>8.9806665177701321E-4</v>
      </c>
      <c r="P151" s="1">
        <v>503899.11396772752</v>
      </c>
      <c r="Q151">
        <f>P151/K151</f>
        <v>5.0271530183251052E-4</v>
      </c>
      <c r="R151" s="1">
        <v>2232105.8478069692</v>
      </c>
      <c r="S151">
        <f>R151/K151</f>
        <v>2.2268619529151597E-3</v>
      </c>
      <c r="T151" s="1">
        <v>107202.4480956341</v>
      </c>
      <c r="U151">
        <f>T151/K151</f>
        <v>1.0695059697015522E-4</v>
      </c>
      <c r="V151" s="1">
        <v>2961.4712758646128</v>
      </c>
      <c r="W151">
        <f>V151/K151</f>
        <v>2.9545138799548241E-6</v>
      </c>
    </row>
    <row r="152" spans="1:23" x14ac:dyDescent="0.2">
      <c r="A152" t="s">
        <v>83</v>
      </c>
      <c r="B152">
        <v>22.263568437528001</v>
      </c>
      <c r="C152" t="s">
        <v>1</v>
      </c>
      <c r="D152" t="s">
        <v>249</v>
      </c>
      <c r="E152" t="s">
        <v>2</v>
      </c>
      <c r="F152" t="s">
        <v>3</v>
      </c>
      <c r="G152" t="s">
        <v>240</v>
      </c>
      <c r="H152" t="s">
        <v>241</v>
      </c>
      <c r="I152">
        <v>250.7</v>
      </c>
      <c r="J152">
        <v>2849.1651945979829</v>
      </c>
      <c r="K152">
        <v>38642541.038280062</v>
      </c>
      <c r="L152">
        <v>820945.94100735104</v>
      </c>
      <c r="M152">
        <f>L152/K152</f>
        <v>2.1244615880568151E-2</v>
      </c>
      <c r="N152">
        <v>9103275.154157564</v>
      </c>
      <c r="O152">
        <f>N152/K152</f>
        <v>0.23557651514530786</v>
      </c>
      <c r="P152" s="1">
        <v>1205491.6891052739</v>
      </c>
      <c r="Q152">
        <f>P152/K152</f>
        <v>3.1195973575109621E-2</v>
      </c>
      <c r="R152" s="1">
        <v>25741312.46301746</v>
      </c>
      <c r="S152">
        <f>R152/K152</f>
        <v>0.6661392282023485</v>
      </c>
      <c r="T152" s="1">
        <v>33297501.695248991</v>
      </c>
      <c r="U152">
        <f>T152/K152</f>
        <v>0.86167992064144616</v>
      </c>
      <c r="V152" s="1">
        <v>19376819.63536866</v>
      </c>
      <c r="W152">
        <f>V152/K152</f>
        <v>0.50143751199419317</v>
      </c>
    </row>
    <row r="153" spans="1:23" x14ac:dyDescent="0.2">
      <c r="A153" t="s">
        <v>94</v>
      </c>
      <c r="B153">
        <v>21.98586615194845</v>
      </c>
      <c r="C153" t="s">
        <v>1</v>
      </c>
      <c r="D153" t="s">
        <v>249</v>
      </c>
      <c r="E153" t="s">
        <v>2</v>
      </c>
      <c r="F153" t="s">
        <v>3</v>
      </c>
      <c r="G153" t="s">
        <v>243</v>
      </c>
      <c r="H153" t="s">
        <v>241</v>
      </c>
      <c r="I153">
        <v>252.6</v>
      </c>
      <c r="J153">
        <v>2827.7344191833499</v>
      </c>
      <c r="K153">
        <v>45953931.925600573</v>
      </c>
      <c r="L153">
        <v>973028.53169419791</v>
      </c>
      <c r="M153">
        <f>L153/K153</f>
        <v>2.1173999501708174E-2</v>
      </c>
      <c r="N153">
        <v>9442114.9069875237</v>
      </c>
      <c r="O153">
        <f>N153/K153</f>
        <v>0.20546914075327244</v>
      </c>
      <c r="P153" s="1">
        <v>2359190.445919442</v>
      </c>
      <c r="Q153">
        <f>P153/K153</f>
        <v>5.1338162961527906E-2</v>
      </c>
      <c r="R153" s="1">
        <v>29189485.32926394</v>
      </c>
      <c r="S153">
        <f>R153/K153</f>
        <v>0.63519015906020238</v>
      </c>
      <c r="T153" s="1">
        <v>37861923.558987319</v>
      </c>
      <c r="U153">
        <f>T153/K153</f>
        <v>0.82391042447218188</v>
      </c>
      <c r="V153" s="1">
        <v>20011040.326566141</v>
      </c>
      <c r="W153">
        <f>V153/K153</f>
        <v>0.43545871893974208</v>
      </c>
    </row>
    <row r="154" spans="1:23" x14ac:dyDescent="0.2">
      <c r="A154" t="s">
        <v>105</v>
      </c>
      <c r="B154">
        <v>21.002287119782999</v>
      </c>
      <c r="C154" t="s">
        <v>1</v>
      </c>
      <c r="D154" t="s">
        <v>249</v>
      </c>
      <c r="E154" t="s">
        <v>2</v>
      </c>
      <c r="F154" t="s">
        <v>3</v>
      </c>
      <c r="G154" t="s">
        <v>244</v>
      </c>
      <c r="H154" t="s">
        <v>241</v>
      </c>
      <c r="I154">
        <v>254.4</v>
      </c>
      <c r="J154">
        <v>2807.7268643306379</v>
      </c>
      <c r="K154">
        <v>86576786.398210377</v>
      </c>
      <c r="L154">
        <v>1171972.4328618741</v>
      </c>
      <c r="M154">
        <f>L154/K154</f>
        <v>1.353679758303087E-2</v>
      </c>
      <c r="N154">
        <v>15321531.17657923</v>
      </c>
      <c r="O154">
        <f>N154/K154</f>
        <v>0.17697043068921231</v>
      </c>
      <c r="P154" s="1">
        <v>3535188.0948848119</v>
      </c>
      <c r="Q154">
        <f>P154/K154</f>
        <v>4.0832978930688144E-2</v>
      </c>
      <c r="R154" s="1">
        <v>48879154.975041397</v>
      </c>
      <c r="S154">
        <f>R154/K154</f>
        <v>0.56457575995280618</v>
      </c>
      <c r="T154" s="1">
        <v>64940737.714623168</v>
      </c>
      <c r="U154">
        <f>T154/K154</f>
        <v>0.75009411201667742</v>
      </c>
      <c r="V154" s="1">
        <v>28082277.142075431</v>
      </c>
      <c r="W154">
        <f>V154/K154</f>
        <v>0.32436266475531733</v>
      </c>
    </row>
    <row r="155" spans="1:23" x14ac:dyDescent="0.2">
      <c r="A155" t="s">
        <v>116</v>
      </c>
      <c r="B155">
        <v>21.631518718087548</v>
      </c>
      <c r="C155" t="s">
        <v>1</v>
      </c>
      <c r="D155" t="s">
        <v>249</v>
      </c>
      <c r="E155" t="s">
        <v>2</v>
      </c>
      <c r="F155" t="s">
        <v>242</v>
      </c>
      <c r="G155" t="s">
        <v>240</v>
      </c>
      <c r="H155" t="s">
        <v>241</v>
      </c>
      <c r="I155">
        <v>248.1</v>
      </c>
      <c r="J155">
        <v>2879.0234352507641</v>
      </c>
      <c r="K155">
        <v>58930620.886679187</v>
      </c>
      <c r="L155">
        <v>21717.237401225269</v>
      </c>
      <c r="M155">
        <f>L155/K155</f>
        <v>3.6852212100372227E-4</v>
      </c>
      <c r="N155">
        <v>126305.4532856727</v>
      </c>
      <c r="O155">
        <f>N155/K155</f>
        <v>2.143290727049222E-3</v>
      </c>
      <c r="P155" s="1">
        <v>317525.01601607411</v>
      </c>
      <c r="Q155">
        <f>P155/K155</f>
        <v>5.388115910515516E-3</v>
      </c>
      <c r="R155" s="1">
        <v>557268.78433682781</v>
      </c>
      <c r="S155">
        <f>R155/K155</f>
        <v>9.4563535213455403E-3</v>
      </c>
      <c r="T155" s="1">
        <v>30140.884103282111</v>
      </c>
      <c r="U155">
        <f>T155/K155</f>
        <v>5.1146388159122936E-4</v>
      </c>
      <c r="V155" s="1">
        <v>10581.901975326569</v>
      </c>
      <c r="W155">
        <f>V155/K155</f>
        <v>1.7956542483533422E-4</v>
      </c>
    </row>
    <row r="156" spans="1:23" x14ac:dyDescent="0.2">
      <c r="A156" t="s">
        <v>127</v>
      </c>
      <c r="B156">
        <v>18.662216156084948</v>
      </c>
      <c r="C156" t="s">
        <v>1</v>
      </c>
      <c r="D156" t="s">
        <v>249</v>
      </c>
      <c r="E156" t="s">
        <v>2</v>
      </c>
      <c r="F156" t="s">
        <v>242</v>
      </c>
      <c r="G156" t="s">
        <v>243</v>
      </c>
      <c r="H156" t="s">
        <v>241</v>
      </c>
      <c r="I156">
        <v>253.6</v>
      </c>
      <c r="J156">
        <v>2816.584046867958</v>
      </c>
      <c r="K156">
        <v>398617722.09696889</v>
      </c>
      <c r="L156">
        <v>21717.237401225269</v>
      </c>
      <c r="M156">
        <f>L156/K156</f>
        <v>5.4481364468643148E-5</v>
      </c>
      <c r="N156">
        <v>126305.4532856727</v>
      </c>
      <c r="O156">
        <f>N156/K156</f>
        <v>3.1685859981646093E-4</v>
      </c>
      <c r="P156" s="1">
        <v>503899.11396772752</v>
      </c>
      <c r="Q156">
        <f>P156/K156</f>
        <v>1.2641161845913804E-3</v>
      </c>
      <c r="R156" s="1">
        <v>906565.62407624535</v>
      </c>
      <c r="S156">
        <f>R156/K156</f>
        <v>2.2742732543529804E-3</v>
      </c>
      <c r="T156" s="1">
        <v>30140.884103282111</v>
      </c>
      <c r="U156">
        <f>T156/K156</f>
        <v>7.5613507459535258E-5</v>
      </c>
      <c r="V156" s="1">
        <v>2961.4712758646128</v>
      </c>
      <c r="W156">
        <f>V156/K156</f>
        <v>7.4293517615962818E-6</v>
      </c>
    </row>
    <row r="157" spans="1:23" x14ac:dyDescent="0.2">
      <c r="A157" t="s">
        <v>138</v>
      </c>
      <c r="B157">
        <v>21.450509308363749</v>
      </c>
      <c r="C157" t="s">
        <v>1</v>
      </c>
      <c r="D157" t="s">
        <v>249</v>
      </c>
      <c r="E157" t="s">
        <v>2</v>
      </c>
      <c r="F157" t="s">
        <v>242</v>
      </c>
      <c r="G157" t="s">
        <v>244</v>
      </c>
      <c r="H157" t="s">
        <v>241</v>
      </c>
      <c r="I157">
        <v>254.8</v>
      </c>
      <c r="J157">
        <v>2803.3191298497418</v>
      </c>
      <c r="K157">
        <v>64559327.147105783</v>
      </c>
      <c r="L157">
        <v>21717.237401225269</v>
      </c>
      <c r="M157">
        <f>L157/K157</f>
        <v>3.3639194150428595E-4</v>
      </c>
      <c r="N157">
        <v>126305.4532856727</v>
      </c>
      <c r="O157">
        <f>N157/K157</f>
        <v>1.9564245612081945E-3</v>
      </c>
      <c r="P157" s="1">
        <v>317525.01601607411</v>
      </c>
      <c r="Q157">
        <f>P157/K157</f>
        <v>4.9183445684394629E-3</v>
      </c>
      <c r="R157" s="1">
        <v>477210.42862906342</v>
      </c>
      <c r="S157">
        <f>R157/K157</f>
        <v>7.3918123022206393E-3</v>
      </c>
      <c r="T157" s="1">
        <v>21786.977586442241</v>
      </c>
      <c r="U157">
        <f>T157/K157</f>
        <v>3.3747219107160348E-4</v>
      </c>
      <c r="V157" s="1">
        <v>2961.4712758646128</v>
      </c>
      <c r="W157">
        <f>V157/K157</f>
        <v>4.5872090164703283E-5</v>
      </c>
    </row>
    <row r="158" spans="1:23" x14ac:dyDescent="0.2">
      <c r="A158" t="s">
        <v>149</v>
      </c>
      <c r="B158">
        <v>21.560318078616952</v>
      </c>
      <c r="C158" t="s">
        <v>1</v>
      </c>
      <c r="D158" t="s">
        <v>249</v>
      </c>
      <c r="E158" t="s">
        <v>5</v>
      </c>
      <c r="F158" t="s">
        <v>3</v>
      </c>
      <c r="G158" t="s">
        <v>240</v>
      </c>
      <c r="H158" t="s">
        <v>241</v>
      </c>
      <c r="I158">
        <v>268.60000000000002</v>
      </c>
      <c r="J158">
        <v>2659.291564727157</v>
      </c>
      <c r="K158">
        <v>57016135.320598207</v>
      </c>
      <c r="L158">
        <v>482614.01648535859</v>
      </c>
      <c r="M158">
        <f>L158/K158</f>
        <v>8.4645164701474384E-3</v>
      </c>
      <c r="N158">
        <v>5785306.0206370195</v>
      </c>
      <c r="O158">
        <f>N158/K158</f>
        <v>0.10146787375374709</v>
      </c>
      <c r="P158" s="1">
        <v>823249.09516441089</v>
      </c>
      <c r="Q158">
        <f>P158/K158</f>
        <v>1.4438879284527653E-2</v>
      </c>
      <c r="R158" s="1">
        <v>14787239.186324339</v>
      </c>
      <c r="S158">
        <f>R158/K158</f>
        <v>0.25935183265538092</v>
      </c>
      <c r="T158" s="1">
        <v>24231068.252081331</v>
      </c>
      <c r="U158">
        <f>T158/K158</f>
        <v>0.42498615726638661</v>
      </c>
      <c r="V158" s="1">
        <v>12005534.74667228</v>
      </c>
      <c r="W158">
        <f>V158/K158</f>
        <v>0.21056381108901717</v>
      </c>
    </row>
    <row r="159" spans="1:23" x14ac:dyDescent="0.2">
      <c r="A159" t="s">
        <v>153</v>
      </c>
      <c r="B159">
        <v>21.588072434573199</v>
      </c>
      <c r="C159" t="s">
        <v>1</v>
      </c>
      <c r="D159" t="s">
        <v>249</v>
      </c>
      <c r="E159" t="s">
        <v>5</v>
      </c>
      <c r="F159" t="s">
        <v>3</v>
      </c>
      <c r="G159" t="s">
        <v>243</v>
      </c>
      <c r="H159" t="s">
        <v>241</v>
      </c>
      <c r="I159">
        <v>258.60000000000002</v>
      </c>
      <c r="J159">
        <v>2762.1257319633191</v>
      </c>
      <c r="K159">
        <v>58160234.912690513</v>
      </c>
      <c r="L159">
        <v>542007.3745760083</v>
      </c>
      <c r="M159">
        <f>L159/K159</f>
        <v>9.3192088269530484E-3</v>
      </c>
      <c r="N159">
        <v>5589792.1547059584</v>
      </c>
      <c r="O159">
        <f>N159/K159</f>
        <v>9.6110205935331788E-2</v>
      </c>
      <c r="P159" s="1">
        <v>1160485.8057911459</v>
      </c>
      <c r="Q159">
        <f>P159/K159</f>
        <v>1.9953251693932358E-2</v>
      </c>
      <c r="R159" s="1">
        <v>17872756.30412491</v>
      </c>
      <c r="S159">
        <f>R159/K159</f>
        <v>0.30730199647500206</v>
      </c>
      <c r="T159" s="1">
        <v>30524907.210235991</v>
      </c>
      <c r="U159">
        <f>T159/K159</f>
        <v>0.52484153917293552</v>
      </c>
      <c r="V159" s="1">
        <v>14811847.061738901</v>
      </c>
      <c r="W159">
        <f>V159/K159</f>
        <v>0.25467309552608031</v>
      </c>
    </row>
    <row r="160" spans="1:23" x14ac:dyDescent="0.2">
      <c r="A160" t="s">
        <v>154</v>
      </c>
      <c r="B160">
        <v>22.116953320185001</v>
      </c>
      <c r="C160" t="s">
        <v>1</v>
      </c>
      <c r="D160" t="s">
        <v>249</v>
      </c>
      <c r="E160" t="s">
        <v>5</v>
      </c>
      <c r="F160" t="s">
        <v>3</v>
      </c>
      <c r="G160" t="s">
        <v>244</v>
      </c>
      <c r="H160" t="s">
        <v>241</v>
      </c>
      <c r="I160">
        <v>250.7</v>
      </c>
      <c r="J160">
        <v>2849.1651945979829</v>
      </c>
      <c r="K160">
        <v>42513747.155360363</v>
      </c>
      <c r="L160">
        <v>345637.34022407688</v>
      </c>
      <c r="M160">
        <f>L160/K160</f>
        <v>8.1300135450539102E-3</v>
      </c>
      <c r="N160">
        <v>3346085.0714738462</v>
      </c>
      <c r="O160">
        <f>N160/K160</f>
        <v>7.8705955023114296E-2</v>
      </c>
      <c r="P160" s="1">
        <v>728484.95115220221</v>
      </c>
      <c r="Q160">
        <f>P160/K160</f>
        <v>1.713527975998114E-2</v>
      </c>
      <c r="R160" s="1">
        <v>13604263.67956306</v>
      </c>
      <c r="S160">
        <f>R160/K160</f>
        <v>0.31999681490902787</v>
      </c>
      <c r="T160" s="1">
        <v>19993338.45193034</v>
      </c>
      <c r="U160">
        <f>T160/K160</f>
        <v>0.4702793752540223</v>
      </c>
      <c r="V160" s="1">
        <v>10277097.800908281</v>
      </c>
      <c r="W160">
        <f>V160/K160</f>
        <v>0.24173587341882868</v>
      </c>
    </row>
    <row r="161" spans="1:23" x14ac:dyDescent="0.2">
      <c r="A161" t="s">
        <v>84</v>
      </c>
      <c r="B161">
        <v>19.157403409726701</v>
      </c>
      <c r="C161" t="s">
        <v>1</v>
      </c>
      <c r="D161" t="s">
        <v>249</v>
      </c>
      <c r="E161" t="s">
        <v>5</v>
      </c>
      <c r="F161" t="s">
        <v>242</v>
      </c>
      <c r="G161" t="s">
        <v>240</v>
      </c>
      <c r="H161" t="s">
        <v>241</v>
      </c>
      <c r="I161">
        <v>254.4</v>
      </c>
      <c r="J161">
        <v>2807.7268643306379</v>
      </c>
      <c r="K161">
        <v>287836967.28123403</v>
      </c>
      <c r="L161">
        <v>21717.237401225269</v>
      </c>
      <c r="M161">
        <f>L161/K161</f>
        <v>7.5449785364109333E-5</v>
      </c>
      <c r="N161">
        <v>900181.45153889025</v>
      </c>
      <c r="O161">
        <f>N161/K161</f>
        <v>3.1274004171234853E-3</v>
      </c>
      <c r="P161" s="1">
        <v>10215594.527129689</v>
      </c>
      <c r="Q161">
        <f>P161/K161</f>
        <v>3.5490905228821562E-2</v>
      </c>
      <c r="R161" s="1">
        <v>1128128.5798117281</v>
      </c>
      <c r="S161">
        <f>R161/K161</f>
        <v>3.9193318025390342E-3</v>
      </c>
      <c r="T161" s="1">
        <v>30140.884103282111</v>
      </c>
      <c r="U161">
        <f>T161/K161</f>
        <v>1.0471512532937667E-4</v>
      </c>
      <c r="V161" s="1">
        <v>2961.4712758646128</v>
      </c>
      <c r="W161">
        <f>V161/K161</f>
        <v>1.0288710667838149E-5</v>
      </c>
    </row>
    <row r="162" spans="1:23" x14ac:dyDescent="0.2">
      <c r="A162" t="s">
        <v>85</v>
      </c>
      <c r="B162">
        <v>20.064343498059149</v>
      </c>
      <c r="C162" t="s">
        <v>1</v>
      </c>
      <c r="D162" t="s">
        <v>249</v>
      </c>
      <c r="E162" t="s">
        <v>5</v>
      </c>
      <c r="F162" t="s">
        <v>242</v>
      </c>
      <c r="G162" t="s">
        <v>243</v>
      </c>
      <c r="H162" t="s">
        <v>241</v>
      </c>
      <c r="I162">
        <v>257.3</v>
      </c>
      <c r="J162">
        <v>2776.0812836599862</v>
      </c>
      <c r="K162">
        <v>157665015.18979931</v>
      </c>
      <c r="L162">
        <v>21717.237401225269</v>
      </c>
      <c r="M162">
        <f>L162/K162</f>
        <v>1.3774290621848962E-4</v>
      </c>
      <c r="N162">
        <v>900181.45153889025</v>
      </c>
      <c r="O162">
        <f>N162/K162</f>
        <v>5.7094559021558427E-3</v>
      </c>
      <c r="P162" s="1">
        <v>9831415.9159053322</v>
      </c>
      <c r="Q162">
        <f>P162/K162</f>
        <v>6.2356356634159699E-2</v>
      </c>
      <c r="R162" s="1">
        <v>477210.42862906342</v>
      </c>
      <c r="S162">
        <f>R162/K162</f>
        <v>3.0267363248250791E-3</v>
      </c>
      <c r="T162" s="1">
        <v>30140.884103282111</v>
      </c>
      <c r="U162">
        <f>T162/K162</f>
        <v>1.9117040052923662E-4</v>
      </c>
      <c r="V162" s="1">
        <v>2961.4712758646128</v>
      </c>
      <c r="W162">
        <f>V162/K162</f>
        <v>1.8783312660069533E-5</v>
      </c>
    </row>
    <row r="163" spans="1:23" x14ac:dyDescent="0.2">
      <c r="A163" t="s">
        <v>86</v>
      </c>
      <c r="B163">
        <v>21.331811525194048</v>
      </c>
      <c r="C163" t="s">
        <v>1</v>
      </c>
      <c r="D163" t="s">
        <v>249</v>
      </c>
      <c r="E163" t="s">
        <v>5</v>
      </c>
      <c r="F163" t="s">
        <v>242</v>
      </c>
      <c r="G163" t="s">
        <v>244</v>
      </c>
      <c r="H163" t="s">
        <v>241</v>
      </c>
      <c r="I163">
        <v>261.3</v>
      </c>
      <c r="J163">
        <v>2733.584823137061</v>
      </c>
      <c r="K163">
        <v>68012308.206746101</v>
      </c>
      <c r="L163">
        <v>33664.57721842207</v>
      </c>
      <c r="M163">
        <f>L163/K163</f>
        <v>4.9497771956345544E-4</v>
      </c>
      <c r="N163">
        <v>900181.45153889025</v>
      </c>
      <c r="O163">
        <f>N163/K163</f>
        <v>1.3235566844790629E-2</v>
      </c>
      <c r="P163" s="1">
        <v>11755237.19997157</v>
      </c>
      <c r="Q163">
        <f>P163/K163</f>
        <v>0.17283985075521338</v>
      </c>
      <c r="R163" s="1">
        <v>477210.42862906342</v>
      </c>
      <c r="S163">
        <f>R163/K163</f>
        <v>7.0165304076789028E-3</v>
      </c>
      <c r="T163" s="1">
        <v>21786.977586442241</v>
      </c>
      <c r="U163">
        <f>T163/K163</f>
        <v>3.2033874692523968E-4</v>
      </c>
      <c r="V163" s="1">
        <v>2961.4712758646128</v>
      </c>
      <c r="W163">
        <f>V163/K163</f>
        <v>4.3543166728913729E-5</v>
      </c>
    </row>
    <row r="164" spans="1:23" x14ac:dyDescent="0.2">
      <c r="A164" t="s">
        <v>87</v>
      </c>
      <c r="B164">
        <v>20.207605014059698</v>
      </c>
      <c r="C164" t="s">
        <v>1</v>
      </c>
      <c r="D164" t="s">
        <v>249</v>
      </c>
      <c r="E164" t="s">
        <v>2</v>
      </c>
      <c r="F164" t="s">
        <v>3</v>
      </c>
      <c r="G164" t="s">
        <v>240</v>
      </c>
      <c r="H164" t="s">
        <v>244</v>
      </c>
      <c r="I164">
        <v>253.1</v>
      </c>
      <c r="J164">
        <v>2822.148219224473</v>
      </c>
      <c r="K164">
        <v>146004986.95077109</v>
      </c>
      <c r="L164">
        <v>612395.41380253783</v>
      </c>
      <c r="M164">
        <f>L164/K164</f>
        <v>4.1943458685354418E-3</v>
      </c>
      <c r="N164">
        <v>7328221.621180512</v>
      </c>
      <c r="O164">
        <f>N164/K164</f>
        <v>5.0191584371370744E-2</v>
      </c>
      <c r="P164" s="1">
        <v>1807004.140621477</v>
      </c>
      <c r="Q164">
        <f>P164/K164</f>
        <v>1.2376317948857114E-2</v>
      </c>
      <c r="R164" s="1">
        <v>22136459.070622291</v>
      </c>
      <c r="S164">
        <f>R164/K164</f>
        <v>0.15161440395242187</v>
      </c>
      <c r="T164" s="1">
        <v>37550628.254059479</v>
      </c>
      <c r="U164">
        <f>T164/K164</f>
        <v>0.25718729913465577</v>
      </c>
      <c r="V164" s="1">
        <v>11820165.776128029</v>
      </c>
      <c r="W164">
        <f>V164/K164</f>
        <v>8.0957274288949235E-2</v>
      </c>
    </row>
    <row r="165" spans="1:23" x14ac:dyDescent="0.2">
      <c r="A165" t="s">
        <v>88</v>
      </c>
      <c r="B165">
        <v>20.450441965451049</v>
      </c>
      <c r="C165" t="s">
        <v>1</v>
      </c>
      <c r="D165" t="s">
        <v>249</v>
      </c>
      <c r="E165" t="s">
        <v>2</v>
      </c>
      <c r="F165" t="s">
        <v>3</v>
      </c>
      <c r="G165" t="s">
        <v>243</v>
      </c>
      <c r="H165" t="s">
        <v>244</v>
      </c>
      <c r="I165">
        <v>243.6</v>
      </c>
      <c r="J165">
        <v>2932.2073657049032</v>
      </c>
      <c r="K165">
        <v>129511007.5991475</v>
      </c>
      <c r="L165">
        <v>614258.26546924189</v>
      </c>
      <c r="M165">
        <f>L165/K165</f>
        <v>4.7429039187962064E-3</v>
      </c>
      <c r="N165">
        <v>6781663.6725493362</v>
      </c>
      <c r="O165">
        <f>N165/K165</f>
        <v>5.2363608300689153E-2</v>
      </c>
      <c r="P165" s="1">
        <v>2047631.9542651491</v>
      </c>
      <c r="Q165">
        <f>P165/K165</f>
        <v>1.5810485859262417E-2</v>
      </c>
      <c r="R165" s="1">
        <v>21672220.138918381</v>
      </c>
      <c r="S165">
        <f>R165/K165</f>
        <v>0.16733882733733776</v>
      </c>
      <c r="T165" s="1">
        <v>37420851.137188882</v>
      </c>
      <c r="U165">
        <f>T165/K165</f>
        <v>0.28893954136324085</v>
      </c>
      <c r="V165" s="1">
        <v>13450496.609671241</v>
      </c>
      <c r="W165">
        <f>V165/K165</f>
        <v>0.10385601084428424</v>
      </c>
    </row>
    <row r="166" spans="1:23" x14ac:dyDescent="0.2">
      <c r="A166" t="s">
        <v>89</v>
      </c>
      <c r="B166">
        <v>19.839709777201051</v>
      </c>
      <c r="C166" t="s">
        <v>1</v>
      </c>
      <c r="D166" t="s">
        <v>249</v>
      </c>
      <c r="E166" t="s">
        <v>2</v>
      </c>
      <c r="F166" t="s">
        <v>3</v>
      </c>
      <c r="G166" t="s">
        <v>244</v>
      </c>
      <c r="H166" t="s">
        <v>244</v>
      </c>
      <c r="I166">
        <v>240.5</v>
      </c>
      <c r="J166">
        <v>2970.00297000297</v>
      </c>
      <c r="K166">
        <v>195248595.8687596</v>
      </c>
      <c r="L166">
        <v>906525.2274201368</v>
      </c>
      <c r="M166">
        <f>L166/K166</f>
        <v>4.6429282801576533E-3</v>
      </c>
      <c r="N166">
        <v>12924353.759069311</v>
      </c>
      <c r="O166">
        <f>N166/K166</f>
        <v>6.6194349319452644E-2</v>
      </c>
      <c r="P166" s="1">
        <v>2220682.9797592312</v>
      </c>
      <c r="Q166">
        <f>P166/K166</f>
        <v>1.1373618180854471E-2</v>
      </c>
      <c r="R166" s="1">
        <v>34247609.962204993</v>
      </c>
      <c r="S166">
        <f>R166/K166</f>
        <v>0.17540515366996665</v>
      </c>
      <c r="T166" s="1">
        <v>55921290.275201067</v>
      </c>
      <c r="U166">
        <f>T166/K166</f>
        <v>0.28641071668853241</v>
      </c>
      <c r="V166" s="1">
        <v>20140848.42189306</v>
      </c>
      <c r="W166">
        <f>V166/K166</f>
        <v>0.10315489508273416</v>
      </c>
    </row>
    <row r="167" spans="1:23" x14ac:dyDescent="0.2">
      <c r="A167" t="s">
        <v>90</v>
      </c>
      <c r="B167">
        <v>20.5944332629828</v>
      </c>
      <c r="C167" t="s">
        <v>1</v>
      </c>
      <c r="D167" t="s">
        <v>249</v>
      </c>
      <c r="E167" t="s">
        <v>2</v>
      </c>
      <c r="F167" t="s">
        <v>242</v>
      </c>
      <c r="G167" t="s">
        <v>240</v>
      </c>
      <c r="H167" t="s">
        <v>244</v>
      </c>
      <c r="I167">
        <v>250.4</v>
      </c>
      <c r="J167">
        <v>2852.57873117298</v>
      </c>
      <c r="K167">
        <v>114717048.9587357</v>
      </c>
      <c r="L167">
        <v>21717.237401225269</v>
      </c>
      <c r="M167">
        <f>L167/K167</f>
        <v>1.8931133252074038E-4</v>
      </c>
      <c r="N167">
        <v>126305.4532856727</v>
      </c>
      <c r="O167">
        <f>N167/K167</f>
        <v>1.1010172806232611E-3</v>
      </c>
      <c r="P167" s="1">
        <v>317525.01601607411</v>
      </c>
      <c r="Q167">
        <f>P167/K167</f>
        <v>2.7678973517727906E-3</v>
      </c>
      <c r="R167" s="1">
        <v>477210.42862906342</v>
      </c>
      <c r="S167">
        <f>R167/K167</f>
        <v>4.1598910794917532E-3</v>
      </c>
      <c r="T167" s="1">
        <v>30140.884103282111</v>
      </c>
      <c r="U167">
        <f>T167/K167</f>
        <v>2.6274110410671336E-4</v>
      </c>
      <c r="V167" s="1">
        <v>2961.4712758646128</v>
      </c>
      <c r="W167">
        <f>V167/K167</f>
        <v>2.5815441582095342E-5</v>
      </c>
    </row>
    <row r="168" spans="1:23" x14ac:dyDescent="0.2">
      <c r="A168" t="s">
        <v>91</v>
      </c>
      <c r="B168">
        <v>19.9672730363474</v>
      </c>
      <c r="C168" t="s">
        <v>1</v>
      </c>
      <c r="D168" t="s">
        <v>249</v>
      </c>
      <c r="E168" t="s">
        <v>2</v>
      </c>
      <c r="F168" t="s">
        <v>242</v>
      </c>
      <c r="G168" t="s">
        <v>243</v>
      </c>
      <c r="H168" t="s">
        <v>244</v>
      </c>
      <c r="I168">
        <v>258.10000000000002</v>
      </c>
      <c r="J168">
        <v>2767.476614822604</v>
      </c>
      <c r="K168">
        <v>167432312.81774431</v>
      </c>
      <c r="L168">
        <v>21717.237401225269</v>
      </c>
      <c r="M168">
        <f>L168/K168</f>
        <v>1.2970756382530061E-4</v>
      </c>
      <c r="N168">
        <v>126305.4532856727</v>
      </c>
      <c r="O168">
        <f>N168/K168</f>
        <v>7.5436724942789526E-4</v>
      </c>
      <c r="P168" s="1">
        <v>317525.01601607411</v>
      </c>
      <c r="Q168">
        <f>P168/K168</f>
        <v>1.8964380929367604E-3</v>
      </c>
      <c r="R168" s="1">
        <v>524935.20688816195</v>
      </c>
      <c r="S168">
        <f>R168/K168</f>
        <v>3.1352084794980498E-3</v>
      </c>
      <c r="T168" s="1">
        <v>21786.977586442241</v>
      </c>
      <c r="U168">
        <f>T168/K168</f>
        <v>1.3012409145992087E-4</v>
      </c>
      <c r="V168" s="1">
        <v>2961.4712758646128</v>
      </c>
      <c r="W168">
        <f>V168/K168</f>
        <v>1.7687573121493421E-5</v>
      </c>
    </row>
    <row r="169" spans="1:23" x14ac:dyDescent="0.2">
      <c r="A169" t="s">
        <v>92</v>
      </c>
      <c r="B169">
        <v>20.327774811054748</v>
      </c>
      <c r="C169" t="s">
        <v>1</v>
      </c>
      <c r="D169" t="s">
        <v>249</v>
      </c>
      <c r="E169" t="s">
        <v>2</v>
      </c>
      <c r="F169" t="s">
        <v>242</v>
      </c>
      <c r="G169" t="s">
        <v>244</v>
      </c>
      <c r="H169" t="s">
        <v>244</v>
      </c>
      <c r="I169">
        <v>286.2</v>
      </c>
      <c r="J169">
        <v>2495.7572127383451</v>
      </c>
      <c r="K169">
        <v>119400296.59631699</v>
      </c>
      <c r="L169">
        <v>21717.237401225269</v>
      </c>
      <c r="M169">
        <f>L169/K169</f>
        <v>1.8188595858056818E-4</v>
      </c>
      <c r="N169">
        <v>126305.4532856727</v>
      </c>
      <c r="O169">
        <f>N169/K169</f>
        <v>1.0578319894187658E-3</v>
      </c>
      <c r="P169" s="1">
        <v>317525.01601607411</v>
      </c>
      <c r="Q169">
        <f>P169/K169</f>
        <v>2.6593318866669252E-3</v>
      </c>
      <c r="R169" s="1">
        <v>863990.46677127527</v>
      </c>
      <c r="S169">
        <f>R169/K169</f>
        <v>7.2360830868985109E-3</v>
      </c>
      <c r="T169" s="1">
        <v>21786.977586442241</v>
      </c>
      <c r="U169">
        <f>T169/K169</f>
        <v>1.8247004578307119E-4</v>
      </c>
      <c r="V169" s="1">
        <v>2961.4712758646128</v>
      </c>
      <c r="W169">
        <f>V169/K169</f>
        <v>2.4802880397166134E-5</v>
      </c>
    </row>
    <row r="170" spans="1:23" x14ac:dyDescent="0.2">
      <c r="A170" t="s">
        <v>93</v>
      </c>
      <c r="B170">
        <v>19.705943036875201</v>
      </c>
      <c r="C170" t="s">
        <v>1</v>
      </c>
      <c r="D170" t="s">
        <v>249</v>
      </c>
      <c r="E170" t="s">
        <v>5</v>
      </c>
      <c r="F170" t="s">
        <v>3</v>
      </c>
      <c r="G170" t="s">
        <v>240</v>
      </c>
      <c r="H170" t="s">
        <v>244</v>
      </c>
      <c r="I170">
        <v>269.10000000000002</v>
      </c>
      <c r="J170">
        <v>2654.350480437437</v>
      </c>
      <c r="K170">
        <v>190379159.9686569</v>
      </c>
      <c r="L170">
        <v>359228.3082036181</v>
      </c>
      <c r="M170">
        <f>L170/K170</f>
        <v>1.8869098291155381E-3</v>
      </c>
      <c r="N170">
        <v>5698971.1846929779</v>
      </c>
      <c r="O170">
        <f>N170/K170</f>
        <v>2.9934847835399785E-2</v>
      </c>
      <c r="P170" s="1">
        <v>1564366.2836259289</v>
      </c>
      <c r="Q170">
        <f>P170/K170</f>
        <v>8.2171088678166179E-3</v>
      </c>
      <c r="R170" s="1">
        <v>19467308.609427441</v>
      </c>
      <c r="S170">
        <f>R170/K170</f>
        <v>0.10225546017028568</v>
      </c>
      <c r="T170" s="1">
        <v>34896916.883131109</v>
      </c>
      <c r="U170">
        <f>T170/K170</f>
        <v>0.1833021896350229</v>
      </c>
      <c r="V170" s="1">
        <v>10981027.2208653</v>
      </c>
      <c r="W170">
        <f>V170/K170</f>
        <v>5.7679775573509007E-2</v>
      </c>
    </row>
    <row r="171" spans="1:23" x14ac:dyDescent="0.2">
      <c r="A171" t="s">
        <v>95</v>
      </c>
      <c r="B171">
        <v>16.8143871899962</v>
      </c>
      <c r="C171" t="s">
        <v>1</v>
      </c>
      <c r="D171" t="s">
        <v>249</v>
      </c>
      <c r="E171" t="s">
        <v>5</v>
      </c>
      <c r="F171" t="s">
        <v>3</v>
      </c>
      <c r="G171" t="s">
        <v>243</v>
      </c>
      <c r="H171" t="s">
        <v>244</v>
      </c>
      <c r="I171">
        <v>228.8</v>
      </c>
      <c r="J171">
        <v>3121.8781218781219</v>
      </c>
      <c r="K171">
        <v>1471729104.577251</v>
      </c>
      <c r="L171">
        <v>3182554.8471543142</v>
      </c>
      <c r="M171">
        <f>L171/K171</f>
        <v>2.1624596790647092E-3</v>
      </c>
      <c r="N171">
        <v>77301803.662438706</v>
      </c>
      <c r="O171">
        <f>N171/K171</f>
        <v>5.2524478466873414E-2</v>
      </c>
      <c r="P171" s="1">
        <v>6742361.6610029396</v>
      </c>
      <c r="Q171">
        <f>P171/K171</f>
        <v>4.5812518350241225E-3</v>
      </c>
      <c r="R171" s="1">
        <v>156558669.11774129</v>
      </c>
      <c r="S171">
        <f>R171/K171</f>
        <v>0.10637736838309807</v>
      </c>
      <c r="T171" s="1">
        <v>153378708.03862321</v>
      </c>
      <c r="U171">
        <f>T171/K171</f>
        <v>0.10421667109904761</v>
      </c>
      <c r="V171" s="1">
        <v>59510353.630404294</v>
      </c>
      <c r="W171">
        <f>V171/K171</f>
        <v>4.0435670834612213E-2</v>
      </c>
    </row>
    <row r="172" spans="1:23" x14ac:dyDescent="0.2">
      <c r="A172" t="s">
        <v>96</v>
      </c>
      <c r="B172">
        <v>17.01551317564725</v>
      </c>
      <c r="C172" t="s">
        <v>1</v>
      </c>
      <c r="D172" t="s">
        <v>249</v>
      </c>
      <c r="E172" t="s">
        <v>5</v>
      </c>
      <c r="F172" t="s">
        <v>3</v>
      </c>
      <c r="G172" t="s">
        <v>244</v>
      </c>
      <c r="H172" t="s">
        <v>244</v>
      </c>
      <c r="I172">
        <v>259.8</v>
      </c>
      <c r="J172">
        <v>2749.3676454415481</v>
      </c>
      <c r="K172">
        <v>1137011913.939517</v>
      </c>
      <c r="L172">
        <v>2328639.3562806472</v>
      </c>
      <c r="M172">
        <f>L172/K172</f>
        <v>2.0480342622025667E-3</v>
      </c>
      <c r="N172">
        <v>65899268.504455142</v>
      </c>
      <c r="O172">
        <f>N172/K172</f>
        <v>5.7958291990210957E-2</v>
      </c>
      <c r="P172" s="1">
        <v>6267953.9153284067</v>
      </c>
      <c r="Q172">
        <f>P172/K172</f>
        <v>5.5126545627927591E-3</v>
      </c>
      <c r="R172" s="1">
        <v>122662816.1811586</v>
      </c>
      <c r="S172">
        <f>R172/K172</f>
        <v>0.10788173340783798</v>
      </c>
      <c r="T172" s="1">
        <v>108647265.63748451</v>
      </c>
      <c r="U172">
        <f>T172/K172</f>
        <v>9.5555081090613767E-2</v>
      </c>
      <c r="V172" s="1">
        <v>38794896.738422699</v>
      </c>
      <c r="W172">
        <f>V172/K172</f>
        <v>3.4120044181424808E-2</v>
      </c>
    </row>
    <row r="173" spans="1:23" x14ac:dyDescent="0.2">
      <c r="A173" t="s">
        <v>97</v>
      </c>
      <c r="B173">
        <v>19.326495278960302</v>
      </c>
      <c r="C173" t="s">
        <v>1</v>
      </c>
      <c r="D173" t="s">
        <v>249</v>
      </c>
      <c r="E173" t="s">
        <v>5</v>
      </c>
      <c r="F173" t="s">
        <v>242</v>
      </c>
      <c r="G173" t="s">
        <v>240</v>
      </c>
      <c r="H173" t="s">
        <v>244</v>
      </c>
      <c r="I173">
        <v>251.8</v>
      </c>
      <c r="J173">
        <v>2836.7184840576419</v>
      </c>
      <c r="K173">
        <v>260487970.03724831</v>
      </c>
      <c r="L173">
        <v>21717.237401225269</v>
      </c>
      <c r="M173">
        <f>L173/K173</f>
        <v>8.3371364129099037E-5</v>
      </c>
      <c r="N173">
        <v>126305.4532856727</v>
      </c>
      <c r="O173">
        <f>N173/K173</f>
        <v>4.8488017802746027E-4</v>
      </c>
      <c r="P173" s="1">
        <v>18264568.290275838</v>
      </c>
      <c r="Q173">
        <f>P173/K173</f>
        <v>7.0116743923583524E-2</v>
      </c>
      <c r="R173" s="1">
        <v>1135343.507488874</v>
      </c>
      <c r="S173">
        <f>R173/K173</f>
        <v>4.3585256828809647E-3</v>
      </c>
      <c r="T173" s="1">
        <v>21786.977586442241</v>
      </c>
      <c r="U173">
        <f>T173/K173</f>
        <v>8.3639093134807053E-5</v>
      </c>
      <c r="V173" s="1">
        <v>2961.4712758646128</v>
      </c>
      <c r="W173">
        <f>V173/K173</f>
        <v>1.1368936828219511E-5</v>
      </c>
    </row>
    <row r="174" spans="1:23" x14ac:dyDescent="0.2">
      <c r="A174" t="s">
        <v>98</v>
      </c>
      <c r="B174">
        <v>20.60494524531515</v>
      </c>
      <c r="C174" t="s">
        <v>1</v>
      </c>
      <c r="D174" t="s">
        <v>249</v>
      </c>
      <c r="E174" t="s">
        <v>5</v>
      </c>
      <c r="F174" t="s">
        <v>242</v>
      </c>
      <c r="G174" t="s">
        <v>243</v>
      </c>
      <c r="H174" t="s">
        <v>244</v>
      </c>
      <c r="I174">
        <v>270.3</v>
      </c>
      <c r="J174">
        <v>2642.5664605464831</v>
      </c>
      <c r="K174">
        <v>105546391.1177244</v>
      </c>
      <c r="L174">
        <v>33664.57721842207</v>
      </c>
      <c r="M174">
        <f>L174/K174</f>
        <v>3.1895526566013283E-4</v>
      </c>
      <c r="N174">
        <v>900181.45153889025</v>
      </c>
      <c r="O174">
        <f>N174/K174</f>
        <v>8.5287752807658313E-3</v>
      </c>
      <c r="P174" s="1">
        <v>4892755.4653217299</v>
      </c>
      <c r="Q174">
        <f>P174/K174</f>
        <v>4.6356444910223837E-2</v>
      </c>
      <c r="R174" s="1">
        <v>657462.78317069134</v>
      </c>
      <c r="S174">
        <f>R174/K174</f>
        <v>6.2291356076530375E-3</v>
      </c>
      <c r="T174" s="1">
        <v>217850.00065963081</v>
      </c>
      <c r="U174">
        <f>T174/K174</f>
        <v>2.0640213118859282E-3</v>
      </c>
      <c r="V174" s="1">
        <v>11719.847272840399</v>
      </c>
      <c r="W174">
        <f>V174/K174</f>
        <v>1.110397726414758E-4</v>
      </c>
    </row>
    <row r="175" spans="1:23" x14ac:dyDescent="0.2">
      <c r="A175" t="s">
        <v>99</v>
      </c>
      <c r="B175">
        <v>20.4628007715114</v>
      </c>
      <c r="C175" t="s">
        <v>1</v>
      </c>
      <c r="D175" t="s">
        <v>249</v>
      </c>
      <c r="E175" t="s">
        <v>5</v>
      </c>
      <c r="F175" t="s">
        <v>242</v>
      </c>
      <c r="G175" t="s">
        <v>244</v>
      </c>
      <c r="H175" t="s">
        <v>244</v>
      </c>
      <c r="I175">
        <v>230.8</v>
      </c>
      <c r="J175">
        <v>3094.825451844516</v>
      </c>
      <c r="K175">
        <v>135597914.7675806</v>
      </c>
      <c r="L175">
        <v>21717.237401225269</v>
      </c>
      <c r="M175">
        <f>L175/K175</f>
        <v>1.6015908090068602E-4</v>
      </c>
      <c r="N175">
        <v>126305.4532856727</v>
      </c>
      <c r="O175">
        <f>N175/K175</f>
        <v>9.3147046915997573E-4</v>
      </c>
      <c r="P175" s="1">
        <v>16361005.8238074</v>
      </c>
      <c r="Q175">
        <f>P175/K175</f>
        <v>0.12065824059205273</v>
      </c>
      <c r="R175" s="1">
        <v>726245.19710172154</v>
      </c>
      <c r="S175">
        <f>R175/K175</f>
        <v>5.3558729007487345E-3</v>
      </c>
      <c r="T175" s="1">
        <v>21786.977586442241</v>
      </c>
      <c r="U175">
        <f>T175/K175</f>
        <v>1.6067339696031356E-4</v>
      </c>
      <c r="V175" s="1">
        <v>2961.4712758646128</v>
      </c>
      <c r="W175">
        <f>V175/K175</f>
        <v>2.1840094524614736E-5</v>
      </c>
    </row>
    <row r="176" spans="1:23" x14ac:dyDescent="0.2">
      <c r="A176" t="s">
        <v>100</v>
      </c>
      <c r="B176">
        <v>20.2074286728188</v>
      </c>
      <c r="C176" t="s">
        <v>1</v>
      </c>
      <c r="D176" t="s">
        <v>249</v>
      </c>
      <c r="E176" t="s">
        <v>2</v>
      </c>
      <c r="F176" t="s">
        <v>3</v>
      </c>
      <c r="G176" t="s">
        <v>240</v>
      </c>
      <c r="H176" t="s">
        <v>245</v>
      </c>
      <c r="I176">
        <v>256.5</v>
      </c>
      <c r="J176">
        <v>2784.7396268448902</v>
      </c>
      <c r="K176">
        <v>144086182.79970899</v>
      </c>
      <c r="L176">
        <v>4455575.3461981928</v>
      </c>
      <c r="M176">
        <f>L176/K176</f>
        <v>3.0922988308960821E-2</v>
      </c>
      <c r="N176">
        <v>10511853.346725469</v>
      </c>
      <c r="O176">
        <f>N176/K176</f>
        <v>7.2955318424513776E-2</v>
      </c>
      <c r="P176" s="1">
        <v>4842286.3004391743</v>
      </c>
      <c r="Q176">
        <f>P176/K176</f>
        <v>3.3606874763073773E-2</v>
      </c>
      <c r="R176" s="1">
        <v>30734718.509574998</v>
      </c>
      <c r="S176">
        <f>R176/K176</f>
        <v>0.21330788221587249</v>
      </c>
      <c r="T176" s="1">
        <v>40282155.154571943</v>
      </c>
      <c r="U176">
        <f>T176/K176</f>
        <v>0.27956986833753011</v>
      </c>
      <c r="V176" s="1">
        <v>10080297.073736791</v>
      </c>
      <c r="W176">
        <f>V176/K176</f>
        <v>6.9960192420040632E-2</v>
      </c>
    </row>
    <row r="177" spans="1:23" x14ac:dyDescent="0.2">
      <c r="A177" t="s">
        <v>101</v>
      </c>
      <c r="B177">
        <v>20.370588005282851</v>
      </c>
      <c r="C177" t="s">
        <v>1</v>
      </c>
      <c r="D177" t="s">
        <v>249</v>
      </c>
      <c r="E177" t="s">
        <v>2</v>
      </c>
      <c r="F177" t="s">
        <v>3</v>
      </c>
      <c r="G177" t="s">
        <v>243</v>
      </c>
      <c r="H177" t="s">
        <v>245</v>
      </c>
      <c r="I177">
        <v>243.4</v>
      </c>
      <c r="J177">
        <v>2934.616739053879</v>
      </c>
      <c r="K177">
        <v>136535822.67137539</v>
      </c>
      <c r="L177">
        <v>5184816.0346689038</v>
      </c>
      <c r="M177">
        <f>L177/K177</f>
        <v>3.797403445649649E-2</v>
      </c>
      <c r="N177">
        <v>9426704.1662560049</v>
      </c>
      <c r="O177">
        <f>N177/K177</f>
        <v>6.9041984600223927E-2</v>
      </c>
      <c r="P177" s="1">
        <v>4788763.7981315097</v>
      </c>
      <c r="Q177">
        <f>P177/K177</f>
        <v>3.50733141269267E-2</v>
      </c>
      <c r="R177" s="1">
        <v>30650486.252725039</v>
      </c>
      <c r="S177">
        <f>R177/K177</f>
        <v>0.22448677316353025</v>
      </c>
      <c r="T177" s="1">
        <v>43052859.768364899</v>
      </c>
      <c r="U177">
        <f>T177/K177</f>
        <v>0.31532281364713882</v>
      </c>
      <c r="V177" s="1">
        <v>9385106.9221661538</v>
      </c>
      <c r="W177">
        <f>V177/K177</f>
        <v>6.8737322839844961E-2</v>
      </c>
    </row>
    <row r="178" spans="1:23" x14ac:dyDescent="0.2">
      <c r="A178" t="s">
        <v>102</v>
      </c>
      <c r="B178">
        <v>21.160861278733851</v>
      </c>
      <c r="C178" t="s">
        <v>1</v>
      </c>
      <c r="D178" t="s">
        <v>249</v>
      </c>
      <c r="E178" t="s">
        <v>2</v>
      </c>
      <c r="F178" t="s">
        <v>3</v>
      </c>
      <c r="G178" t="s">
        <v>244</v>
      </c>
      <c r="H178" t="s">
        <v>245</v>
      </c>
      <c r="I178">
        <v>241.8</v>
      </c>
      <c r="J178">
        <v>2954.0352120997281</v>
      </c>
      <c r="K178">
        <v>82151683.683732182</v>
      </c>
      <c r="L178">
        <v>176567.85944847879</v>
      </c>
      <c r="M178">
        <f>L178/K178</f>
        <v>2.1492908182896204E-3</v>
      </c>
      <c r="N178">
        <v>3008755.482555476</v>
      </c>
      <c r="O178">
        <f>N178/K178</f>
        <v>3.6624392193087517E-2</v>
      </c>
      <c r="P178" s="1">
        <v>3539464.154677005</v>
      </c>
      <c r="Q178">
        <f>P178/K178</f>
        <v>4.308449925753495E-2</v>
      </c>
      <c r="R178" s="1">
        <v>10489902.01572887</v>
      </c>
      <c r="S178">
        <f>R178/K178</f>
        <v>0.12768943429221644</v>
      </c>
      <c r="T178" s="1">
        <v>13692565.68612963</v>
      </c>
      <c r="U178">
        <f>T178/K178</f>
        <v>0.16667419427267388</v>
      </c>
      <c r="V178" s="1">
        <v>4384997.1059652651</v>
      </c>
      <c r="W178">
        <f>V178/K178</f>
        <v>5.3376837933676945E-2</v>
      </c>
    </row>
    <row r="179" spans="1:23" x14ac:dyDescent="0.2">
      <c r="A179" t="s">
        <v>103</v>
      </c>
      <c r="B179">
        <v>19.0610629781707</v>
      </c>
      <c r="C179" t="s">
        <v>1</v>
      </c>
      <c r="D179" t="s">
        <v>249</v>
      </c>
      <c r="E179" t="s">
        <v>2</v>
      </c>
      <c r="F179" t="s">
        <v>242</v>
      </c>
      <c r="G179" t="s">
        <v>240</v>
      </c>
      <c r="H179" t="s">
        <v>245</v>
      </c>
      <c r="I179">
        <v>241.2</v>
      </c>
      <c r="J179">
        <v>2961.3835583984842</v>
      </c>
      <c r="K179">
        <v>323245192.24212092</v>
      </c>
      <c r="L179">
        <v>21717.237401225269</v>
      </c>
      <c r="M179">
        <f>L179/K179</f>
        <v>6.7185028338977948E-5</v>
      </c>
      <c r="N179">
        <v>900181.45153889025</v>
      </c>
      <c r="O179">
        <f>N179/K179</f>
        <v>2.7848254920513271E-3</v>
      </c>
      <c r="P179" s="1">
        <v>10159698.890061781</v>
      </c>
      <c r="Q179">
        <f>P179/K179</f>
        <v>3.1430317090228657E-2</v>
      </c>
      <c r="R179" s="1">
        <v>1567471.855536917</v>
      </c>
      <c r="S179">
        <f>R179/K179</f>
        <v>4.8491729905230296E-3</v>
      </c>
      <c r="T179" s="1">
        <v>38494.790620121988</v>
      </c>
      <c r="U179">
        <f>T179/K179</f>
        <v>1.1908851715043659E-4</v>
      </c>
      <c r="V179" s="1">
        <v>2961.4712758646128</v>
      </c>
      <c r="W179">
        <f>V179/K179</f>
        <v>9.1616870008893339E-6</v>
      </c>
    </row>
    <row r="180" spans="1:23" x14ac:dyDescent="0.2">
      <c r="A180" t="s">
        <v>104</v>
      </c>
      <c r="B180">
        <v>18.790243611355152</v>
      </c>
      <c r="C180" t="s">
        <v>1</v>
      </c>
      <c r="D180" t="s">
        <v>249</v>
      </c>
      <c r="E180" t="s">
        <v>2</v>
      </c>
      <c r="F180" t="s">
        <v>242</v>
      </c>
      <c r="G180" t="s">
        <v>243</v>
      </c>
      <c r="H180" t="s">
        <v>245</v>
      </c>
      <c r="I180">
        <v>267.3</v>
      </c>
      <c r="J180">
        <v>2672.2248944471171</v>
      </c>
      <c r="K180">
        <v>347936424.88784432</v>
      </c>
      <c r="L180">
        <v>21717.237401225269</v>
      </c>
      <c r="M180">
        <f>L180/K180</f>
        <v>6.241725742921489E-5</v>
      </c>
      <c r="N180">
        <v>900181.45153889025</v>
      </c>
      <c r="O180">
        <f>N180/K180</f>
        <v>2.5872009572698793E-3</v>
      </c>
      <c r="P180" s="1">
        <v>16773451.5526127</v>
      </c>
      <c r="Q180">
        <f>P180/K180</f>
        <v>4.8208380476460727E-2</v>
      </c>
      <c r="R180" s="1">
        <v>2103120.354073429</v>
      </c>
      <c r="S180">
        <f>R180/K180</f>
        <v>6.0445535552978106E-3</v>
      </c>
      <c r="T180" s="1">
        <v>38494.790620121988</v>
      </c>
      <c r="U180">
        <f>T180/K180</f>
        <v>1.1063742645665973E-4</v>
      </c>
      <c r="V180" s="1">
        <v>2961.4712758646128</v>
      </c>
      <c r="W180">
        <f>V180/K180</f>
        <v>8.5115298773884608E-6</v>
      </c>
    </row>
    <row r="181" spans="1:23" x14ac:dyDescent="0.2">
      <c r="A181" t="s">
        <v>106</v>
      </c>
      <c r="B181">
        <v>17.823996468226749</v>
      </c>
      <c r="C181" t="s">
        <v>1</v>
      </c>
      <c r="D181" t="s">
        <v>249</v>
      </c>
      <c r="E181" t="s">
        <v>2</v>
      </c>
      <c r="F181" t="s">
        <v>242</v>
      </c>
      <c r="G181" t="s">
        <v>244</v>
      </c>
      <c r="H181" t="s">
        <v>245</v>
      </c>
      <c r="I181">
        <v>229</v>
      </c>
      <c r="J181">
        <v>3119.151590767312</v>
      </c>
      <c r="K181">
        <v>761946270.76785231</v>
      </c>
      <c r="L181">
        <v>21717.237401225269</v>
      </c>
      <c r="M181">
        <f>L181/K181</f>
        <v>2.8502321271734418E-5</v>
      </c>
      <c r="N181">
        <v>900181.45153889025</v>
      </c>
      <c r="O181">
        <f>N181/K181</f>
        <v>1.1814237907244185E-3</v>
      </c>
      <c r="P181" s="1">
        <v>22872774.49135365</v>
      </c>
      <c r="Q181">
        <f>P181/K181</f>
        <v>3.0018881079769025E-2</v>
      </c>
      <c r="R181" s="1">
        <v>4443350.908122533</v>
      </c>
      <c r="S181">
        <f>R181/K181</f>
        <v>5.831580360180437E-3</v>
      </c>
      <c r="T181" s="1">
        <v>56441.830889872472</v>
      </c>
      <c r="U181">
        <f>T181/K181</f>
        <v>7.4075867361347077E-5</v>
      </c>
      <c r="V181" s="1">
        <v>5324.2166830891692</v>
      </c>
      <c r="W181">
        <f>V181/K181</f>
        <v>6.9876537065056876E-6</v>
      </c>
    </row>
    <row r="182" spans="1:23" x14ac:dyDescent="0.2">
      <c r="A182" t="s">
        <v>107</v>
      </c>
      <c r="B182">
        <v>21.33514839882255</v>
      </c>
      <c r="C182" t="s">
        <v>1</v>
      </c>
      <c r="D182" t="s">
        <v>249</v>
      </c>
      <c r="E182" t="s">
        <v>5</v>
      </c>
      <c r="F182" t="s">
        <v>3</v>
      </c>
      <c r="G182" t="s">
        <v>240</v>
      </c>
      <c r="H182" t="s">
        <v>245</v>
      </c>
      <c r="I182">
        <v>240.8</v>
      </c>
      <c r="J182">
        <v>2966.3028001898429</v>
      </c>
      <c r="K182">
        <v>73642199.589987993</v>
      </c>
      <c r="L182">
        <v>188814.67806240331</v>
      </c>
      <c r="M182">
        <f>L182/K182</f>
        <v>2.5639467467518931E-3</v>
      </c>
      <c r="N182">
        <v>3928569.756372862</v>
      </c>
      <c r="O182">
        <f>N182/K182</f>
        <v>5.3346719384342912E-2</v>
      </c>
      <c r="P182" s="1">
        <v>4870852.8233113987</v>
      </c>
      <c r="Q182">
        <f>P182/K182</f>
        <v>6.6142142011380314E-2</v>
      </c>
      <c r="R182" s="1">
        <v>12385502.44584026</v>
      </c>
      <c r="S182">
        <f>R182/K182</f>
        <v>0.16818485209293135</v>
      </c>
      <c r="T182" s="1">
        <v>19274681.496955499</v>
      </c>
      <c r="U182">
        <f>T182/K182</f>
        <v>0.2617341905085625</v>
      </c>
      <c r="V182" s="1">
        <v>4461824.8026258582</v>
      </c>
      <c r="W182">
        <f>V182/K182</f>
        <v>6.0587880691609114E-2</v>
      </c>
    </row>
    <row r="183" spans="1:23" x14ac:dyDescent="0.2">
      <c r="A183" t="s">
        <v>108</v>
      </c>
      <c r="B183">
        <v>20.113710200087549</v>
      </c>
      <c r="C183" t="s">
        <v>1</v>
      </c>
      <c r="D183" t="s">
        <v>249</v>
      </c>
      <c r="E183" t="s">
        <v>5</v>
      </c>
      <c r="F183" t="s">
        <v>3</v>
      </c>
      <c r="G183" t="s">
        <v>243</v>
      </c>
      <c r="H183" t="s">
        <v>245</v>
      </c>
      <c r="I183">
        <v>235.5</v>
      </c>
      <c r="J183">
        <v>3033.0603579011222</v>
      </c>
      <c r="K183">
        <v>166810347.6243965</v>
      </c>
      <c r="L183">
        <v>707078.77457954583</v>
      </c>
      <c r="M183">
        <f>L183/K183</f>
        <v>4.2388184225337199E-3</v>
      </c>
      <c r="N183">
        <v>7784622.1611189414</v>
      </c>
      <c r="O183">
        <f>N183/K183</f>
        <v>4.6667501578783459E-2</v>
      </c>
      <c r="P183" s="1">
        <v>5992196.7031722628</v>
      </c>
      <c r="Q183">
        <f>P183/K183</f>
        <v>3.5922212191924513E-2</v>
      </c>
      <c r="R183" s="1">
        <v>35552769.665474921</v>
      </c>
      <c r="S183">
        <f>R183/K183</f>
        <v>0.21313287917562751</v>
      </c>
      <c r="T183" s="1">
        <v>43668554.292260751</v>
      </c>
      <c r="U183">
        <f>T183/K183</f>
        <v>0.26178564408119548</v>
      </c>
      <c r="V183" s="1">
        <v>14067385.921186879</v>
      </c>
      <c r="W183">
        <f>V183/K183</f>
        <v>8.4331614444339675E-2</v>
      </c>
    </row>
    <row r="184" spans="1:23" x14ac:dyDescent="0.2">
      <c r="A184" t="s">
        <v>109</v>
      </c>
      <c r="B184">
        <v>17.509602233600351</v>
      </c>
      <c r="C184" t="s">
        <v>1</v>
      </c>
      <c r="D184" t="s">
        <v>249</v>
      </c>
      <c r="E184" t="s">
        <v>5</v>
      </c>
      <c r="F184" t="s">
        <v>3</v>
      </c>
      <c r="G184" t="s">
        <v>244</v>
      </c>
      <c r="H184" t="s">
        <v>245</v>
      </c>
      <c r="I184">
        <v>277.8</v>
      </c>
      <c r="J184">
        <v>2571.2228735986828</v>
      </c>
      <c r="K184">
        <v>770797544.57783711</v>
      </c>
      <c r="L184">
        <v>1013008.3013609881</v>
      </c>
      <c r="M184">
        <f>L184/K184</f>
        <v>1.3142339496109952E-3</v>
      </c>
      <c r="N184">
        <v>26445668.695178889</v>
      </c>
      <c r="O184">
        <f>N184/K184</f>
        <v>3.4309487466858864E-2</v>
      </c>
      <c r="P184" s="1">
        <v>15951469.478132321</v>
      </c>
      <c r="Q184">
        <f>P184/K184</f>
        <v>2.0694759071746758E-2</v>
      </c>
      <c r="R184" s="1">
        <v>45506041.530880339</v>
      </c>
      <c r="S184">
        <f>R184/K184</f>
        <v>5.9037605725383864E-2</v>
      </c>
      <c r="T184" s="1">
        <v>61246322.701665729</v>
      </c>
      <c r="U184">
        <f>T184/K184</f>
        <v>7.9458378055952558E-2</v>
      </c>
      <c r="V184" s="1">
        <v>16419405.764917331</v>
      </c>
      <c r="W184">
        <f>V184/K184</f>
        <v>2.130183973783956E-2</v>
      </c>
    </row>
    <row r="185" spans="1:23" x14ac:dyDescent="0.2">
      <c r="A185" t="s">
        <v>110</v>
      </c>
      <c r="B185">
        <v>18.115787284579898</v>
      </c>
      <c r="C185" t="s">
        <v>1</v>
      </c>
      <c r="D185" t="s">
        <v>249</v>
      </c>
      <c r="E185" t="s">
        <v>5</v>
      </c>
      <c r="F185" t="s">
        <v>242</v>
      </c>
      <c r="G185" t="s">
        <v>240</v>
      </c>
      <c r="H185" t="s">
        <v>245</v>
      </c>
      <c r="I185">
        <v>228.6</v>
      </c>
      <c r="J185">
        <v>3124.609423822023</v>
      </c>
      <c r="K185">
        <v>631194584.35789001</v>
      </c>
      <c r="L185">
        <v>21717.237401225269</v>
      </c>
      <c r="M185">
        <f>L185/K185</f>
        <v>3.440656485245048E-5</v>
      </c>
      <c r="N185">
        <v>900181.45153889025</v>
      </c>
      <c r="O185">
        <f>N185/K185</f>
        <v>1.4261552203503754E-3</v>
      </c>
      <c r="P185" s="1">
        <v>15908404.25492337</v>
      </c>
      <c r="Q185">
        <f>P185/K185</f>
        <v>2.5203645039361171E-2</v>
      </c>
      <c r="R185" s="1">
        <v>3385865.447082425</v>
      </c>
      <c r="S185">
        <f>R185/K185</f>
        <v>5.364218152357633E-3</v>
      </c>
      <c r="T185" s="1">
        <v>38494.790620121988</v>
      </c>
      <c r="U185">
        <f>T185/K185</f>
        <v>6.0987200419792068E-5</v>
      </c>
      <c r="V185" s="1">
        <v>2961.4712758646128</v>
      </c>
      <c r="W185">
        <f>V185/K185</f>
        <v>4.6918515292353114E-6</v>
      </c>
    </row>
    <row r="186" spans="1:23" x14ac:dyDescent="0.2">
      <c r="A186" t="s">
        <v>111</v>
      </c>
      <c r="B186">
        <v>17.659100984637551</v>
      </c>
      <c r="C186" t="s">
        <v>1</v>
      </c>
      <c r="D186" t="s">
        <v>249</v>
      </c>
      <c r="E186" t="s">
        <v>5</v>
      </c>
      <c r="F186" t="s">
        <v>242</v>
      </c>
      <c r="G186" t="s">
        <v>243</v>
      </c>
      <c r="H186" t="s">
        <v>245</v>
      </c>
      <c r="I186">
        <v>257.8</v>
      </c>
      <c r="J186">
        <v>2770.6971073922191</v>
      </c>
      <c r="K186">
        <v>753547150.73913705</v>
      </c>
      <c r="L186">
        <v>21717.237401225269</v>
      </c>
      <c r="M186">
        <f>L186/K186</f>
        <v>2.8820011302442498E-5</v>
      </c>
      <c r="N186">
        <v>900181.45153889025</v>
      </c>
      <c r="O186">
        <f>N186/K186</f>
        <v>1.1945920711874804E-3</v>
      </c>
      <c r="P186" s="1">
        <v>14181038.39344161</v>
      </c>
      <c r="Q186">
        <f>P186/K186</f>
        <v>1.8819045867974893E-2</v>
      </c>
      <c r="R186" s="1">
        <v>5917925.7392201982</v>
      </c>
      <c r="S186">
        <f>R186/K186</f>
        <v>7.8534246110750217E-3</v>
      </c>
      <c r="T186" s="1">
        <v>44447.704288266003</v>
      </c>
      <c r="U186">
        <f>T186/K186</f>
        <v>5.8984635858112226E-5</v>
      </c>
      <c r="V186" s="1">
        <v>2961.4712758646128</v>
      </c>
      <c r="W186">
        <f>V186/K186</f>
        <v>3.9300411035457749E-6</v>
      </c>
    </row>
    <row r="187" spans="1:23" x14ac:dyDescent="0.2">
      <c r="A187" t="s">
        <v>112</v>
      </c>
      <c r="B187">
        <v>18.677505306935299</v>
      </c>
      <c r="C187" t="s">
        <v>1</v>
      </c>
      <c r="D187" t="s">
        <v>249</v>
      </c>
      <c r="E187" t="s">
        <v>5</v>
      </c>
      <c r="F187" t="s">
        <v>242</v>
      </c>
      <c r="G187" t="s">
        <v>244</v>
      </c>
      <c r="H187" t="s">
        <v>245</v>
      </c>
      <c r="I187">
        <v>253.4</v>
      </c>
      <c r="J187">
        <v>2818.8070808433872</v>
      </c>
      <c r="K187">
        <v>394980240.96929729</v>
      </c>
      <c r="L187">
        <v>21717.237401225269</v>
      </c>
      <c r="M187">
        <f>L187/K187</f>
        <v>5.4983098263169572E-5</v>
      </c>
      <c r="N187">
        <v>900181.45153889025</v>
      </c>
      <c r="O187">
        <f>N187/K187</f>
        <v>2.2790543884671521E-3</v>
      </c>
      <c r="P187" s="1">
        <v>503899.11396772752</v>
      </c>
      <c r="Q187">
        <f>P187/K187</f>
        <v>1.2757577764678531E-3</v>
      </c>
      <c r="R187" s="1">
        <v>842793.61331032426</v>
      </c>
      <c r="S187">
        <f>R187/K187</f>
        <v>2.1337614540972356E-3</v>
      </c>
      <c r="T187" s="1">
        <v>38494.790620121988</v>
      </c>
      <c r="U187">
        <f>T187/K187</f>
        <v>9.7460041357142922E-5</v>
      </c>
      <c r="V187" s="1">
        <v>2961.4712758646128</v>
      </c>
      <c r="W187">
        <f>V187/K187</f>
        <v>7.4977706950531095E-6</v>
      </c>
    </row>
    <row r="188" spans="1:23" x14ac:dyDescent="0.2">
      <c r="A188" t="s">
        <v>113</v>
      </c>
      <c r="B188">
        <v>18.406249299153</v>
      </c>
      <c r="C188" t="s">
        <v>1</v>
      </c>
      <c r="D188" t="s">
        <v>249</v>
      </c>
      <c r="E188" t="s">
        <v>2</v>
      </c>
      <c r="F188" t="s">
        <v>3</v>
      </c>
      <c r="G188" t="s">
        <v>240</v>
      </c>
      <c r="H188" t="s">
        <v>246</v>
      </c>
      <c r="I188">
        <v>243.4</v>
      </c>
      <c r="J188">
        <v>2934.616739053879</v>
      </c>
      <c r="K188">
        <v>490652899.69514358</v>
      </c>
      <c r="L188">
        <v>390774.31128272181</v>
      </c>
      <c r="M188">
        <f>L188/K188</f>
        <v>7.9643738277205916E-4</v>
      </c>
      <c r="N188">
        <v>1674057.449792108</v>
      </c>
      <c r="O188">
        <f>N188/K188</f>
        <v>3.4118975977360921E-3</v>
      </c>
      <c r="P188" s="1">
        <v>4782467.3860894451</v>
      </c>
      <c r="Q188">
        <f>P188/K188</f>
        <v>9.7471499486927043E-3</v>
      </c>
      <c r="R188" s="1">
        <v>5594962.2034976659</v>
      </c>
      <c r="S188">
        <f>R188/K188</f>
        <v>1.1403096174452393E-2</v>
      </c>
      <c r="T188" s="1">
        <v>11661535.712224949</v>
      </c>
      <c r="U188">
        <f>T188/K188</f>
        <v>2.3767383662606677E-2</v>
      </c>
      <c r="V188" s="1">
        <v>1766529.486765828</v>
      </c>
      <c r="W188">
        <f>V188/K188</f>
        <v>3.6003649175688603E-3</v>
      </c>
    </row>
    <row r="189" spans="1:23" x14ac:dyDescent="0.2">
      <c r="A189" t="s">
        <v>114</v>
      </c>
      <c r="B189">
        <v>18.711697829234701</v>
      </c>
      <c r="C189" t="s">
        <v>1</v>
      </c>
      <c r="D189" t="s">
        <v>249</v>
      </c>
      <c r="E189" t="s">
        <v>2</v>
      </c>
      <c r="F189" t="s">
        <v>3</v>
      </c>
      <c r="G189" t="s">
        <v>243</v>
      </c>
      <c r="H189" t="s">
        <v>246</v>
      </c>
      <c r="I189">
        <v>278.60000000000002</v>
      </c>
      <c r="J189">
        <v>2563.8396061942358</v>
      </c>
      <c r="K189">
        <v>351342754.05621302</v>
      </c>
      <c r="L189">
        <v>838472.57856773236</v>
      </c>
      <c r="M189">
        <f>L189/K189</f>
        <v>2.3864803497088234E-3</v>
      </c>
      <c r="N189">
        <v>3145311.5537321442</v>
      </c>
      <c r="O189">
        <f>N189/K189</f>
        <v>8.9522596308586767E-3</v>
      </c>
      <c r="P189" s="1">
        <v>6064307.0932287956</v>
      </c>
      <c r="Q189">
        <f>P189/K189</f>
        <v>1.7260373305602705E-2</v>
      </c>
      <c r="R189" s="1">
        <v>5312125.3813079325</v>
      </c>
      <c r="S189">
        <f>R189/K189</f>
        <v>1.5119496047606037E-2</v>
      </c>
      <c r="T189" s="1">
        <v>19984038.206261441</v>
      </c>
      <c r="U189">
        <f>T189/K189</f>
        <v>5.687903898841784E-2</v>
      </c>
      <c r="V189" s="1">
        <v>3105138.4751399551</v>
      </c>
      <c r="W189">
        <f>V189/K189</f>
        <v>8.8379180708623613E-3</v>
      </c>
    </row>
    <row r="190" spans="1:23" x14ac:dyDescent="0.2">
      <c r="A190" t="s">
        <v>115</v>
      </c>
      <c r="B190">
        <v>18.041052413408799</v>
      </c>
      <c r="C190" t="s">
        <v>1</v>
      </c>
      <c r="D190" t="s">
        <v>249</v>
      </c>
      <c r="E190" t="s">
        <v>2</v>
      </c>
      <c r="F190" t="s">
        <v>3</v>
      </c>
      <c r="G190" t="s">
        <v>244</v>
      </c>
      <c r="H190" t="s">
        <v>246</v>
      </c>
      <c r="I190">
        <v>243.5</v>
      </c>
      <c r="J190">
        <v>2933.411557641537</v>
      </c>
      <c r="K190">
        <v>622122676.8280623</v>
      </c>
      <c r="L190">
        <v>179404.42579270099</v>
      </c>
      <c r="M190">
        <f>L190/K190</f>
        <v>2.8837467669143248E-4</v>
      </c>
      <c r="N190">
        <v>4779569.1749735838</v>
      </c>
      <c r="O190">
        <f>N190/K190</f>
        <v>7.6826795630446469E-3</v>
      </c>
      <c r="P190" s="1">
        <v>15733233.091215171</v>
      </c>
      <c r="Q190">
        <f>P190/K190</f>
        <v>2.5289599105167173E-2</v>
      </c>
      <c r="R190" s="1">
        <v>10325830.40714412</v>
      </c>
      <c r="S190">
        <f>R190/K190</f>
        <v>1.659773995024762E-2</v>
      </c>
      <c r="T190" s="1">
        <v>22386514.212394182</v>
      </c>
      <c r="U190">
        <f>T190/K190</f>
        <v>3.5984083278451533E-2</v>
      </c>
      <c r="V190" s="1">
        <v>2171690.3926732088</v>
      </c>
      <c r="W190">
        <f>V190/K190</f>
        <v>3.4907751695304376E-3</v>
      </c>
    </row>
    <row r="191" spans="1:23" x14ac:dyDescent="0.2">
      <c r="A191" t="s">
        <v>117</v>
      </c>
      <c r="B191">
        <v>18.696028313433501</v>
      </c>
      <c r="C191" t="s">
        <v>1</v>
      </c>
      <c r="D191" t="s">
        <v>249</v>
      </c>
      <c r="E191" t="s">
        <v>2</v>
      </c>
      <c r="F191" t="s">
        <v>242</v>
      </c>
      <c r="G191" t="s">
        <v>240</v>
      </c>
      <c r="H191" t="s">
        <v>246</v>
      </c>
      <c r="I191">
        <v>275.89999999999998</v>
      </c>
      <c r="J191">
        <v>2588.929736446953</v>
      </c>
      <c r="K191">
        <v>358419685.00687802</v>
      </c>
      <c r="L191">
        <v>21717.237401225269</v>
      </c>
      <c r="M191">
        <f>L191/K191</f>
        <v>6.0591642450688829E-5</v>
      </c>
      <c r="N191">
        <v>900181.45153889025</v>
      </c>
      <c r="O191">
        <f>N191/K191</f>
        <v>2.5115290515408378E-3</v>
      </c>
      <c r="P191" s="1">
        <v>10266035.05044819</v>
      </c>
      <c r="Q191">
        <f>P191/K191</f>
        <v>2.8642497831142245E-2</v>
      </c>
      <c r="R191" s="1">
        <v>1817395.665193951</v>
      </c>
      <c r="S191">
        <f>R191/K191</f>
        <v>5.0705799408285162E-3</v>
      </c>
      <c r="T191" s="1">
        <v>30140.884103282111</v>
      </c>
      <c r="U191">
        <f>T191/K191</f>
        <v>8.409383012181296E-5</v>
      </c>
      <c r="V191" s="1">
        <v>2961.4712758646128</v>
      </c>
      <c r="W191">
        <f>V191/K191</f>
        <v>8.2625798742270048E-6</v>
      </c>
    </row>
    <row r="192" spans="1:23" x14ac:dyDescent="0.2">
      <c r="A192" t="s">
        <v>118</v>
      </c>
      <c r="B192">
        <v>18.4331230490811</v>
      </c>
      <c r="C192" t="s">
        <v>1</v>
      </c>
      <c r="D192" t="s">
        <v>249</v>
      </c>
      <c r="E192" t="s">
        <v>2</v>
      </c>
      <c r="F192" t="s">
        <v>242</v>
      </c>
      <c r="G192" t="s">
        <v>243</v>
      </c>
      <c r="H192" t="s">
        <v>246</v>
      </c>
      <c r="I192">
        <v>245.7</v>
      </c>
      <c r="J192">
        <v>2907.1457642886212</v>
      </c>
      <c r="K192">
        <v>477627931.24833989</v>
      </c>
      <c r="L192">
        <v>21717.237401225269</v>
      </c>
      <c r="M192">
        <f>L192/K192</f>
        <v>4.5468943460790855E-5</v>
      </c>
      <c r="N192">
        <v>900181.45153889025</v>
      </c>
      <c r="O192">
        <f>N192/K192</f>
        <v>1.8846918126964524E-3</v>
      </c>
      <c r="P192" s="1">
        <v>20490793.52505834</v>
      </c>
      <c r="Q192">
        <f>P192/K192</f>
        <v>4.2901162567069953E-2</v>
      </c>
      <c r="R192" s="1">
        <v>1973764.7821452429</v>
      </c>
      <c r="S192">
        <f>R192/K192</f>
        <v>4.132431654460751E-3</v>
      </c>
      <c r="T192" s="1">
        <v>40241.888024840773</v>
      </c>
      <c r="U192">
        <f>T192/K192</f>
        <v>8.425363215183753E-5</v>
      </c>
      <c r="V192" s="1">
        <v>2961.4712758646128</v>
      </c>
      <c r="W192">
        <f>V192/K192</f>
        <v>6.2003728888393104E-6</v>
      </c>
    </row>
    <row r="193" spans="1:23" x14ac:dyDescent="0.2">
      <c r="A193" t="s">
        <v>119</v>
      </c>
      <c r="B193">
        <v>19.27725237586225</v>
      </c>
      <c r="C193" t="s">
        <v>1</v>
      </c>
      <c r="D193" t="s">
        <v>249</v>
      </c>
      <c r="E193" t="s">
        <v>2</v>
      </c>
      <c r="F193" t="s">
        <v>242</v>
      </c>
      <c r="G193" t="s">
        <v>244</v>
      </c>
      <c r="H193" t="s">
        <v>246</v>
      </c>
      <c r="I193">
        <v>257.5</v>
      </c>
      <c r="J193">
        <v>2773.9251040221911</v>
      </c>
      <c r="K193">
        <v>263022182.36612439</v>
      </c>
      <c r="L193">
        <v>21717.237401225269</v>
      </c>
      <c r="M193">
        <f>L193/K193</f>
        <v>8.2568083063789204E-5</v>
      </c>
      <c r="N193">
        <v>900181.45153889025</v>
      </c>
      <c r="O193">
        <f>N193/K193</f>
        <v>3.4224544996202875E-3</v>
      </c>
      <c r="P193" s="1">
        <v>14811520.678839421</v>
      </c>
      <c r="Q193">
        <f>P193/K193</f>
        <v>5.6312819495284716E-2</v>
      </c>
      <c r="R193" s="1">
        <v>2909572.8344798642</v>
      </c>
      <c r="S193">
        <f>R193/K193</f>
        <v>1.1062081564017161E-2</v>
      </c>
      <c r="T193" s="1">
        <v>30140.884103282111</v>
      </c>
      <c r="U193">
        <f>T193/K193</f>
        <v>1.145944567569829E-4</v>
      </c>
      <c r="V193" s="1">
        <v>2961.4712758646128</v>
      </c>
      <c r="W193">
        <f>V193/K193</f>
        <v>1.1259397398437948E-5</v>
      </c>
    </row>
    <row r="194" spans="1:23" x14ac:dyDescent="0.2">
      <c r="A194" t="s">
        <v>120</v>
      </c>
      <c r="B194">
        <v>17.402637960639751</v>
      </c>
      <c r="C194" t="s">
        <v>1</v>
      </c>
      <c r="D194" t="s">
        <v>249</v>
      </c>
      <c r="E194" t="s">
        <v>5</v>
      </c>
      <c r="F194" t="s">
        <v>3</v>
      </c>
      <c r="G194" t="s">
        <v>240</v>
      </c>
      <c r="H194" t="s">
        <v>246</v>
      </c>
      <c r="I194">
        <v>265.39999999999998</v>
      </c>
      <c r="J194">
        <v>2691.3553665626009</v>
      </c>
      <c r="K194">
        <v>865011412.33717585</v>
      </c>
      <c r="L194">
        <v>405878.83854604332</v>
      </c>
      <c r="M194">
        <f>L194/K194</f>
        <v>4.6921790020018183E-4</v>
      </c>
      <c r="N194">
        <v>11548762.71348119</v>
      </c>
      <c r="O194">
        <f>N194/K194</f>
        <v>1.335099462130513E-2</v>
      </c>
      <c r="P194" s="1">
        <v>15661318.807160329</v>
      </c>
      <c r="Q194">
        <f>P194/K194</f>
        <v>1.81053320034761E-2</v>
      </c>
      <c r="R194" s="1">
        <v>22672656.17259245</v>
      </c>
      <c r="S194">
        <f>R194/K194</f>
        <v>2.6210817394111786E-2</v>
      </c>
      <c r="T194" s="1">
        <v>25678900.402095571</v>
      </c>
      <c r="U194">
        <f>T194/K194</f>
        <v>2.9686198396751445E-2</v>
      </c>
      <c r="V194" s="1">
        <v>4508791.8815664956</v>
      </c>
      <c r="W194">
        <f>V194/K194</f>
        <v>5.2124073940067253E-3</v>
      </c>
    </row>
    <row r="195" spans="1:23" x14ac:dyDescent="0.2">
      <c r="A195" t="s">
        <v>121</v>
      </c>
      <c r="B195">
        <v>17.784807513576851</v>
      </c>
      <c r="C195" t="s">
        <v>1</v>
      </c>
      <c r="D195" t="s">
        <v>249</v>
      </c>
      <c r="E195" t="s">
        <v>5</v>
      </c>
      <c r="F195" t="s">
        <v>3</v>
      </c>
      <c r="G195" t="s">
        <v>243</v>
      </c>
      <c r="H195" t="s">
        <v>246</v>
      </c>
      <c r="I195">
        <v>256.89999999999998</v>
      </c>
      <c r="J195">
        <v>2780.4037146193632</v>
      </c>
      <c r="K195">
        <v>696752630.58657694</v>
      </c>
      <c r="L195">
        <v>63171.974614843151</v>
      </c>
      <c r="M195">
        <f>L195/K195</f>
        <v>9.0666287921525884E-5</v>
      </c>
      <c r="N195">
        <v>3133761.2018321208</v>
      </c>
      <c r="O195">
        <f>N195/K195</f>
        <v>4.4976668393686484E-3</v>
      </c>
      <c r="P195" s="1">
        <v>16646810.560180141</v>
      </c>
      <c r="Q195">
        <f>P195/K195</f>
        <v>2.3891995278389758E-2</v>
      </c>
      <c r="R195" s="1">
        <v>6530974.6507878359</v>
      </c>
      <c r="S195">
        <f>R195/K195</f>
        <v>9.3734481422618927E-3</v>
      </c>
      <c r="T195" s="1">
        <v>12654425.243705381</v>
      </c>
      <c r="U195">
        <f>T195/K195</f>
        <v>1.8162005693544304E-2</v>
      </c>
      <c r="V195" s="1">
        <v>2256554.9391293442</v>
      </c>
      <c r="W195">
        <f>V195/K195</f>
        <v>3.2386744449455647E-3</v>
      </c>
    </row>
    <row r="196" spans="1:23" x14ac:dyDescent="0.2">
      <c r="A196" t="s">
        <v>122</v>
      </c>
      <c r="B196">
        <v>17.157343373838799</v>
      </c>
      <c r="C196" t="s">
        <v>1</v>
      </c>
      <c r="D196" t="s">
        <v>249</v>
      </c>
      <c r="E196" t="s">
        <v>5</v>
      </c>
      <c r="F196" t="s">
        <v>3</v>
      </c>
      <c r="G196" t="s">
        <v>244</v>
      </c>
      <c r="H196" t="s">
        <v>246</v>
      </c>
      <c r="I196">
        <v>289.10000000000002</v>
      </c>
      <c r="J196">
        <v>2470.721944952315</v>
      </c>
      <c r="K196">
        <v>931634511.5455122</v>
      </c>
      <c r="L196">
        <v>1018006.3758954339</v>
      </c>
      <c r="M196">
        <f>L196/K196</f>
        <v>1.0927100308968131E-3</v>
      </c>
      <c r="N196">
        <v>31724936.933085941</v>
      </c>
      <c r="O196">
        <f>N196/K196</f>
        <v>3.4052985950956918E-2</v>
      </c>
      <c r="P196" s="1">
        <v>16517542.343729001</v>
      </c>
      <c r="Q196">
        <f>P196/K196</f>
        <v>1.7729637684125322E-2</v>
      </c>
      <c r="R196" s="1">
        <v>77129876.762310013</v>
      </c>
      <c r="S196">
        <f>R196/K196</f>
        <v>8.278984495148993E-2</v>
      </c>
      <c r="T196" s="1">
        <v>44474012.512295477</v>
      </c>
      <c r="U196">
        <f>T196/K196</f>
        <v>4.773761809072144E-2</v>
      </c>
      <c r="V196" s="1">
        <v>9616538.8706209082</v>
      </c>
      <c r="W196">
        <f>V196/K196</f>
        <v>1.032222266505326E-2</v>
      </c>
    </row>
    <row r="197" spans="1:23" x14ac:dyDescent="0.2">
      <c r="A197" t="s">
        <v>123</v>
      </c>
      <c r="B197">
        <v>17.8752521230074</v>
      </c>
      <c r="C197" t="s">
        <v>1</v>
      </c>
      <c r="D197" t="s">
        <v>249</v>
      </c>
      <c r="E197" t="s">
        <v>5</v>
      </c>
      <c r="F197" t="s">
        <v>242</v>
      </c>
      <c r="G197" t="s">
        <v>240</v>
      </c>
      <c r="H197" t="s">
        <v>246</v>
      </c>
      <c r="I197">
        <v>283.39999999999998</v>
      </c>
      <c r="J197">
        <v>2520.415364452062</v>
      </c>
      <c r="K197">
        <v>595476396.78075182</v>
      </c>
      <c r="L197">
        <v>21717.237401225269</v>
      </c>
      <c r="M197">
        <f>L197/K197</f>
        <v>3.6470358050516199E-5</v>
      </c>
      <c r="N197">
        <v>900181.45153889025</v>
      </c>
      <c r="O197">
        <f>N197/K197</f>
        <v>1.5116996347889296E-3</v>
      </c>
      <c r="P197" s="1">
        <v>13979204.50591814</v>
      </c>
      <c r="Q197">
        <f>P197/K197</f>
        <v>2.3475665167405679E-2</v>
      </c>
      <c r="R197" s="1">
        <v>2539351.9773042621</v>
      </c>
      <c r="S197">
        <f>R197/K197</f>
        <v>4.2644040822313652E-3</v>
      </c>
      <c r="T197" s="1">
        <v>38494.790620121988</v>
      </c>
      <c r="U197">
        <f>T197/K197</f>
        <v>6.4645367689183776E-5</v>
      </c>
      <c r="V197" s="1">
        <v>2961.4712758646128</v>
      </c>
      <c r="W197">
        <f>V197/K197</f>
        <v>4.9732807074719294E-6</v>
      </c>
    </row>
    <row r="198" spans="1:23" x14ac:dyDescent="0.2">
      <c r="A198" t="s">
        <v>124</v>
      </c>
      <c r="B198">
        <v>18.097957011170401</v>
      </c>
      <c r="C198" t="s">
        <v>1</v>
      </c>
      <c r="D198" t="s">
        <v>249</v>
      </c>
      <c r="E198" t="s">
        <v>5</v>
      </c>
      <c r="F198" t="s">
        <v>242</v>
      </c>
      <c r="G198" t="s">
        <v>243</v>
      </c>
      <c r="H198" t="s">
        <v>246</v>
      </c>
      <c r="I198">
        <v>272</v>
      </c>
      <c r="J198">
        <v>2626.0504201680669</v>
      </c>
      <c r="K198">
        <v>536677148.08097351</v>
      </c>
      <c r="L198">
        <v>21717.237401225269</v>
      </c>
      <c r="M198">
        <f>L198/K198</f>
        <v>4.0466111663000388E-5</v>
      </c>
      <c r="N198">
        <v>900181.45153889025</v>
      </c>
      <c r="O198">
        <f>N198/K198</f>
        <v>1.6773239828781967E-3</v>
      </c>
      <c r="P198" s="1">
        <v>17552777.42708372</v>
      </c>
      <c r="Q198">
        <f>P198/K198</f>
        <v>3.2706399908861719E-2</v>
      </c>
      <c r="R198" s="1">
        <v>2654570.9595818259</v>
      </c>
      <c r="S198">
        <f>R198/K198</f>
        <v>4.9463089104388432E-3</v>
      </c>
      <c r="T198" s="1">
        <v>38494.790620121988</v>
      </c>
      <c r="U198">
        <f>T198/K198</f>
        <v>7.172802262546479E-5</v>
      </c>
      <c r="V198" s="1">
        <v>2961.4712758646128</v>
      </c>
      <c r="W198">
        <f>V198/K198</f>
        <v>5.5181616852033131E-6</v>
      </c>
    </row>
    <row r="199" spans="1:23" x14ac:dyDescent="0.2">
      <c r="A199" t="s">
        <v>125</v>
      </c>
      <c r="B199">
        <v>17.300231272430199</v>
      </c>
      <c r="C199" t="s">
        <v>1</v>
      </c>
      <c r="D199" t="s">
        <v>249</v>
      </c>
      <c r="E199" t="s">
        <v>5</v>
      </c>
      <c r="F199" t="s">
        <v>242</v>
      </c>
      <c r="G199" t="s">
        <v>244</v>
      </c>
      <c r="H199" t="s">
        <v>246</v>
      </c>
      <c r="I199">
        <v>272.8</v>
      </c>
      <c r="J199">
        <v>2618.3493925429411</v>
      </c>
      <c r="K199">
        <v>899579742.57274461</v>
      </c>
      <c r="L199">
        <v>37408.876500390499</v>
      </c>
      <c r="M199">
        <f>L199/K199</f>
        <v>4.1584836485316283E-5</v>
      </c>
      <c r="N199">
        <v>900181.45153889025</v>
      </c>
      <c r="O199">
        <f>N199/K199</f>
        <v>1.0006688778522567E-3</v>
      </c>
      <c r="P199" s="1">
        <v>599846.91571854311</v>
      </c>
      <c r="Q199">
        <f>P199/K199</f>
        <v>6.6680794078690189E-4</v>
      </c>
      <c r="R199" s="1">
        <v>2016142.7739069951</v>
      </c>
      <c r="S199">
        <f>R199/K199</f>
        <v>2.2412051744750794E-3</v>
      </c>
      <c r="T199" s="1">
        <v>97387.138486612152</v>
      </c>
      <c r="U199">
        <f>T199/K199</f>
        <v>1.0825848324250914E-4</v>
      </c>
      <c r="V199" s="1">
        <v>2961.4712758646128</v>
      </c>
      <c r="W199">
        <f>V199/K199</f>
        <v>3.2920608765544019E-6</v>
      </c>
    </row>
    <row r="200" spans="1:23" x14ac:dyDescent="0.2">
      <c r="A200" t="s">
        <v>126</v>
      </c>
      <c r="B200">
        <v>19.09098757975465</v>
      </c>
      <c r="C200" t="s">
        <v>1</v>
      </c>
      <c r="D200" t="s">
        <v>249</v>
      </c>
      <c r="E200" t="s">
        <v>2</v>
      </c>
      <c r="F200" t="s">
        <v>3</v>
      </c>
      <c r="G200" t="s">
        <v>240</v>
      </c>
      <c r="H200" t="s">
        <v>247</v>
      </c>
      <c r="I200">
        <v>233.5</v>
      </c>
      <c r="J200">
        <v>3059.0394616090548</v>
      </c>
      <c r="K200">
        <v>327461027.96582752</v>
      </c>
      <c r="L200">
        <v>1061802.6663589729</v>
      </c>
      <c r="M200">
        <f>L200/K200</f>
        <v>3.2425314027591042E-3</v>
      </c>
      <c r="N200">
        <v>3755632.9192628218</v>
      </c>
      <c r="O200">
        <f>N200/K200</f>
        <v>1.1468946221150763E-2</v>
      </c>
      <c r="P200" s="1">
        <v>11343680.5152195</v>
      </c>
      <c r="Q200">
        <f>P200/K200</f>
        <v>3.4641314680057989E-2</v>
      </c>
      <c r="R200" s="1">
        <v>8139262.407930607</v>
      </c>
      <c r="S200">
        <f>R200/K200</f>
        <v>2.4855667431606509E-2</v>
      </c>
      <c r="T200" s="1">
        <v>13002737.514476979</v>
      </c>
      <c r="U200">
        <f>T200/K200</f>
        <v>3.9707740476017474E-2</v>
      </c>
      <c r="V200" s="1">
        <v>3706002.9586237399</v>
      </c>
      <c r="W200">
        <f>V200/K200</f>
        <v>1.1317386321191428E-2</v>
      </c>
    </row>
    <row r="201" spans="1:23" x14ac:dyDescent="0.2">
      <c r="A201" t="s">
        <v>128</v>
      </c>
      <c r="B201">
        <v>18.732801326921301</v>
      </c>
      <c r="C201" t="s">
        <v>1</v>
      </c>
      <c r="D201" t="s">
        <v>249</v>
      </c>
      <c r="E201" t="s">
        <v>2</v>
      </c>
      <c r="F201" t="s">
        <v>3</v>
      </c>
      <c r="G201" t="s">
        <v>243</v>
      </c>
      <c r="H201" t="s">
        <v>247</v>
      </c>
      <c r="I201">
        <v>270</v>
      </c>
      <c r="J201">
        <v>2645.502645502645</v>
      </c>
      <c r="K201">
        <v>357585699.97687358</v>
      </c>
      <c r="L201">
        <v>35633.91029419587</v>
      </c>
      <c r="M201">
        <f>L201/K201</f>
        <v>9.9651385098734231E-5</v>
      </c>
      <c r="N201">
        <v>1674057.449792108</v>
      </c>
      <c r="O201">
        <f>N201/K201</f>
        <v>4.681555917645408E-3</v>
      </c>
      <c r="P201" s="1">
        <v>12803678.06117307</v>
      </c>
      <c r="Q201">
        <f>P201/K201</f>
        <v>3.5805900688984857E-2</v>
      </c>
      <c r="R201" s="1">
        <v>3588909.3875132161</v>
      </c>
      <c r="S201">
        <f>R201/K201</f>
        <v>1.0036501425379495E-2</v>
      </c>
      <c r="T201" s="1">
        <v>5986743.1628098898</v>
      </c>
      <c r="U201">
        <f>T201/K201</f>
        <v>1.6742121296229338E-2</v>
      </c>
      <c r="V201" s="1">
        <v>1101230.5165935501</v>
      </c>
      <c r="W201">
        <f>V201/K201</f>
        <v>3.0796268325740399E-3</v>
      </c>
    </row>
    <row r="202" spans="1:23" x14ac:dyDescent="0.2">
      <c r="A202" t="s">
        <v>129</v>
      </c>
      <c r="B202">
        <v>19.17210162635185</v>
      </c>
      <c r="C202" t="s">
        <v>1</v>
      </c>
      <c r="D202" t="s">
        <v>249</v>
      </c>
      <c r="E202" t="s">
        <v>2</v>
      </c>
      <c r="F202" t="s">
        <v>3</v>
      </c>
      <c r="G202" t="s">
        <v>244</v>
      </c>
      <c r="H202" t="s">
        <v>247</v>
      </c>
      <c r="I202">
        <v>257.7</v>
      </c>
      <c r="J202">
        <v>2771.7722711901988</v>
      </c>
      <c r="K202">
        <v>281444332.35730368</v>
      </c>
      <c r="L202">
        <v>21717.237401225269</v>
      </c>
      <c r="M202">
        <f>L202/K202</f>
        <v>7.7163527221626402E-5</v>
      </c>
      <c r="N202">
        <v>126305.4532856727</v>
      </c>
      <c r="O202">
        <f>N202/K202</f>
        <v>4.4877597011022202E-4</v>
      </c>
      <c r="P202" s="1">
        <v>9998688.9319241587</v>
      </c>
      <c r="Q202">
        <f>P202/K202</f>
        <v>3.5526346713674321E-2</v>
      </c>
      <c r="R202" s="1">
        <v>1696454.201601313</v>
      </c>
      <c r="S202">
        <f>R202/K202</f>
        <v>6.0276722838660804E-3</v>
      </c>
      <c r="T202" s="1">
        <v>677812.68970926292</v>
      </c>
      <c r="U202">
        <f>T202/K202</f>
        <v>2.4083366114786616E-3</v>
      </c>
      <c r="V202" s="1">
        <v>74529.539362443946</v>
      </c>
      <c r="W202">
        <f>V202/K202</f>
        <v>2.6481094409755608E-4</v>
      </c>
    </row>
    <row r="203" spans="1:23" x14ac:dyDescent="0.2">
      <c r="A203" t="s">
        <v>130</v>
      </c>
      <c r="B203">
        <v>18.31037854631375</v>
      </c>
      <c r="C203" t="s">
        <v>1</v>
      </c>
      <c r="D203" t="s">
        <v>249</v>
      </c>
      <c r="E203" t="s">
        <v>2</v>
      </c>
      <c r="F203" t="s">
        <v>242</v>
      </c>
      <c r="G203" t="s">
        <v>240</v>
      </c>
      <c r="H203" t="s">
        <v>247</v>
      </c>
      <c r="I203">
        <v>242.7</v>
      </c>
      <c r="J203">
        <v>2943.0808169992351</v>
      </c>
      <c r="K203">
        <v>523766888.39432061</v>
      </c>
      <c r="L203">
        <v>21717.237401225269</v>
      </c>
      <c r="M203">
        <f>L203/K203</f>
        <v>4.1463555414513595E-5</v>
      </c>
      <c r="N203">
        <v>900181.45153889025</v>
      </c>
      <c r="O203">
        <f>N203/K203</f>
        <v>1.7186681164563882E-3</v>
      </c>
      <c r="P203" s="1">
        <v>17471681.550656471</v>
      </c>
      <c r="Q203">
        <f>P203/K203</f>
        <v>3.3357743564543213E-2</v>
      </c>
      <c r="R203" s="1">
        <v>2475628.4692045548</v>
      </c>
      <c r="S203">
        <f>R203/K203</f>
        <v>4.7265845246421247E-3</v>
      </c>
      <c r="T203" s="1">
        <v>65785.01722241602</v>
      </c>
      <c r="U203">
        <f>T203/K203</f>
        <v>1.2559980151492401E-4</v>
      </c>
      <c r="V203" s="1">
        <v>2961.4712758646128</v>
      </c>
      <c r="W203">
        <f>V203/K203</f>
        <v>5.6541781114560526E-6</v>
      </c>
    </row>
    <row r="204" spans="1:23" x14ac:dyDescent="0.2">
      <c r="A204" t="s">
        <v>131</v>
      </c>
      <c r="B204">
        <v>18.717059387583451</v>
      </c>
      <c r="C204" t="s">
        <v>1</v>
      </c>
      <c r="D204" t="s">
        <v>249</v>
      </c>
      <c r="E204" t="s">
        <v>2</v>
      </c>
      <c r="F204" t="s">
        <v>242</v>
      </c>
      <c r="G204" t="s">
        <v>243</v>
      </c>
      <c r="H204" t="s">
        <v>247</v>
      </c>
      <c r="I204">
        <v>243.3</v>
      </c>
      <c r="J204">
        <v>2935.8229111619989</v>
      </c>
      <c r="K204">
        <v>400916306.64081609</v>
      </c>
      <c r="L204">
        <v>21717.237401225269</v>
      </c>
      <c r="M204">
        <f>L204/K204</f>
        <v>5.4169004955645028E-5</v>
      </c>
      <c r="N204">
        <v>900181.45153889025</v>
      </c>
      <c r="O204">
        <f>N204/K204</f>
        <v>2.2453101473504534E-3</v>
      </c>
      <c r="P204" s="1">
        <v>13645780.75978799</v>
      </c>
      <c r="Q204">
        <f>P204/K204</f>
        <v>3.4036482262651754E-2</v>
      </c>
      <c r="R204" s="1">
        <v>2006839.141292816</v>
      </c>
      <c r="S204">
        <f>R204/K204</f>
        <v>5.0056311206387472E-3</v>
      </c>
      <c r="T204" s="1">
        <v>38494.790620121988</v>
      </c>
      <c r="U204">
        <f>T204/K204</f>
        <v>9.6017023958593328E-5</v>
      </c>
      <c r="V204" s="1">
        <v>7686.9620903137247</v>
      </c>
      <c r="W204">
        <f>V204/K204</f>
        <v>1.9173483250708812E-5</v>
      </c>
    </row>
    <row r="205" spans="1:23" x14ac:dyDescent="0.2">
      <c r="A205" t="s">
        <v>132</v>
      </c>
      <c r="B205">
        <v>18.86191659858255</v>
      </c>
      <c r="C205" t="s">
        <v>1</v>
      </c>
      <c r="D205" t="s">
        <v>249</v>
      </c>
      <c r="E205" t="s">
        <v>2</v>
      </c>
      <c r="F205" t="s">
        <v>242</v>
      </c>
      <c r="G205" t="s">
        <v>244</v>
      </c>
      <c r="H205" t="s">
        <v>247</v>
      </c>
      <c r="I205">
        <v>259.8</v>
      </c>
      <c r="J205">
        <v>2749.3676454415481</v>
      </c>
      <c r="K205">
        <v>341656841.68823671</v>
      </c>
      <c r="L205">
        <v>21717.237401225269</v>
      </c>
      <c r="M205">
        <f>L205/K205</f>
        <v>6.3564473914567003E-5</v>
      </c>
      <c r="N205">
        <v>900181.45153889025</v>
      </c>
      <c r="O205">
        <f>N205/K205</f>
        <v>2.6347531841914924E-3</v>
      </c>
      <c r="P205" s="1">
        <v>16702294.843801521</v>
      </c>
      <c r="Q205">
        <f>P205/K205</f>
        <v>4.88861711689135E-2</v>
      </c>
      <c r="R205" s="1">
        <v>2641871.2349080089</v>
      </c>
      <c r="S205">
        <f>R205/K205</f>
        <v>7.7325284102424839E-3</v>
      </c>
      <c r="T205" s="1">
        <v>38494.790620121988</v>
      </c>
      <c r="U205">
        <f>T205/K205</f>
        <v>1.1267091983262155E-4</v>
      </c>
      <c r="V205" s="1">
        <v>2961.4712758646128</v>
      </c>
      <c r="W205">
        <f>V205/K205</f>
        <v>8.6679700638542092E-6</v>
      </c>
    </row>
    <row r="206" spans="1:23" x14ac:dyDescent="0.2">
      <c r="A206" t="s">
        <v>133</v>
      </c>
      <c r="B206">
        <v>17.379643397513899</v>
      </c>
      <c r="C206" t="s">
        <v>1</v>
      </c>
      <c r="D206" t="s">
        <v>249</v>
      </c>
      <c r="E206" t="s">
        <v>5</v>
      </c>
      <c r="F206" t="s">
        <v>3</v>
      </c>
      <c r="G206" t="s">
        <v>240</v>
      </c>
      <c r="H206" t="s">
        <v>247</v>
      </c>
      <c r="I206">
        <v>265.8</v>
      </c>
      <c r="J206">
        <v>2687.305170375148</v>
      </c>
      <c r="K206">
        <v>876739939.61965573</v>
      </c>
      <c r="L206">
        <v>85649.952210158284</v>
      </c>
      <c r="M206">
        <f>L206/K206</f>
        <v>9.769140008303335E-5</v>
      </c>
      <c r="N206">
        <v>3785572.5759295048</v>
      </c>
      <c r="O206">
        <f>N206/K206</f>
        <v>4.3177827367734027E-3</v>
      </c>
      <c r="P206" s="1">
        <v>16768167.303850841</v>
      </c>
      <c r="Q206">
        <f>P206/K206</f>
        <v>1.9125588496772657E-2</v>
      </c>
      <c r="R206" s="1">
        <v>10986766.61008743</v>
      </c>
      <c r="S206">
        <f>R206/K206</f>
        <v>1.253138600581339E-2</v>
      </c>
      <c r="T206" s="1">
        <v>9853060.6853300966</v>
      </c>
      <c r="U206">
        <f>T206/K206</f>
        <v>1.1238293409565118E-2</v>
      </c>
      <c r="V206" s="1">
        <v>1042531.477132956</v>
      </c>
      <c r="W206">
        <f>V206/K206</f>
        <v>1.1891000170303903E-3</v>
      </c>
    </row>
    <row r="207" spans="1:23" x14ac:dyDescent="0.2">
      <c r="A207" t="s">
        <v>134</v>
      </c>
      <c r="B207">
        <v>17.10612083719715</v>
      </c>
      <c r="C207" t="s">
        <v>1</v>
      </c>
      <c r="D207" t="s">
        <v>249</v>
      </c>
      <c r="E207" t="s">
        <v>5</v>
      </c>
      <c r="F207" t="s">
        <v>3</v>
      </c>
      <c r="G207" t="s">
        <v>243</v>
      </c>
      <c r="H207" t="s">
        <v>247</v>
      </c>
      <c r="I207">
        <v>238.3</v>
      </c>
      <c r="J207">
        <v>2997.4222168934712</v>
      </c>
      <c r="K207">
        <v>1168572559.443821</v>
      </c>
      <c r="L207">
        <v>33664.57721842207</v>
      </c>
      <c r="M207">
        <f>L207/K207</f>
        <v>2.880829003416325E-5</v>
      </c>
      <c r="N207">
        <v>1674057.449792108</v>
      </c>
      <c r="O207">
        <f>N207/K207</f>
        <v>1.4325661134716968E-3</v>
      </c>
      <c r="P207" s="1">
        <v>25252249.735717569</v>
      </c>
      <c r="Q207">
        <f>P207/K207</f>
        <v>2.1609483751472234E-2</v>
      </c>
      <c r="R207" s="1">
        <v>6109650.0778317917</v>
      </c>
      <c r="S207">
        <f>R207/K207</f>
        <v>5.2283018529372827E-3</v>
      </c>
      <c r="T207" s="1">
        <v>6441788.6957073547</v>
      </c>
      <c r="U207">
        <f>T207/K207</f>
        <v>5.5125277789967167E-3</v>
      </c>
      <c r="V207" s="1">
        <v>771384.53917775676</v>
      </c>
      <c r="W207">
        <f>V207/K207</f>
        <v>6.6010838004350813E-4</v>
      </c>
    </row>
    <row r="208" spans="1:23" x14ac:dyDescent="0.2">
      <c r="A208" t="s">
        <v>135</v>
      </c>
      <c r="B208">
        <v>17.683094029497951</v>
      </c>
      <c r="C208" t="s">
        <v>1</v>
      </c>
      <c r="D208" t="s">
        <v>249</v>
      </c>
      <c r="E208" t="s">
        <v>5</v>
      </c>
      <c r="F208" t="s">
        <v>3</v>
      </c>
      <c r="G208" t="s">
        <v>244</v>
      </c>
      <c r="H208" t="s">
        <v>247</v>
      </c>
      <c r="I208">
        <v>251</v>
      </c>
      <c r="J208">
        <v>2845.759817871372</v>
      </c>
      <c r="K208">
        <v>761963616.6307925</v>
      </c>
      <c r="L208">
        <v>109386.7094255336</v>
      </c>
      <c r="M208">
        <f>L208/K208</f>
        <v>1.4355896664622065E-4</v>
      </c>
      <c r="N208">
        <v>3090325.5563887851</v>
      </c>
      <c r="O208">
        <f>N208/K208</f>
        <v>4.055738999787695E-3</v>
      </c>
      <c r="P208" s="1">
        <v>18245642.8385216</v>
      </c>
      <c r="Q208">
        <f>P208/K208</f>
        <v>2.3945556507276748E-2</v>
      </c>
      <c r="R208" s="1">
        <v>11656870.761122379</v>
      </c>
      <c r="S208">
        <f>R208/K208</f>
        <v>1.52984611163799E-2</v>
      </c>
      <c r="T208" s="1">
        <v>9525801.3508765921</v>
      </c>
      <c r="U208">
        <f>T208/K208</f>
        <v>1.2501648560330531E-2</v>
      </c>
      <c r="V208" s="1">
        <v>1387734.817785399</v>
      </c>
      <c r="W208">
        <f>V208/K208</f>
        <v>1.821261261688066E-3</v>
      </c>
    </row>
    <row r="209" spans="1:23" x14ac:dyDescent="0.2">
      <c r="A209" t="s">
        <v>136</v>
      </c>
      <c r="B209">
        <v>17.69903129752965</v>
      </c>
      <c r="C209" t="s">
        <v>1</v>
      </c>
      <c r="D209" t="s">
        <v>249</v>
      </c>
      <c r="E209" t="s">
        <v>5</v>
      </c>
      <c r="F209" t="s">
        <v>242</v>
      </c>
      <c r="G209" t="s">
        <v>240</v>
      </c>
      <c r="H209" t="s">
        <v>247</v>
      </c>
      <c r="I209">
        <v>233.4</v>
      </c>
      <c r="J209">
        <v>3060.3501040519041</v>
      </c>
      <c r="K209">
        <v>810960948.1390667</v>
      </c>
      <c r="L209">
        <v>21717.237401225269</v>
      </c>
      <c r="M209">
        <f>L209/K209</f>
        <v>2.6779634026842332E-5</v>
      </c>
      <c r="N209">
        <v>900181.45153889025</v>
      </c>
      <c r="O209">
        <f>N209/K209</f>
        <v>1.1100182488497877E-3</v>
      </c>
      <c r="P209" s="1">
        <v>17517506.537461769</v>
      </c>
      <c r="Q209">
        <f>P209/K209</f>
        <v>2.1600924899848321E-2</v>
      </c>
      <c r="R209" s="1">
        <v>4279941.9377282606</v>
      </c>
      <c r="S209">
        <f>R209/K209</f>
        <v>5.2776178033597737E-3</v>
      </c>
      <c r="T209" s="1">
        <v>51620.230551845278</v>
      </c>
      <c r="U209">
        <f>T209/K209</f>
        <v>6.3653164397496046E-5</v>
      </c>
      <c r="V209" s="1">
        <v>2961.4712758646128</v>
      </c>
      <c r="W209">
        <f>V209/K209</f>
        <v>3.6518050377892775E-6</v>
      </c>
    </row>
    <row r="210" spans="1:23" x14ac:dyDescent="0.2">
      <c r="A210" t="s">
        <v>137</v>
      </c>
      <c r="B210">
        <v>17.2534307273663</v>
      </c>
      <c r="C210" t="s">
        <v>1</v>
      </c>
      <c r="D210" t="s">
        <v>249</v>
      </c>
      <c r="E210" t="s">
        <v>5</v>
      </c>
      <c r="F210" t="s">
        <v>242</v>
      </c>
      <c r="G210" t="s">
        <v>243</v>
      </c>
      <c r="H210" t="s">
        <v>247</v>
      </c>
      <c r="I210">
        <v>243.1</v>
      </c>
      <c r="J210">
        <v>2938.23823235588</v>
      </c>
      <c r="K210">
        <v>1040721610.351693</v>
      </c>
      <c r="L210">
        <v>33664.57721842207</v>
      </c>
      <c r="M210">
        <f>L210/K210</f>
        <v>3.2347341386565169E-5</v>
      </c>
      <c r="N210">
        <v>900181.45153889025</v>
      </c>
      <c r="O210">
        <f>N210/K210</f>
        <v>8.6495893098125463E-4</v>
      </c>
      <c r="P210" s="1">
        <v>913461.95738259703</v>
      </c>
      <c r="Q210">
        <f>P210/K210</f>
        <v>8.7771979393596819E-4</v>
      </c>
      <c r="R210" s="1">
        <v>1836734.567275502</v>
      </c>
      <c r="S210">
        <f>R210/K210</f>
        <v>1.7648663667652782E-3</v>
      </c>
      <c r="T210" s="1">
        <v>148627.45931384381</v>
      </c>
      <c r="U210">
        <f>T210/K210</f>
        <v>1.4281192764279956E-4</v>
      </c>
      <c r="V210" s="1">
        <v>7686.9620903137247</v>
      </c>
      <c r="W210">
        <f>V210/K210</f>
        <v>7.3861847528236246E-6</v>
      </c>
    </row>
    <row r="211" spans="1:23" x14ac:dyDescent="0.2">
      <c r="A211" t="s">
        <v>139</v>
      </c>
      <c r="B211">
        <v>18.23311407808535</v>
      </c>
      <c r="C211" t="s">
        <v>1</v>
      </c>
      <c r="D211" t="s">
        <v>249</v>
      </c>
      <c r="E211" t="s">
        <v>5</v>
      </c>
      <c r="F211" t="s">
        <v>242</v>
      </c>
      <c r="G211" t="s">
        <v>244</v>
      </c>
      <c r="H211" t="s">
        <v>247</v>
      </c>
      <c r="I211">
        <v>256.8</v>
      </c>
      <c r="J211">
        <v>2781.4864263462391</v>
      </c>
      <c r="K211">
        <v>520551485.9837684</v>
      </c>
      <c r="L211">
        <v>33664.57721842207</v>
      </c>
      <c r="M211">
        <f>L211/K211</f>
        <v>6.4670984763016861E-5</v>
      </c>
      <c r="N211">
        <v>900181.45153889025</v>
      </c>
      <c r="O211">
        <f>N211/K211</f>
        <v>1.7292841837492311E-3</v>
      </c>
      <c r="P211" s="1">
        <v>503899.11396772752</v>
      </c>
      <c r="Q211">
        <f>P211/K211</f>
        <v>9.6801013451230423E-4</v>
      </c>
      <c r="R211" s="1">
        <v>1419166.2050271661</v>
      </c>
      <c r="S211">
        <f>R211/K211</f>
        <v>2.7262744286382038E-3</v>
      </c>
      <c r="T211" s="1">
        <v>96182.59020115716</v>
      </c>
      <c r="U211">
        <f>T211/K211</f>
        <v>1.8477056120469183E-4</v>
      </c>
      <c r="V211" s="1">
        <v>5324.2166830891692</v>
      </c>
      <c r="W211">
        <f>V211/K211</f>
        <v>1.022803089885942E-5</v>
      </c>
    </row>
    <row r="212" spans="1:23" x14ac:dyDescent="0.2">
      <c r="A212" t="s">
        <v>140</v>
      </c>
      <c r="B212">
        <v>19.491478331369901</v>
      </c>
      <c r="C212" t="s">
        <v>1</v>
      </c>
      <c r="D212" t="s">
        <v>249</v>
      </c>
      <c r="E212" t="s">
        <v>2</v>
      </c>
      <c r="F212" t="s">
        <v>3</v>
      </c>
      <c r="G212" t="s">
        <v>240</v>
      </c>
      <c r="H212" t="s">
        <v>248</v>
      </c>
      <c r="I212">
        <v>236.8</v>
      </c>
      <c r="J212">
        <v>3016.4092664092659</v>
      </c>
      <c r="K212">
        <v>248773100.6248188</v>
      </c>
      <c r="L212">
        <v>33664.57721842207</v>
      </c>
      <c r="M212">
        <f>L212/K212</f>
        <v>1.3532241682830693E-4</v>
      </c>
      <c r="N212">
        <v>1674057.449792108</v>
      </c>
      <c r="O212">
        <f>N212/K212</f>
        <v>6.7292542706086124E-3</v>
      </c>
      <c r="P212" s="1">
        <v>503899.11396772752</v>
      </c>
      <c r="Q212">
        <f>P212/K212</f>
        <v>2.0255369760723081E-3</v>
      </c>
      <c r="R212" s="1">
        <v>1817552.1958416039</v>
      </c>
      <c r="S212">
        <f>R212/K212</f>
        <v>7.3060640048165891E-3</v>
      </c>
      <c r="T212" s="1">
        <v>2776054.5615003058</v>
      </c>
      <c r="U212">
        <f>T212/K212</f>
        <v>1.1158982038363328E-2</v>
      </c>
      <c r="V212" s="1">
        <v>503092.88332219998</v>
      </c>
      <c r="W212">
        <f>V212/K212</f>
        <v>2.0222961488144471E-3</v>
      </c>
    </row>
    <row r="213" spans="1:23" x14ac:dyDescent="0.2">
      <c r="A213" t="s">
        <v>141</v>
      </c>
      <c r="B213">
        <v>18.515511562375551</v>
      </c>
      <c r="C213" t="s">
        <v>1</v>
      </c>
      <c r="D213" t="s">
        <v>249</v>
      </c>
      <c r="E213" t="s">
        <v>2</v>
      </c>
      <c r="F213" t="s">
        <v>3</v>
      </c>
      <c r="G213" t="s">
        <v>243</v>
      </c>
      <c r="H213" t="s">
        <v>248</v>
      </c>
      <c r="I213">
        <v>245.7</v>
      </c>
      <c r="J213">
        <v>2907.1457642886212</v>
      </c>
      <c r="K213">
        <v>452678333.87298357</v>
      </c>
      <c r="L213">
        <v>33664.57721842207</v>
      </c>
      <c r="M213">
        <f>L213/K213</f>
        <v>7.4367546885661134E-5</v>
      </c>
      <c r="N213">
        <v>1674057.449792108</v>
      </c>
      <c r="O213">
        <f>N213/K213</f>
        <v>3.6981170171529122E-3</v>
      </c>
      <c r="P213" s="1">
        <v>503899.11396772752</v>
      </c>
      <c r="Q213">
        <f>P213/K213</f>
        <v>1.113150500613789E-3</v>
      </c>
      <c r="R213" s="1">
        <v>2387217.6830010628</v>
      </c>
      <c r="S213">
        <f>R213/K213</f>
        <v>5.2735408442827949E-3</v>
      </c>
      <c r="T213" s="1">
        <v>5243815.2802568125</v>
      </c>
      <c r="U213">
        <f>T213/K213</f>
        <v>1.1583976717843465E-2</v>
      </c>
      <c r="V213" s="1">
        <v>1021993.30402473</v>
      </c>
      <c r="W213">
        <f>V213/K213</f>
        <v>2.2576589766973246E-3</v>
      </c>
    </row>
    <row r="214" spans="1:23" x14ac:dyDescent="0.2">
      <c r="A214" t="s">
        <v>142</v>
      </c>
      <c r="B214">
        <v>18.67228393179775</v>
      </c>
      <c r="C214" t="s">
        <v>1</v>
      </c>
      <c r="D214" t="s">
        <v>249</v>
      </c>
      <c r="E214" t="s">
        <v>2</v>
      </c>
      <c r="F214" t="s">
        <v>3</v>
      </c>
      <c r="G214" t="s">
        <v>244</v>
      </c>
      <c r="H214" t="s">
        <v>248</v>
      </c>
      <c r="I214">
        <v>255.5</v>
      </c>
      <c r="J214">
        <v>2795.638803466592</v>
      </c>
      <c r="K214">
        <v>393068023.86588562</v>
      </c>
      <c r="L214">
        <v>33664.57721842207</v>
      </c>
      <c r="M214">
        <f>L214/K214</f>
        <v>8.5645677527583337E-5</v>
      </c>
      <c r="N214">
        <v>1674057.449792108</v>
      </c>
      <c r="O214">
        <f>N214/K214</f>
        <v>4.258950991046004E-3</v>
      </c>
      <c r="P214" s="1">
        <v>503899.11396772752</v>
      </c>
      <c r="Q214">
        <f>P214/K214</f>
        <v>1.281964147100547E-3</v>
      </c>
      <c r="R214" s="1">
        <v>2747440.8388718818</v>
      </c>
      <c r="S214">
        <f>R214/K214</f>
        <v>6.9897337663093794E-3</v>
      </c>
      <c r="T214" s="1">
        <v>3915332.2274296428</v>
      </c>
      <c r="U214">
        <f>T214/K214</f>
        <v>9.9609532948565418E-3</v>
      </c>
      <c r="V214" s="1">
        <v>301803.78457047249</v>
      </c>
      <c r="W214">
        <f>V214/K214</f>
        <v>7.6781566102015867E-4</v>
      </c>
    </row>
    <row r="215" spans="1:23" x14ac:dyDescent="0.2">
      <c r="A215" t="s">
        <v>143</v>
      </c>
      <c r="B215">
        <v>18.7889859050685</v>
      </c>
      <c r="C215" t="s">
        <v>1</v>
      </c>
      <c r="D215" t="s">
        <v>249</v>
      </c>
      <c r="E215" t="s">
        <v>2</v>
      </c>
      <c r="F215" t="s">
        <v>242</v>
      </c>
      <c r="G215" t="s">
        <v>240</v>
      </c>
      <c r="H215" t="s">
        <v>248</v>
      </c>
      <c r="I215">
        <v>240.7</v>
      </c>
      <c r="J215">
        <v>2967.5351652917088</v>
      </c>
      <c r="K215">
        <v>386703811.52539039</v>
      </c>
      <c r="L215">
        <v>21717.237401225269</v>
      </c>
      <c r="M215">
        <f>L215/K215</f>
        <v>5.6159874182671064E-5</v>
      </c>
      <c r="N215">
        <v>900181.45153889025</v>
      </c>
      <c r="O215">
        <f>N215/K215</f>
        <v>2.3278318566037348E-3</v>
      </c>
      <c r="P215" s="1">
        <v>503899.11396772752</v>
      </c>
      <c r="Q215">
        <f>P215/K215</f>
        <v>1.3030621859661765E-3</v>
      </c>
      <c r="R215" s="1">
        <v>2048755.0267499329</v>
      </c>
      <c r="S215">
        <f>R215/K215</f>
        <v>5.2979954313571971E-3</v>
      </c>
      <c r="T215" s="1">
        <v>97987.56480565411</v>
      </c>
      <c r="U215">
        <f>T215/K215</f>
        <v>2.5339177397588284E-4</v>
      </c>
      <c r="V215" s="1">
        <v>2961.4712758646128</v>
      </c>
      <c r="W215">
        <f>V215/K215</f>
        <v>7.6582417540256577E-6</v>
      </c>
    </row>
    <row r="216" spans="1:23" x14ac:dyDescent="0.2">
      <c r="A216" t="s">
        <v>144</v>
      </c>
      <c r="B216">
        <v>18.66407073216995</v>
      </c>
      <c r="C216" t="s">
        <v>1</v>
      </c>
      <c r="D216" t="s">
        <v>249</v>
      </c>
      <c r="E216" t="s">
        <v>2</v>
      </c>
      <c r="F216" t="s">
        <v>242</v>
      </c>
      <c r="G216" t="s">
        <v>243</v>
      </c>
      <c r="H216" t="s">
        <v>248</v>
      </c>
      <c r="I216">
        <v>255.8</v>
      </c>
      <c r="J216">
        <v>2792.360102758852</v>
      </c>
      <c r="K216">
        <v>394712450.74983209</v>
      </c>
      <c r="L216">
        <v>33664.57721842207</v>
      </c>
      <c r="M216">
        <f>L216/K216</f>
        <v>8.5288865741300386E-5</v>
      </c>
      <c r="N216">
        <v>900181.45153889025</v>
      </c>
      <c r="O216">
        <f>N216/K216</f>
        <v>2.2806005988126868E-3</v>
      </c>
      <c r="P216" s="1">
        <v>503899.11396772752</v>
      </c>
      <c r="Q216">
        <f>P216/K216</f>
        <v>1.2766233064360507E-3</v>
      </c>
      <c r="R216" s="1">
        <v>2748008.0475303922</v>
      </c>
      <c r="S216">
        <f>R216/K216</f>
        <v>6.9620505821643662E-3</v>
      </c>
      <c r="T216" s="1">
        <v>100403.3643433199</v>
      </c>
      <c r="U216">
        <f>T216/K216</f>
        <v>2.5437090761283164E-4</v>
      </c>
      <c r="V216" s="1">
        <v>7686.9620903137247</v>
      </c>
      <c r="W216">
        <f>V216/K216</f>
        <v>1.947484067378889E-5</v>
      </c>
    </row>
    <row r="217" spans="1:23" x14ac:dyDescent="0.2">
      <c r="A217" t="s">
        <v>145</v>
      </c>
      <c r="B217">
        <v>19.123420301382399</v>
      </c>
      <c r="C217" t="s">
        <v>1</v>
      </c>
      <c r="D217" t="s">
        <v>249</v>
      </c>
      <c r="E217" t="s">
        <v>2</v>
      </c>
      <c r="F217" t="s">
        <v>242</v>
      </c>
      <c r="G217" t="s">
        <v>244</v>
      </c>
      <c r="H217" t="s">
        <v>248</v>
      </c>
      <c r="I217">
        <v>271</v>
      </c>
      <c r="J217">
        <v>2635.7406431207169</v>
      </c>
      <c r="K217">
        <v>276251745.18287611</v>
      </c>
      <c r="L217">
        <v>21717.237401225269</v>
      </c>
      <c r="M217">
        <f>L217/K217</f>
        <v>7.861393739557612E-5</v>
      </c>
      <c r="N217">
        <v>900181.45153889025</v>
      </c>
      <c r="O217">
        <f>N217/K217</f>
        <v>3.2585548045786224E-3</v>
      </c>
      <c r="P217" s="1">
        <v>503899.11396772752</v>
      </c>
      <c r="Q217">
        <f>P217/K217</f>
        <v>1.8240576675240584E-3</v>
      </c>
      <c r="R217" s="1">
        <v>1195469.226660497</v>
      </c>
      <c r="S217">
        <f>R217/K217</f>
        <v>4.3274630749177978E-3</v>
      </c>
      <c r="T217" s="1">
        <v>52260.025721871767</v>
      </c>
      <c r="U217">
        <f>T217/K217</f>
        <v>1.8917536860183856E-4</v>
      </c>
      <c r="V217" s="1">
        <v>2961.4712758646128</v>
      </c>
      <c r="W217">
        <f>V217/K217</f>
        <v>1.0720190288405766E-5</v>
      </c>
    </row>
    <row r="218" spans="1:23" x14ac:dyDescent="0.2">
      <c r="A218" t="s">
        <v>146</v>
      </c>
      <c r="B218">
        <v>17.864017152621098</v>
      </c>
      <c r="C218" t="s">
        <v>1</v>
      </c>
      <c r="D218" t="s">
        <v>249</v>
      </c>
      <c r="E218" t="s">
        <v>5</v>
      </c>
      <c r="F218" t="s">
        <v>3</v>
      </c>
      <c r="G218" t="s">
        <v>240</v>
      </c>
      <c r="H218" t="s">
        <v>248</v>
      </c>
      <c r="I218">
        <v>238.3</v>
      </c>
      <c r="J218">
        <v>2997.4222168934712</v>
      </c>
      <c r="K218">
        <v>713374659.12492526</v>
      </c>
      <c r="L218">
        <v>41454.339022441432</v>
      </c>
      <c r="M218">
        <f>L218/K218</f>
        <v>5.8110192858956043E-5</v>
      </c>
      <c r="N218">
        <v>1674057.449792108</v>
      </c>
      <c r="O218">
        <f>N218/K218</f>
        <v>2.3466735583874297E-3</v>
      </c>
      <c r="P218" s="1">
        <v>819489.8314863639</v>
      </c>
      <c r="Q218">
        <f>P218/K218</f>
        <v>1.1487509697801809E-3</v>
      </c>
      <c r="R218" s="1">
        <v>2059147.5513445609</v>
      </c>
      <c r="S218">
        <f>R218/K218</f>
        <v>2.8864882218699131E-3</v>
      </c>
      <c r="T218" s="1">
        <v>21786.977586442241</v>
      </c>
      <c r="U218">
        <f>T218/K218</f>
        <v>3.0540722617155555E-5</v>
      </c>
      <c r="V218" s="1">
        <v>322549.75559690478</v>
      </c>
      <c r="W218">
        <f>V218/K218</f>
        <v>4.5214636022054193E-4</v>
      </c>
    </row>
    <row r="219" spans="1:23" x14ac:dyDescent="0.2">
      <c r="A219" t="s">
        <v>147</v>
      </c>
      <c r="B219">
        <v>17.575373372161099</v>
      </c>
      <c r="C219" t="s">
        <v>1</v>
      </c>
      <c r="D219" t="s">
        <v>249</v>
      </c>
      <c r="E219" t="s">
        <v>5</v>
      </c>
      <c r="F219" t="s">
        <v>3</v>
      </c>
      <c r="G219" t="s">
        <v>243</v>
      </c>
      <c r="H219" t="s">
        <v>248</v>
      </c>
      <c r="I219">
        <v>246.9</v>
      </c>
      <c r="J219">
        <v>2893.0162587513742</v>
      </c>
      <c r="K219">
        <v>830904227.03799272</v>
      </c>
      <c r="L219">
        <v>42646.49751322878</v>
      </c>
      <c r="M219">
        <f>L219/K219</f>
        <v>5.1325406858567813E-5</v>
      </c>
      <c r="N219">
        <v>1674057.449792108</v>
      </c>
      <c r="O219">
        <f>N219/K219</f>
        <v>2.014741766039376E-3</v>
      </c>
      <c r="P219" s="1">
        <v>872697.15764718328</v>
      </c>
      <c r="Q219">
        <f>P219/K219</f>
        <v>1.0502981321423458E-3</v>
      </c>
      <c r="R219" s="1">
        <v>2008730.335705484</v>
      </c>
      <c r="S219">
        <f>R219/K219</f>
        <v>2.4175233081509353E-3</v>
      </c>
      <c r="T219" s="1">
        <v>21786.977586442241</v>
      </c>
      <c r="U219">
        <f>T219/K219</f>
        <v>2.6220804850287565E-5</v>
      </c>
      <c r="V219" s="1">
        <v>210696.78817625789</v>
      </c>
      <c r="W219">
        <f>V219/K219</f>
        <v>2.5357529943896155E-4</v>
      </c>
    </row>
    <row r="220" spans="1:23" x14ac:dyDescent="0.2">
      <c r="A220" t="s">
        <v>148</v>
      </c>
      <c r="B220">
        <v>18.135271654085951</v>
      </c>
      <c r="C220" t="s">
        <v>1</v>
      </c>
      <c r="D220" t="s">
        <v>249</v>
      </c>
      <c r="E220" t="s">
        <v>5</v>
      </c>
      <c r="F220" t="s">
        <v>3</v>
      </c>
      <c r="G220" t="s">
        <v>244</v>
      </c>
      <c r="H220" t="s">
        <v>248</v>
      </c>
      <c r="I220">
        <v>282.10000000000002</v>
      </c>
      <c r="J220">
        <v>2532.030181799767</v>
      </c>
      <c r="K220">
        <v>505040373.49395198</v>
      </c>
      <c r="L220">
        <v>79681.406473717216</v>
      </c>
      <c r="M220">
        <f>L220/K220</f>
        <v>1.5777234980733957E-4</v>
      </c>
      <c r="N220">
        <v>1674057.449792108</v>
      </c>
      <c r="O220">
        <f>N220/K220</f>
        <v>3.3147002450728928E-3</v>
      </c>
      <c r="P220" s="1">
        <v>503899.11396772752</v>
      </c>
      <c r="Q220">
        <f>P220/K220</f>
        <v>9.9774026080661827E-4</v>
      </c>
      <c r="R220" s="1">
        <v>2630824.1387115358</v>
      </c>
      <c r="S220">
        <f>R220/K220</f>
        <v>5.2091362924335414E-3</v>
      </c>
      <c r="T220" s="1">
        <v>21786.977586442241</v>
      </c>
      <c r="U220">
        <f>T220/K220</f>
        <v>4.3139081011912695E-5</v>
      </c>
      <c r="V220" s="1">
        <v>2961.4712758646128</v>
      </c>
      <c r="W220">
        <f>V220/K220</f>
        <v>5.8638307574831486E-6</v>
      </c>
    </row>
    <row r="221" spans="1:23" x14ac:dyDescent="0.2">
      <c r="A221" t="s">
        <v>150</v>
      </c>
      <c r="B221">
        <v>18.2309528116092</v>
      </c>
      <c r="C221" t="s">
        <v>1</v>
      </c>
      <c r="D221" t="s">
        <v>249</v>
      </c>
      <c r="E221" t="s">
        <v>5</v>
      </c>
      <c r="F221" t="s">
        <v>242</v>
      </c>
      <c r="G221" t="s">
        <v>240</v>
      </c>
      <c r="H221" t="s">
        <v>248</v>
      </c>
      <c r="I221">
        <v>250.8</v>
      </c>
      <c r="J221">
        <v>2848.0291638186368</v>
      </c>
      <c r="K221">
        <v>533755542.82064593</v>
      </c>
      <c r="L221">
        <v>33664.57721842207</v>
      </c>
      <c r="M221">
        <f>L221/K221</f>
        <v>6.3071152461519517E-5</v>
      </c>
      <c r="N221">
        <v>900181.45153889025</v>
      </c>
      <c r="O221">
        <f>N221/K221</f>
        <v>1.6865051120253599E-3</v>
      </c>
      <c r="P221" s="1">
        <v>609740.29982464702</v>
      </c>
      <c r="Q221">
        <f>P221/K221</f>
        <v>1.1423587221267204E-3</v>
      </c>
      <c r="R221" s="1">
        <v>1391364.3891262859</v>
      </c>
      <c r="S221">
        <f>R221/K221</f>
        <v>2.6067446190321179E-3</v>
      </c>
      <c r="T221" s="1">
        <v>21786.977586442241</v>
      </c>
      <c r="U221">
        <f>T221/K221</f>
        <v>4.0818269485893027E-5</v>
      </c>
      <c r="V221" s="1">
        <v>2961.4712758646128</v>
      </c>
      <c r="W221">
        <f>V221/K221</f>
        <v>5.5483663180613278E-6</v>
      </c>
    </row>
    <row r="222" spans="1:23" x14ac:dyDescent="0.2">
      <c r="A222" t="s">
        <v>151</v>
      </c>
      <c r="B222">
        <v>18.556883719425901</v>
      </c>
      <c r="C222" t="s">
        <v>1</v>
      </c>
      <c r="D222" t="s">
        <v>249</v>
      </c>
      <c r="E222" t="s">
        <v>5</v>
      </c>
      <c r="F222" t="s">
        <v>242</v>
      </c>
      <c r="G222" t="s">
        <v>243</v>
      </c>
      <c r="H222" t="s">
        <v>248</v>
      </c>
      <c r="I222">
        <v>261.5</v>
      </c>
      <c r="J222">
        <v>2731.4941272876258</v>
      </c>
      <c r="K222">
        <v>414021464.28594297</v>
      </c>
      <c r="L222">
        <v>33664.57721842207</v>
      </c>
      <c r="M222">
        <f>L222/K222</f>
        <v>8.1311188241128747E-5</v>
      </c>
      <c r="N222">
        <v>900181.45153889025</v>
      </c>
      <c r="O222">
        <f>N222/K222</f>
        <v>2.1742386064244777E-3</v>
      </c>
      <c r="P222" s="1">
        <v>503899.11396772752</v>
      </c>
      <c r="Q222">
        <f>P222/K222</f>
        <v>1.2170845171923521E-3</v>
      </c>
      <c r="R222" s="1">
        <v>1319056.0182725999</v>
      </c>
      <c r="S222">
        <f>R222/K222</f>
        <v>3.1859604683722315E-3</v>
      </c>
      <c r="T222" s="1">
        <v>21786.977586442241</v>
      </c>
      <c r="U222">
        <f>T222/K222</f>
        <v>5.2622821437574345E-5</v>
      </c>
      <c r="V222" s="1">
        <v>2961.4712758646128</v>
      </c>
      <c r="W222">
        <f>V222/K222</f>
        <v>7.1529414084176067E-6</v>
      </c>
    </row>
    <row r="223" spans="1:23" x14ac:dyDescent="0.2">
      <c r="A223" t="s">
        <v>152</v>
      </c>
      <c r="B223">
        <v>17.210740564797799</v>
      </c>
      <c r="C223" t="s">
        <v>1</v>
      </c>
      <c r="D223" t="s">
        <v>249</v>
      </c>
      <c r="E223" t="s">
        <v>5</v>
      </c>
      <c r="F223" t="s">
        <v>242</v>
      </c>
      <c r="G223" t="s">
        <v>244</v>
      </c>
      <c r="H223" t="s">
        <v>248</v>
      </c>
      <c r="I223">
        <v>238.7</v>
      </c>
      <c r="J223">
        <v>2992.3993057633611</v>
      </c>
      <c r="K223">
        <v>1089783349.2896571</v>
      </c>
      <c r="L223">
        <v>33664.57721842207</v>
      </c>
      <c r="M223">
        <f>L223/K223</f>
        <v>3.0891073203096125E-5</v>
      </c>
      <c r="N223">
        <v>900181.45153889025</v>
      </c>
      <c r="O223">
        <f>N223/K223</f>
        <v>8.2601872392861094E-4</v>
      </c>
      <c r="P223" s="1">
        <v>743428.75193115277</v>
      </c>
      <c r="Q223">
        <f>P223/K223</f>
        <v>6.8218031814831336E-4</v>
      </c>
      <c r="R223" s="1">
        <v>2311048.3793357988</v>
      </c>
      <c r="S223">
        <f>R223/K223</f>
        <v>2.1206493757150785E-3</v>
      </c>
      <c r="T223" s="1">
        <v>21786.977586442241</v>
      </c>
      <c r="U223">
        <f>T223/K223</f>
        <v>1.9992026489158083E-5</v>
      </c>
      <c r="V223" s="1">
        <v>2961.4712758646128</v>
      </c>
      <c r="W223">
        <f>V223/K223</f>
        <v>2.717486257975E-6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Alt, Laura M [ABE]</dc:creator>
  <cp:lastModifiedBy>Alt, Laura M [ABE]</cp:lastModifiedBy>
  <dcterms:created xsi:type="dcterms:W3CDTF">2021-03-04T18:09:58Z</dcterms:created>
  <dcterms:modified xsi:type="dcterms:W3CDTF">2021-03-04T21:30:48Z</dcterms:modified>
</cp:coreProperties>
</file>