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05" windowWidth="15600" windowHeight="5775"/>
  </bookViews>
  <sheets>
    <sheet name="raw data" sheetId="1" r:id="rId1"/>
    <sheet name="graphs" sheetId="2" r:id="rId2"/>
    <sheet name="revised data" sheetId="3" r:id="rId3"/>
    <sheet name="revised graphs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Q25" i="3" l="1"/>
  <c r="P25" i="3"/>
  <c r="L25" i="3"/>
  <c r="K25" i="3"/>
  <c r="H25" i="3"/>
  <c r="G25" i="3"/>
  <c r="D25" i="3"/>
  <c r="C25" i="3"/>
  <c r="N27" i="1" l="1"/>
  <c r="J27" i="1"/>
  <c r="F27" i="1"/>
  <c r="B27" i="1"/>
  <c r="N25" i="1"/>
  <c r="J25" i="1"/>
  <c r="F25" i="1"/>
  <c r="B25" i="1"/>
  <c r="K25" i="1" l="1"/>
  <c r="O25" i="1"/>
  <c r="G25" i="1"/>
  <c r="C25" i="1"/>
</calcChain>
</file>

<file path=xl/sharedStrings.xml><?xml version="1.0" encoding="utf-8"?>
<sst xmlns="http://schemas.openxmlformats.org/spreadsheetml/2006/main" count="67" uniqueCount="20">
  <si>
    <t>dawn</t>
  </si>
  <si>
    <t>dusk</t>
  </si>
  <si>
    <t>mean lesion area (mm2)</t>
  </si>
  <si>
    <t>SEM</t>
  </si>
  <si>
    <t>Col-0</t>
  </si>
  <si>
    <t>MYC2-ox</t>
  </si>
  <si>
    <t>MYC3-ox</t>
  </si>
  <si>
    <t>MYC4-ox</t>
  </si>
  <si>
    <t>SD</t>
  </si>
  <si>
    <t>subjective day</t>
  </si>
  <si>
    <t>subjective night</t>
  </si>
  <si>
    <t>genotype</t>
  </si>
  <si>
    <t>toi</t>
  </si>
  <si>
    <t>lesion area</t>
  </si>
  <si>
    <t>Col</t>
  </si>
  <si>
    <t>MYC2ox</t>
  </si>
  <si>
    <t>MYC3ox</t>
  </si>
  <si>
    <t>MYC4ox</t>
  </si>
  <si>
    <t>Dawn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</si>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</sst>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0" fontId="3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6" borderId="0" xfId="0" applyFont="1" applyFill="1"/>
    <xf numFmtId="0" fontId="1" fillId="0" borderId="0" xfId="0" applyFont="1"/>
    <xf numFmtId="0" fontId="1" fillId="5" borderId="0" xfId="0" applyFont="1" applyFill="1"/>
    <xf numFmtId="0" fontId="1" fillId="4" borderId="0" xfId="0" applyFont="1" applyFill="1"/>
    <xf numFmtId="0" fontId="1" fillId="3" borderId="0" xfId="0" applyFont="1" applyFill="1"/>
    <xf numFmtId="0" fontId="0" fillId="0" borderId="0" xfId="0" applyFill="1"/>
    <xf numFmtId="164" fontId="4" fillId="2" borderId="0" xfId="1" applyNumberFormat="1" applyFont="1" applyFill="1" applyAlignment="1">
      <alignment horizontal="right" vertical="center"/>
    </xf>
    <xf numFmtId="165" fontId="4" fillId="2" borderId="0" xfId="1" applyNumberFormat="1" applyFont="1" applyFill="1" applyAlignment="1">
      <alignment horizontal="right" vertical="center"/>
    </xf>
    <xf numFmtId="164" fontId="4" fillId="0" borderId="0" xfId="1" applyNumberFormat="1" applyFont="1" applyFill="1" applyAlignment="1">
      <alignment horizontal="right" vertic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Fill="1"/>
    <xf numFmtId="164" fontId="6" fillId="2" borderId="0" xfId="2" applyNumberFormat="1" applyFont="1" applyFill="1" applyAlignment="1">
      <alignment horizontal="right" vertical="center"/>
    </xf>
    <xf numFmtId="165" fontId="6" fillId="2" borderId="0" xfId="2" applyNumberFormat="1" applyFont="1" applyFill="1" applyAlignment="1">
      <alignment horizontal="right" vertical="center"/>
    </xf>
    <xf numFmtId="164" fontId="4" fillId="0" borderId="0" xfId="3" applyNumberFormat="1" applyFont="1" applyAlignment="1">
      <alignment horizontal="right" vertical="center"/>
    </xf>
    <xf numFmtId="164" fontId="6" fillId="0" borderId="0" xfId="2" applyNumberFormat="1" applyFont="1" applyFill="1" applyAlignment="1">
      <alignment horizontal="right" vertical="center"/>
    </xf>
    <xf numFmtId="165" fontId="6" fillId="0" borderId="0" xfId="2" applyNumberFormat="1" applyFont="1" applyFill="1" applyAlignment="1">
      <alignment horizontal="right" vertical="center"/>
    </xf>
    <xf numFmtId="0" fontId="7" fillId="0" borderId="0" xfId="0" applyFont="1"/>
  </cellXfs>
  <cellStyles count="4">
    <cellStyle name="Normal" xfId="0" builtinId="0"/>
    <cellStyle name="Normal_graphs" xfId="3"/>
    <cellStyle name="Normal_raw data" xfId="1"/>
    <cellStyle name="Normal_raw data_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data'!$D$29</c:f>
              <c:strCache>
                <c:ptCount val="1"/>
                <c:pt idx="0">
                  <c:v>Dawn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'raw data'!$F$30:$F$33</c:f>
                <c:numCache>
                  <c:formatCode>General</c:formatCode>
                  <c:ptCount val="4"/>
                  <c:pt idx="0">
                    <c:v>4.0637873219025931</c:v>
                  </c:pt>
                  <c:pt idx="1">
                    <c:v>2.2092541097513627</c:v>
                  </c:pt>
                  <c:pt idx="2">
                    <c:v>6.7012868194717203</c:v>
                  </c:pt>
                  <c:pt idx="3">
                    <c:v>3.6638751252373951</c:v>
                  </c:pt>
                </c:numCache>
              </c:numRef>
            </c:plus>
            <c:minus>
              <c:numRef>
                <c:f>'raw data'!$F$30:$F$33</c:f>
                <c:numCache>
                  <c:formatCode>General</c:formatCode>
                  <c:ptCount val="4"/>
                  <c:pt idx="0">
                    <c:v>4.0637873219025931</c:v>
                  </c:pt>
                  <c:pt idx="1">
                    <c:v>2.2092541097513627</c:v>
                  </c:pt>
                  <c:pt idx="2">
                    <c:v>6.7012868194717203</c:v>
                  </c:pt>
                  <c:pt idx="3">
                    <c:v>3.6638751252373951</c:v>
                  </c:pt>
                </c:numCache>
              </c:numRef>
            </c:minus>
          </c:errBars>
          <c:cat>
            <c:strRef>
              <c:f>'raw data'!$C$30:$C$33</c:f>
              <c:strCache>
                <c:ptCount val="4"/>
                <c:pt idx="0">
                  <c:v>Col</c:v>
                </c:pt>
                <c:pt idx="1">
                  <c:v>MYC2ox</c:v>
                </c:pt>
                <c:pt idx="2">
                  <c:v>MYC3ox</c:v>
                </c:pt>
                <c:pt idx="3">
                  <c:v>MYC4ox</c:v>
                </c:pt>
              </c:strCache>
            </c:strRef>
          </c:cat>
          <c:val>
            <c:numRef>
              <c:f>'raw data'!$D$30:$D$33</c:f>
              <c:numCache>
                <c:formatCode>General</c:formatCode>
                <c:ptCount val="4"/>
                <c:pt idx="0">
                  <c:v>39.736312500000004</c:v>
                </c:pt>
                <c:pt idx="1">
                  <c:v>23.047470588235292</c:v>
                </c:pt>
                <c:pt idx="2">
                  <c:v>58.399133333333339</c:v>
                </c:pt>
                <c:pt idx="3">
                  <c:v>32.545999999999999</c:v>
                </c:pt>
              </c:numCache>
            </c:numRef>
          </c:val>
        </c:ser>
        <c:ser>
          <c:idx val="1"/>
          <c:order val="1"/>
          <c:tx>
            <c:strRef>
              <c:f>'raw data'!$E$29</c:f>
              <c:strCache>
                <c:ptCount val="1"/>
                <c:pt idx="0">
                  <c:v>MN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'raw data'!$G$30:$G$33</c:f>
                <c:numCache>
                  <c:formatCode>General</c:formatCode>
                  <c:ptCount val="4"/>
                  <c:pt idx="0">
                    <c:v>2.8735536649286564</c:v>
                  </c:pt>
                  <c:pt idx="1">
                    <c:v>2.8936833584081745</c:v>
                  </c:pt>
                  <c:pt idx="2">
                    <c:v>5.6895204773887809</c:v>
                  </c:pt>
                  <c:pt idx="3">
                    <c:v>2.3781471204554636</c:v>
                  </c:pt>
                </c:numCache>
              </c:numRef>
            </c:plus>
            <c:minus>
              <c:numRef>
                <c:f>'raw data'!$G$30:$G$33</c:f>
                <c:numCache>
                  <c:formatCode>General</c:formatCode>
                  <c:ptCount val="4"/>
                  <c:pt idx="0">
                    <c:v>2.8735536649286564</c:v>
                  </c:pt>
                  <c:pt idx="1">
                    <c:v>2.8936833584081745</c:v>
                  </c:pt>
                  <c:pt idx="2">
                    <c:v>5.6895204773887809</c:v>
                  </c:pt>
                  <c:pt idx="3">
                    <c:v>2.3781471204554636</c:v>
                  </c:pt>
                </c:numCache>
              </c:numRef>
            </c:minus>
          </c:errBars>
          <c:cat>
            <c:strRef>
              <c:f>'raw data'!$C$30:$C$33</c:f>
              <c:strCache>
                <c:ptCount val="4"/>
                <c:pt idx="0">
                  <c:v>Col</c:v>
                </c:pt>
                <c:pt idx="1">
                  <c:v>MYC2ox</c:v>
                </c:pt>
                <c:pt idx="2">
                  <c:v>MYC3ox</c:v>
                </c:pt>
                <c:pt idx="3">
                  <c:v>MYC4ox</c:v>
                </c:pt>
              </c:strCache>
            </c:strRef>
          </c:cat>
          <c:val>
            <c:numRef>
              <c:f>'raw data'!$E$30:$E$33</c:f>
              <c:numCache>
                <c:formatCode>General</c:formatCode>
                <c:ptCount val="4"/>
                <c:pt idx="0">
                  <c:v>34.608941176470594</c:v>
                </c:pt>
                <c:pt idx="1">
                  <c:v>28.134928571428578</c:v>
                </c:pt>
                <c:pt idx="2">
                  <c:v>54.512666666666661</c:v>
                </c:pt>
                <c:pt idx="3">
                  <c:v>28.11542857142857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08992"/>
        <c:axId val="88710528"/>
      </c:barChart>
      <c:catAx>
        <c:axId val="887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88710528"/>
        <c:crosses val="autoZero"/>
        <c:auto val="1"/>
        <c:lblAlgn val="ctr"/>
        <c:lblOffset val="100"/>
        <c:noMultiLvlLbl val="0"/>
      </c:catAx>
      <c:valAx>
        <c:axId val="8871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0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graphs!$A$4</c:f>
              <c:strCache>
                <c:ptCount val="1"/>
                <c:pt idx="0">
                  <c:v>mean lesion area (mm2)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graphs!$B$5:$L$5</c:f>
                <c:numCache>
                  <c:formatCode>General</c:formatCode>
                  <c:ptCount val="11"/>
                  <c:pt idx="0">
                    <c:v>4.0637873219025931</c:v>
                  </c:pt>
                  <c:pt idx="1">
                    <c:v>2.8735536649286564</c:v>
                  </c:pt>
                  <c:pt idx="2">
                    <c:v>2.2092541097513627</c:v>
                  </c:pt>
                  <c:pt idx="3">
                    <c:v>2.8936833584081745</c:v>
                  </c:pt>
                  <c:pt idx="4">
                    <c:v>6.7012868194717203</c:v>
                  </c:pt>
                  <c:pt idx="5">
                    <c:v>5.7200151317203591</c:v>
                  </c:pt>
                  <c:pt idx="6">
                    <c:v>3.6638751252373951</c:v>
                  </c:pt>
                  <c:pt idx="7">
                    <c:v>2.3781471204554636</c:v>
                  </c:pt>
                </c:numCache>
              </c:numRef>
            </c:plus>
            <c:minus>
              <c:numRef>
                <c:f>graphs!$B$5:$L$5</c:f>
                <c:numCache>
                  <c:formatCode>General</c:formatCode>
                  <c:ptCount val="11"/>
                  <c:pt idx="0">
                    <c:v>4.0637873219025931</c:v>
                  </c:pt>
                  <c:pt idx="1">
                    <c:v>2.8735536649286564</c:v>
                  </c:pt>
                  <c:pt idx="2">
                    <c:v>2.2092541097513627</c:v>
                  </c:pt>
                  <c:pt idx="3">
                    <c:v>2.8936833584081745</c:v>
                  </c:pt>
                  <c:pt idx="4">
                    <c:v>6.7012868194717203</c:v>
                  </c:pt>
                  <c:pt idx="5">
                    <c:v>5.7200151317203591</c:v>
                  </c:pt>
                  <c:pt idx="6">
                    <c:v>3.6638751252373951</c:v>
                  </c:pt>
                  <c:pt idx="7">
                    <c:v>2.3781471204554636</c:v>
                  </c:pt>
                </c:numCache>
              </c:numRef>
            </c:minus>
          </c:errBars>
          <c:cat>
            <c:multiLvlStrRef>
              <c:f>graphs!$B$2:$I$3</c:f>
              <c:multiLvlStrCache>
                <c:ptCount val="8"/>
                <c:lvl>
                  <c:pt idx="0">
                    <c:v>subjective day</c:v>
                  </c:pt>
                  <c:pt idx="1">
                    <c:v>subjective night</c:v>
                  </c:pt>
                  <c:pt idx="2">
                    <c:v>subjective day</c:v>
                  </c:pt>
                  <c:pt idx="3">
                    <c:v>subjective night</c:v>
                  </c:pt>
                  <c:pt idx="4">
                    <c:v>subjective day</c:v>
                  </c:pt>
                  <c:pt idx="5">
                    <c:v>subjective night</c:v>
                  </c:pt>
                  <c:pt idx="6">
                    <c:v>subjective day</c:v>
                  </c:pt>
                  <c:pt idx="7">
                    <c:v>subjective night</c:v>
                  </c:pt>
                </c:lvl>
                <c:lvl>
                  <c:pt idx="0">
                    <c:v>Col-0</c:v>
                  </c:pt>
                  <c:pt idx="2">
                    <c:v>MYC2-ox</c:v>
                  </c:pt>
                  <c:pt idx="4">
                    <c:v>MYC3-ox</c:v>
                  </c:pt>
                  <c:pt idx="6">
                    <c:v>MYC4-ox</c:v>
                  </c:pt>
                </c:lvl>
              </c:multiLvlStrCache>
            </c:multiLvlStrRef>
          </c:cat>
          <c:val>
            <c:numRef>
              <c:f>graphs!$B$4:$I$4</c:f>
              <c:numCache>
                <c:formatCode>General</c:formatCode>
                <c:ptCount val="8"/>
                <c:pt idx="0">
                  <c:v>39.736312500000004</c:v>
                </c:pt>
                <c:pt idx="1">
                  <c:v>34.608941176470594</c:v>
                </c:pt>
                <c:pt idx="2">
                  <c:v>23.047470588235292</c:v>
                </c:pt>
                <c:pt idx="3">
                  <c:v>28.134928571428578</c:v>
                </c:pt>
                <c:pt idx="4">
                  <c:v>58.399133333333339</c:v>
                </c:pt>
                <c:pt idx="5">
                  <c:v>68.065578947368422</c:v>
                </c:pt>
                <c:pt idx="6">
                  <c:v>32.545999999999999</c:v>
                </c:pt>
                <c:pt idx="7">
                  <c:v>28.11542857142857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84480"/>
        <c:axId val="48086016"/>
      </c:barChart>
      <c:catAx>
        <c:axId val="4808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86016"/>
        <c:crosses val="autoZero"/>
        <c:auto val="1"/>
        <c:lblAlgn val="ctr"/>
        <c:lblOffset val="100"/>
        <c:noMultiLvlLbl val="0"/>
      </c:catAx>
      <c:valAx>
        <c:axId val="48086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ZA"/>
                  <a:t>Mean</a:t>
                </a:r>
                <a:r>
                  <a:rPr lang="en-ZA" baseline="0"/>
                  <a:t> l</a:t>
                </a:r>
                <a:r>
                  <a:rPr lang="en-ZA"/>
                  <a:t>esion area (mm2)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8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'revised graphs'!$A$3</c:f>
              <c:strCache>
                <c:ptCount val="1"/>
                <c:pt idx="0">
                  <c:v>mean lesion area (mm2)</c:v>
                </c:pt>
              </c:strCache>
            </c:strRef>
          </c:tx>
          <c:invertIfNegative val="0"/>
          <c:cat>
            <c:multiLvlStrRef>
              <c:f>'revised graphs'!$B$1:$L$2</c:f>
              <c:multiLvlStrCache>
                <c:ptCount val="11"/>
                <c:lvl>
                  <c:pt idx="0">
                    <c:v>dawn</c:v>
                  </c:pt>
                  <c:pt idx="1">
                    <c:v>dusk</c:v>
                  </c:pt>
                  <c:pt idx="3">
                    <c:v>dawn</c:v>
                  </c:pt>
                  <c:pt idx="4">
                    <c:v>dusk</c:v>
                  </c:pt>
                  <c:pt idx="6">
                    <c:v>dawn</c:v>
                  </c:pt>
                  <c:pt idx="7">
                    <c:v>dusk</c:v>
                  </c:pt>
                  <c:pt idx="9">
                    <c:v>dawn</c:v>
                  </c:pt>
                  <c:pt idx="10">
                    <c:v>dusk</c:v>
                  </c:pt>
                </c:lvl>
                <c:lvl>
                  <c:pt idx="0">
                    <c:v>Col-0</c:v>
                  </c:pt>
                  <c:pt idx="3">
                    <c:v>MYC2-ox</c:v>
                  </c:pt>
                  <c:pt idx="6">
                    <c:v>MYC3-ox</c:v>
                  </c:pt>
                  <c:pt idx="9">
                    <c:v>MYC4-ox</c:v>
                  </c:pt>
                </c:lvl>
              </c:multiLvlStrCache>
            </c:multiLvlStrRef>
          </c:cat>
          <c:val>
            <c:numRef>
              <c:f>'revised graphs'!$B$3:$L$3</c:f>
              <c:numCache>
                <c:formatCode>General</c:formatCode>
                <c:ptCount val="11"/>
                <c:pt idx="0">
                  <c:v>34.364249999999998</c:v>
                </c:pt>
                <c:pt idx="1">
                  <c:v>39.030666666666662</c:v>
                </c:pt>
                <c:pt idx="3">
                  <c:v>21.936058823529411</c:v>
                </c:pt>
                <c:pt idx="4">
                  <c:v>32.01664705882353</c:v>
                </c:pt>
                <c:pt idx="6">
                  <c:v>33.952666666666666</c:v>
                </c:pt>
                <c:pt idx="7">
                  <c:v>60.188333333333325</c:v>
                </c:pt>
                <c:pt idx="9">
                  <c:v>30.742368421052632</c:v>
                </c:pt>
                <c:pt idx="10">
                  <c:v>33.02609523809523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08896"/>
        <c:axId val="48222976"/>
      </c:barChart>
      <c:catAx>
        <c:axId val="4820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22976"/>
        <c:crosses val="autoZero"/>
        <c:auto val="1"/>
        <c:lblAlgn val="ctr"/>
        <c:lblOffset val="100"/>
        <c:noMultiLvlLbl val="0"/>
      </c:catAx>
      <c:valAx>
        <c:axId val="4822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0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585108</xdr:colOff>
      <xdr:row>28</xdr:row>
      <xdr:rowOff>27214</xdr:rowOff>
    </xdr:from>
    <xdr:to>
      <xdr:col>16</xdr:col>
      <xdr:colOff>435429</xdr:colOff>
      <xdr:row>47</xdr:row>
      <xdr:rowOff>99332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5</xdr:row>
      <xdr:rowOff>152400</xdr:rowOff>
    </xdr:from>
    <xdr:to>
      <xdr:col>17</xdr:col>
      <xdr:colOff>342900</xdr:colOff>
      <xdr:row>28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364066</xdr:colOff>
      <xdr:row>3</xdr:row>
      <xdr:rowOff>80433</xdr:rowOff>
    </xdr:from>
    <xdr:to>
      <xdr:col>14</xdr:col>
      <xdr:colOff>406400</xdr:colOff>
      <xdr:row>19</xdr:row>
      <xdr:rowOff>160866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70" zoomScaleNormal="70" workbookViewId="0">
      <selection activeCell="O32" sqref="O32"/>
    </sheetView>
  </sheetViews>
  <sheetFormatPr defaultRowHeight="15" x14ac:dyDescent="0.25"/>
  <cols>
    <col min="1" max="1" width="24.28515625" customWidth="1"/>
    <col min="2" max="2" width="10.7109375" customWidth="1"/>
    <col min="6" max="6" width="10" customWidth="1"/>
    <col min="10" max="10" width="9.7109375" customWidth="1"/>
    <col min="14" max="14" width="10" customWidth="1"/>
  </cols>
  <sheetData>
    <row r="1" spans="2:15" x14ac:dyDescent="0.25">
      <c r="B1" s="3" t="s">
        <v>4</v>
      </c>
      <c r="F1" s="5" t="s">
        <v>5</v>
      </c>
      <c r="G1" s="4"/>
      <c r="J1" s="6" t="s">
        <v>6</v>
      </c>
      <c r="N1" s="7" t="s">
        <v>7</v>
      </c>
      <c r="O1" s="4"/>
    </row>
    <row r="2" spans="2:15" x14ac:dyDescent="0.25">
      <c r="B2" s="3" t="s">
        <v>0</v>
      </c>
      <c r="C2" s="3" t="s">
        <v>1</v>
      </c>
      <c r="F2" s="5" t="s">
        <v>0</v>
      </c>
      <c r="G2" s="5" t="s">
        <v>1</v>
      </c>
      <c r="J2" s="6" t="s">
        <v>0</v>
      </c>
      <c r="K2" t="s">
        <v>1</v>
      </c>
      <c r="N2" s="7" t="s">
        <v>0</v>
      </c>
      <c r="O2" s="7" t="s">
        <v>1</v>
      </c>
    </row>
    <row r="3" spans="2:15" x14ac:dyDescent="0.25">
      <c r="B3">
        <v>20.207999999999998</v>
      </c>
      <c r="C3">
        <v>50.683</v>
      </c>
      <c r="F3">
        <v>32.296999999999997</v>
      </c>
      <c r="G3">
        <v>51.658999999999999</v>
      </c>
      <c r="J3">
        <v>63.807000000000002</v>
      </c>
      <c r="K3">
        <v>74.644000000000005</v>
      </c>
      <c r="N3">
        <v>19.516999999999999</v>
      </c>
      <c r="O3">
        <v>36.186999999999998</v>
      </c>
    </row>
    <row r="4" spans="2:15" x14ac:dyDescent="0.25">
      <c r="B4">
        <v>12.884</v>
      </c>
      <c r="C4">
        <v>31.562000000000001</v>
      </c>
      <c r="F4">
        <v>9.2189999999999994</v>
      </c>
      <c r="G4">
        <v>12.945</v>
      </c>
      <c r="J4">
        <v>71.459999999999994</v>
      </c>
      <c r="K4">
        <v>56.622999999999998</v>
      </c>
      <c r="N4">
        <v>23.974</v>
      </c>
      <c r="O4">
        <v>26.634</v>
      </c>
    </row>
    <row r="5" spans="2:15" x14ac:dyDescent="0.25">
      <c r="B5">
        <v>28.291</v>
      </c>
      <c r="C5">
        <v>37.225000000000001</v>
      </c>
      <c r="F5">
        <v>13.242000000000001</v>
      </c>
      <c r="G5">
        <v>14.256</v>
      </c>
      <c r="J5">
        <v>22.146000000000001</v>
      </c>
      <c r="K5">
        <v>52.085999999999999</v>
      </c>
      <c r="N5">
        <v>25.231000000000002</v>
      </c>
      <c r="O5">
        <v>8.9109999999999996</v>
      </c>
    </row>
    <row r="6" spans="2:15" x14ac:dyDescent="0.25">
      <c r="B6">
        <v>29.527999999999999</v>
      </c>
      <c r="C6">
        <v>28.556000000000001</v>
      </c>
      <c r="F6">
        <v>11.757999999999999</v>
      </c>
      <c r="G6">
        <v>38.481999999999999</v>
      </c>
      <c r="J6">
        <v>17.283000000000001</v>
      </c>
      <c r="K6">
        <v>64.841999999999999</v>
      </c>
      <c r="N6">
        <v>17.399999999999999</v>
      </c>
      <c r="O6">
        <v>21.439</v>
      </c>
    </row>
    <row r="7" spans="2:15" x14ac:dyDescent="0.25">
      <c r="B7">
        <v>37.526000000000003</v>
      </c>
      <c r="C7">
        <v>16.36</v>
      </c>
      <c r="F7">
        <v>20.620999999999999</v>
      </c>
      <c r="G7">
        <v>32.048999999999999</v>
      </c>
      <c r="J7">
        <v>54.106000000000002</v>
      </c>
      <c r="K7">
        <v>56.570999999999998</v>
      </c>
      <c r="N7">
        <v>18.010000000000002</v>
      </c>
      <c r="O7">
        <v>31.032</v>
      </c>
    </row>
    <row r="8" spans="2:15" x14ac:dyDescent="0.25">
      <c r="B8">
        <v>45.865000000000002</v>
      </c>
      <c r="C8">
        <v>40.171999999999997</v>
      </c>
      <c r="F8">
        <v>25.452999999999999</v>
      </c>
      <c r="G8">
        <v>32.587000000000003</v>
      </c>
      <c r="J8">
        <v>38.768000000000001</v>
      </c>
      <c r="K8">
        <v>76.600999999999999</v>
      </c>
      <c r="N8">
        <v>46.773000000000003</v>
      </c>
      <c r="O8">
        <v>31.032</v>
      </c>
    </row>
    <row r="9" spans="2:15" x14ac:dyDescent="0.25">
      <c r="B9">
        <v>59.2</v>
      </c>
      <c r="C9">
        <v>51.759</v>
      </c>
      <c r="F9">
        <v>20.382999999999999</v>
      </c>
      <c r="G9">
        <v>24.524000000000001</v>
      </c>
      <c r="J9">
        <v>66.525999999999996</v>
      </c>
      <c r="K9">
        <v>68.084000000000003</v>
      </c>
      <c r="N9">
        <v>27.053000000000001</v>
      </c>
      <c r="O9">
        <v>28.079000000000001</v>
      </c>
    </row>
    <row r="10" spans="2:15" x14ac:dyDescent="0.25">
      <c r="B10">
        <v>26.798999999999999</v>
      </c>
      <c r="C10">
        <v>52.13</v>
      </c>
      <c r="F10">
        <v>19.151</v>
      </c>
      <c r="G10">
        <v>39.305</v>
      </c>
      <c r="J10">
        <v>97.369</v>
      </c>
      <c r="K10">
        <v>65.92</v>
      </c>
      <c r="N10">
        <v>17.446000000000002</v>
      </c>
      <c r="O10">
        <v>29.209</v>
      </c>
    </row>
    <row r="11" spans="2:15" x14ac:dyDescent="0.25">
      <c r="B11">
        <v>30.013999999999999</v>
      </c>
      <c r="C11">
        <v>33.713999999999999</v>
      </c>
      <c r="F11">
        <v>16.411999999999999</v>
      </c>
      <c r="G11">
        <v>20.678000000000001</v>
      </c>
      <c r="J11">
        <v>70.281000000000006</v>
      </c>
      <c r="K11">
        <v>22.234000000000002</v>
      </c>
      <c r="N11">
        <v>51.59</v>
      </c>
      <c r="O11">
        <v>60.372999999999998</v>
      </c>
    </row>
    <row r="12" spans="2:15" x14ac:dyDescent="0.25">
      <c r="B12">
        <v>52.234000000000002</v>
      </c>
      <c r="C12">
        <v>53.183999999999997</v>
      </c>
      <c r="F12">
        <v>22.757999999999999</v>
      </c>
      <c r="G12">
        <v>15.702</v>
      </c>
      <c r="J12">
        <v>66.094999999999999</v>
      </c>
      <c r="K12">
        <v>51.631999999999998</v>
      </c>
      <c r="N12">
        <v>31.702999999999999</v>
      </c>
      <c r="O12">
        <v>17.506</v>
      </c>
    </row>
    <row r="13" spans="2:15" x14ac:dyDescent="0.25">
      <c r="B13">
        <v>31.847999999999999</v>
      </c>
      <c r="C13">
        <v>35.889000000000003</v>
      </c>
      <c r="F13">
        <v>23.408999999999999</v>
      </c>
      <c r="G13">
        <v>23.271999999999998</v>
      </c>
      <c r="J13">
        <v>66.094999999999999</v>
      </c>
      <c r="K13">
        <v>53.917999999999999</v>
      </c>
      <c r="N13">
        <v>45.276000000000003</v>
      </c>
      <c r="O13">
        <v>15</v>
      </c>
    </row>
    <row r="14" spans="2:15" x14ac:dyDescent="0.25">
      <c r="B14">
        <v>37.442</v>
      </c>
      <c r="C14">
        <v>27.349</v>
      </c>
      <c r="F14">
        <v>21.463000000000001</v>
      </c>
      <c r="G14">
        <v>29.574000000000002</v>
      </c>
      <c r="J14">
        <v>105.61199999999999</v>
      </c>
      <c r="K14">
        <v>10.997</v>
      </c>
      <c r="N14">
        <v>23.539000000000001</v>
      </c>
      <c r="O14">
        <v>27.367999999999999</v>
      </c>
    </row>
    <row r="15" spans="2:15" x14ac:dyDescent="0.25">
      <c r="B15">
        <v>67.366</v>
      </c>
      <c r="C15">
        <v>37.287999999999997</v>
      </c>
      <c r="F15">
        <v>24.14</v>
      </c>
      <c r="G15">
        <v>33.167000000000002</v>
      </c>
      <c r="J15">
        <v>34.279000000000003</v>
      </c>
      <c r="N15">
        <v>24.408000000000001</v>
      </c>
      <c r="O15">
        <v>33.752000000000002</v>
      </c>
    </row>
    <row r="16" spans="2:15" x14ac:dyDescent="0.25">
      <c r="B16">
        <v>35.134999999999998</v>
      </c>
      <c r="C16">
        <v>26.08</v>
      </c>
      <c r="F16">
        <v>24.422000000000001</v>
      </c>
      <c r="G16">
        <v>25.689</v>
      </c>
      <c r="J16">
        <v>74.099000000000004</v>
      </c>
      <c r="N16">
        <v>32.267000000000003</v>
      </c>
      <c r="O16">
        <v>32.642000000000003</v>
      </c>
    </row>
    <row r="17" spans="1:15" x14ac:dyDescent="0.25">
      <c r="B17">
        <v>65.903999999999996</v>
      </c>
      <c r="C17">
        <v>20.504999999999999</v>
      </c>
      <c r="F17">
        <v>48.835000000000001</v>
      </c>
      <c r="J17">
        <v>28.061</v>
      </c>
      <c r="N17">
        <v>61.945</v>
      </c>
      <c r="O17">
        <v>40.606999999999999</v>
      </c>
    </row>
    <row r="18" spans="1:15" x14ac:dyDescent="0.25">
      <c r="B18">
        <v>55.536999999999999</v>
      </c>
      <c r="C18">
        <v>26.013000000000002</v>
      </c>
      <c r="F18">
        <v>27.603999999999999</v>
      </c>
      <c r="N18">
        <v>54.603999999999999</v>
      </c>
      <c r="O18">
        <v>28.326000000000001</v>
      </c>
    </row>
    <row r="19" spans="1:15" x14ac:dyDescent="0.25">
      <c r="C19">
        <v>19.882999999999999</v>
      </c>
      <c r="F19">
        <v>30.64</v>
      </c>
      <c r="O19">
        <v>26.74</v>
      </c>
    </row>
    <row r="20" spans="1:15" x14ac:dyDescent="0.25">
      <c r="O20">
        <v>17.23</v>
      </c>
    </row>
    <row r="21" spans="1:15" x14ac:dyDescent="0.25">
      <c r="O21">
        <v>14.709</v>
      </c>
    </row>
    <row r="22" spans="1:15" x14ac:dyDescent="0.25">
      <c r="K22" s="8"/>
      <c r="O22">
        <v>29.108000000000001</v>
      </c>
    </row>
    <row r="23" spans="1:15" x14ac:dyDescent="0.25">
      <c r="O23">
        <v>34.54</v>
      </c>
    </row>
    <row r="25" spans="1:15" s="8" customFormat="1" x14ac:dyDescent="0.25">
      <c r="A25" s="2" t="s">
        <v>2</v>
      </c>
      <c r="B25" s="1">
        <f>AVERAGE(B3:B18)</f>
        <v>39.736312500000004</v>
      </c>
      <c r="C25" s="1">
        <f>AVERAGE(C3:C19)</f>
        <v>34.608941176470594</v>
      </c>
      <c r="F25" s="1">
        <f>AVERAGE(F3:F19)</f>
        <v>23.047470588235292</v>
      </c>
      <c r="G25" s="1">
        <f>AVERAGE(G3:G16)</f>
        <v>28.134928571428578</v>
      </c>
      <c r="J25" s="1">
        <f>AVERAGE(J3:J17)</f>
        <v>58.399133333333339</v>
      </c>
      <c r="K25" s="1">
        <f>AVERAGE(K3:K14)</f>
        <v>54.512666666666661</v>
      </c>
      <c r="N25" s="1">
        <f>AVERAGE(N3:N18)</f>
        <v>32.545999999999999</v>
      </c>
      <c r="O25" s="1">
        <f>AVERAGE(O3:O23)</f>
        <v>28.11542857142857</v>
      </c>
    </row>
    <row r="26" spans="1:15" s="8" customFormat="1" x14ac:dyDescent="0.25">
      <c r="A26" s="2" t="s">
        <v>3</v>
      </c>
      <c r="B26" s="9">
        <v>4.0637873219025931</v>
      </c>
      <c r="C26" s="9">
        <v>2.8735536649286564</v>
      </c>
      <c r="F26" s="9">
        <v>2.2092541097513627</v>
      </c>
      <c r="G26" s="9">
        <v>2.8936833584081745</v>
      </c>
      <c r="J26" s="9">
        <v>6.7012868194717203</v>
      </c>
      <c r="K26" s="15">
        <v>5.6895204773887809</v>
      </c>
      <c r="N26" s="9">
        <v>3.6638751252373951</v>
      </c>
      <c r="O26" s="9">
        <v>2.3781471204554636</v>
      </c>
    </row>
    <row r="27" spans="1:15" s="8" customFormat="1" x14ac:dyDescent="0.25">
      <c r="A27" s="2" t="s">
        <v>8</v>
      </c>
      <c r="B27" s="1">
        <f>STDEV(B3:B18)</f>
        <v>16.255149287610358</v>
      </c>
      <c r="C27" s="10">
        <v>11.84796528138159</v>
      </c>
      <c r="F27" s="1">
        <f>STDEV(F3:F19)</f>
        <v>9.1089880483347763</v>
      </c>
      <c r="G27" s="10">
        <v>10.827171712972772</v>
      </c>
      <c r="J27" s="1">
        <f>STDEV(J3:J17)</f>
        <v>25.953972249973226</v>
      </c>
      <c r="K27" s="16">
        <v>19.709077075081805</v>
      </c>
      <c r="N27" s="1">
        <f>STDEV(N3:N18)</f>
        <v>14.655500500949584</v>
      </c>
      <c r="O27" s="10">
        <v>10.898039193228424</v>
      </c>
    </row>
    <row r="28" spans="1:15" s="8" customFormat="1" x14ac:dyDescent="0.25">
      <c r="A28" s="14"/>
    </row>
    <row r="29" spans="1:15" s="8" customFormat="1" x14ac:dyDescent="0.25">
      <c r="D29" s="8" t="s">
        <v>18</v>
      </c>
      <c r="E29" s="8" t="s">
        <v>19</v>
      </c>
      <c r="K29"/>
    </row>
    <row r="30" spans="1:15" x14ac:dyDescent="0.25">
      <c r="C30" s="8" t="s">
        <v>14</v>
      </c>
      <c r="D30">
        <v>39.736312500000004</v>
      </c>
      <c r="E30">
        <v>34.608941176470594</v>
      </c>
      <c r="F30">
        <v>4.0637873219025931</v>
      </c>
      <c r="G30">
        <v>2.8735536649286564</v>
      </c>
    </row>
    <row r="31" spans="1:15" x14ac:dyDescent="0.25">
      <c r="C31" s="8" t="s">
        <v>15</v>
      </c>
      <c r="D31">
        <v>23.047470588235292</v>
      </c>
      <c r="E31">
        <v>28.134928571428578</v>
      </c>
      <c r="F31">
        <v>2.2092541097513627</v>
      </c>
      <c r="G31">
        <v>2.8936833584081745</v>
      </c>
    </row>
    <row r="32" spans="1:15" x14ac:dyDescent="0.25">
      <c r="C32" s="8" t="s">
        <v>16</v>
      </c>
      <c r="D32">
        <v>58.399133333333339</v>
      </c>
      <c r="E32">
        <v>54.512666666666661</v>
      </c>
      <c r="F32">
        <v>6.7012868194717203</v>
      </c>
      <c r="G32">
        <v>5.6895204773887809</v>
      </c>
    </row>
    <row r="33" spans="3:7" x14ac:dyDescent="0.25">
      <c r="C33" s="8" t="s">
        <v>17</v>
      </c>
      <c r="D33">
        <v>32.545999999999999</v>
      </c>
      <c r="E33">
        <v>28.11542857142857</v>
      </c>
      <c r="F33">
        <v>3.6638751252373951</v>
      </c>
      <c r="G33">
        <v>2.3781471204554636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70" zoomScaleNormal="70" workbookViewId="0">
      <selection activeCell="B4" sqref="B4:I5"/>
    </sheetView>
  </sheetViews>
  <sheetFormatPr defaultRowHeight="15" x14ac:dyDescent="0.25"/>
  <cols>
    <col min="1" max="1" width="29.140625" customWidth="1"/>
    <col min="2" max="2" width="9.42578125" customWidth="1"/>
    <col min="3" max="3" width="10.85546875" customWidth="1"/>
    <col min="4" max="4" width="11.85546875" customWidth="1"/>
    <col min="5" max="5" width="11.42578125" customWidth="1"/>
    <col min="8" max="8" width="12.7109375" customWidth="1"/>
    <col min="9" max="9" width="14.7109375" customWidth="1"/>
    <col min="11" max="11" width="23.42578125" customWidth="1"/>
  </cols>
  <sheetData>
    <row r="1" spans="1:9" x14ac:dyDescent="0.25">
      <c r="D1" s="4"/>
      <c r="E1" s="4"/>
    </row>
    <row r="2" spans="1:9" x14ac:dyDescent="0.25">
      <c r="B2" s="3" t="s">
        <v>4</v>
      </c>
      <c r="C2" s="3"/>
      <c r="D2" s="5" t="s">
        <v>5</v>
      </c>
      <c r="E2" s="5"/>
      <c r="F2" s="6" t="s">
        <v>6</v>
      </c>
      <c r="G2" s="6"/>
      <c r="H2" s="7" t="s">
        <v>7</v>
      </c>
      <c r="I2" s="7"/>
    </row>
    <row r="3" spans="1:9" x14ac:dyDescent="0.25">
      <c r="B3" s="3" t="s">
        <v>9</v>
      </c>
      <c r="C3" s="3" t="s">
        <v>10</v>
      </c>
      <c r="D3" s="3" t="s">
        <v>9</v>
      </c>
      <c r="E3" s="3" t="s">
        <v>10</v>
      </c>
      <c r="F3" s="3" t="s">
        <v>9</v>
      </c>
      <c r="G3" s="3" t="s">
        <v>10</v>
      </c>
      <c r="H3" s="3" t="s">
        <v>9</v>
      </c>
      <c r="I3" s="3" t="s">
        <v>10</v>
      </c>
    </row>
    <row r="4" spans="1:9" x14ac:dyDescent="0.25">
      <c r="A4" s="2" t="s">
        <v>2</v>
      </c>
      <c r="B4">
        <v>39.736312500000004</v>
      </c>
      <c r="C4">
        <v>34.608941176470594</v>
      </c>
      <c r="D4">
        <v>23.047470588235292</v>
      </c>
      <c r="E4">
        <v>28.134928571428578</v>
      </c>
      <c r="F4">
        <v>58.399133333333339</v>
      </c>
      <c r="G4">
        <v>68.065578947368422</v>
      </c>
      <c r="H4">
        <v>32.545999999999999</v>
      </c>
      <c r="I4">
        <v>28.11542857142857</v>
      </c>
    </row>
    <row r="5" spans="1:9" x14ac:dyDescent="0.25">
      <c r="A5" s="2" t="s">
        <v>3</v>
      </c>
      <c r="B5" s="17">
        <v>4.0637873219025931</v>
      </c>
      <c r="C5" s="11">
        <v>2.8735536649286564</v>
      </c>
      <c r="D5" s="17">
        <v>2.2092541097513627</v>
      </c>
      <c r="E5" s="11">
        <v>2.8936833584081745</v>
      </c>
      <c r="F5" s="17">
        <v>6.7012868194717203</v>
      </c>
      <c r="G5" s="11">
        <v>5.7200151317203591</v>
      </c>
      <c r="H5" s="17">
        <v>3.6638751252373951</v>
      </c>
      <c r="I5" s="11">
        <v>2.3781471204554636</v>
      </c>
    </row>
    <row r="8" spans="1:9" x14ac:dyDescent="0.25">
      <c r="A8" s="8"/>
      <c r="B8" s="14"/>
      <c r="C8" s="14"/>
      <c r="D8" s="14"/>
      <c r="E8" s="14"/>
    </row>
    <row r="9" spans="1:9" x14ac:dyDescent="0.25">
      <c r="A9" s="14"/>
      <c r="B9" s="8"/>
      <c r="C9" s="8"/>
      <c r="D9" s="8"/>
      <c r="E9" s="8"/>
    </row>
    <row r="10" spans="1:9" x14ac:dyDescent="0.25">
      <c r="A10" s="14"/>
      <c r="B10" s="11"/>
      <c r="C10" s="11"/>
      <c r="D10" s="8"/>
      <c r="E10" s="11"/>
    </row>
    <row r="11" spans="1:9" x14ac:dyDescent="0.25">
      <c r="A11" s="8"/>
      <c r="B11" s="8"/>
      <c r="C11" s="8"/>
      <c r="D11" s="8"/>
      <c r="E11" s="8"/>
    </row>
    <row r="27" spans="11:12" x14ac:dyDescent="0.25">
      <c r="K27" s="12"/>
      <c r="L27" s="12"/>
    </row>
    <row r="28" spans="11:12" x14ac:dyDescent="0.25">
      <c r="K28" s="12"/>
      <c r="L28" s="12"/>
    </row>
    <row r="29" spans="11:12" x14ac:dyDescent="0.25">
      <c r="K29" s="12"/>
      <c r="L29" s="12"/>
    </row>
    <row r="30" spans="11:12" x14ac:dyDescent="0.25">
      <c r="K30" s="12"/>
      <c r="L30" s="12"/>
    </row>
    <row r="31" spans="11:12" x14ac:dyDescent="0.25">
      <c r="K31" s="12"/>
      <c r="L31" s="1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"/>
  <sheetViews>
    <sheetView zoomScale="60" zoomScaleNormal="60" workbookViewId="0">
      <selection activeCell="D17" sqref="D3:D17"/>
    </sheetView>
  </sheetViews>
  <sheetFormatPr defaultRowHeight="15" x14ac:dyDescent="0.25"/>
  <cols>
    <col min="2" max="2" width="29.85546875" customWidth="1"/>
    <col min="4" max="4" width="8.85546875" customWidth="1"/>
    <col min="7" max="7" width="12" customWidth="1"/>
    <col min="11" max="11" width="11.7109375" customWidth="1"/>
    <col min="16" max="16" width="12.42578125" customWidth="1"/>
  </cols>
  <sheetData>
    <row r="1" spans="3:17" x14ac:dyDescent="0.25">
      <c r="C1" s="3" t="s">
        <v>4</v>
      </c>
      <c r="G1" s="5" t="s">
        <v>5</v>
      </c>
      <c r="H1" s="4"/>
      <c r="K1" s="6" t="s">
        <v>6</v>
      </c>
      <c r="L1" s="4"/>
      <c r="P1" s="7" t="s">
        <v>7</v>
      </c>
      <c r="Q1" s="4"/>
    </row>
    <row r="2" spans="3:17" x14ac:dyDescent="0.25">
      <c r="C2" s="3" t="s">
        <v>0</v>
      </c>
      <c r="D2" s="3" t="s">
        <v>1</v>
      </c>
      <c r="G2" s="5" t="s">
        <v>0</v>
      </c>
      <c r="H2" s="5" t="s">
        <v>1</v>
      </c>
      <c r="K2" s="6" t="s">
        <v>0</v>
      </c>
      <c r="L2" s="6" t="s">
        <v>1</v>
      </c>
      <c r="P2" s="7" t="s">
        <v>0</v>
      </c>
      <c r="Q2" s="7" t="s">
        <v>1</v>
      </c>
    </row>
    <row r="3" spans="3:17" x14ac:dyDescent="0.25">
      <c r="C3">
        <v>23.183</v>
      </c>
      <c r="D3">
        <v>42.698</v>
      </c>
      <c r="G3">
        <v>22.981999999999999</v>
      </c>
      <c r="H3">
        <v>53.835000000000001</v>
      </c>
      <c r="K3">
        <v>11.29</v>
      </c>
      <c r="L3" s="20">
        <v>66.802999999999997</v>
      </c>
      <c r="P3">
        <v>28.01</v>
      </c>
      <c r="Q3">
        <v>43.781999999999996</v>
      </c>
    </row>
    <row r="4" spans="3:17" x14ac:dyDescent="0.25">
      <c r="C4">
        <v>18.530999999999999</v>
      </c>
      <c r="D4">
        <v>28.119</v>
      </c>
      <c r="G4">
        <v>8.0370000000000008</v>
      </c>
      <c r="H4">
        <v>16.097999999999999</v>
      </c>
      <c r="K4">
        <v>21.734999999999999</v>
      </c>
      <c r="L4" s="20">
        <v>50.628999999999998</v>
      </c>
      <c r="P4">
        <v>26.4</v>
      </c>
      <c r="Q4">
        <v>32.868000000000002</v>
      </c>
    </row>
    <row r="5" spans="3:17" x14ac:dyDescent="0.25">
      <c r="C5">
        <v>28.23</v>
      </c>
      <c r="D5">
        <v>35.256999999999998</v>
      </c>
      <c r="G5">
        <v>12.47</v>
      </c>
      <c r="H5">
        <v>16.445</v>
      </c>
      <c r="K5">
        <v>51.502000000000002</v>
      </c>
      <c r="L5" s="20">
        <v>65.233999999999995</v>
      </c>
      <c r="P5">
        <v>24.38</v>
      </c>
      <c r="Q5">
        <v>18.198</v>
      </c>
    </row>
    <row r="6" spans="3:17" x14ac:dyDescent="0.25">
      <c r="C6">
        <v>24.719000000000001</v>
      </c>
      <c r="D6">
        <v>36.667000000000002</v>
      </c>
      <c r="G6">
        <v>10.957000000000001</v>
      </c>
      <c r="H6">
        <v>45.524000000000001</v>
      </c>
      <c r="K6">
        <v>50.631</v>
      </c>
      <c r="L6" s="20">
        <v>61.078000000000003</v>
      </c>
      <c r="P6">
        <v>16.670000000000002</v>
      </c>
      <c r="Q6">
        <v>28.71</v>
      </c>
    </row>
    <row r="7" spans="3:17" x14ac:dyDescent="0.25">
      <c r="C7">
        <v>36.911999999999999</v>
      </c>
      <c r="D7">
        <v>52.177</v>
      </c>
      <c r="G7">
        <v>14.695</v>
      </c>
      <c r="H7">
        <v>33.518000000000001</v>
      </c>
      <c r="K7">
        <v>39.021999999999998</v>
      </c>
      <c r="L7" s="20">
        <v>77.343999999999994</v>
      </c>
      <c r="P7">
        <v>22.42</v>
      </c>
      <c r="Q7">
        <v>33.478000000000002</v>
      </c>
    </row>
    <row r="8" spans="3:17" x14ac:dyDescent="0.25">
      <c r="C8">
        <v>42.878999999999998</v>
      </c>
      <c r="D8">
        <v>42.698</v>
      </c>
      <c r="G8">
        <v>20.231999999999999</v>
      </c>
      <c r="H8">
        <v>31.420999999999999</v>
      </c>
      <c r="K8">
        <v>25.748000000000001</v>
      </c>
      <c r="L8" s="20">
        <v>83.477999999999994</v>
      </c>
      <c r="P8">
        <v>37.69</v>
      </c>
      <c r="Q8">
        <v>32.659999999999997</v>
      </c>
    </row>
    <row r="9" spans="3:17" x14ac:dyDescent="0.25">
      <c r="C9">
        <v>35.139000000000003</v>
      </c>
      <c r="D9">
        <v>36.976999999999997</v>
      </c>
      <c r="G9">
        <v>25.625</v>
      </c>
      <c r="H9">
        <v>37.152000000000001</v>
      </c>
      <c r="K9">
        <v>41.701000000000001</v>
      </c>
      <c r="L9" s="20">
        <v>28.870999999999999</v>
      </c>
      <c r="P9">
        <v>20.260000000000002</v>
      </c>
      <c r="Q9">
        <v>33.360999999999997</v>
      </c>
    </row>
    <row r="10" spans="3:17" x14ac:dyDescent="0.25">
      <c r="C10">
        <v>30.855</v>
      </c>
      <c r="D10">
        <v>45.088000000000001</v>
      </c>
      <c r="G10">
        <v>16.11</v>
      </c>
      <c r="H10">
        <v>24.97</v>
      </c>
      <c r="K10">
        <v>20.603999999999999</v>
      </c>
      <c r="L10" s="20">
        <v>46.530999999999999</v>
      </c>
      <c r="P10">
        <v>12.56</v>
      </c>
      <c r="Q10">
        <v>30.885999999999999</v>
      </c>
    </row>
    <row r="11" spans="3:17" x14ac:dyDescent="0.25">
      <c r="C11">
        <v>29.757999999999999</v>
      </c>
      <c r="D11">
        <v>42.155999999999999</v>
      </c>
      <c r="G11">
        <v>12.872</v>
      </c>
      <c r="H11">
        <v>35.853999999999999</v>
      </c>
      <c r="K11">
        <v>22.802</v>
      </c>
      <c r="L11" s="20">
        <v>61.726999999999997</v>
      </c>
      <c r="P11">
        <v>49.575000000000003</v>
      </c>
      <c r="Q11">
        <v>56.185000000000002</v>
      </c>
    </row>
    <row r="12" spans="3:17" x14ac:dyDescent="0.25">
      <c r="C12">
        <v>33.610999999999997</v>
      </c>
      <c r="D12">
        <v>45.765000000000001</v>
      </c>
      <c r="G12">
        <v>22.25</v>
      </c>
      <c r="H12">
        <v>24.49</v>
      </c>
      <c r="K12">
        <v>48.055</v>
      </c>
      <c r="P12">
        <v>36.43</v>
      </c>
      <c r="Q12">
        <v>18.574999999999999</v>
      </c>
    </row>
    <row r="13" spans="3:17" x14ac:dyDescent="0.25">
      <c r="C13">
        <v>22.44</v>
      </c>
      <c r="D13">
        <v>46.716000000000001</v>
      </c>
      <c r="G13">
        <v>20.251000000000001</v>
      </c>
      <c r="H13">
        <v>15.826000000000001</v>
      </c>
      <c r="K13">
        <v>29.376000000000001</v>
      </c>
      <c r="L13" s="13"/>
      <c r="M13" s="13"/>
      <c r="P13">
        <v>37.69</v>
      </c>
      <c r="Q13">
        <v>16.995999999999999</v>
      </c>
    </row>
    <row r="14" spans="3:17" x14ac:dyDescent="0.25">
      <c r="C14">
        <v>36.448</v>
      </c>
      <c r="D14">
        <v>34.091000000000001</v>
      </c>
      <c r="G14">
        <v>21.484000000000002</v>
      </c>
      <c r="H14">
        <v>48.101999999999997</v>
      </c>
      <c r="K14">
        <v>44.966000000000001</v>
      </c>
      <c r="L14" s="13"/>
      <c r="M14" s="13"/>
      <c r="P14">
        <v>13.18</v>
      </c>
      <c r="Q14">
        <v>39.585000000000001</v>
      </c>
    </row>
    <row r="15" spans="3:17" x14ac:dyDescent="0.25">
      <c r="C15">
        <v>64.552999999999997</v>
      </c>
      <c r="D15">
        <v>35.479999999999997</v>
      </c>
      <c r="G15">
        <v>24.164000000000001</v>
      </c>
      <c r="H15">
        <v>23.59</v>
      </c>
      <c r="L15" s="13"/>
      <c r="M15" s="13"/>
      <c r="P15">
        <v>21.37</v>
      </c>
      <c r="Q15">
        <v>49.948</v>
      </c>
    </row>
    <row r="16" spans="3:17" x14ac:dyDescent="0.25">
      <c r="C16">
        <v>34.505000000000003</v>
      </c>
      <c r="D16">
        <v>33.064999999999998</v>
      </c>
      <c r="G16">
        <v>28.491</v>
      </c>
      <c r="H16">
        <v>37.86</v>
      </c>
      <c r="P16">
        <v>31.87</v>
      </c>
      <c r="Q16">
        <v>30.079000000000001</v>
      </c>
    </row>
    <row r="17" spans="2:17" x14ac:dyDescent="0.25">
      <c r="C17">
        <v>49.031999999999996</v>
      </c>
      <c r="D17">
        <v>28.506</v>
      </c>
      <c r="G17">
        <v>37.048000000000002</v>
      </c>
      <c r="H17">
        <v>29.108000000000001</v>
      </c>
      <c r="L17" s="13"/>
      <c r="M17" s="13"/>
      <c r="P17">
        <v>54.92</v>
      </c>
      <c r="Q17">
        <v>49.057000000000002</v>
      </c>
    </row>
    <row r="18" spans="2:17" x14ac:dyDescent="0.25">
      <c r="C18">
        <v>39.033000000000001</v>
      </c>
      <c r="G18">
        <v>30.396000000000001</v>
      </c>
      <c r="H18">
        <v>42.072000000000003</v>
      </c>
      <c r="P18">
        <v>45.37</v>
      </c>
      <c r="Q18">
        <v>27.966000000000001</v>
      </c>
    </row>
    <row r="19" spans="2:17" x14ac:dyDescent="0.25">
      <c r="G19">
        <v>44.848999999999997</v>
      </c>
      <c r="H19">
        <v>28.417999999999999</v>
      </c>
      <c r="P19">
        <v>31</v>
      </c>
      <c r="Q19">
        <v>40.238</v>
      </c>
    </row>
    <row r="20" spans="2:17" x14ac:dyDescent="0.25">
      <c r="L20" s="13"/>
      <c r="M20" s="13"/>
      <c r="P20">
        <v>44.6</v>
      </c>
      <c r="Q20">
        <v>23.433</v>
      </c>
    </row>
    <row r="21" spans="2:17" x14ac:dyDescent="0.25">
      <c r="P21">
        <v>29.71</v>
      </c>
      <c r="Q21">
        <v>18.285</v>
      </c>
    </row>
    <row r="22" spans="2:17" x14ac:dyDescent="0.25">
      <c r="Q22">
        <v>34.32</v>
      </c>
    </row>
    <row r="23" spans="2:17" x14ac:dyDescent="0.25">
      <c r="Q23">
        <v>34.938000000000002</v>
      </c>
    </row>
    <row r="25" spans="2:17" x14ac:dyDescent="0.25">
      <c r="B25" s="2" t="s">
        <v>2</v>
      </c>
      <c r="C25" s="1">
        <f>AVERAGE(C3:C18)</f>
        <v>34.364249999999998</v>
      </c>
      <c r="D25" s="1">
        <f>AVERAGE(D3:D17)</f>
        <v>39.030666666666662</v>
      </c>
      <c r="E25" s="8"/>
      <c r="F25" s="8"/>
      <c r="G25" s="1">
        <f>AVERAGE(G3:G19)</f>
        <v>21.936058823529411</v>
      </c>
      <c r="H25" s="1">
        <f>AVERAGE(H3:H19)</f>
        <v>32.01664705882353</v>
      </c>
      <c r="I25" s="8"/>
      <c r="J25" s="8"/>
      <c r="K25" s="1">
        <f>AVERAGE(K3:K14)</f>
        <v>33.952666666666666</v>
      </c>
      <c r="L25" s="1">
        <f>AVERAGE(L3:L11)</f>
        <v>60.188333333333325</v>
      </c>
      <c r="M25" s="8"/>
      <c r="N25" s="8"/>
      <c r="O25" s="8"/>
      <c r="P25" s="1">
        <f>AVERAGE(P3:P21)</f>
        <v>30.742368421052632</v>
      </c>
      <c r="Q25" s="1">
        <f>AVERAGE(Q3:Q23)</f>
        <v>33.02609523809523</v>
      </c>
    </row>
    <row r="26" spans="2:17" x14ac:dyDescent="0.25">
      <c r="B26" s="2" t="s">
        <v>3</v>
      </c>
      <c r="C26" s="9"/>
      <c r="D26" s="9"/>
      <c r="E26" s="8"/>
      <c r="F26" s="8"/>
      <c r="G26" s="9"/>
      <c r="H26" s="9"/>
      <c r="I26" s="8"/>
      <c r="J26" s="8"/>
      <c r="K26" s="9"/>
      <c r="L26" s="9"/>
      <c r="M26" s="18"/>
      <c r="N26" s="8"/>
      <c r="O26" s="8"/>
      <c r="P26" s="9"/>
      <c r="Q26" s="9"/>
    </row>
    <row r="27" spans="2:17" x14ac:dyDescent="0.25">
      <c r="B27" s="2" t="s">
        <v>8</v>
      </c>
      <c r="C27" s="1"/>
      <c r="D27" s="10"/>
      <c r="E27" s="8"/>
      <c r="F27" s="8"/>
      <c r="G27" s="1"/>
      <c r="H27" s="10"/>
      <c r="I27" s="8"/>
      <c r="J27" s="8"/>
      <c r="K27" s="1"/>
      <c r="L27" s="10"/>
      <c r="M27" s="19"/>
      <c r="N27" s="8"/>
      <c r="O27" s="8"/>
      <c r="P27" s="1"/>
      <c r="Q27" s="10"/>
    </row>
    <row r="28" spans="2:17" x14ac:dyDescent="0.25">
      <c r="B28" s="14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2:17" x14ac:dyDescent="0.25">
      <c r="C29" s="13">
        <v>0.27</v>
      </c>
      <c r="D29" s="13">
        <v>0.23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>
      <selection sqref="A1:L3"/>
    </sheetView>
  </sheetViews>
  <sheetFormatPr defaultRowHeight="15" x14ac:dyDescent="0.25"/>
  <cols>
    <col min="1" max="1" width="25.7109375" customWidth="1"/>
  </cols>
  <sheetData>
    <row r="1" spans="1:12" x14ac:dyDescent="0.25">
      <c r="B1" s="3" t="s">
        <v>4</v>
      </c>
      <c r="C1" s="3"/>
      <c r="E1" s="5" t="s">
        <v>5</v>
      </c>
      <c r="F1" s="5"/>
      <c r="H1" s="6" t="s">
        <v>6</v>
      </c>
      <c r="I1" s="6"/>
      <c r="K1" s="7" t="s">
        <v>7</v>
      </c>
      <c r="L1" s="7"/>
    </row>
    <row r="2" spans="1:12" x14ac:dyDescent="0.25">
      <c r="B2" s="3" t="s">
        <v>0</v>
      </c>
      <c r="C2" s="3" t="s">
        <v>1</v>
      </c>
      <c r="E2" s="5" t="s">
        <v>0</v>
      </c>
      <c r="F2" s="5" t="s">
        <v>1</v>
      </c>
      <c r="H2" s="6" t="s">
        <v>0</v>
      </c>
      <c r="I2" s="6" t="s">
        <v>1</v>
      </c>
      <c r="K2" s="7" t="s">
        <v>0</v>
      </c>
      <c r="L2" s="7" t="s">
        <v>1</v>
      </c>
    </row>
    <row r="3" spans="1:12" x14ac:dyDescent="0.25">
      <c r="A3" s="2" t="s">
        <v>2</v>
      </c>
      <c r="B3">
        <v>34.364249999999998</v>
      </c>
      <c r="C3">
        <v>39.030666666666662</v>
      </c>
      <c r="E3">
        <v>21.936058823529411</v>
      </c>
      <c r="F3">
        <v>32.01664705882353</v>
      </c>
      <c r="H3">
        <v>33.952666666666666</v>
      </c>
      <c r="I3">
        <v>60.188333333333325</v>
      </c>
      <c r="K3" s="1">
        <v>30.742368421052632</v>
      </c>
      <c r="L3" s="1">
        <v>33.02609523809523</v>
      </c>
    </row>
    <row r="4" spans="1:12" x14ac:dyDescent="0.25">
      <c r="A4" s="2" t="s">
        <v>3</v>
      </c>
      <c r="B4" s="17"/>
      <c r="C4" s="11"/>
      <c r="D4" s="8"/>
      <c r="E4" s="17"/>
      <c r="F4" s="11"/>
      <c r="G4" s="8"/>
      <c r="H4" s="17"/>
      <c r="I4" s="11"/>
      <c r="J4" s="8"/>
      <c r="K4" s="17"/>
      <c r="L4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opLeftCell="A107" workbookViewId="0">
      <selection activeCell="A2" sqref="A2:C129"/>
    </sheetView>
  </sheetViews>
  <sheetFormatPr defaultRowHeight="15" x14ac:dyDescent="0.25"/>
  <cols>
    <col min="3" max="3" width="15.42578125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0</v>
      </c>
      <c r="B2">
        <v>4</v>
      </c>
      <c r="C2">
        <v>20.207999999999998</v>
      </c>
    </row>
    <row r="3" spans="1:3" x14ac:dyDescent="0.25">
      <c r="A3">
        <v>0</v>
      </c>
      <c r="B3">
        <v>4</v>
      </c>
      <c r="C3">
        <v>12.884</v>
      </c>
    </row>
    <row r="4" spans="1:3" x14ac:dyDescent="0.25">
      <c r="A4">
        <v>0</v>
      </c>
      <c r="B4">
        <v>4</v>
      </c>
      <c r="C4">
        <v>28.291</v>
      </c>
    </row>
    <row r="5" spans="1:3" x14ac:dyDescent="0.25">
      <c r="A5">
        <v>0</v>
      </c>
      <c r="B5">
        <v>4</v>
      </c>
      <c r="C5">
        <v>29.527999999999999</v>
      </c>
    </row>
    <row r="6" spans="1:3" x14ac:dyDescent="0.25">
      <c r="A6">
        <v>0</v>
      </c>
      <c r="B6">
        <v>4</v>
      </c>
      <c r="C6">
        <v>37.526000000000003</v>
      </c>
    </row>
    <row r="7" spans="1:3" x14ac:dyDescent="0.25">
      <c r="A7">
        <v>0</v>
      </c>
      <c r="B7">
        <v>4</v>
      </c>
      <c r="C7">
        <v>45.865000000000002</v>
      </c>
    </row>
    <row r="8" spans="1:3" x14ac:dyDescent="0.25">
      <c r="A8">
        <v>0</v>
      </c>
      <c r="B8">
        <v>4</v>
      </c>
      <c r="C8">
        <v>59.2</v>
      </c>
    </row>
    <row r="9" spans="1:3" x14ac:dyDescent="0.25">
      <c r="A9">
        <v>0</v>
      </c>
      <c r="B9">
        <v>4</v>
      </c>
      <c r="C9">
        <v>26.798999999999999</v>
      </c>
    </row>
    <row r="10" spans="1:3" x14ac:dyDescent="0.25">
      <c r="A10">
        <v>0</v>
      </c>
      <c r="B10">
        <v>4</v>
      </c>
      <c r="C10">
        <v>30.013999999999999</v>
      </c>
    </row>
    <row r="11" spans="1:3" x14ac:dyDescent="0.25">
      <c r="A11">
        <v>0</v>
      </c>
      <c r="B11">
        <v>4</v>
      </c>
      <c r="C11">
        <v>52.234000000000002</v>
      </c>
    </row>
    <row r="12" spans="1:3" x14ac:dyDescent="0.25">
      <c r="A12">
        <v>0</v>
      </c>
      <c r="B12">
        <v>4</v>
      </c>
      <c r="C12">
        <v>31.847999999999999</v>
      </c>
    </row>
    <row r="13" spans="1:3" x14ac:dyDescent="0.25">
      <c r="A13">
        <v>0</v>
      </c>
      <c r="B13">
        <v>4</v>
      </c>
      <c r="C13">
        <v>37.442</v>
      </c>
    </row>
    <row r="14" spans="1:3" x14ac:dyDescent="0.25">
      <c r="A14">
        <v>0</v>
      </c>
      <c r="B14">
        <v>4</v>
      </c>
      <c r="C14">
        <v>67.366</v>
      </c>
    </row>
    <row r="15" spans="1:3" x14ac:dyDescent="0.25">
      <c r="A15">
        <v>0</v>
      </c>
      <c r="B15">
        <v>4</v>
      </c>
      <c r="C15">
        <v>35.134999999999998</v>
      </c>
    </row>
    <row r="16" spans="1:3" x14ac:dyDescent="0.25">
      <c r="A16">
        <v>0</v>
      </c>
      <c r="B16">
        <v>4</v>
      </c>
      <c r="C16">
        <v>65.903999999999996</v>
      </c>
    </row>
    <row r="17" spans="1:3" x14ac:dyDescent="0.25">
      <c r="A17">
        <v>0</v>
      </c>
      <c r="B17">
        <v>4</v>
      </c>
      <c r="C17">
        <v>55.536999999999999</v>
      </c>
    </row>
    <row r="18" spans="1:3" x14ac:dyDescent="0.25">
      <c r="A18">
        <v>0</v>
      </c>
      <c r="B18">
        <v>10</v>
      </c>
      <c r="C18">
        <v>50.683</v>
      </c>
    </row>
    <row r="19" spans="1:3" x14ac:dyDescent="0.25">
      <c r="A19">
        <v>0</v>
      </c>
      <c r="B19">
        <v>10</v>
      </c>
      <c r="C19">
        <v>31.562000000000001</v>
      </c>
    </row>
    <row r="20" spans="1:3" x14ac:dyDescent="0.25">
      <c r="A20">
        <v>0</v>
      </c>
      <c r="B20">
        <v>10</v>
      </c>
      <c r="C20">
        <v>37.225000000000001</v>
      </c>
    </row>
    <row r="21" spans="1:3" x14ac:dyDescent="0.25">
      <c r="A21">
        <v>0</v>
      </c>
      <c r="B21">
        <v>10</v>
      </c>
      <c r="C21">
        <v>28.556000000000001</v>
      </c>
    </row>
    <row r="22" spans="1:3" x14ac:dyDescent="0.25">
      <c r="A22">
        <v>0</v>
      </c>
      <c r="B22">
        <v>10</v>
      </c>
      <c r="C22">
        <v>16.36</v>
      </c>
    </row>
    <row r="23" spans="1:3" x14ac:dyDescent="0.25">
      <c r="A23">
        <v>0</v>
      </c>
      <c r="B23">
        <v>10</v>
      </c>
      <c r="C23">
        <v>40.171999999999997</v>
      </c>
    </row>
    <row r="24" spans="1:3" x14ac:dyDescent="0.25">
      <c r="A24">
        <v>0</v>
      </c>
      <c r="B24">
        <v>10</v>
      </c>
      <c r="C24">
        <v>51.759</v>
      </c>
    </row>
    <row r="25" spans="1:3" x14ac:dyDescent="0.25">
      <c r="A25">
        <v>0</v>
      </c>
      <c r="B25">
        <v>10</v>
      </c>
      <c r="C25">
        <v>52.13</v>
      </c>
    </row>
    <row r="26" spans="1:3" x14ac:dyDescent="0.25">
      <c r="A26">
        <v>0</v>
      </c>
      <c r="B26">
        <v>10</v>
      </c>
      <c r="C26">
        <v>33.713999999999999</v>
      </c>
    </row>
    <row r="27" spans="1:3" x14ac:dyDescent="0.25">
      <c r="A27">
        <v>0</v>
      </c>
      <c r="B27">
        <v>10</v>
      </c>
      <c r="C27">
        <v>53.183999999999997</v>
      </c>
    </row>
    <row r="28" spans="1:3" x14ac:dyDescent="0.25">
      <c r="A28">
        <v>0</v>
      </c>
      <c r="B28">
        <v>10</v>
      </c>
      <c r="C28">
        <v>35.889000000000003</v>
      </c>
    </row>
    <row r="29" spans="1:3" x14ac:dyDescent="0.25">
      <c r="A29">
        <v>0</v>
      </c>
      <c r="B29">
        <v>10</v>
      </c>
      <c r="C29">
        <v>27.349</v>
      </c>
    </row>
    <row r="30" spans="1:3" x14ac:dyDescent="0.25">
      <c r="A30">
        <v>0</v>
      </c>
      <c r="B30">
        <v>10</v>
      </c>
      <c r="C30">
        <v>37.287999999999997</v>
      </c>
    </row>
    <row r="31" spans="1:3" x14ac:dyDescent="0.25">
      <c r="A31">
        <v>0</v>
      </c>
      <c r="B31">
        <v>10</v>
      </c>
      <c r="C31">
        <v>26.08</v>
      </c>
    </row>
    <row r="32" spans="1:3" x14ac:dyDescent="0.25">
      <c r="A32">
        <v>0</v>
      </c>
      <c r="B32">
        <v>10</v>
      </c>
      <c r="C32">
        <v>20.504999999999999</v>
      </c>
    </row>
    <row r="33" spans="1:3" x14ac:dyDescent="0.25">
      <c r="A33">
        <v>0</v>
      </c>
      <c r="B33">
        <v>10</v>
      </c>
      <c r="C33">
        <v>26.013000000000002</v>
      </c>
    </row>
    <row r="34" spans="1:3" x14ac:dyDescent="0.25">
      <c r="A34">
        <v>0</v>
      </c>
      <c r="B34">
        <v>10</v>
      </c>
      <c r="C34">
        <v>19.882999999999999</v>
      </c>
    </row>
    <row r="35" spans="1:3" x14ac:dyDescent="0.25">
      <c r="A35">
        <v>2</v>
      </c>
      <c r="B35">
        <v>4</v>
      </c>
      <c r="C35">
        <v>32.296999999999997</v>
      </c>
    </row>
    <row r="36" spans="1:3" x14ac:dyDescent="0.25">
      <c r="A36">
        <v>2</v>
      </c>
      <c r="B36">
        <v>4</v>
      </c>
      <c r="C36">
        <v>9.2189999999999994</v>
      </c>
    </row>
    <row r="37" spans="1:3" x14ac:dyDescent="0.25">
      <c r="A37">
        <v>2</v>
      </c>
      <c r="B37">
        <v>4</v>
      </c>
      <c r="C37">
        <v>13.242000000000001</v>
      </c>
    </row>
    <row r="38" spans="1:3" x14ac:dyDescent="0.25">
      <c r="A38">
        <v>2</v>
      </c>
      <c r="B38">
        <v>4</v>
      </c>
      <c r="C38">
        <v>11.757999999999999</v>
      </c>
    </row>
    <row r="39" spans="1:3" x14ac:dyDescent="0.25">
      <c r="A39">
        <v>2</v>
      </c>
      <c r="B39">
        <v>4</v>
      </c>
      <c r="C39">
        <v>20.620999999999999</v>
      </c>
    </row>
    <row r="40" spans="1:3" x14ac:dyDescent="0.25">
      <c r="A40">
        <v>2</v>
      </c>
      <c r="B40">
        <v>4</v>
      </c>
      <c r="C40">
        <v>25.452999999999999</v>
      </c>
    </row>
    <row r="41" spans="1:3" x14ac:dyDescent="0.25">
      <c r="A41">
        <v>2</v>
      </c>
      <c r="B41">
        <v>4</v>
      </c>
      <c r="C41">
        <v>20.382999999999999</v>
      </c>
    </row>
    <row r="42" spans="1:3" x14ac:dyDescent="0.25">
      <c r="A42">
        <v>2</v>
      </c>
      <c r="B42">
        <v>4</v>
      </c>
      <c r="C42">
        <v>19.151</v>
      </c>
    </row>
    <row r="43" spans="1:3" x14ac:dyDescent="0.25">
      <c r="A43">
        <v>2</v>
      </c>
      <c r="B43">
        <v>4</v>
      </c>
      <c r="C43">
        <v>16.411999999999999</v>
      </c>
    </row>
    <row r="44" spans="1:3" x14ac:dyDescent="0.25">
      <c r="A44">
        <v>2</v>
      </c>
      <c r="B44">
        <v>4</v>
      </c>
      <c r="C44">
        <v>22.757999999999999</v>
      </c>
    </row>
    <row r="45" spans="1:3" x14ac:dyDescent="0.25">
      <c r="A45">
        <v>2</v>
      </c>
      <c r="B45">
        <v>4</v>
      </c>
      <c r="C45">
        <v>23.408999999999999</v>
      </c>
    </row>
    <row r="46" spans="1:3" x14ac:dyDescent="0.25">
      <c r="A46">
        <v>2</v>
      </c>
      <c r="B46">
        <v>4</v>
      </c>
      <c r="C46">
        <v>21.463000000000001</v>
      </c>
    </row>
    <row r="47" spans="1:3" x14ac:dyDescent="0.25">
      <c r="A47">
        <v>2</v>
      </c>
      <c r="B47">
        <v>4</v>
      </c>
      <c r="C47">
        <v>24.14</v>
      </c>
    </row>
    <row r="48" spans="1:3" x14ac:dyDescent="0.25">
      <c r="A48">
        <v>2</v>
      </c>
      <c r="B48">
        <v>4</v>
      </c>
      <c r="C48">
        <v>24.422000000000001</v>
      </c>
    </row>
    <row r="49" spans="1:3" x14ac:dyDescent="0.25">
      <c r="A49">
        <v>2</v>
      </c>
      <c r="B49">
        <v>4</v>
      </c>
      <c r="C49">
        <v>48.835000000000001</v>
      </c>
    </row>
    <row r="50" spans="1:3" x14ac:dyDescent="0.25">
      <c r="A50">
        <v>2</v>
      </c>
      <c r="B50">
        <v>4</v>
      </c>
      <c r="C50">
        <v>27.603999999999999</v>
      </c>
    </row>
    <row r="51" spans="1:3" x14ac:dyDescent="0.25">
      <c r="A51">
        <v>2</v>
      </c>
      <c r="B51">
        <v>4</v>
      </c>
      <c r="C51">
        <v>30.64</v>
      </c>
    </row>
    <row r="52" spans="1:3" x14ac:dyDescent="0.25">
      <c r="A52">
        <v>2</v>
      </c>
      <c r="B52">
        <v>10</v>
      </c>
      <c r="C52">
        <v>51.658999999999999</v>
      </c>
    </row>
    <row r="53" spans="1:3" x14ac:dyDescent="0.25">
      <c r="A53">
        <v>2</v>
      </c>
      <c r="B53">
        <v>10</v>
      </c>
      <c r="C53">
        <v>12.945</v>
      </c>
    </row>
    <row r="54" spans="1:3" x14ac:dyDescent="0.25">
      <c r="A54">
        <v>2</v>
      </c>
      <c r="B54">
        <v>10</v>
      </c>
      <c r="C54">
        <v>14.256</v>
      </c>
    </row>
    <row r="55" spans="1:3" x14ac:dyDescent="0.25">
      <c r="A55">
        <v>2</v>
      </c>
      <c r="B55">
        <v>10</v>
      </c>
      <c r="C55">
        <v>38.481999999999999</v>
      </c>
    </row>
    <row r="56" spans="1:3" x14ac:dyDescent="0.25">
      <c r="A56">
        <v>2</v>
      </c>
      <c r="B56">
        <v>10</v>
      </c>
      <c r="C56">
        <v>32.048999999999999</v>
      </c>
    </row>
    <row r="57" spans="1:3" x14ac:dyDescent="0.25">
      <c r="A57">
        <v>2</v>
      </c>
      <c r="B57">
        <v>10</v>
      </c>
      <c r="C57">
        <v>32.587000000000003</v>
      </c>
    </row>
    <row r="58" spans="1:3" x14ac:dyDescent="0.25">
      <c r="A58">
        <v>2</v>
      </c>
      <c r="B58">
        <v>10</v>
      </c>
      <c r="C58">
        <v>24.524000000000001</v>
      </c>
    </row>
    <row r="59" spans="1:3" x14ac:dyDescent="0.25">
      <c r="A59">
        <v>2</v>
      </c>
      <c r="B59">
        <v>10</v>
      </c>
      <c r="C59">
        <v>39.305</v>
      </c>
    </row>
    <row r="60" spans="1:3" x14ac:dyDescent="0.25">
      <c r="A60">
        <v>2</v>
      </c>
      <c r="B60">
        <v>10</v>
      </c>
      <c r="C60">
        <v>20.678000000000001</v>
      </c>
    </row>
    <row r="61" spans="1:3" x14ac:dyDescent="0.25">
      <c r="A61">
        <v>2</v>
      </c>
      <c r="B61">
        <v>10</v>
      </c>
      <c r="C61">
        <v>15.702</v>
      </c>
    </row>
    <row r="62" spans="1:3" x14ac:dyDescent="0.25">
      <c r="A62">
        <v>2</v>
      </c>
      <c r="B62">
        <v>10</v>
      </c>
      <c r="C62">
        <v>23.271999999999998</v>
      </c>
    </row>
    <row r="63" spans="1:3" x14ac:dyDescent="0.25">
      <c r="A63">
        <v>2</v>
      </c>
      <c r="B63">
        <v>10</v>
      </c>
      <c r="C63">
        <v>29.574000000000002</v>
      </c>
    </row>
    <row r="64" spans="1:3" x14ac:dyDescent="0.25">
      <c r="A64">
        <v>2</v>
      </c>
      <c r="B64">
        <v>10</v>
      </c>
      <c r="C64">
        <v>33.167000000000002</v>
      </c>
    </row>
    <row r="65" spans="1:3" x14ac:dyDescent="0.25">
      <c r="A65">
        <v>2</v>
      </c>
      <c r="B65">
        <v>10</v>
      </c>
      <c r="C65">
        <v>25.689</v>
      </c>
    </row>
    <row r="66" spans="1:3" x14ac:dyDescent="0.25">
      <c r="A66">
        <v>3</v>
      </c>
      <c r="B66">
        <v>4</v>
      </c>
      <c r="C66">
        <v>63.807000000000002</v>
      </c>
    </row>
    <row r="67" spans="1:3" x14ac:dyDescent="0.25">
      <c r="A67">
        <v>3</v>
      </c>
      <c r="B67">
        <v>4</v>
      </c>
      <c r="C67">
        <v>71.459999999999994</v>
      </c>
    </row>
    <row r="68" spans="1:3" x14ac:dyDescent="0.25">
      <c r="A68">
        <v>3</v>
      </c>
      <c r="B68">
        <v>4</v>
      </c>
      <c r="C68">
        <v>22.146000000000001</v>
      </c>
    </row>
    <row r="69" spans="1:3" x14ac:dyDescent="0.25">
      <c r="A69">
        <v>3</v>
      </c>
      <c r="B69">
        <v>4</v>
      </c>
      <c r="C69">
        <v>17.283000000000001</v>
      </c>
    </row>
    <row r="70" spans="1:3" x14ac:dyDescent="0.25">
      <c r="A70">
        <v>3</v>
      </c>
      <c r="B70">
        <v>4</v>
      </c>
      <c r="C70">
        <v>54.106000000000002</v>
      </c>
    </row>
    <row r="71" spans="1:3" x14ac:dyDescent="0.25">
      <c r="A71">
        <v>3</v>
      </c>
      <c r="B71">
        <v>4</v>
      </c>
      <c r="C71">
        <v>38.768000000000001</v>
      </c>
    </row>
    <row r="72" spans="1:3" x14ac:dyDescent="0.25">
      <c r="A72">
        <v>3</v>
      </c>
      <c r="B72">
        <v>4</v>
      </c>
      <c r="C72">
        <v>66.525999999999996</v>
      </c>
    </row>
    <row r="73" spans="1:3" x14ac:dyDescent="0.25">
      <c r="A73">
        <v>3</v>
      </c>
      <c r="B73">
        <v>4</v>
      </c>
      <c r="C73">
        <v>97.369</v>
      </c>
    </row>
    <row r="74" spans="1:3" x14ac:dyDescent="0.25">
      <c r="A74">
        <v>3</v>
      </c>
      <c r="B74">
        <v>4</v>
      </c>
      <c r="C74">
        <v>70.281000000000006</v>
      </c>
    </row>
    <row r="75" spans="1:3" x14ac:dyDescent="0.25">
      <c r="A75">
        <v>3</v>
      </c>
      <c r="B75">
        <v>4</v>
      </c>
      <c r="C75">
        <v>66.094999999999999</v>
      </c>
    </row>
    <row r="76" spans="1:3" x14ac:dyDescent="0.25">
      <c r="A76">
        <v>3</v>
      </c>
      <c r="B76">
        <v>4</v>
      </c>
      <c r="C76">
        <v>66.094999999999999</v>
      </c>
    </row>
    <row r="77" spans="1:3" x14ac:dyDescent="0.25">
      <c r="A77">
        <v>3</v>
      </c>
      <c r="B77">
        <v>4</v>
      </c>
      <c r="C77">
        <v>105.61199999999999</v>
      </c>
    </row>
    <row r="78" spans="1:3" x14ac:dyDescent="0.25">
      <c r="A78">
        <v>3</v>
      </c>
      <c r="B78">
        <v>4</v>
      </c>
      <c r="C78">
        <v>34.279000000000003</v>
      </c>
    </row>
    <row r="79" spans="1:3" x14ac:dyDescent="0.25">
      <c r="A79">
        <v>3</v>
      </c>
      <c r="B79">
        <v>4</v>
      </c>
      <c r="C79">
        <v>74.099000000000004</v>
      </c>
    </row>
    <row r="80" spans="1:3" x14ac:dyDescent="0.25">
      <c r="A80">
        <v>3</v>
      </c>
      <c r="B80">
        <v>4</v>
      </c>
      <c r="C80">
        <v>28.061</v>
      </c>
    </row>
    <row r="81" spans="1:3" x14ac:dyDescent="0.25">
      <c r="A81">
        <v>3</v>
      </c>
      <c r="B81">
        <v>10</v>
      </c>
      <c r="C81">
        <v>74.644000000000005</v>
      </c>
    </row>
    <row r="82" spans="1:3" x14ac:dyDescent="0.25">
      <c r="A82">
        <v>3</v>
      </c>
      <c r="B82">
        <v>10</v>
      </c>
      <c r="C82">
        <v>56.622999999999998</v>
      </c>
    </row>
    <row r="83" spans="1:3" x14ac:dyDescent="0.25">
      <c r="A83">
        <v>3</v>
      </c>
      <c r="B83">
        <v>10</v>
      </c>
      <c r="C83">
        <v>52.085999999999999</v>
      </c>
    </row>
    <row r="84" spans="1:3" x14ac:dyDescent="0.25">
      <c r="A84">
        <v>3</v>
      </c>
      <c r="B84">
        <v>10</v>
      </c>
      <c r="C84">
        <v>64.841999999999999</v>
      </c>
    </row>
    <row r="85" spans="1:3" x14ac:dyDescent="0.25">
      <c r="A85">
        <v>3</v>
      </c>
      <c r="B85">
        <v>10</v>
      </c>
      <c r="C85">
        <v>56.570999999999998</v>
      </c>
    </row>
    <row r="86" spans="1:3" x14ac:dyDescent="0.25">
      <c r="A86">
        <v>3</v>
      </c>
      <c r="B86">
        <v>10</v>
      </c>
      <c r="C86">
        <v>76.600999999999999</v>
      </c>
    </row>
    <row r="87" spans="1:3" x14ac:dyDescent="0.25">
      <c r="A87">
        <v>3</v>
      </c>
      <c r="B87">
        <v>10</v>
      </c>
      <c r="C87">
        <v>68.084000000000003</v>
      </c>
    </row>
    <row r="88" spans="1:3" x14ac:dyDescent="0.25">
      <c r="A88">
        <v>3</v>
      </c>
      <c r="B88">
        <v>10</v>
      </c>
      <c r="C88">
        <v>65.92</v>
      </c>
    </row>
    <row r="89" spans="1:3" x14ac:dyDescent="0.25">
      <c r="A89">
        <v>3</v>
      </c>
      <c r="B89">
        <v>10</v>
      </c>
      <c r="C89">
        <v>22.234000000000002</v>
      </c>
    </row>
    <row r="90" spans="1:3" x14ac:dyDescent="0.25">
      <c r="A90">
        <v>3</v>
      </c>
      <c r="B90">
        <v>10</v>
      </c>
      <c r="C90">
        <v>51.631999999999998</v>
      </c>
    </row>
    <row r="91" spans="1:3" x14ac:dyDescent="0.25">
      <c r="A91">
        <v>3</v>
      </c>
      <c r="B91">
        <v>10</v>
      </c>
      <c r="C91">
        <v>53.917999999999999</v>
      </c>
    </row>
    <row r="92" spans="1:3" x14ac:dyDescent="0.25">
      <c r="A92">
        <v>3</v>
      </c>
      <c r="B92">
        <v>10</v>
      </c>
      <c r="C92">
        <v>10.997</v>
      </c>
    </row>
    <row r="93" spans="1:3" x14ac:dyDescent="0.25">
      <c r="A93">
        <v>5</v>
      </c>
      <c r="B93">
        <v>4</v>
      </c>
      <c r="C93">
        <v>19.516999999999999</v>
      </c>
    </row>
    <row r="94" spans="1:3" x14ac:dyDescent="0.25">
      <c r="A94">
        <v>5</v>
      </c>
      <c r="B94">
        <v>4</v>
      </c>
      <c r="C94">
        <v>23.974</v>
      </c>
    </row>
    <row r="95" spans="1:3" x14ac:dyDescent="0.25">
      <c r="A95">
        <v>5</v>
      </c>
      <c r="B95">
        <v>4</v>
      </c>
      <c r="C95">
        <v>25.231000000000002</v>
      </c>
    </row>
    <row r="96" spans="1:3" x14ac:dyDescent="0.25">
      <c r="A96">
        <v>5</v>
      </c>
      <c r="B96">
        <v>4</v>
      </c>
      <c r="C96">
        <v>17.399999999999999</v>
      </c>
    </row>
    <row r="97" spans="1:3" x14ac:dyDescent="0.25">
      <c r="A97">
        <v>5</v>
      </c>
      <c r="B97">
        <v>4</v>
      </c>
      <c r="C97">
        <v>18.010000000000002</v>
      </c>
    </row>
    <row r="98" spans="1:3" x14ac:dyDescent="0.25">
      <c r="A98">
        <v>5</v>
      </c>
      <c r="B98">
        <v>4</v>
      </c>
      <c r="C98">
        <v>46.773000000000003</v>
      </c>
    </row>
    <row r="99" spans="1:3" x14ac:dyDescent="0.25">
      <c r="A99">
        <v>5</v>
      </c>
      <c r="B99">
        <v>4</v>
      </c>
      <c r="C99">
        <v>27.053000000000001</v>
      </c>
    </row>
    <row r="100" spans="1:3" x14ac:dyDescent="0.25">
      <c r="A100">
        <v>5</v>
      </c>
      <c r="B100">
        <v>4</v>
      </c>
      <c r="C100">
        <v>17.446000000000002</v>
      </c>
    </row>
    <row r="101" spans="1:3" x14ac:dyDescent="0.25">
      <c r="A101">
        <v>5</v>
      </c>
      <c r="B101">
        <v>4</v>
      </c>
      <c r="C101">
        <v>51.59</v>
      </c>
    </row>
    <row r="102" spans="1:3" x14ac:dyDescent="0.25">
      <c r="A102">
        <v>5</v>
      </c>
      <c r="B102">
        <v>4</v>
      </c>
      <c r="C102">
        <v>31.702999999999999</v>
      </c>
    </row>
    <row r="103" spans="1:3" x14ac:dyDescent="0.25">
      <c r="A103">
        <v>5</v>
      </c>
      <c r="B103">
        <v>4</v>
      </c>
      <c r="C103">
        <v>45.276000000000003</v>
      </c>
    </row>
    <row r="104" spans="1:3" x14ac:dyDescent="0.25">
      <c r="A104">
        <v>5</v>
      </c>
      <c r="B104">
        <v>4</v>
      </c>
      <c r="C104">
        <v>23.539000000000001</v>
      </c>
    </row>
    <row r="105" spans="1:3" x14ac:dyDescent="0.25">
      <c r="A105">
        <v>5</v>
      </c>
      <c r="B105">
        <v>4</v>
      </c>
      <c r="C105">
        <v>24.408000000000001</v>
      </c>
    </row>
    <row r="106" spans="1:3" x14ac:dyDescent="0.25">
      <c r="A106">
        <v>5</v>
      </c>
      <c r="B106">
        <v>4</v>
      </c>
      <c r="C106">
        <v>32.267000000000003</v>
      </c>
    </row>
    <row r="107" spans="1:3" x14ac:dyDescent="0.25">
      <c r="A107">
        <v>5</v>
      </c>
      <c r="B107">
        <v>4</v>
      </c>
      <c r="C107">
        <v>61.945</v>
      </c>
    </row>
    <row r="108" spans="1:3" x14ac:dyDescent="0.25">
      <c r="A108">
        <v>5</v>
      </c>
      <c r="B108">
        <v>4</v>
      </c>
      <c r="C108">
        <v>54.603999999999999</v>
      </c>
    </row>
    <row r="109" spans="1:3" x14ac:dyDescent="0.25">
      <c r="A109">
        <v>5</v>
      </c>
      <c r="B109">
        <v>10</v>
      </c>
      <c r="C109">
        <v>36.186999999999998</v>
      </c>
    </row>
    <row r="110" spans="1:3" x14ac:dyDescent="0.25">
      <c r="A110">
        <v>5</v>
      </c>
      <c r="B110">
        <v>10</v>
      </c>
      <c r="C110">
        <v>26.634</v>
      </c>
    </row>
    <row r="111" spans="1:3" x14ac:dyDescent="0.25">
      <c r="A111">
        <v>5</v>
      </c>
      <c r="B111">
        <v>10</v>
      </c>
      <c r="C111">
        <v>8.9109999999999996</v>
      </c>
    </row>
    <row r="112" spans="1:3" x14ac:dyDescent="0.25">
      <c r="A112">
        <v>5</v>
      </c>
      <c r="B112">
        <v>10</v>
      </c>
      <c r="C112">
        <v>21.439</v>
      </c>
    </row>
    <row r="113" spans="1:3" x14ac:dyDescent="0.25">
      <c r="A113">
        <v>5</v>
      </c>
      <c r="B113">
        <v>10</v>
      </c>
      <c r="C113">
        <v>31.032</v>
      </c>
    </row>
    <row r="114" spans="1:3" x14ac:dyDescent="0.25">
      <c r="A114">
        <v>5</v>
      </c>
      <c r="B114">
        <v>10</v>
      </c>
      <c r="C114">
        <v>31.032</v>
      </c>
    </row>
    <row r="115" spans="1:3" x14ac:dyDescent="0.25">
      <c r="A115">
        <v>5</v>
      </c>
      <c r="B115">
        <v>10</v>
      </c>
      <c r="C115">
        <v>28.079000000000001</v>
      </c>
    </row>
    <row r="116" spans="1:3" x14ac:dyDescent="0.25">
      <c r="A116">
        <v>5</v>
      </c>
      <c r="B116">
        <v>10</v>
      </c>
      <c r="C116">
        <v>29.209</v>
      </c>
    </row>
    <row r="117" spans="1:3" x14ac:dyDescent="0.25">
      <c r="A117">
        <v>5</v>
      </c>
      <c r="B117">
        <v>10</v>
      </c>
      <c r="C117">
        <v>60.372999999999998</v>
      </c>
    </row>
    <row r="118" spans="1:3" x14ac:dyDescent="0.25">
      <c r="A118">
        <v>5</v>
      </c>
      <c r="B118">
        <v>10</v>
      </c>
      <c r="C118">
        <v>17.506</v>
      </c>
    </row>
    <row r="119" spans="1:3" x14ac:dyDescent="0.25">
      <c r="A119">
        <v>5</v>
      </c>
      <c r="B119">
        <v>10</v>
      </c>
      <c r="C119">
        <v>15</v>
      </c>
    </row>
    <row r="120" spans="1:3" x14ac:dyDescent="0.25">
      <c r="A120">
        <v>5</v>
      </c>
      <c r="B120">
        <v>10</v>
      </c>
      <c r="C120">
        <v>27.367999999999999</v>
      </c>
    </row>
    <row r="121" spans="1:3" x14ac:dyDescent="0.25">
      <c r="A121">
        <v>5</v>
      </c>
      <c r="B121">
        <v>10</v>
      </c>
      <c r="C121">
        <v>33.752000000000002</v>
      </c>
    </row>
    <row r="122" spans="1:3" x14ac:dyDescent="0.25">
      <c r="A122">
        <v>5</v>
      </c>
      <c r="B122">
        <v>10</v>
      </c>
      <c r="C122">
        <v>32.642000000000003</v>
      </c>
    </row>
    <row r="123" spans="1:3" x14ac:dyDescent="0.25">
      <c r="A123">
        <v>5</v>
      </c>
      <c r="B123">
        <v>10</v>
      </c>
      <c r="C123">
        <v>40.606999999999999</v>
      </c>
    </row>
    <row r="124" spans="1:3" x14ac:dyDescent="0.25">
      <c r="A124">
        <v>5</v>
      </c>
      <c r="B124">
        <v>10</v>
      </c>
      <c r="C124">
        <v>28.326000000000001</v>
      </c>
    </row>
    <row r="125" spans="1:3" x14ac:dyDescent="0.25">
      <c r="A125">
        <v>5</v>
      </c>
      <c r="B125">
        <v>10</v>
      </c>
      <c r="C125">
        <v>26.74</v>
      </c>
    </row>
    <row r="126" spans="1:3" x14ac:dyDescent="0.25">
      <c r="A126">
        <v>5</v>
      </c>
      <c r="B126">
        <v>10</v>
      </c>
      <c r="C126">
        <v>17.23</v>
      </c>
    </row>
    <row r="127" spans="1:3" x14ac:dyDescent="0.25">
      <c r="A127">
        <v>5</v>
      </c>
      <c r="B127">
        <v>10</v>
      </c>
      <c r="C127">
        <v>14.709</v>
      </c>
    </row>
    <row r="128" spans="1:3" x14ac:dyDescent="0.25">
      <c r="A128">
        <v>5</v>
      </c>
      <c r="B128">
        <v>10</v>
      </c>
      <c r="C128">
        <v>29.108000000000001</v>
      </c>
    </row>
    <row r="129" spans="1:3" x14ac:dyDescent="0.25">
      <c r="A129">
        <v>5</v>
      </c>
      <c r="B129">
        <v>10</v>
      </c>
      <c r="C129">
        <v>34.54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graphs</vt:lpstr>
      <vt:lpstr>revised data</vt:lpstr>
      <vt:lpstr>revised graphs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Rageema</dc:creator>
  <cp:lastModifiedBy>Robert Ingle</cp:lastModifiedBy>
  <cp:lastPrinted>2017-01-30T14:40:39Z</cp:lastPrinted>
  <dcterms:created xsi:type="dcterms:W3CDTF">2014-06-28T15:38:55Z</dcterms:created>
  <dcterms:modified xsi:type="dcterms:W3CDTF">2017-01-30T14:43:24Z</dcterms:modified>
</cp:coreProperties>
</file>