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e45c2ca04adbbbd3/Documentos/Maestría/Escrito/"/>
    </mc:Choice>
  </mc:AlternateContent>
  <xr:revisionPtr revIDLastSave="2" documentId="8_{C9B89682-C847-4A8D-9CA8-E2D209E0F668}" xr6:coauthVersionLast="47" xr6:coauthVersionMax="47" xr10:uidLastSave="{551086C7-6C42-4FFB-B1E4-2F2AB61E19C4}"/>
  <bookViews>
    <workbookView xWindow="-98" yWindow="-98" windowWidth="21795" windowHeight="12975" xr2:uid="{017CD9AF-E24D-4F0C-8597-1966931E2DE1}"/>
  </bookViews>
  <sheets>
    <sheet name="Google Forms y Torques" sheetId="1" r:id="rId1"/>
    <sheet name="Errores M1" sheetId="4" r:id="rId2"/>
    <sheet name="Errores M2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" i="1" l="1"/>
  <c r="R3" i="1"/>
  <c r="S3" i="1"/>
  <c r="T3" i="1"/>
  <c r="U3" i="1"/>
  <c r="V3" i="1"/>
  <c r="W3" i="1"/>
  <c r="X3" i="1"/>
  <c r="Q4" i="1"/>
  <c r="R4" i="1"/>
  <c r="S4" i="1"/>
  <c r="T4" i="1"/>
  <c r="U4" i="1"/>
  <c r="V4" i="1"/>
  <c r="W4" i="1"/>
  <c r="X4" i="1"/>
  <c r="Q5" i="1"/>
  <c r="R5" i="1"/>
  <c r="S5" i="1"/>
  <c r="T5" i="1"/>
  <c r="U5" i="1"/>
  <c r="V5" i="1"/>
  <c r="W5" i="1"/>
  <c r="X5" i="1"/>
  <c r="Q6" i="1"/>
  <c r="R6" i="1"/>
  <c r="S6" i="1"/>
  <c r="T6" i="1"/>
  <c r="U6" i="1"/>
  <c r="V6" i="1"/>
  <c r="W6" i="1"/>
  <c r="X6" i="1"/>
  <c r="Q7" i="1"/>
  <c r="R7" i="1"/>
  <c r="S7" i="1"/>
  <c r="T7" i="1"/>
  <c r="U7" i="1"/>
  <c r="V7" i="1"/>
  <c r="W7" i="1"/>
  <c r="X7" i="1"/>
  <c r="Q8" i="1"/>
  <c r="R8" i="1"/>
  <c r="S8" i="1"/>
  <c r="T8" i="1"/>
  <c r="U8" i="1"/>
  <c r="V8" i="1"/>
  <c r="W8" i="1"/>
  <c r="X8" i="1"/>
  <c r="Q9" i="1"/>
  <c r="R9" i="1"/>
  <c r="S9" i="1"/>
  <c r="T9" i="1"/>
  <c r="U9" i="1"/>
  <c r="V9" i="1"/>
  <c r="W9" i="1"/>
  <c r="X9" i="1"/>
  <c r="Q10" i="1"/>
  <c r="R10" i="1"/>
  <c r="S10" i="1"/>
  <c r="T10" i="1"/>
  <c r="U10" i="1"/>
  <c r="V10" i="1"/>
  <c r="W10" i="1"/>
  <c r="X10" i="1"/>
  <c r="Q11" i="1"/>
  <c r="R11" i="1"/>
  <c r="S11" i="1"/>
  <c r="T11" i="1"/>
  <c r="U11" i="1"/>
  <c r="V11" i="1"/>
  <c r="W11" i="1"/>
  <c r="X11" i="1"/>
  <c r="Q12" i="1"/>
  <c r="R12" i="1"/>
  <c r="S12" i="1"/>
  <c r="T12" i="1"/>
  <c r="U12" i="1"/>
  <c r="V12" i="1"/>
  <c r="W12" i="1"/>
  <c r="X12" i="1"/>
  <c r="Q13" i="1"/>
  <c r="R13" i="1"/>
  <c r="S13" i="1"/>
  <c r="T13" i="1"/>
  <c r="U13" i="1"/>
  <c r="V13" i="1"/>
  <c r="W13" i="1"/>
  <c r="X13" i="1"/>
  <c r="Q14" i="1"/>
  <c r="R14" i="1"/>
  <c r="S14" i="1"/>
  <c r="T14" i="1"/>
  <c r="U14" i="1"/>
  <c r="V14" i="1"/>
  <c r="W14" i="1"/>
  <c r="X14" i="1"/>
  <c r="Q15" i="1"/>
  <c r="R15" i="1"/>
  <c r="S15" i="1"/>
  <c r="T15" i="1"/>
  <c r="U15" i="1"/>
  <c r="V15" i="1"/>
  <c r="W15" i="1"/>
  <c r="X15" i="1"/>
  <c r="Q16" i="1"/>
  <c r="R16" i="1"/>
  <c r="S16" i="1"/>
  <c r="T16" i="1"/>
  <c r="U16" i="1"/>
  <c r="V16" i="1"/>
  <c r="W16" i="1"/>
  <c r="X16" i="1"/>
  <c r="Q17" i="1"/>
  <c r="R17" i="1"/>
  <c r="S17" i="1"/>
  <c r="T17" i="1"/>
  <c r="U17" i="1"/>
  <c r="V17" i="1"/>
  <c r="W17" i="1"/>
  <c r="X17" i="1"/>
  <c r="Q18" i="1"/>
  <c r="R18" i="1"/>
  <c r="S18" i="1"/>
  <c r="T18" i="1"/>
  <c r="U18" i="1"/>
  <c r="V18" i="1"/>
  <c r="W18" i="1"/>
  <c r="X18" i="1"/>
  <c r="Q19" i="1"/>
  <c r="R19" i="1"/>
  <c r="S19" i="1"/>
  <c r="T19" i="1"/>
  <c r="U19" i="1"/>
  <c r="V19" i="1"/>
  <c r="W19" i="1"/>
  <c r="X19" i="1"/>
  <c r="Q20" i="1"/>
  <c r="R20" i="1"/>
  <c r="S20" i="1"/>
  <c r="T20" i="1"/>
  <c r="U20" i="1"/>
  <c r="V20" i="1"/>
  <c r="W20" i="1"/>
  <c r="X20" i="1"/>
  <c r="Q21" i="1"/>
  <c r="R21" i="1"/>
  <c r="S21" i="1"/>
  <c r="T21" i="1"/>
  <c r="U21" i="1"/>
  <c r="V21" i="1"/>
  <c r="W21" i="1"/>
  <c r="X21" i="1"/>
  <c r="Q22" i="1"/>
  <c r="R22" i="1"/>
  <c r="S22" i="1"/>
  <c r="T22" i="1"/>
  <c r="U22" i="1"/>
  <c r="V22" i="1"/>
  <c r="W22" i="1"/>
  <c r="X22" i="1"/>
  <c r="Q23" i="1"/>
  <c r="R23" i="1"/>
  <c r="S23" i="1"/>
  <c r="T23" i="1"/>
  <c r="U23" i="1"/>
  <c r="V23" i="1"/>
  <c r="W23" i="1"/>
  <c r="X23" i="1"/>
  <c r="Q24" i="1"/>
  <c r="R24" i="1"/>
  <c r="S24" i="1"/>
  <c r="T24" i="1"/>
  <c r="U24" i="1"/>
  <c r="V24" i="1"/>
  <c r="W24" i="1"/>
  <c r="X24" i="1"/>
  <c r="Q25" i="1"/>
  <c r="R25" i="1"/>
  <c r="S25" i="1"/>
  <c r="T25" i="1"/>
  <c r="U25" i="1"/>
  <c r="V25" i="1"/>
  <c r="W25" i="1"/>
  <c r="X25" i="1"/>
  <c r="Q26" i="1"/>
  <c r="R26" i="1"/>
  <c r="S26" i="1"/>
  <c r="T26" i="1"/>
  <c r="U26" i="1"/>
  <c r="V26" i="1"/>
  <c r="W26" i="1"/>
  <c r="X26" i="1"/>
  <c r="Q27" i="1"/>
  <c r="R27" i="1"/>
  <c r="S27" i="1"/>
  <c r="T27" i="1"/>
  <c r="U27" i="1"/>
  <c r="V27" i="1"/>
  <c r="W27" i="1"/>
  <c r="X27" i="1"/>
  <c r="Q28" i="1"/>
  <c r="R28" i="1"/>
  <c r="S28" i="1"/>
  <c r="T28" i="1"/>
  <c r="U28" i="1"/>
  <c r="V28" i="1"/>
  <c r="W28" i="1"/>
  <c r="X28" i="1"/>
  <c r="Q29" i="1"/>
  <c r="R29" i="1"/>
  <c r="S29" i="1"/>
  <c r="T29" i="1"/>
  <c r="U29" i="1"/>
  <c r="V29" i="1"/>
  <c r="W29" i="1"/>
  <c r="X29" i="1"/>
  <c r="Q30" i="1"/>
  <c r="R30" i="1"/>
  <c r="S30" i="1"/>
  <c r="T30" i="1"/>
  <c r="U30" i="1"/>
  <c r="V30" i="1"/>
  <c r="W30" i="1"/>
  <c r="X30" i="1"/>
  <c r="Q31" i="1"/>
  <c r="R31" i="1"/>
  <c r="S31" i="1"/>
  <c r="T31" i="1"/>
  <c r="U31" i="1"/>
  <c r="V31" i="1"/>
  <c r="W31" i="1"/>
  <c r="X31" i="1"/>
  <c r="Q32" i="1"/>
  <c r="R32" i="1"/>
  <c r="S32" i="1"/>
  <c r="T32" i="1"/>
  <c r="U32" i="1"/>
  <c r="V32" i="1"/>
  <c r="W32" i="1"/>
  <c r="X32" i="1"/>
  <c r="Q33" i="1"/>
  <c r="R33" i="1"/>
  <c r="S33" i="1"/>
  <c r="T33" i="1"/>
  <c r="U33" i="1"/>
  <c r="V33" i="1"/>
  <c r="W33" i="1"/>
  <c r="X33" i="1"/>
  <c r="Q34" i="1"/>
  <c r="R34" i="1"/>
  <c r="S34" i="1"/>
  <c r="T34" i="1"/>
  <c r="U34" i="1"/>
  <c r="V34" i="1"/>
  <c r="W34" i="1"/>
  <c r="X34" i="1"/>
  <c r="Q35" i="1"/>
  <c r="R35" i="1"/>
  <c r="S35" i="1"/>
  <c r="T35" i="1"/>
  <c r="U35" i="1"/>
  <c r="V35" i="1"/>
  <c r="W35" i="1"/>
  <c r="X35" i="1"/>
  <c r="Q36" i="1"/>
  <c r="R36" i="1"/>
  <c r="S36" i="1"/>
  <c r="T36" i="1"/>
  <c r="U36" i="1"/>
  <c r="V36" i="1"/>
  <c r="W36" i="1"/>
  <c r="X36" i="1"/>
  <c r="Q37" i="1"/>
  <c r="R37" i="1"/>
  <c r="S37" i="1"/>
  <c r="T37" i="1"/>
  <c r="U37" i="1"/>
  <c r="V37" i="1"/>
  <c r="W37" i="1"/>
  <c r="X37" i="1"/>
  <c r="Q38" i="1"/>
  <c r="R38" i="1"/>
  <c r="S38" i="1"/>
  <c r="T38" i="1"/>
  <c r="U38" i="1"/>
  <c r="V38" i="1"/>
  <c r="W38" i="1"/>
  <c r="X38" i="1"/>
  <c r="Q39" i="1"/>
  <c r="R39" i="1"/>
  <c r="S39" i="1"/>
  <c r="T39" i="1"/>
  <c r="U39" i="1"/>
  <c r="V39" i="1"/>
  <c r="W39" i="1"/>
  <c r="X39" i="1"/>
  <c r="Q40" i="1"/>
  <c r="R40" i="1"/>
  <c r="S40" i="1"/>
  <c r="T40" i="1"/>
  <c r="U40" i="1"/>
  <c r="V40" i="1"/>
  <c r="W40" i="1"/>
  <c r="X40" i="1"/>
  <c r="Q41" i="1"/>
  <c r="R41" i="1"/>
  <c r="S41" i="1"/>
  <c r="T41" i="1"/>
  <c r="U41" i="1"/>
  <c r="V41" i="1"/>
  <c r="W41" i="1"/>
  <c r="X41" i="1"/>
  <c r="Q42" i="1"/>
  <c r="R42" i="1"/>
  <c r="S42" i="1"/>
  <c r="T42" i="1"/>
  <c r="U42" i="1"/>
  <c r="V42" i="1"/>
  <c r="W42" i="1"/>
  <c r="X42" i="1"/>
  <c r="Q43" i="1"/>
  <c r="R43" i="1"/>
  <c r="S43" i="1"/>
  <c r="T43" i="1"/>
  <c r="U43" i="1"/>
  <c r="V43" i="1"/>
  <c r="W43" i="1"/>
  <c r="X43" i="1"/>
  <c r="Q44" i="1"/>
  <c r="R44" i="1"/>
  <c r="S44" i="1"/>
  <c r="T44" i="1"/>
  <c r="U44" i="1"/>
  <c r="V44" i="1"/>
  <c r="W44" i="1"/>
  <c r="X44" i="1"/>
  <c r="Q45" i="1"/>
  <c r="R45" i="1"/>
  <c r="S45" i="1"/>
  <c r="T45" i="1"/>
  <c r="U45" i="1"/>
  <c r="V45" i="1"/>
  <c r="W45" i="1"/>
  <c r="X45" i="1"/>
  <c r="Q46" i="1"/>
  <c r="R46" i="1"/>
  <c r="S46" i="1"/>
  <c r="T46" i="1"/>
  <c r="U46" i="1"/>
  <c r="V46" i="1"/>
  <c r="W46" i="1"/>
  <c r="X46" i="1"/>
  <c r="Q47" i="1"/>
  <c r="R47" i="1"/>
  <c r="S47" i="1"/>
  <c r="T47" i="1"/>
  <c r="U47" i="1"/>
  <c r="V47" i="1"/>
  <c r="W47" i="1"/>
  <c r="X47" i="1"/>
  <c r="Q48" i="1"/>
  <c r="R48" i="1"/>
  <c r="S48" i="1"/>
  <c r="T48" i="1"/>
  <c r="U48" i="1"/>
  <c r="V48" i="1"/>
  <c r="W48" i="1"/>
  <c r="X48" i="1"/>
  <c r="Q49" i="1"/>
  <c r="R49" i="1"/>
  <c r="S49" i="1"/>
  <c r="T49" i="1"/>
  <c r="U49" i="1"/>
  <c r="V49" i="1"/>
  <c r="W49" i="1"/>
  <c r="X49" i="1"/>
  <c r="Q50" i="1"/>
  <c r="R50" i="1"/>
  <c r="S50" i="1"/>
  <c r="T50" i="1"/>
  <c r="U50" i="1"/>
  <c r="V50" i="1"/>
  <c r="W50" i="1"/>
  <c r="X50" i="1"/>
  <c r="Q51" i="1"/>
  <c r="R51" i="1"/>
  <c r="S51" i="1"/>
  <c r="T51" i="1"/>
  <c r="U51" i="1"/>
  <c r="V51" i="1"/>
  <c r="W51" i="1"/>
  <c r="X51" i="1"/>
  <c r="Q52" i="1"/>
  <c r="R52" i="1"/>
  <c r="S52" i="1"/>
  <c r="T52" i="1"/>
  <c r="U52" i="1"/>
  <c r="V52" i="1"/>
  <c r="W52" i="1"/>
  <c r="X52" i="1"/>
  <c r="Q53" i="1"/>
  <c r="R53" i="1"/>
  <c r="S53" i="1"/>
  <c r="T53" i="1"/>
  <c r="U53" i="1"/>
  <c r="V53" i="1"/>
  <c r="W53" i="1"/>
  <c r="X53" i="1"/>
  <c r="Q54" i="1"/>
  <c r="R54" i="1"/>
  <c r="S54" i="1"/>
  <c r="T54" i="1"/>
  <c r="U54" i="1"/>
  <c r="V54" i="1"/>
  <c r="W54" i="1"/>
  <c r="X54" i="1"/>
  <c r="Q55" i="1"/>
  <c r="R55" i="1"/>
  <c r="S55" i="1"/>
  <c r="T55" i="1"/>
  <c r="U55" i="1"/>
  <c r="V55" i="1"/>
  <c r="W55" i="1"/>
  <c r="X55" i="1"/>
  <c r="Q56" i="1"/>
  <c r="R56" i="1"/>
  <c r="S56" i="1"/>
  <c r="T56" i="1"/>
  <c r="U56" i="1"/>
  <c r="V56" i="1"/>
  <c r="W56" i="1"/>
  <c r="X56" i="1"/>
  <c r="Q57" i="1"/>
  <c r="R57" i="1"/>
  <c r="S57" i="1"/>
  <c r="T57" i="1"/>
  <c r="U57" i="1"/>
  <c r="V57" i="1"/>
  <c r="W57" i="1"/>
  <c r="X57" i="1"/>
  <c r="Q58" i="1"/>
  <c r="R58" i="1"/>
  <c r="S58" i="1"/>
  <c r="T58" i="1"/>
  <c r="U58" i="1"/>
  <c r="V58" i="1"/>
  <c r="W58" i="1"/>
  <c r="X58" i="1"/>
  <c r="Q59" i="1"/>
  <c r="R59" i="1"/>
  <c r="S59" i="1"/>
  <c r="T59" i="1"/>
  <c r="U59" i="1"/>
  <c r="V59" i="1"/>
  <c r="W59" i="1"/>
  <c r="X59" i="1"/>
  <c r="Q60" i="1"/>
  <c r="R60" i="1"/>
  <c r="S60" i="1"/>
  <c r="T60" i="1"/>
  <c r="U60" i="1"/>
  <c r="V60" i="1"/>
  <c r="W60" i="1"/>
  <c r="X60" i="1"/>
  <c r="Q61" i="1"/>
  <c r="R61" i="1"/>
  <c r="S61" i="1"/>
  <c r="T61" i="1"/>
  <c r="U61" i="1"/>
  <c r="V61" i="1"/>
  <c r="W61" i="1"/>
  <c r="X61" i="1"/>
  <c r="Q62" i="1"/>
  <c r="R62" i="1"/>
  <c r="S62" i="1"/>
  <c r="T62" i="1"/>
  <c r="U62" i="1"/>
  <c r="V62" i="1"/>
  <c r="W62" i="1"/>
  <c r="X62" i="1"/>
  <c r="Q63" i="1"/>
  <c r="R63" i="1"/>
  <c r="S63" i="1"/>
  <c r="T63" i="1"/>
  <c r="U63" i="1"/>
  <c r="V63" i="1"/>
  <c r="W63" i="1"/>
  <c r="X63" i="1"/>
  <c r="Q64" i="1"/>
  <c r="R64" i="1"/>
  <c r="S64" i="1"/>
  <c r="T64" i="1"/>
  <c r="U64" i="1"/>
  <c r="V64" i="1"/>
  <c r="W64" i="1"/>
  <c r="X64" i="1"/>
  <c r="Q65" i="1"/>
  <c r="R65" i="1"/>
  <c r="S65" i="1"/>
  <c r="T65" i="1"/>
  <c r="U65" i="1"/>
  <c r="V65" i="1"/>
  <c r="W65" i="1"/>
  <c r="X65" i="1"/>
  <c r="Q66" i="1"/>
  <c r="R66" i="1"/>
  <c r="S66" i="1"/>
  <c r="T66" i="1"/>
  <c r="U66" i="1"/>
  <c r="V66" i="1"/>
  <c r="W66" i="1"/>
  <c r="X66" i="1"/>
  <c r="Q67" i="1"/>
  <c r="R67" i="1"/>
  <c r="S67" i="1"/>
  <c r="T67" i="1"/>
  <c r="U67" i="1"/>
  <c r="V67" i="1"/>
  <c r="W67" i="1"/>
  <c r="X67" i="1"/>
  <c r="Q68" i="1"/>
  <c r="R68" i="1"/>
  <c r="S68" i="1"/>
  <c r="T68" i="1"/>
  <c r="U68" i="1"/>
  <c r="V68" i="1"/>
  <c r="W68" i="1"/>
  <c r="X68" i="1"/>
  <c r="Q69" i="1"/>
  <c r="R69" i="1"/>
  <c r="S69" i="1"/>
  <c r="T69" i="1"/>
  <c r="U69" i="1"/>
  <c r="V69" i="1"/>
  <c r="W69" i="1"/>
  <c r="X69" i="1"/>
  <c r="Q70" i="1"/>
  <c r="R70" i="1"/>
  <c r="S70" i="1"/>
  <c r="T70" i="1"/>
  <c r="U70" i="1"/>
  <c r="V70" i="1"/>
  <c r="W70" i="1"/>
  <c r="X70" i="1"/>
  <c r="Q71" i="1"/>
  <c r="R71" i="1"/>
  <c r="S71" i="1"/>
  <c r="T71" i="1"/>
  <c r="U71" i="1"/>
  <c r="V71" i="1"/>
  <c r="W71" i="1"/>
  <c r="X71" i="1"/>
  <c r="Q72" i="1"/>
  <c r="R72" i="1"/>
  <c r="S72" i="1"/>
  <c r="T72" i="1"/>
  <c r="U72" i="1"/>
  <c r="V72" i="1"/>
  <c r="W72" i="1"/>
  <c r="X72" i="1"/>
  <c r="Q73" i="1"/>
  <c r="R73" i="1"/>
  <c r="S73" i="1"/>
  <c r="T73" i="1"/>
  <c r="U73" i="1"/>
  <c r="V73" i="1"/>
  <c r="W73" i="1"/>
  <c r="X73" i="1"/>
  <c r="Q74" i="1"/>
  <c r="R74" i="1"/>
  <c r="S74" i="1"/>
  <c r="T74" i="1"/>
  <c r="U74" i="1"/>
  <c r="V74" i="1"/>
  <c r="W74" i="1"/>
  <c r="X74" i="1"/>
  <c r="Q75" i="1"/>
  <c r="R75" i="1"/>
  <c r="S75" i="1"/>
  <c r="T75" i="1"/>
  <c r="U75" i="1"/>
  <c r="V75" i="1"/>
  <c r="W75" i="1"/>
  <c r="X75" i="1"/>
  <c r="Q76" i="1"/>
  <c r="R76" i="1"/>
  <c r="S76" i="1"/>
  <c r="T76" i="1"/>
  <c r="U76" i="1"/>
  <c r="V76" i="1"/>
  <c r="W76" i="1"/>
  <c r="X76" i="1"/>
  <c r="Q77" i="1"/>
  <c r="R77" i="1"/>
  <c r="S77" i="1"/>
  <c r="T77" i="1"/>
  <c r="U77" i="1"/>
  <c r="V77" i="1"/>
  <c r="W77" i="1"/>
  <c r="X77" i="1"/>
  <c r="Q78" i="1"/>
  <c r="R78" i="1"/>
  <c r="S78" i="1"/>
  <c r="T78" i="1"/>
  <c r="U78" i="1"/>
  <c r="V78" i="1"/>
  <c r="W78" i="1"/>
  <c r="X78" i="1"/>
  <c r="Q79" i="1"/>
  <c r="R79" i="1"/>
  <c r="S79" i="1"/>
  <c r="T79" i="1"/>
  <c r="U79" i="1"/>
  <c r="V79" i="1"/>
  <c r="W79" i="1"/>
  <c r="X79" i="1"/>
  <c r="Q80" i="1"/>
  <c r="R80" i="1"/>
  <c r="S80" i="1"/>
  <c r="T80" i="1"/>
  <c r="U80" i="1"/>
  <c r="V80" i="1"/>
  <c r="W80" i="1"/>
  <c r="X80" i="1"/>
  <c r="Q81" i="1"/>
  <c r="R81" i="1"/>
  <c r="S81" i="1"/>
  <c r="T81" i="1"/>
  <c r="U81" i="1"/>
  <c r="V81" i="1"/>
  <c r="W81" i="1"/>
  <c r="X81" i="1"/>
  <c r="Q82" i="1"/>
  <c r="R82" i="1"/>
  <c r="S82" i="1"/>
  <c r="T82" i="1"/>
  <c r="U82" i="1"/>
  <c r="V82" i="1"/>
  <c r="W82" i="1"/>
  <c r="X82" i="1"/>
  <c r="Q83" i="1"/>
  <c r="R83" i="1"/>
  <c r="S83" i="1"/>
  <c r="T83" i="1"/>
  <c r="U83" i="1"/>
  <c r="V83" i="1"/>
  <c r="W83" i="1"/>
  <c r="X83" i="1"/>
  <c r="Q84" i="1"/>
  <c r="R84" i="1"/>
  <c r="S84" i="1"/>
  <c r="T84" i="1"/>
  <c r="U84" i="1"/>
  <c r="V84" i="1"/>
  <c r="W84" i="1"/>
  <c r="X84" i="1"/>
  <c r="Q85" i="1"/>
  <c r="R85" i="1"/>
  <c r="S85" i="1"/>
  <c r="T85" i="1"/>
  <c r="U85" i="1"/>
  <c r="V85" i="1"/>
  <c r="W85" i="1"/>
  <c r="X85" i="1"/>
  <c r="Q86" i="1"/>
  <c r="R86" i="1"/>
  <c r="S86" i="1"/>
  <c r="T86" i="1"/>
  <c r="U86" i="1"/>
  <c r="V86" i="1"/>
  <c r="W86" i="1"/>
  <c r="X86" i="1"/>
  <c r="Q87" i="1"/>
  <c r="R87" i="1"/>
  <c r="S87" i="1"/>
  <c r="T87" i="1"/>
  <c r="U87" i="1"/>
  <c r="V87" i="1"/>
  <c r="W87" i="1"/>
  <c r="X87" i="1"/>
  <c r="Q88" i="1"/>
  <c r="R88" i="1"/>
  <c r="S88" i="1"/>
  <c r="T88" i="1"/>
  <c r="U88" i="1"/>
  <c r="V88" i="1"/>
  <c r="W88" i="1"/>
  <c r="X88" i="1"/>
  <c r="Q89" i="1"/>
  <c r="R89" i="1"/>
  <c r="S89" i="1"/>
  <c r="T89" i="1"/>
  <c r="U89" i="1"/>
  <c r="V89" i="1"/>
  <c r="W89" i="1"/>
  <c r="X89" i="1"/>
  <c r="Q90" i="1"/>
  <c r="R90" i="1"/>
  <c r="S90" i="1"/>
  <c r="T90" i="1"/>
  <c r="U90" i="1"/>
  <c r="V90" i="1"/>
  <c r="W90" i="1"/>
  <c r="X90" i="1"/>
  <c r="Q91" i="1"/>
  <c r="R91" i="1"/>
  <c r="S91" i="1"/>
  <c r="T91" i="1"/>
  <c r="U91" i="1"/>
  <c r="V91" i="1"/>
  <c r="W91" i="1"/>
  <c r="X91" i="1"/>
  <c r="Q92" i="1"/>
  <c r="R92" i="1"/>
  <c r="S92" i="1"/>
  <c r="T92" i="1"/>
  <c r="U92" i="1"/>
  <c r="V92" i="1"/>
  <c r="W92" i="1"/>
  <c r="X92" i="1"/>
  <c r="Q93" i="1"/>
  <c r="R93" i="1"/>
  <c r="S93" i="1"/>
  <c r="T93" i="1"/>
  <c r="U93" i="1"/>
  <c r="V93" i="1"/>
  <c r="W93" i="1"/>
  <c r="X93" i="1"/>
  <c r="Q94" i="1"/>
  <c r="R94" i="1"/>
  <c r="S94" i="1"/>
  <c r="T94" i="1"/>
  <c r="U94" i="1"/>
  <c r="V94" i="1"/>
  <c r="W94" i="1"/>
  <c r="X94" i="1"/>
  <c r="Q95" i="1"/>
  <c r="R95" i="1"/>
  <c r="S95" i="1"/>
  <c r="T95" i="1"/>
  <c r="U95" i="1"/>
  <c r="V95" i="1"/>
  <c r="W95" i="1"/>
  <c r="X95" i="1"/>
  <c r="Q96" i="1"/>
  <c r="R96" i="1"/>
  <c r="S96" i="1"/>
  <c r="T96" i="1"/>
  <c r="U96" i="1"/>
  <c r="V96" i="1"/>
  <c r="W96" i="1"/>
  <c r="X96" i="1"/>
  <c r="Q97" i="1"/>
  <c r="R97" i="1"/>
  <c r="S97" i="1"/>
  <c r="T97" i="1"/>
  <c r="U97" i="1"/>
  <c r="V97" i="1"/>
  <c r="W97" i="1"/>
  <c r="X97" i="1"/>
  <c r="Q98" i="1"/>
  <c r="R98" i="1"/>
  <c r="S98" i="1"/>
  <c r="T98" i="1"/>
  <c r="U98" i="1"/>
  <c r="V98" i="1"/>
  <c r="W98" i="1"/>
  <c r="X98" i="1"/>
  <c r="Q99" i="1"/>
  <c r="R99" i="1"/>
  <c r="S99" i="1"/>
  <c r="T99" i="1"/>
  <c r="U99" i="1"/>
  <c r="V99" i="1"/>
  <c r="W99" i="1"/>
  <c r="X99" i="1"/>
  <c r="Q100" i="1"/>
  <c r="R100" i="1"/>
  <c r="S100" i="1"/>
  <c r="T100" i="1"/>
  <c r="U100" i="1"/>
  <c r="V100" i="1"/>
  <c r="W100" i="1"/>
  <c r="X100" i="1"/>
  <c r="Q101" i="1"/>
  <c r="R101" i="1"/>
  <c r="S101" i="1"/>
  <c r="T101" i="1"/>
  <c r="U101" i="1"/>
  <c r="V101" i="1"/>
  <c r="W101" i="1"/>
  <c r="X101" i="1"/>
  <c r="Q102" i="1"/>
  <c r="R102" i="1"/>
  <c r="S102" i="1"/>
  <c r="T102" i="1"/>
  <c r="U102" i="1"/>
  <c r="V102" i="1"/>
  <c r="W102" i="1"/>
  <c r="X102" i="1"/>
  <c r="Q103" i="1"/>
  <c r="R103" i="1"/>
  <c r="S103" i="1"/>
  <c r="T103" i="1"/>
  <c r="U103" i="1"/>
  <c r="V103" i="1"/>
  <c r="W103" i="1"/>
  <c r="X103" i="1"/>
  <c r="Q104" i="1"/>
  <c r="R104" i="1"/>
  <c r="S104" i="1"/>
  <c r="T104" i="1"/>
  <c r="U104" i="1"/>
  <c r="V104" i="1"/>
  <c r="W104" i="1"/>
  <c r="X104" i="1"/>
  <c r="Q105" i="1"/>
  <c r="R105" i="1"/>
  <c r="S105" i="1"/>
  <c r="T105" i="1"/>
  <c r="U105" i="1"/>
  <c r="V105" i="1"/>
  <c r="W105" i="1"/>
  <c r="X105" i="1"/>
  <c r="Q106" i="1"/>
  <c r="R106" i="1"/>
  <c r="S106" i="1"/>
  <c r="T106" i="1"/>
  <c r="U106" i="1"/>
  <c r="V106" i="1"/>
  <c r="W106" i="1"/>
  <c r="X106" i="1"/>
  <c r="Q107" i="1"/>
  <c r="R107" i="1"/>
  <c r="S107" i="1"/>
  <c r="T107" i="1"/>
  <c r="U107" i="1"/>
  <c r="V107" i="1"/>
  <c r="W107" i="1"/>
  <c r="X107" i="1"/>
  <c r="Q108" i="1"/>
  <c r="R108" i="1"/>
  <c r="S108" i="1"/>
  <c r="T108" i="1"/>
  <c r="U108" i="1"/>
  <c r="V108" i="1"/>
  <c r="W108" i="1"/>
  <c r="X108" i="1"/>
  <c r="Q109" i="1"/>
  <c r="R109" i="1"/>
  <c r="S109" i="1"/>
  <c r="T109" i="1"/>
  <c r="U109" i="1"/>
  <c r="V109" i="1"/>
  <c r="W109" i="1"/>
  <c r="X109" i="1"/>
  <c r="Q110" i="1"/>
  <c r="R110" i="1"/>
  <c r="S110" i="1"/>
  <c r="T110" i="1"/>
  <c r="U110" i="1"/>
  <c r="V110" i="1"/>
  <c r="W110" i="1"/>
  <c r="X110" i="1"/>
  <c r="Q111" i="1"/>
  <c r="R111" i="1"/>
  <c r="S111" i="1"/>
  <c r="T111" i="1"/>
  <c r="U111" i="1"/>
  <c r="V111" i="1"/>
  <c r="W111" i="1"/>
  <c r="X111" i="1"/>
  <c r="Q112" i="1"/>
  <c r="R112" i="1"/>
  <c r="S112" i="1"/>
  <c r="T112" i="1"/>
  <c r="U112" i="1"/>
  <c r="V112" i="1"/>
  <c r="W112" i="1"/>
  <c r="X112" i="1"/>
  <c r="Q113" i="1"/>
  <c r="R113" i="1"/>
  <c r="S113" i="1"/>
  <c r="T113" i="1"/>
  <c r="U113" i="1"/>
  <c r="V113" i="1"/>
  <c r="W113" i="1"/>
  <c r="X113" i="1"/>
  <c r="Q114" i="1"/>
  <c r="R114" i="1"/>
  <c r="S114" i="1"/>
  <c r="T114" i="1"/>
  <c r="U114" i="1"/>
  <c r="V114" i="1"/>
  <c r="W114" i="1"/>
  <c r="X114" i="1"/>
  <c r="Q115" i="1"/>
  <c r="R115" i="1"/>
  <c r="S115" i="1"/>
  <c r="T115" i="1"/>
  <c r="U115" i="1"/>
  <c r="V115" i="1"/>
  <c r="W115" i="1"/>
  <c r="X115" i="1"/>
  <c r="Q116" i="1"/>
  <c r="R116" i="1"/>
  <c r="S116" i="1"/>
  <c r="T116" i="1"/>
  <c r="U116" i="1"/>
  <c r="V116" i="1"/>
  <c r="W116" i="1"/>
  <c r="X116" i="1"/>
  <c r="Q117" i="1"/>
  <c r="R117" i="1"/>
  <c r="S117" i="1"/>
  <c r="T117" i="1"/>
  <c r="U117" i="1"/>
  <c r="V117" i="1"/>
  <c r="W117" i="1"/>
  <c r="X117" i="1"/>
  <c r="Q118" i="1"/>
  <c r="R118" i="1"/>
  <c r="S118" i="1"/>
  <c r="T118" i="1"/>
  <c r="U118" i="1"/>
  <c r="V118" i="1"/>
  <c r="W118" i="1"/>
  <c r="X118" i="1"/>
  <c r="Q119" i="1"/>
  <c r="R119" i="1"/>
  <c r="S119" i="1"/>
  <c r="T119" i="1"/>
  <c r="U119" i="1"/>
  <c r="V119" i="1"/>
  <c r="W119" i="1"/>
  <c r="X119" i="1"/>
  <c r="Q120" i="1"/>
  <c r="R120" i="1"/>
  <c r="S120" i="1"/>
  <c r="T120" i="1"/>
  <c r="U120" i="1"/>
  <c r="V120" i="1"/>
  <c r="W120" i="1"/>
  <c r="X120" i="1"/>
  <c r="Q121" i="1"/>
  <c r="R121" i="1"/>
  <c r="S121" i="1"/>
  <c r="T121" i="1"/>
  <c r="U121" i="1"/>
  <c r="V121" i="1"/>
  <c r="W121" i="1"/>
  <c r="X121" i="1"/>
  <c r="Q122" i="1"/>
  <c r="R122" i="1"/>
  <c r="S122" i="1"/>
  <c r="T122" i="1"/>
  <c r="U122" i="1"/>
  <c r="V122" i="1"/>
  <c r="W122" i="1"/>
  <c r="X122" i="1"/>
  <c r="Q123" i="1"/>
  <c r="R123" i="1"/>
  <c r="S123" i="1"/>
  <c r="T123" i="1"/>
  <c r="U123" i="1"/>
  <c r="V123" i="1"/>
  <c r="W123" i="1"/>
  <c r="X123" i="1"/>
  <c r="Q124" i="1"/>
  <c r="R124" i="1"/>
  <c r="S124" i="1"/>
  <c r="T124" i="1"/>
  <c r="U124" i="1"/>
  <c r="V124" i="1"/>
  <c r="W124" i="1"/>
  <c r="X124" i="1"/>
  <c r="Q125" i="1"/>
  <c r="R125" i="1"/>
  <c r="S125" i="1"/>
  <c r="T125" i="1"/>
  <c r="U125" i="1"/>
  <c r="V125" i="1"/>
  <c r="W125" i="1"/>
  <c r="X125" i="1"/>
  <c r="Q126" i="1"/>
  <c r="R126" i="1"/>
  <c r="S126" i="1"/>
  <c r="T126" i="1"/>
  <c r="U126" i="1"/>
  <c r="V126" i="1"/>
  <c r="W126" i="1"/>
  <c r="X126" i="1"/>
  <c r="Q127" i="1"/>
  <c r="R127" i="1"/>
  <c r="S127" i="1"/>
  <c r="T127" i="1"/>
  <c r="U127" i="1"/>
  <c r="V127" i="1"/>
  <c r="W127" i="1"/>
  <c r="X127" i="1"/>
  <c r="Q128" i="1"/>
  <c r="R128" i="1"/>
  <c r="S128" i="1"/>
  <c r="T128" i="1"/>
  <c r="U128" i="1"/>
  <c r="V128" i="1"/>
  <c r="W128" i="1"/>
  <c r="X128" i="1"/>
  <c r="Q129" i="1"/>
  <c r="R129" i="1"/>
  <c r="S129" i="1"/>
  <c r="T129" i="1"/>
  <c r="U129" i="1"/>
  <c r="V129" i="1"/>
  <c r="W129" i="1"/>
  <c r="X129" i="1"/>
  <c r="Q130" i="1"/>
  <c r="R130" i="1"/>
  <c r="S130" i="1"/>
  <c r="T130" i="1"/>
  <c r="U130" i="1"/>
  <c r="V130" i="1"/>
  <c r="W130" i="1"/>
  <c r="X130" i="1"/>
  <c r="Q131" i="1"/>
  <c r="R131" i="1"/>
  <c r="S131" i="1"/>
  <c r="T131" i="1"/>
  <c r="U131" i="1"/>
  <c r="V131" i="1"/>
  <c r="W131" i="1"/>
  <c r="X131" i="1"/>
  <c r="Q132" i="1"/>
  <c r="R132" i="1"/>
  <c r="S132" i="1"/>
  <c r="T132" i="1"/>
  <c r="U132" i="1"/>
  <c r="V132" i="1"/>
  <c r="W132" i="1"/>
  <c r="X132" i="1"/>
  <c r="Q133" i="1"/>
  <c r="R133" i="1"/>
  <c r="S133" i="1"/>
  <c r="T133" i="1"/>
  <c r="U133" i="1"/>
  <c r="V133" i="1"/>
  <c r="W133" i="1"/>
  <c r="X133" i="1"/>
  <c r="Q134" i="1"/>
  <c r="R134" i="1"/>
  <c r="S134" i="1"/>
  <c r="T134" i="1"/>
  <c r="U134" i="1"/>
  <c r="V134" i="1"/>
  <c r="W134" i="1"/>
  <c r="X134" i="1"/>
  <c r="Q135" i="1"/>
  <c r="R135" i="1"/>
  <c r="S135" i="1"/>
  <c r="T135" i="1"/>
  <c r="U135" i="1"/>
  <c r="V135" i="1"/>
  <c r="W135" i="1"/>
  <c r="X135" i="1"/>
  <c r="Q136" i="1"/>
  <c r="R136" i="1"/>
  <c r="S136" i="1"/>
  <c r="T136" i="1"/>
  <c r="U136" i="1"/>
  <c r="V136" i="1"/>
  <c r="W136" i="1"/>
  <c r="X136" i="1"/>
  <c r="Q137" i="1"/>
  <c r="R137" i="1"/>
  <c r="S137" i="1"/>
  <c r="T137" i="1"/>
  <c r="U137" i="1"/>
  <c r="V137" i="1"/>
  <c r="W137" i="1"/>
  <c r="X137" i="1"/>
  <c r="Q138" i="1"/>
  <c r="R138" i="1"/>
  <c r="S138" i="1"/>
  <c r="T138" i="1"/>
  <c r="U138" i="1"/>
  <c r="V138" i="1"/>
  <c r="W138" i="1"/>
  <c r="X138" i="1"/>
  <c r="Q139" i="1"/>
  <c r="R139" i="1"/>
  <c r="S139" i="1"/>
  <c r="T139" i="1"/>
  <c r="U139" i="1"/>
  <c r="V139" i="1"/>
  <c r="W139" i="1"/>
  <c r="X139" i="1"/>
  <c r="Q140" i="1"/>
  <c r="R140" i="1"/>
  <c r="S140" i="1"/>
  <c r="T140" i="1"/>
  <c r="U140" i="1"/>
  <c r="V140" i="1"/>
  <c r="W140" i="1"/>
  <c r="X140" i="1"/>
  <c r="Q141" i="1"/>
  <c r="R141" i="1"/>
  <c r="S141" i="1"/>
  <c r="T141" i="1"/>
  <c r="U141" i="1"/>
  <c r="V141" i="1"/>
  <c r="W141" i="1"/>
  <c r="X141" i="1"/>
  <c r="Q142" i="1"/>
  <c r="R142" i="1"/>
  <c r="S142" i="1"/>
  <c r="T142" i="1"/>
  <c r="U142" i="1"/>
  <c r="V142" i="1"/>
  <c r="W142" i="1"/>
  <c r="X142" i="1"/>
  <c r="Q143" i="1"/>
  <c r="R143" i="1"/>
  <c r="S143" i="1"/>
  <c r="T143" i="1"/>
  <c r="U143" i="1"/>
  <c r="V143" i="1"/>
  <c r="W143" i="1"/>
  <c r="X143" i="1"/>
  <c r="Q144" i="1"/>
  <c r="R144" i="1"/>
  <c r="S144" i="1"/>
  <c r="T144" i="1"/>
  <c r="U144" i="1"/>
  <c r="V144" i="1"/>
  <c r="W144" i="1"/>
  <c r="X144" i="1"/>
  <c r="Q145" i="1"/>
  <c r="R145" i="1"/>
  <c r="S145" i="1"/>
  <c r="T145" i="1"/>
  <c r="U145" i="1"/>
  <c r="V145" i="1"/>
  <c r="W145" i="1"/>
  <c r="X145" i="1"/>
  <c r="Q146" i="1"/>
  <c r="R146" i="1"/>
  <c r="S146" i="1"/>
  <c r="T146" i="1"/>
  <c r="U146" i="1"/>
  <c r="V146" i="1"/>
  <c r="W146" i="1"/>
  <c r="X146" i="1"/>
  <c r="Q147" i="1"/>
  <c r="R147" i="1"/>
  <c r="S147" i="1"/>
  <c r="T147" i="1"/>
  <c r="U147" i="1"/>
  <c r="V147" i="1"/>
  <c r="W147" i="1"/>
  <c r="X147" i="1"/>
  <c r="Q148" i="1"/>
  <c r="R148" i="1"/>
  <c r="S148" i="1"/>
  <c r="T148" i="1"/>
  <c r="U148" i="1"/>
  <c r="V148" i="1"/>
  <c r="W148" i="1"/>
  <c r="X148" i="1"/>
  <c r="Q149" i="1"/>
  <c r="R149" i="1"/>
  <c r="S149" i="1"/>
  <c r="T149" i="1"/>
  <c r="U149" i="1"/>
  <c r="V149" i="1"/>
  <c r="W149" i="1"/>
  <c r="X149" i="1"/>
  <c r="Q150" i="1"/>
  <c r="R150" i="1"/>
  <c r="S150" i="1"/>
  <c r="T150" i="1"/>
  <c r="U150" i="1"/>
  <c r="V150" i="1"/>
  <c r="W150" i="1"/>
  <c r="X150" i="1"/>
  <c r="Q151" i="1"/>
  <c r="R151" i="1"/>
  <c r="S151" i="1"/>
  <c r="T151" i="1"/>
  <c r="U151" i="1"/>
  <c r="V151" i="1"/>
  <c r="W151" i="1"/>
  <c r="X151" i="1"/>
  <c r="Q152" i="1"/>
  <c r="R152" i="1"/>
  <c r="S152" i="1"/>
  <c r="T152" i="1"/>
  <c r="U152" i="1"/>
  <c r="V152" i="1"/>
  <c r="W152" i="1"/>
  <c r="X152" i="1"/>
  <c r="Q153" i="1"/>
  <c r="R153" i="1"/>
  <c r="S153" i="1"/>
  <c r="T153" i="1"/>
  <c r="U153" i="1"/>
  <c r="V153" i="1"/>
  <c r="W153" i="1"/>
  <c r="X153" i="1"/>
  <c r="Q154" i="1"/>
  <c r="R154" i="1"/>
  <c r="S154" i="1"/>
  <c r="T154" i="1"/>
  <c r="U154" i="1"/>
  <c r="V154" i="1"/>
  <c r="W154" i="1"/>
  <c r="X154" i="1"/>
  <c r="Q155" i="1"/>
  <c r="R155" i="1"/>
  <c r="S155" i="1"/>
  <c r="T155" i="1"/>
  <c r="U155" i="1"/>
  <c r="V155" i="1"/>
  <c r="W155" i="1"/>
  <c r="X155" i="1"/>
  <c r="Q156" i="1"/>
  <c r="R156" i="1"/>
  <c r="S156" i="1"/>
  <c r="T156" i="1"/>
  <c r="U156" i="1"/>
  <c r="V156" i="1"/>
  <c r="W156" i="1"/>
  <c r="X156" i="1"/>
  <c r="Q157" i="1"/>
  <c r="R157" i="1"/>
  <c r="S157" i="1"/>
  <c r="T157" i="1"/>
  <c r="U157" i="1"/>
  <c r="V157" i="1"/>
  <c r="W157" i="1"/>
  <c r="X157" i="1"/>
  <c r="Q158" i="1"/>
  <c r="R158" i="1"/>
  <c r="S158" i="1"/>
  <c r="T158" i="1"/>
  <c r="U158" i="1"/>
  <c r="V158" i="1"/>
  <c r="W158" i="1"/>
  <c r="X158" i="1"/>
  <c r="Q159" i="1"/>
  <c r="R159" i="1"/>
  <c r="S159" i="1"/>
  <c r="T159" i="1"/>
  <c r="U159" i="1"/>
  <c r="V159" i="1"/>
  <c r="W159" i="1"/>
  <c r="X159" i="1"/>
  <c r="Q160" i="1"/>
  <c r="R160" i="1"/>
  <c r="S160" i="1"/>
  <c r="T160" i="1"/>
  <c r="U160" i="1"/>
  <c r="V160" i="1"/>
  <c r="W160" i="1"/>
  <c r="X160" i="1"/>
  <c r="Q161" i="1"/>
  <c r="R161" i="1"/>
  <c r="S161" i="1"/>
  <c r="T161" i="1"/>
  <c r="U161" i="1"/>
  <c r="V161" i="1"/>
  <c r="W161" i="1"/>
  <c r="X161" i="1"/>
  <c r="Q162" i="1"/>
  <c r="R162" i="1"/>
  <c r="S162" i="1"/>
  <c r="T162" i="1"/>
  <c r="U162" i="1"/>
  <c r="V162" i="1"/>
  <c r="W162" i="1"/>
  <c r="X162" i="1"/>
  <c r="Q163" i="1"/>
  <c r="R163" i="1"/>
  <c r="S163" i="1"/>
  <c r="T163" i="1"/>
  <c r="U163" i="1"/>
  <c r="V163" i="1"/>
  <c r="W163" i="1"/>
  <c r="X163" i="1"/>
  <c r="Q164" i="1"/>
  <c r="R164" i="1"/>
  <c r="S164" i="1"/>
  <c r="T164" i="1"/>
  <c r="U164" i="1"/>
  <c r="V164" i="1"/>
  <c r="W164" i="1"/>
  <c r="X164" i="1"/>
  <c r="Q165" i="1"/>
  <c r="R165" i="1"/>
  <c r="S165" i="1"/>
  <c r="T165" i="1"/>
  <c r="U165" i="1"/>
  <c r="V165" i="1"/>
  <c r="W165" i="1"/>
  <c r="X165" i="1"/>
  <c r="Q166" i="1"/>
  <c r="R166" i="1"/>
  <c r="S166" i="1"/>
  <c r="T166" i="1"/>
  <c r="U166" i="1"/>
  <c r="V166" i="1"/>
  <c r="W166" i="1"/>
  <c r="X166" i="1"/>
  <c r="Q167" i="1"/>
  <c r="R167" i="1"/>
  <c r="S167" i="1"/>
  <c r="T167" i="1"/>
  <c r="U167" i="1"/>
  <c r="V167" i="1"/>
  <c r="W167" i="1"/>
  <c r="X167" i="1"/>
  <c r="Q168" i="1"/>
  <c r="R168" i="1"/>
  <c r="S168" i="1"/>
  <c r="T168" i="1"/>
  <c r="U168" i="1"/>
  <c r="V168" i="1"/>
  <c r="W168" i="1"/>
  <c r="X168" i="1"/>
  <c r="Q169" i="1"/>
  <c r="R169" i="1"/>
  <c r="S169" i="1"/>
  <c r="T169" i="1"/>
  <c r="U169" i="1"/>
  <c r="V169" i="1"/>
  <c r="W169" i="1"/>
  <c r="X169" i="1"/>
  <c r="Q170" i="1"/>
  <c r="R170" i="1"/>
  <c r="S170" i="1"/>
  <c r="T170" i="1"/>
  <c r="U170" i="1"/>
  <c r="V170" i="1"/>
  <c r="W170" i="1"/>
  <c r="X170" i="1"/>
  <c r="Q171" i="1"/>
  <c r="R171" i="1"/>
  <c r="S171" i="1"/>
  <c r="T171" i="1"/>
  <c r="U171" i="1"/>
  <c r="V171" i="1"/>
  <c r="W171" i="1"/>
  <c r="X171" i="1"/>
  <c r="Q172" i="1"/>
  <c r="R172" i="1"/>
  <c r="S172" i="1"/>
  <c r="T172" i="1"/>
  <c r="U172" i="1"/>
  <c r="V172" i="1"/>
  <c r="W172" i="1"/>
  <c r="X172" i="1"/>
  <c r="Q173" i="1"/>
  <c r="R173" i="1"/>
  <c r="S173" i="1"/>
  <c r="T173" i="1"/>
  <c r="U173" i="1"/>
  <c r="V173" i="1"/>
  <c r="W173" i="1"/>
  <c r="X173" i="1"/>
  <c r="Q174" i="1"/>
  <c r="R174" i="1"/>
  <c r="S174" i="1"/>
  <c r="T174" i="1"/>
  <c r="U174" i="1"/>
  <c r="V174" i="1"/>
  <c r="W174" i="1"/>
  <c r="X174" i="1"/>
  <c r="Q175" i="1"/>
  <c r="R175" i="1"/>
  <c r="S175" i="1"/>
  <c r="T175" i="1"/>
  <c r="U175" i="1"/>
  <c r="V175" i="1"/>
  <c r="W175" i="1"/>
  <c r="X175" i="1"/>
  <c r="Q176" i="1"/>
  <c r="R176" i="1"/>
  <c r="S176" i="1"/>
  <c r="T176" i="1"/>
  <c r="U176" i="1"/>
  <c r="V176" i="1"/>
  <c r="W176" i="1"/>
  <c r="X176" i="1"/>
  <c r="Q177" i="1"/>
  <c r="R177" i="1"/>
  <c r="S177" i="1"/>
  <c r="T177" i="1"/>
  <c r="U177" i="1"/>
  <c r="V177" i="1"/>
  <c r="W177" i="1"/>
  <c r="X177" i="1"/>
  <c r="Q178" i="1"/>
  <c r="R178" i="1"/>
  <c r="S178" i="1"/>
  <c r="T178" i="1"/>
  <c r="U178" i="1"/>
  <c r="V178" i="1"/>
  <c r="W178" i="1"/>
  <c r="X178" i="1"/>
  <c r="Q179" i="1"/>
  <c r="R179" i="1"/>
  <c r="S179" i="1"/>
  <c r="T179" i="1"/>
  <c r="U179" i="1"/>
  <c r="V179" i="1"/>
  <c r="W179" i="1"/>
  <c r="X179" i="1"/>
  <c r="Q180" i="1"/>
  <c r="R180" i="1"/>
  <c r="S180" i="1"/>
  <c r="T180" i="1"/>
  <c r="U180" i="1"/>
  <c r="V180" i="1"/>
  <c r="W180" i="1"/>
  <c r="X180" i="1"/>
  <c r="Q181" i="1"/>
  <c r="R181" i="1"/>
  <c r="S181" i="1"/>
  <c r="T181" i="1"/>
  <c r="U181" i="1"/>
  <c r="V181" i="1"/>
  <c r="W181" i="1"/>
  <c r="X181" i="1"/>
  <c r="Q182" i="1"/>
  <c r="R182" i="1"/>
  <c r="S182" i="1"/>
  <c r="T182" i="1"/>
  <c r="U182" i="1"/>
  <c r="V182" i="1"/>
  <c r="W182" i="1"/>
  <c r="X182" i="1"/>
  <c r="Q183" i="1"/>
  <c r="R183" i="1"/>
  <c r="S183" i="1"/>
  <c r="T183" i="1"/>
  <c r="U183" i="1"/>
  <c r="V183" i="1"/>
  <c r="W183" i="1"/>
  <c r="X183" i="1"/>
  <c r="Q184" i="1"/>
  <c r="R184" i="1"/>
  <c r="S184" i="1"/>
  <c r="T184" i="1"/>
  <c r="U184" i="1"/>
  <c r="V184" i="1"/>
  <c r="W184" i="1"/>
  <c r="X184" i="1"/>
  <c r="Q185" i="1"/>
  <c r="R185" i="1"/>
  <c r="S185" i="1"/>
  <c r="T185" i="1"/>
  <c r="U185" i="1"/>
  <c r="V185" i="1"/>
  <c r="W185" i="1"/>
  <c r="X185" i="1"/>
  <c r="Q186" i="1"/>
  <c r="R186" i="1"/>
  <c r="S186" i="1"/>
  <c r="T186" i="1"/>
  <c r="U186" i="1"/>
  <c r="V186" i="1"/>
  <c r="W186" i="1"/>
  <c r="X186" i="1"/>
  <c r="Q187" i="1"/>
  <c r="R187" i="1"/>
  <c r="S187" i="1"/>
  <c r="T187" i="1"/>
  <c r="U187" i="1"/>
  <c r="V187" i="1"/>
  <c r="W187" i="1"/>
  <c r="X187" i="1"/>
  <c r="Q188" i="1"/>
  <c r="R188" i="1"/>
  <c r="S188" i="1"/>
  <c r="T188" i="1"/>
  <c r="U188" i="1"/>
  <c r="V188" i="1"/>
  <c r="W188" i="1"/>
  <c r="X188" i="1"/>
  <c r="Q189" i="1"/>
  <c r="R189" i="1"/>
  <c r="S189" i="1"/>
  <c r="T189" i="1"/>
  <c r="U189" i="1"/>
  <c r="V189" i="1"/>
  <c r="W189" i="1"/>
  <c r="X189" i="1"/>
  <c r="Q190" i="1"/>
  <c r="R190" i="1"/>
  <c r="S190" i="1"/>
  <c r="T190" i="1"/>
  <c r="U190" i="1"/>
  <c r="V190" i="1"/>
  <c r="W190" i="1"/>
  <c r="X190" i="1"/>
  <c r="Q191" i="1"/>
  <c r="R191" i="1"/>
  <c r="S191" i="1"/>
  <c r="T191" i="1"/>
  <c r="U191" i="1"/>
  <c r="V191" i="1"/>
  <c r="W191" i="1"/>
  <c r="X191" i="1"/>
  <c r="Q192" i="1"/>
  <c r="R192" i="1"/>
  <c r="S192" i="1"/>
  <c r="T192" i="1"/>
  <c r="U192" i="1"/>
  <c r="V192" i="1"/>
  <c r="W192" i="1"/>
  <c r="X192" i="1"/>
  <c r="Q193" i="1"/>
  <c r="R193" i="1"/>
  <c r="S193" i="1"/>
  <c r="T193" i="1"/>
  <c r="U193" i="1"/>
  <c r="V193" i="1"/>
  <c r="W193" i="1"/>
  <c r="X193" i="1"/>
  <c r="Q194" i="1"/>
  <c r="R194" i="1"/>
  <c r="S194" i="1"/>
  <c r="T194" i="1"/>
  <c r="U194" i="1"/>
  <c r="V194" i="1"/>
  <c r="W194" i="1"/>
  <c r="X194" i="1"/>
  <c r="Q195" i="1"/>
  <c r="R195" i="1"/>
  <c r="S195" i="1"/>
  <c r="T195" i="1"/>
  <c r="U195" i="1"/>
  <c r="V195" i="1"/>
  <c r="W195" i="1"/>
  <c r="X195" i="1"/>
  <c r="Q196" i="1"/>
  <c r="R196" i="1"/>
  <c r="S196" i="1"/>
  <c r="T196" i="1"/>
  <c r="U196" i="1"/>
  <c r="V196" i="1"/>
  <c r="W196" i="1"/>
  <c r="X196" i="1"/>
  <c r="Q197" i="1"/>
  <c r="R197" i="1"/>
  <c r="S197" i="1"/>
  <c r="T197" i="1"/>
  <c r="U197" i="1"/>
  <c r="V197" i="1"/>
  <c r="W197" i="1"/>
  <c r="X197" i="1"/>
  <c r="Q198" i="1"/>
  <c r="R198" i="1"/>
  <c r="S198" i="1"/>
  <c r="T198" i="1"/>
  <c r="U198" i="1"/>
  <c r="V198" i="1"/>
  <c r="W198" i="1"/>
  <c r="X198" i="1"/>
  <c r="Q199" i="1"/>
  <c r="R199" i="1"/>
  <c r="S199" i="1"/>
  <c r="T199" i="1"/>
  <c r="U199" i="1"/>
  <c r="V199" i="1"/>
  <c r="W199" i="1"/>
  <c r="X199" i="1"/>
  <c r="Q200" i="1"/>
  <c r="R200" i="1"/>
  <c r="S200" i="1"/>
  <c r="T200" i="1"/>
  <c r="U200" i="1"/>
  <c r="V200" i="1"/>
  <c r="W200" i="1"/>
  <c r="X200" i="1"/>
  <c r="Q201" i="1"/>
  <c r="R201" i="1"/>
  <c r="S201" i="1"/>
  <c r="T201" i="1"/>
  <c r="U201" i="1"/>
  <c r="V201" i="1"/>
  <c r="W201" i="1"/>
  <c r="X201" i="1"/>
  <c r="Q202" i="1"/>
  <c r="R202" i="1"/>
  <c r="S202" i="1"/>
  <c r="T202" i="1"/>
  <c r="U202" i="1"/>
  <c r="V202" i="1"/>
  <c r="W202" i="1"/>
  <c r="X202" i="1"/>
  <c r="Q203" i="1"/>
  <c r="R203" i="1"/>
  <c r="S203" i="1"/>
  <c r="T203" i="1"/>
  <c r="U203" i="1"/>
  <c r="V203" i="1"/>
  <c r="W203" i="1"/>
  <c r="X203" i="1"/>
  <c r="Q204" i="1"/>
  <c r="R204" i="1"/>
  <c r="S204" i="1"/>
  <c r="T204" i="1"/>
  <c r="U204" i="1"/>
  <c r="V204" i="1"/>
  <c r="W204" i="1"/>
  <c r="X204" i="1"/>
  <c r="Q205" i="1"/>
  <c r="R205" i="1"/>
  <c r="S205" i="1"/>
  <c r="T205" i="1"/>
  <c r="U205" i="1"/>
  <c r="V205" i="1"/>
  <c r="W205" i="1"/>
  <c r="X205" i="1"/>
  <c r="Q206" i="1"/>
  <c r="R206" i="1"/>
  <c r="S206" i="1"/>
  <c r="T206" i="1"/>
  <c r="U206" i="1"/>
  <c r="V206" i="1"/>
  <c r="W206" i="1"/>
  <c r="X206" i="1"/>
  <c r="Q207" i="1"/>
  <c r="R207" i="1"/>
  <c r="S207" i="1"/>
  <c r="T207" i="1"/>
  <c r="U207" i="1"/>
  <c r="V207" i="1"/>
  <c r="W207" i="1"/>
  <c r="X207" i="1"/>
  <c r="Q208" i="1"/>
  <c r="R208" i="1"/>
  <c r="S208" i="1"/>
  <c r="T208" i="1"/>
  <c r="U208" i="1"/>
  <c r="V208" i="1"/>
  <c r="W208" i="1"/>
  <c r="X208" i="1"/>
  <c r="Q209" i="1"/>
  <c r="R209" i="1"/>
  <c r="S209" i="1"/>
  <c r="T209" i="1"/>
  <c r="U209" i="1"/>
  <c r="V209" i="1"/>
  <c r="W209" i="1"/>
  <c r="X209" i="1"/>
  <c r="Q210" i="1"/>
  <c r="R210" i="1"/>
  <c r="S210" i="1"/>
  <c r="T210" i="1"/>
  <c r="U210" i="1"/>
  <c r="V210" i="1"/>
  <c r="W210" i="1"/>
  <c r="X210" i="1"/>
  <c r="Q211" i="1"/>
  <c r="R211" i="1"/>
  <c r="S211" i="1"/>
  <c r="T211" i="1"/>
  <c r="U211" i="1"/>
  <c r="V211" i="1"/>
  <c r="W211" i="1"/>
  <c r="X211" i="1"/>
  <c r="Q212" i="1"/>
  <c r="R212" i="1"/>
  <c r="S212" i="1"/>
  <c r="T212" i="1"/>
  <c r="U212" i="1"/>
  <c r="V212" i="1"/>
  <c r="W212" i="1"/>
  <c r="X212" i="1"/>
  <c r="Q213" i="1"/>
  <c r="R213" i="1"/>
  <c r="S213" i="1"/>
  <c r="T213" i="1"/>
  <c r="U213" i="1"/>
  <c r="V213" i="1"/>
  <c r="W213" i="1"/>
  <c r="X213" i="1"/>
  <c r="Q214" i="1"/>
  <c r="R214" i="1"/>
  <c r="S214" i="1"/>
  <c r="T214" i="1"/>
  <c r="U214" i="1"/>
  <c r="V214" i="1"/>
  <c r="W214" i="1"/>
  <c r="X214" i="1"/>
  <c r="Q215" i="1"/>
  <c r="R215" i="1"/>
  <c r="S215" i="1"/>
  <c r="T215" i="1"/>
  <c r="U215" i="1"/>
  <c r="V215" i="1"/>
  <c r="W215" i="1"/>
  <c r="X215" i="1"/>
  <c r="Q216" i="1"/>
  <c r="R216" i="1"/>
  <c r="S216" i="1"/>
  <c r="T216" i="1"/>
  <c r="U216" i="1"/>
  <c r="V216" i="1"/>
  <c r="W216" i="1"/>
  <c r="X216" i="1"/>
  <c r="Q217" i="1"/>
  <c r="R217" i="1"/>
  <c r="S217" i="1"/>
  <c r="T217" i="1"/>
  <c r="U217" i="1"/>
  <c r="V217" i="1"/>
  <c r="W217" i="1"/>
  <c r="X217" i="1"/>
  <c r="Q218" i="1"/>
  <c r="R218" i="1"/>
  <c r="S218" i="1"/>
  <c r="T218" i="1"/>
  <c r="U218" i="1"/>
  <c r="V218" i="1"/>
  <c r="W218" i="1"/>
  <c r="X218" i="1"/>
  <c r="Q219" i="1"/>
  <c r="R219" i="1"/>
  <c r="S219" i="1"/>
  <c r="T219" i="1"/>
  <c r="U219" i="1"/>
  <c r="V219" i="1"/>
  <c r="W219" i="1"/>
  <c r="X219" i="1"/>
  <c r="Q220" i="1"/>
  <c r="R220" i="1"/>
  <c r="S220" i="1"/>
  <c r="T220" i="1"/>
  <c r="U220" i="1"/>
  <c r="V220" i="1"/>
  <c r="W220" i="1"/>
  <c r="X220" i="1"/>
  <c r="Q221" i="1"/>
  <c r="R221" i="1"/>
  <c r="S221" i="1"/>
  <c r="T221" i="1"/>
  <c r="U221" i="1"/>
  <c r="V221" i="1"/>
  <c r="W221" i="1"/>
  <c r="X221" i="1"/>
  <c r="Q222" i="1"/>
  <c r="R222" i="1"/>
  <c r="S222" i="1"/>
  <c r="T222" i="1"/>
  <c r="U222" i="1"/>
  <c r="V222" i="1"/>
  <c r="W222" i="1"/>
  <c r="X222" i="1"/>
  <c r="Q223" i="1"/>
  <c r="R223" i="1"/>
  <c r="S223" i="1"/>
  <c r="T223" i="1"/>
  <c r="U223" i="1"/>
  <c r="V223" i="1"/>
  <c r="W223" i="1"/>
  <c r="X223" i="1"/>
  <c r="Q224" i="1"/>
  <c r="R224" i="1"/>
  <c r="S224" i="1"/>
  <c r="T224" i="1"/>
  <c r="U224" i="1"/>
  <c r="V224" i="1"/>
  <c r="W224" i="1"/>
  <c r="X224" i="1"/>
  <c r="Q225" i="1"/>
  <c r="R225" i="1"/>
  <c r="S225" i="1"/>
  <c r="T225" i="1"/>
  <c r="U225" i="1"/>
  <c r="V225" i="1"/>
  <c r="W225" i="1"/>
  <c r="X225" i="1"/>
  <c r="Q226" i="1"/>
  <c r="R226" i="1"/>
  <c r="S226" i="1"/>
  <c r="T226" i="1"/>
  <c r="U226" i="1"/>
  <c r="V226" i="1"/>
  <c r="W226" i="1"/>
  <c r="X226" i="1"/>
  <c r="Q227" i="1"/>
  <c r="R227" i="1"/>
  <c r="S227" i="1"/>
  <c r="T227" i="1"/>
  <c r="U227" i="1"/>
  <c r="V227" i="1"/>
  <c r="W227" i="1"/>
  <c r="X227" i="1"/>
  <c r="Q228" i="1"/>
  <c r="R228" i="1"/>
  <c r="S228" i="1"/>
  <c r="T228" i="1"/>
  <c r="U228" i="1"/>
  <c r="V228" i="1"/>
  <c r="W228" i="1"/>
  <c r="X228" i="1"/>
  <c r="Q229" i="1"/>
  <c r="R229" i="1"/>
  <c r="S229" i="1"/>
  <c r="T229" i="1"/>
  <c r="U229" i="1"/>
  <c r="V229" i="1"/>
  <c r="W229" i="1"/>
  <c r="X229" i="1"/>
  <c r="Q230" i="1"/>
  <c r="R230" i="1"/>
  <c r="S230" i="1"/>
  <c r="T230" i="1"/>
  <c r="U230" i="1"/>
  <c r="V230" i="1"/>
  <c r="W230" i="1"/>
  <c r="X230" i="1"/>
  <c r="Q231" i="1"/>
  <c r="R231" i="1"/>
  <c r="S231" i="1"/>
  <c r="T231" i="1"/>
  <c r="U231" i="1"/>
  <c r="V231" i="1"/>
  <c r="W231" i="1"/>
  <c r="X231" i="1"/>
  <c r="Q232" i="1"/>
  <c r="R232" i="1"/>
  <c r="S232" i="1"/>
  <c r="T232" i="1"/>
  <c r="U232" i="1"/>
  <c r="V232" i="1"/>
  <c r="W232" i="1"/>
  <c r="X232" i="1"/>
  <c r="Q233" i="1"/>
  <c r="R233" i="1"/>
  <c r="S233" i="1"/>
  <c r="T233" i="1"/>
  <c r="U233" i="1"/>
  <c r="V233" i="1"/>
  <c r="W233" i="1"/>
  <c r="X233" i="1"/>
  <c r="Q234" i="1"/>
  <c r="R234" i="1"/>
  <c r="S234" i="1"/>
  <c r="T234" i="1"/>
  <c r="U234" i="1"/>
  <c r="V234" i="1"/>
  <c r="W234" i="1"/>
  <c r="X234" i="1"/>
  <c r="Q235" i="1"/>
  <c r="R235" i="1"/>
  <c r="S235" i="1"/>
  <c r="T235" i="1"/>
  <c r="U235" i="1"/>
  <c r="V235" i="1"/>
  <c r="W235" i="1"/>
  <c r="X235" i="1"/>
  <c r="Q236" i="1"/>
  <c r="R236" i="1"/>
  <c r="S236" i="1"/>
  <c r="T236" i="1"/>
  <c r="U236" i="1"/>
  <c r="V236" i="1"/>
  <c r="W236" i="1"/>
  <c r="X236" i="1"/>
  <c r="Q237" i="1"/>
  <c r="R237" i="1"/>
  <c r="S237" i="1"/>
  <c r="T237" i="1"/>
  <c r="U237" i="1"/>
  <c r="V237" i="1"/>
  <c r="W237" i="1"/>
  <c r="X237" i="1"/>
  <c r="Q238" i="1"/>
  <c r="R238" i="1"/>
  <c r="S238" i="1"/>
  <c r="T238" i="1"/>
  <c r="U238" i="1"/>
  <c r="V238" i="1"/>
  <c r="W238" i="1"/>
  <c r="X238" i="1"/>
  <c r="Q239" i="1"/>
  <c r="R239" i="1"/>
  <c r="S239" i="1"/>
  <c r="T239" i="1"/>
  <c r="U239" i="1"/>
  <c r="V239" i="1"/>
  <c r="W239" i="1"/>
  <c r="X239" i="1"/>
  <c r="R2" i="1"/>
  <c r="S2" i="1"/>
  <c r="T2" i="1"/>
  <c r="U2" i="1"/>
  <c r="V2" i="1"/>
  <c r="W2" i="1"/>
  <c r="X2" i="1"/>
  <c r="J3" i="5"/>
  <c r="N3" i="5"/>
  <c r="O3" i="5"/>
  <c r="P3" i="5"/>
  <c r="Q3" i="5"/>
  <c r="R3" i="5"/>
  <c r="S3" i="5"/>
  <c r="T3" i="5"/>
  <c r="U3" i="5"/>
  <c r="V3" i="5"/>
  <c r="J4" i="5"/>
  <c r="N4" i="5"/>
  <c r="O4" i="5"/>
  <c r="P4" i="5"/>
  <c r="Q4" i="5"/>
  <c r="R4" i="5"/>
  <c r="S4" i="5"/>
  <c r="T4" i="5"/>
  <c r="U4" i="5"/>
  <c r="V4" i="5"/>
  <c r="J5" i="5"/>
  <c r="N5" i="5"/>
  <c r="O5" i="5"/>
  <c r="P5" i="5"/>
  <c r="Q5" i="5"/>
  <c r="R5" i="5"/>
  <c r="S5" i="5"/>
  <c r="T5" i="5"/>
  <c r="U5" i="5"/>
  <c r="V5" i="5"/>
  <c r="J6" i="5"/>
  <c r="N6" i="5"/>
  <c r="O6" i="5"/>
  <c r="P6" i="5"/>
  <c r="Q6" i="5"/>
  <c r="R6" i="5"/>
  <c r="S6" i="5"/>
  <c r="T6" i="5"/>
  <c r="U6" i="5"/>
  <c r="V6" i="5"/>
  <c r="J7" i="5"/>
  <c r="N7" i="5"/>
  <c r="O7" i="5"/>
  <c r="P7" i="5"/>
  <c r="Q7" i="5"/>
  <c r="R7" i="5"/>
  <c r="S7" i="5"/>
  <c r="T7" i="5"/>
  <c r="U7" i="5"/>
  <c r="V7" i="5"/>
  <c r="J8" i="5"/>
  <c r="N8" i="5"/>
  <c r="O8" i="5"/>
  <c r="P8" i="5"/>
  <c r="Q8" i="5"/>
  <c r="R8" i="5"/>
  <c r="S8" i="5"/>
  <c r="T8" i="5"/>
  <c r="U8" i="5"/>
  <c r="V8" i="5"/>
  <c r="J9" i="5"/>
  <c r="Y13" i="5" s="1"/>
  <c r="N9" i="5"/>
  <c r="O9" i="5"/>
  <c r="P9" i="5"/>
  <c r="Q9" i="5"/>
  <c r="R9" i="5"/>
  <c r="S9" i="5"/>
  <c r="T9" i="5"/>
  <c r="U9" i="5"/>
  <c r="V9" i="5"/>
  <c r="J10" i="5"/>
  <c r="N10" i="5"/>
  <c r="O10" i="5"/>
  <c r="P10" i="5"/>
  <c r="Q10" i="5"/>
  <c r="R10" i="5"/>
  <c r="S10" i="5"/>
  <c r="T10" i="5"/>
  <c r="U10" i="5"/>
  <c r="V10" i="5"/>
  <c r="J11" i="5"/>
  <c r="N11" i="5"/>
  <c r="O11" i="5"/>
  <c r="P11" i="5"/>
  <c r="Q11" i="5"/>
  <c r="R11" i="5"/>
  <c r="S11" i="5"/>
  <c r="T11" i="5"/>
  <c r="U11" i="5"/>
  <c r="V11" i="5"/>
  <c r="J12" i="5"/>
  <c r="N12" i="5"/>
  <c r="O12" i="5"/>
  <c r="P12" i="5"/>
  <c r="Q12" i="5"/>
  <c r="R12" i="5"/>
  <c r="S12" i="5"/>
  <c r="T12" i="5"/>
  <c r="U12" i="5"/>
  <c r="V12" i="5"/>
  <c r="J13" i="5"/>
  <c r="N13" i="5"/>
  <c r="O13" i="5"/>
  <c r="P13" i="5"/>
  <c r="Q13" i="5"/>
  <c r="R13" i="5"/>
  <c r="S13" i="5"/>
  <c r="T13" i="5"/>
  <c r="U13" i="5"/>
  <c r="V13" i="5"/>
  <c r="J14" i="5"/>
  <c r="N14" i="5"/>
  <c r="O14" i="5"/>
  <c r="P14" i="5"/>
  <c r="Q14" i="5"/>
  <c r="R14" i="5"/>
  <c r="S14" i="5"/>
  <c r="T14" i="5"/>
  <c r="U14" i="5"/>
  <c r="V14" i="5"/>
  <c r="J15" i="5"/>
  <c r="N15" i="5"/>
  <c r="O15" i="5"/>
  <c r="P15" i="5"/>
  <c r="Q15" i="5"/>
  <c r="R15" i="5"/>
  <c r="S15" i="5"/>
  <c r="T15" i="5"/>
  <c r="U15" i="5"/>
  <c r="V15" i="5"/>
  <c r="J16" i="5"/>
  <c r="N16" i="5"/>
  <c r="O16" i="5"/>
  <c r="P16" i="5"/>
  <c r="Q16" i="5"/>
  <c r="R16" i="5"/>
  <c r="S16" i="5"/>
  <c r="T16" i="5"/>
  <c r="U16" i="5"/>
  <c r="V16" i="5"/>
  <c r="J17" i="5"/>
  <c r="N17" i="5"/>
  <c r="O17" i="5"/>
  <c r="P17" i="5"/>
  <c r="Q17" i="5"/>
  <c r="R17" i="5"/>
  <c r="S17" i="5"/>
  <c r="T17" i="5"/>
  <c r="U17" i="5"/>
  <c r="V17" i="5"/>
  <c r="J18" i="5"/>
  <c r="N18" i="5"/>
  <c r="O18" i="5"/>
  <c r="P18" i="5"/>
  <c r="Q18" i="5"/>
  <c r="R18" i="5"/>
  <c r="S18" i="5"/>
  <c r="T18" i="5"/>
  <c r="U18" i="5"/>
  <c r="V18" i="5"/>
  <c r="J19" i="5"/>
  <c r="N19" i="5"/>
  <c r="O19" i="5"/>
  <c r="P19" i="5"/>
  <c r="Q19" i="5"/>
  <c r="R19" i="5"/>
  <c r="S19" i="5"/>
  <c r="T19" i="5"/>
  <c r="U19" i="5"/>
  <c r="V19" i="5"/>
  <c r="J20" i="5"/>
  <c r="N20" i="5"/>
  <c r="O20" i="5"/>
  <c r="P20" i="5"/>
  <c r="Q20" i="5"/>
  <c r="R20" i="5"/>
  <c r="S20" i="5"/>
  <c r="T20" i="5"/>
  <c r="U20" i="5"/>
  <c r="V20" i="5"/>
  <c r="J21" i="5"/>
  <c r="N21" i="5"/>
  <c r="O21" i="5"/>
  <c r="P21" i="5"/>
  <c r="Q21" i="5"/>
  <c r="R21" i="5"/>
  <c r="S21" i="5"/>
  <c r="T21" i="5"/>
  <c r="U21" i="5"/>
  <c r="V21" i="5"/>
  <c r="J22" i="5"/>
  <c r="N22" i="5"/>
  <c r="O22" i="5"/>
  <c r="P22" i="5"/>
  <c r="Q22" i="5"/>
  <c r="R22" i="5"/>
  <c r="S22" i="5"/>
  <c r="T22" i="5"/>
  <c r="U22" i="5"/>
  <c r="V22" i="5"/>
  <c r="J23" i="5"/>
  <c r="N23" i="5"/>
  <c r="O23" i="5"/>
  <c r="P23" i="5"/>
  <c r="Q23" i="5"/>
  <c r="R23" i="5"/>
  <c r="S23" i="5"/>
  <c r="T23" i="5"/>
  <c r="U23" i="5"/>
  <c r="V23" i="5"/>
  <c r="J24" i="5"/>
  <c r="N24" i="5"/>
  <c r="O24" i="5"/>
  <c r="P24" i="5"/>
  <c r="Q24" i="5"/>
  <c r="R24" i="5"/>
  <c r="S24" i="5"/>
  <c r="T24" i="5"/>
  <c r="U24" i="5"/>
  <c r="V24" i="5"/>
  <c r="J25" i="5"/>
  <c r="N25" i="5"/>
  <c r="O25" i="5"/>
  <c r="P25" i="5"/>
  <c r="Q25" i="5"/>
  <c r="R25" i="5"/>
  <c r="S25" i="5"/>
  <c r="T25" i="5"/>
  <c r="U25" i="5"/>
  <c r="V25" i="5"/>
  <c r="J26" i="5"/>
  <c r="N26" i="5"/>
  <c r="O26" i="5"/>
  <c r="P26" i="5"/>
  <c r="Q26" i="5"/>
  <c r="R26" i="5"/>
  <c r="S26" i="5"/>
  <c r="T26" i="5"/>
  <c r="U26" i="5"/>
  <c r="V26" i="5"/>
  <c r="J27" i="5"/>
  <c r="N27" i="5"/>
  <c r="O27" i="5"/>
  <c r="P27" i="5"/>
  <c r="Q27" i="5"/>
  <c r="R27" i="5"/>
  <c r="S27" i="5"/>
  <c r="T27" i="5"/>
  <c r="U27" i="5"/>
  <c r="V27" i="5"/>
  <c r="J28" i="5"/>
  <c r="N28" i="5"/>
  <c r="O28" i="5"/>
  <c r="P28" i="5"/>
  <c r="Q28" i="5"/>
  <c r="R28" i="5"/>
  <c r="S28" i="5"/>
  <c r="T28" i="5"/>
  <c r="U28" i="5"/>
  <c r="V28" i="5"/>
  <c r="J29" i="5"/>
  <c r="N29" i="5"/>
  <c r="O29" i="5"/>
  <c r="P29" i="5"/>
  <c r="Q29" i="5"/>
  <c r="R29" i="5"/>
  <c r="S29" i="5"/>
  <c r="T29" i="5"/>
  <c r="U29" i="5"/>
  <c r="V29" i="5"/>
  <c r="J30" i="5"/>
  <c r="N30" i="5"/>
  <c r="O30" i="5"/>
  <c r="P30" i="5"/>
  <c r="Q30" i="5"/>
  <c r="R30" i="5"/>
  <c r="S30" i="5"/>
  <c r="T30" i="5"/>
  <c r="U30" i="5"/>
  <c r="V30" i="5"/>
  <c r="J31" i="5"/>
  <c r="N31" i="5"/>
  <c r="O31" i="5"/>
  <c r="P31" i="5"/>
  <c r="Q31" i="5"/>
  <c r="R31" i="5"/>
  <c r="S31" i="5"/>
  <c r="T31" i="5"/>
  <c r="U31" i="5"/>
  <c r="V31" i="5"/>
  <c r="J32" i="5"/>
  <c r="N32" i="5"/>
  <c r="O32" i="5"/>
  <c r="P32" i="5"/>
  <c r="Q32" i="5"/>
  <c r="R32" i="5"/>
  <c r="S32" i="5"/>
  <c r="T32" i="5"/>
  <c r="U32" i="5"/>
  <c r="V32" i="5"/>
  <c r="J33" i="5"/>
  <c r="N33" i="5"/>
  <c r="O33" i="5"/>
  <c r="P33" i="5"/>
  <c r="Q33" i="5"/>
  <c r="R33" i="5"/>
  <c r="S33" i="5"/>
  <c r="T33" i="5"/>
  <c r="U33" i="5"/>
  <c r="V33" i="5"/>
  <c r="J34" i="5"/>
  <c r="N34" i="5"/>
  <c r="O34" i="5"/>
  <c r="P34" i="5"/>
  <c r="Q34" i="5"/>
  <c r="R34" i="5"/>
  <c r="S34" i="5"/>
  <c r="T34" i="5"/>
  <c r="U34" i="5"/>
  <c r="V34" i="5"/>
  <c r="J35" i="5"/>
  <c r="N35" i="5"/>
  <c r="O35" i="5"/>
  <c r="P35" i="5"/>
  <c r="Q35" i="5"/>
  <c r="R35" i="5"/>
  <c r="S35" i="5"/>
  <c r="T35" i="5"/>
  <c r="U35" i="5"/>
  <c r="V35" i="5"/>
  <c r="J36" i="5"/>
  <c r="N36" i="5"/>
  <c r="O36" i="5"/>
  <c r="P36" i="5"/>
  <c r="Q36" i="5"/>
  <c r="R36" i="5"/>
  <c r="S36" i="5"/>
  <c r="T36" i="5"/>
  <c r="U36" i="5"/>
  <c r="V36" i="5"/>
  <c r="J37" i="5"/>
  <c r="N37" i="5"/>
  <c r="O37" i="5"/>
  <c r="P37" i="5"/>
  <c r="Q37" i="5"/>
  <c r="R37" i="5"/>
  <c r="S37" i="5"/>
  <c r="T37" i="5"/>
  <c r="U37" i="5"/>
  <c r="V37" i="5"/>
  <c r="J38" i="5"/>
  <c r="N38" i="5"/>
  <c r="O38" i="5"/>
  <c r="P38" i="5"/>
  <c r="Q38" i="5"/>
  <c r="R38" i="5"/>
  <c r="S38" i="5"/>
  <c r="T38" i="5"/>
  <c r="U38" i="5"/>
  <c r="V38" i="5"/>
  <c r="J39" i="5"/>
  <c r="N39" i="5"/>
  <c r="O39" i="5"/>
  <c r="P39" i="5"/>
  <c r="Q39" i="5"/>
  <c r="R39" i="5"/>
  <c r="S39" i="5"/>
  <c r="T39" i="5"/>
  <c r="U39" i="5"/>
  <c r="V39" i="5"/>
  <c r="X39" i="5"/>
  <c r="J40" i="5"/>
  <c r="N40" i="5"/>
  <c r="O40" i="5"/>
  <c r="P40" i="5"/>
  <c r="Q40" i="5"/>
  <c r="R40" i="5"/>
  <c r="S40" i="5"/>
  <c r="T40" i="5"/>
  <c r="U40" i="5"/>
  <c r="V40" i="5"/>
  <c r="J41" i="5"/>
  <c r="N41" i="5"/>
  <c r="O41" i="5"/>
  <c r="P41" i="5"/>
  <c r="Q41" i="5"/>
  <c r="R41" i="5"/>
  <c r="S41" i="5"/>
  <c r="T41" i="5"/>
  <c r="U41" i="5"/>
  <c r="V41" i="5"/>
  <c r="J42" i="5"/>
  <c r="N42" i="5"/>
  <c r="O42" i="5"/>
  <c r="P42" i="5"/>
  <c r="Q42" i="5"/>
  <c r="R42" i="5"/>
  <c r="S42" i="5"/>
  <c r="T42" i="5"/>
  <c r="U42" i="5"/>
  <c r="V42" i="5"/>
  <c r="J43" i="5"/>
  <c r="N43" i="5"/>
  <c r="O43" i="5"/>
  <c r="P43" i="5"/>
  <c r="Q43" i="5"/>
  <c r="R43" i="5"/>
  <c r="S43" i="5"/>
  <c r="T43" i="5"/>
  <c r="U43" i="5"/>
  <c r="V43" i="5"/>
  <c r="J44" i="5"/>
  <c r="N44" i="5"/>
  <c r="O44" i="5"/>
  <c r="P44" i="5"/>
  <c r="Q44" i="5"/>
  <c r="R44" i="5"/>
  <c r="S44" i="5"/>
  <c r="T44" i="5"/>
  <c r="U44" i="5"/>
  <c r="V44" i="5"/>
  <c r="J45" i="5"/>
  <c r="N45" i="5"/>
  <c r="O45" i="5"/>
  <c r="P45" i="5"/>
  <c r="Q45" i="5"/>
  <c r="R45" i="5"/>
  <c r="S45" i="5"/>
  <c r="T45" i="5"/>
  <c r="U45" i="5"/>
  <c r="V45" i="5"/>
  <c r="J46" i="5"/>
  <c r="W46" i="5" s="1"/>
  <c r="N46" i="5"/>
  <c r="O46" i="5"/>
  <c r="P46" i="5"/>
  <c r="Q46" i="5"/>
  <c r="R46" i="5"/>
  <c r="S46" i="5"/>
  <c r="T46" i="5"/>
  <c r="U46" i="5"/>
  <c r="V46" i="5"/>
  <c r="J47" i="5"/>
  <c r="N47" i="5"/>
  <c r="O47" i="5"/>
  <c r="P47" i="5"/>
  <c r="Q47" i="5"/>
  <c r="R47" i="5"/>
  <c r="S47" i="5"/>
  <c r="T47" i="5"/>
  <c r="U47" i="5"/>
  <c r="V47" i="5"/>
  <c r="J48" i="5"/>
  <c r="N48" i="5"/>
  <c r="O48" i="5"/>
  <c r="P48" i="5"/>
  <c r="Q48" i="5"/>
  <c r="R48" i="5"/>
  <c r="S48" i="5"/>
  <c r="T48" i="5"/>
  <c r="U48" i="5"/>
  <c r="V48" i="5"/>
  <c r="J49" i="5"/>
  <c r="N49" i="5"/>
  <c r="O49" i="5"/>
  <c r="P49" i="5"/>
  <c r="Q49" i="5"/>
  <c r="R49" i="5"/>
  <c r="S49" i="5"/>
  <c r="T49" i="5"/>
  <c r="U49" i="5"/>
  <c r="V49" i="5"/>
  <c r="J50" i="5"/>
  <c r="N50" i="5"/>
  <c r="O50" i="5"/>
  <c r="P50" i="5"/>
  <c r="Q50" i="5"/>
  <c r="R50" i="5"/>
  <c r="S50" i="5"/>
  <c r="T50" i="5"/>
  <c r="U50" i="5"/>
  <c r="V50" i="5"/>
  <c r="J51" i="5"/>
  <c r="N51" i="5"/>
  <c r="O51" i="5"/>
  <c r="P51" i="5"/>
  <c r="Q51" i="5"/>
  <c r="R51" i="5"/>
  <c r="S51" i="5"/>
  <c r="T51" i="5"/>
  <c r="U51" i="5"/>
  <c r="V51" i="5"/>
  <c r="J52" i="5"/>
  <c r="N52" i="5"/>
  <c r="O52" i="5"/>
  <c r="P52" i="5"/>
  <c r="Q52" i="5"/>
  <c r="R52" i="5"/>
  <c r="S52" i="5"/>
  <c r="T52" i="5"/>
  <c r="U52" i="5"/>
  <c r="V52" i="5"/>
  <c r="J53" i="5"/>
  <c r="N53" i="5"/>
  <c r="O53" i="5"/>
  <c r="P53" i="5"/>
  <c r="Q53" i="5"/>
  <c r="R53" i="5"/>
  <c r="S53" i="5"/>
  <c r="T53" i="5"/>
  <c r="U53" i="5"/>
  <c r="V53" i="5"/>
  <c r="J54" i="5"/>
  <c r="N54" i="5"/>
  <c r="O54" i="5"/>
  <c r="P54" i="5"/>
  <c r="Q54" i="5"/>
  <c r="R54" i="5"/>
  <c r="S54" i="5"/>
  <c r="T54" i="5"/>
  <c r="U54" i="5"/>
  <c r="V54" i="5"/>
  <c r="J55" i="5"/>
  <c r="N55" i="5"/>
  <c r="O55" i="5"/>
  <c r="P55" i="5"/>
  <c r="Q55" i="5"/>
  <c r="R55" i="5"/>
  <c r="S55" i="5"/>
  <c r="T55" i="5"/>
  <c r="U55" i="5"/>
  <c r="V55" i="5"/>
  <c r="J56" i="5"/>
  <c r="N56" i="5"/>
  <c r="O56" i="5"/>
  <c r="P56" i="5"/>
  <c r="Q56" i="5"/>
  <c r="R56" i="5"/>
  <c r="S56" i="5"/>
  <c r="T56" i="5"/>
  <c r="U56" i="5"/>
  <c r="V56" i="5"/>
  <c r="J57" i="5"/>
  <c r="N57" i="5"/>
  <c r="O57" i="5"/>
  <c r="P57" i="5"/>
  <c r="Q57" i="5"/>
  <c r="R57" i="5"/>
  <c r="S57" i="5"/>
  <c r="T57" i="5"/>
  <c r="U57" i="5"/>
  <c r="V57" i="5"/>
  <c r="J58" i="5"/>
  <c r="N58" i="5"/>
  <c r="O58" i="5"/>
  <c r="P58" i="5"/>
  <c r="Q58" i="5"/>
  <c r="R58" i="5"/>
  <c r="S58" i="5"/>
  <c r="T58" i="5"/>
  <c r="U58" i="5"/>
  <c r="V58" i="5"/>
  <c r="J59" i="5"/>
  <c r="N59" i="5"/>
  <c r="O59" i="5"/>
  <c r="P59" i="5"/>
  <c r="Q59" i="5"/>
  <c r="R59" i="5"/>
  <c r="S59" i="5"/>
  <c r="T59" i="5"/>
  <c r="U59" i="5"/>
  <c r="V59" i="5"/>
  <c r="J60" i="5"/>
  <c r="N60" i="5"/>
  <c r="O60" i="5"/>
  <c r="P60" i="5"/>
  <c r="Q60" i="5"/>
  <c r="R60" i="5"/>
  <c r="S60" i="5"/>
  <c r="T60" i="5"/>
  <c r="U60" i="5"/>
  <c r="V60" i="5"/>
  <c r="J61" i="5"/>
  <c r="N61" i="5"/>
  <c r="O61" i="5"/>
  <c r="P61" i="5"/>
  <c r="Q61" i="5"/>
  <c r="R61" i="5"/>
  <c r="S61" i="5"/>
  <c r="T61" i="5"/>
  <c r="U61" i="5"/>
  <c r="V61" i="5"/>
  <c r="J62" i="5"/>
  <c r="N62" i="5"/>
  <c r="O62" i="5"/>
  <c r="P62" i="5"/>
  <c r="Q62" i="5"/>
  <c r="R62" i="5"/>
  <c r="S62" i="5"/>
  <c r="T62" i="5"/>
  <c r="U62" i="5"/>
  <c r="V62" i="5"/>
  <c r="J63" i="5"/>
  <c r="N63" i="5"/>
  <c r="O63" i="5"/>
  <c r="P63" i="5"/>
  <c r="Q63" i="5"/>
  <c r="R63" i="5"/>
  <c r="S63" i="5"/>
  <c r="T63" i="5"/>
  <c r="U63" i="5"/>
  <c r="V63" i="5"/>
  <c r="J64" i="5"/>
  <c r="N64" i="5"/>
  <c r="O64" i="5"/>
  <c r="P64" i="5"/>
  <c r="Q64" i="5"/>
  <c r="R64" i="5"/>
  <c r="S64" i="5"/>
  <c r="T64" i="5"/>
  <c r="U64" i="5"/>
  <c r="V64" i="5"/>
  <c r="J65" i="5"/>
  <c r="N65" i="5"/>
  <c r="O65" i="5"/>
  <c r="P65" i="5"/>
  <c r="Q65" i="5"/>
  <c r="R65" i="5"/>
  <c r="S65" i="5"/>
  <c r="T65" i="5"/>
  <c r="U65" i="5"/>
  <c r="V65" i="5"/>
  <c r="J66" i="5"/>
  <c r="N66" i="5"/>
  <c r="O66" i="5"/>
  <c r="P66" i="5"/>
  <c r="Q66" i="5"/>
  <c r="R66" i="5"/>
  <c r="S66" i="5"/>
  <c r="T66" i="5"/>
  <c r="U66" i="5"/>
  <c r="V66" i="5"/>
  <c r="J67" i="5"/>
  <c r="N67" i="5"/>
  <c r="O67" i="5"/>
  <c r="P67" i="5"/>
  <c r="Q67" i="5"/>
  <c r="R67" i="5"/>
  <c r="S67" i="5"/>
  <c r="T67" i="5"/>
  <c r="U67" i="5"/>
  <c r="V67" i="5"/>
  <c r="J68" i="5"/>
  <c r="N68" i="5"/>
  <c r="O68" i="5"/>
  <c r="P68" i="5"/>
  <c r="Q68" i="5"/>
  <c r="R68" i="5"/>
  <c r="S68" i="5"/>
  <c r="T68" i="5"/>
  <c r="U68" i="5"/>
  <c r="V68" i="5"/>
  <c r="J69" i="5"/>
  <c r="N69" i="5"/>
  <c r="O69" i="5"/>
  <c r="P69" i="5"/>
  <c r="Q69" i="5"/>
  <c r="R69" i="5"/>
  <c r="S69" i="5"/>
  <c r="T69" i="5"/>
  <c r="U69" i="5"/>
  <c r="V69" i="5"/>
  <c r="J70" i="5"/>
  <c r="N70" i="5"/>
  <c r="O70" i="5"/>
  <c r="P70" i="5"/>
  <c r="Q70" i="5"/>
  <c r="R70" i="5"/>
  <c r="S70" i="5"/>
  <c r="T70" i="5"/>
  <c r="U70" i="5"/>
  <c r="V70" i="5"/>
  <c r="J71" i="5"/>
  <c r="N71" i="5"/>
  <c r="O71" i="5"/>
  <c r="P71" i="5"/>
  <c r="Q71" i="5"/>
  <c r="R71" i="5"/>
  <c r="S71" i="5"/>
  <c r="T71" i="5"/>
  <c r="U71" i="5"/>
  <c r="V71" i="5"/>
  <c r="W71" i="5"/>
  <c r="J72" i="5"/>
  <c r="N72" i="5"/>
  <c r="O72" i="5"/>
  <c r="P72" i="5"/>
  <c r="Q72" i="5"/>
  <c r="R72" i="5"/>
  <c r="S72" i="5"/>
  <c r="T72" i="5"/>
  <c r="U72" i="5"/>
  <c r="V72" i="5"/>
  <c r="J73" i="5"/>
  <c r="N73" i="5"/>
  <c r="O73" i="5"/>
  <c r="P73" i="5"/>
  <c r="Q73" i="5"/>
  <c r="R73" i="5"/>
  <c r="S73" i="5"/>
  <c r="T73" i="5"/>
  <c r="U73" i="5"/>
  <c r="V73" i="5"/>
  <c r="J74" i="5"/>
  <c r="N74" i="5"/>
  <c r="O74" i="5"/>
  <c r="P74" i="5"/>
  <c r="Q74" i="5"/>
  <c r="R74" i="5"/>
  <c r="S74" i="5"/>
  <c r="T74" i="5"/>
  <c r="U74" i="5"/>
  <c r="V74" i="5"/>
  <c r="J75" i="5"/>
  <c r="N75" i="5"/>
  <c r="O75" i="5"/>
  <c r="P75" i="5"/>
  <c r="Q75" i="5"/>
  <c r="R75" i="5"/>
  <c r="S75" i="5"/>
  <c r="T75" i="5"/>
  <c r="U75" i="5"/>
  <c r="V75" i="5"/>
  <c r="J76" i="5"/>
  <c r="N76" i="5"/>
  <c r="O76" i="5"/>
  <c r="P76" i="5"/>
  <c r="Q76" i="5"/>
  <c r="R76" i="5"/>
  <c r="S76" i="5"/>
  <c r="T76" i="5"/>
  <c r="U76" i="5"/>
  <c r="V76" i="5"/>
  <c r="J77" i="5"/>
  <c r="N77" i="5"/>
  <c r="O77" i="5"/>
  <c r="P77" i="5"/>
  <c r="Q77" i="5"/>
  <c r="R77" i="5"/>
  <c r="S77" i="5"/>
  <c r="T77" i="5"/>
  <c r="U77" i="5"/>
  <c r="V77" i="5"/>
  <c r="X77" i="5"/>
  <c r="J78" i="5"/>
  <c r="N78" i="5"/>
  <c r="O78" i="5"/>
  <c r="P78" i="5"/>
  <c r="Q78" i="5"/>
  <c r="R78" i="5"/>
  <c r="S78" i="5"/>
  <c r="T78" i="5"/>
  <c r="U78" i="5"/>
  <c r="V78" i="5"/>
  <c r="J79" i="5"/>
  <c r="N79" i="5"/>
  <c r="O79" i="5"/>
  <c r="P79" i="5"/>
  <c r="Q79" i="5"/>
  <c r="R79" i="5"/>
  <c r="S79" i="5"/>
  <c r="T79" i="5"/>
  <c r="U79" i="5"/>
  <c r="V79" i="5"/>
  <c r="J80" i="5"/>
  <c r="N80" i="5"/>
  <c r="O80" i="5"/>
  <c r="P80" i="5"/>
  <c r="Q80" i="5"/>
  <c r="R80" i="5"/>
  <c r="S80" i="5"/>
  <c r="T80" i="5"/>
  <c r="U80" i="5"/>
  <c r="V80" i="5"/>
  <c r="J81" i="5"/>
  <c r="W81" i="5" s="1"/>
  <c r="N81" i="5"/>
  <c r="O81" i="5"/>
  <c r="P81" i="5"/>
  <c r="Q81" i="5"/>
  <c r="R81" i="5"/>
  <c r="S81" i="5"/>
  <c r="T81" i="5"/>
  <c r="U81" i="5"/>
  <c r="V81" i="5"/>
  <c r="J82" i="5"/>
  <c r="N82" i="5"/>
  <c r="O82" i="5"/>
  <c r="P82" i="5"/>
  <c r="Q82" i="5"/>
  <c r="R82" i="5"/>
  <c r="S82" i="5"/>
  <c r="T82" i="5"/>
  <c r="U82" i="5"/>
  <c r="V82" i="5"/>
  <c r="N3" i="4"/>
  <c r="O3" i="4"/>
  <c r="P3" i="4"/>
  <c r="Q3" i="4"/>
  <c r="R3" i="4"/>
  <c r="S3" i="4"/>
  <c r="T3" i="4"/>
  <c r="U3" i="4"/>
  <c r="V3" i="4"/>
  <c r="W3" i="4"/>
  <c r="X3" i="4"/>
  <c r="Y3" i="4"/>
  <c r="N4" i="4"/>
  <c r="N84" i="4" s="1"/>
  <c r="O4" i="4"/>
  <c r="O84" i="4" s="1"/>
  <c r="P4" i="4"/>
  <c r="P84" i="4" s="1"/>
  <c r="Q4" i="4"/>
  <c r="Q84" i="4" s="1"/>
  <c r="R4" i="4"/>
  <c r="S4" i="4"/>
  <c r="T4" i="4"/>
  <c r="U4" i="4"/>
  <c r="V4" i="4"/>
  <c r="W4" i="4"/>
  <c r="X4" i="4"/>
  <c r="Y4" i="4"/>
  <c r="N5" i="4"/>
  <c r="O5" i="4"/>
  <c r="P5" i="4"/>
  <c r="Q5" i="4"/>
  <c r="R5" i="4"/>
  <c r="R84" i="4" s="1"/>
  <c r="S5" i="4"/>
  <c r="S84" i="4" s="1"/>
  <c r="T5" i="4"/>
  <c r="T84" i="4" s="1"/>
  <c r="U5" i="4"/>
  <c r="U84" i="4" s="1"/>
  <c r="V5" i="4"/>
  <c r="W5" i="4"/>
  <c r="X5" i="4"/>
  <c r="Y5" i="4"/>
  <c r="N6" i="4"/>
  <c r="O6" i="4"/>
  <c r="P6" i="4"/>
  <c r="Q6" i="4"/>
  <c r="R6" i="4"/>
  <c r="S6" i="4"/>
  <c r="T6" i="4"/>
  <c r="U6" i="4"/>
  <c r="V6" i="4"/>
  <c r="V84" i="4" s="1"/>
  <c r="W6" i="4"/>
  <c r="W84" i="4" s="1"/>
  <c r="X6" i="4"/>
  <c r="X84" i="4" s="1"/>
  <c r="Y6" i="4"/>
  <c r="Y84" i="4" s="1"/>
  <c r="N7" i="4"/>
  <c r="O7" i="4"/>
  <c r="P7" i="4"/>
  <c r="Q7" i="4"/>
  <c r="R7" i="4"/>
  <c r="S7" i="4"/>
  <c r="T7" i="4"/>
  <c r="U7" i="4"/>
  <c r="V7" i="4"/>
  <c r="W7" i="4"/>
  <c r="X7" i="4"/>
  <c r="Y7" i="4"/>
  <c r="N8" i="4"/>
  <c r="O8" i="4"/>
  <c r="P8" i="4"/>
  <c r="Q8" i="4"/>
  <c r="R8" i="4"/>
  <c r="S8" i="4"/>
  <c r="T8" i="4"/>
  <c r="U8" i="4"/>
  <c r="V8" i="4"/>
  <c r="W8" i="4"/>
  <c r="X8" i="4"/>
  <c r="Y8" i="4"/>
  <c r="N9" i="4"/>
  <c r="O9" i="4"/>
  <c r="P9" i="4"/>
  <c r="Q9" i="4"/>
  <c r="R9" i="4"/>
  <c r="S9" i="4"/>
  <c r="T9" i="4"/>
  <c r="U9" i="4"/>
  <c r="V9" i="4"/>
  <c r="W9" i="4"/>
  <c r="X9" i="4"/>
  <c r="Y9" i="4"/>
  <c r="N10" i="4"/>
  <c r="O10" i="4"/>
  <c r="P10" i="4"/>
  <c r="Q10" i="4"/>
  <c r="R10" i="4"/>
  <c r="S10" i="4"/>
  <c r="T10" i="4"/>
  <c r="U10" i="4"/>
  <c r="V10" i="4"/>
  <c r="W10" i="4"/>
  <c r="X10" i="4"/>
  <c r="Y10" i="4"/>
  <c r="N11" i="4"/>
  <c r="O11" i="4"/>
  <c r="P11" i="4"/>
  <c r="Q11" i="4"/>
  <c r="R11" i="4"/>
  <c r="S11" i="4"/>
  <c r="T11" i="4"/>
  <c r="U11" i="4"/>
  <c r="V11" i="4"/>
  <c r="W11" i="4"/>
  <c r="X11" i="4"/>
  <c r="Y11" i="4"/>
  <c r="N12" i="4"/>
  <c r="O12" i="4"/>
  <c r="P12" i="4"/>
  <c r="Q12" i="4"/>
  <c r="R12" i="4"/>
  <c r="S12" i="4"/>
  <c r="T12" i="4"/>
  <c r="U12" i="4"/>
  <c r="V12" i="4"/>
  <c r="W12" i="4"/>
  <c r="X12" i="4"/>
  <c r="Y12" i="4"/>
  <c r="N13" i="4"/>
  <c r="O13" i="4"/>
  <c r="P13" i="4"/>
  <c r="Q13" i="4"/>
  <c r="R13" i="4"/>
  <c r="S13" i="4"/>
  <c r="T13" i="4"/>
  <c r="U13" i="4"/>
  <c r="V13" i="4"/>
  <c r="W13" i="4"/>
  <c r="X13" i="4"/>
  <c r="Y13" i="4"/>
  <c r="N14" i="4"/>
  <c r="O14" i="4"/>
  <c r="P14" i="4"/>
  <c r="Q14" i="4"/>
  <c r="R14" i="4"/>
  <c r="S14" i="4"/>
  <c r="T14" i="4"/>
  <c r="U14" i="4"/>
  <c r="V14" i="4"/>
  <c r="W14" i="4"/>
  <c r="X14" i="4"/>
  <c r="Y14" i="4"/>
  <c r="N15" i="4"/>
  <c r="O15" i="4"/>
  <c r="P15" i="4"/>
  <c r="Q15" i="4"/>
  <c r="R15" i="4"/>
  <c r="S15" i="4"/>
  <c r="T15" i="4"/>
  <c r="U15" i="4"/>
  <c r="V15" i="4"/>
  <c r="W15" i="4"/>
  <c r="X15" i="4"/>
  <c r="Y15" i="4"/>
  <c r="N16" i="4"/>
  <c r="O16" i="4"/>
  <c r="P16" i="4"/>
  <c r="Q16" i="4"/>
  <c r="R16" i="4"/>
  <c r="S16" i="4"/>
  <c r="T16" i="4"/>
  <c r="U16" i="4"/>
  <c r="V16" i="4"/>
  <c r="W16" i="4"/>
  <c r="X16" i="4"/>
  <c r="Y16" i="4"/>
  <c r="N17" i="4"/>
  <c r="O17" i="4"/>
  <c r="P17" i="4"/>
  <c r="Q17" i="4"/>
  <c r="R17" i="4"/>
  <c r="S17" i="4"/>
  <c r="T17" i="4"/>
  <c r="U17" i="4"/>
  <c r="V17" i="4"/>
  <c r="W17" i="4"/>
  <c r="X17" i="4"/>
  <c r="Y17" i="4"/>
  <c r="N18" i="4"/>
  <c r="O18" i="4"/>
  <c r="P18" i="4"/>
  <c r="Q18" i="4"/>
  <c r="R18" i="4"/>
  <c r="S18" i="4"/>
  <c r="T18" i="4"/>
  <c r="U18" i="4"/>
  <c r="V18" i="4"/>
  <c r="W18" i="4"/>
  <c r="X18" i="4"/>
  <c r="Y18" i="4"/>
  <c r="N19" i="4"/>
  <c r="O19" i="4"/>
  <c r="P19" i="4"/>
  <c r="Q19" i="4"/>
  <c r="R19" i="4"/>
  <c r="S19" i="4"/>
  <c r="T19" i="4"/>
  <c r="U19" i="4"/>
  <c r="V19" i="4"/>
  <c r="W19" i="4"/>
  <c r="X19" i="4"/>
  <c r="Y19" i="4"/>
  <c r="N20" i="4"/>
  <c r="O20" i="4"/>
  <c r="P20" i="4"/>
  <c r="Q20" i="4"/>
  <c r="R20" i="4"/>
  <c r="S20" i="4"/>
  <c r="T20" i="4"/>
  <c r="U20" i="4"/>
  <c r="V20" i="4"/>
  <c r="W20" i="4"/>
  <c r="X20" i="4"/>
  <c r="Y20" i="4"/>
  <c r="N21" i="4"/>
  <c r="O21" i="4"/>
  <c r="P21" i="4"/>
  <c r="Q21" i="4"/>
  <c r="R21" i="4"/>
  <c r="S21" i="4"/>
  <c r="T21" i="4"/>
  <c r="U21" i="4"/>
  <c r="V21" i="4"/>
  <c r="W21" i="4"/>
  <c r="X21" i="4"/>
  <c r="Y21" i="4"/>
  <c r="N22" i="4"/>
  <c r="O22" i="4"/>
  <c r="P22" i="4"/>
  <c r="Q22" i="4"/>
  <c r="R22" i="4"/>
  <c r="S22" i="4"/>
  <c r="T22" i="4"/>
  <c r="U22" i="4"/>
  <c r="V22" i="4"/>
  <c r="W22" i="4"/>
  <c r="X22" i="4"/>
  <c r="Y22" i="4"/>
  <c r="N23" i="4"/>
  <c r="O23" i="4"/>
  <c r="P23" i="4"/>
  <c r="Q23" i="4"/>
  <c r="R23" i="4"/>
  <c r="S23" i="4"/>
  <c r="T23" i="4"/>
  <c r="U23" i="4"/>
  <c r="V23" i="4"/>
  <c r="W23" i="4"/>
  <c r="X23" i="4"/>
  <c r="Y23" i="4"/>
  <c r="N24" i="4"/>
  <c r="O24" i="4"/>
  <c r="P24" i="4"/>
  <c r="Q24" i="4"/>
  <c r="R24" i="4"/>
  <c r="S24" i="4"/>
  <c r="T24" i="4"/>
  <c r="U24" i="4"/>
  <c r="V24" i="4"/>
  <c r="W24" i="4"/>
  <c r="X24" i="4"/>
  <c r="Y24" i="4"/>
  <c r="N25" i="4"/>
  <c r="O25" i="4"/>
  <c r="P25" i="4"/>
  <c r="Q25" i="4"/>
  <c r="R25" i="4"/>
  <c r="S25" i="4"/>
  <c r="T25" i="4"/>
  <c r="U25" i="4"/>
  <c r="V25" i="4"/>
  <c r="W25" i="4"/>
  <c r="X25" i="4"/>
  <c r="Y25" i="4"/>
  <c r="N26" i="4"/>
  <c r="O26" i="4"/>
  <c r="P26" i="4"/>
  <c r="Q26" i="4"/>
  <c r="R26" i="4"/>
  <c r="S26" i="4"/>
  <c r="T26" i="4"/>
  <c r="U26" i="4"/>
  <c r="V26" i="4"/>
  <c r="W26" i="4"/>
  <c r="X26" i="4"/>
  <c r="Y26" i="4"/>
  <c r="N27" i="4"/>
  <c r="O27" i="4"/>
  <c r="P27" i="4"/>
  <c r="Q27" i="4"/>
  <c r="R27" i="4"/>
  <c r="S27" i="4"/>
  <c r="T27" i="4"/>
  <c r="U27" i="4"/>
  <c r="V27" i="4"/>
  <c r="W27" i="4"/>
  <c r="X27" i="4"/>
  <c r="Y27" i="4"/>
  <c r="N28" i="4"/>
  <c r="O28" i="4"/>
  <c r="P28" i="4"/>
  <c r="Q28" i="4"/>
  <c r="R28" i="4"/>
  <c r="S28" i="4"/>
  <c r="T28" i="4"/>
  <c r="U28" i="4"/>
  <c r="V28" i="4"/>
  <c r="W28" i="4"/>
  <c r="X28" i="4"/>
  <c r="Y28" i="4"/>
  <c r="N29" i="4"/>
  <c r="O29" i="4"/>
  <c r="P29" i="4"/>
  <c r="Q29" i="4"/>
  <c r="R29" i="4"/>
  <c r="S29" i="4"/>
  <c r="T29" i="4"/>
  <c r="U29" i="4"/>
  <c r="V29" i="4"/>
  <c r="W29" i="4"/>
  <c r="X29" i="4"/>
  <c r="Y29" i="4"/>
  <c r="N30" i="4"/>
  <c r="O30" i="4"/>
  <c r="P30" i="4"/>
  <c r="Q30" i="4"/>
  <c r="R30" i="4"/>
  <c r="S30" i="4"/>
  <c r="T30" i="4"/>
  <c r="U30" i="4"/>
  <c r="V30" i="4"/>
  <c r="W30" i="4"/>
  <c r="X30" i="4"/>
  <c r="Y30" i="4"/>
  <c r="N31" i="4"/>
  <c r="O31" i="4"/>
  <c r="P31" i="4"/>
  <c r="Q31" i="4"/>
  <c r="R31" i="4"/>
  <c r="S31" i="4"/>
  <c r="T31" i="4"/>
  <c r="U31" i="4"/>
  <c r="V31" i="4"/>
  <c r="W31" i="4"/>
  <c r="X31" i="4"/>
  <c r="Y31" i="4"/>
  <c r="N32" i="4"/>
  <c r="O32" i="4"/>
  <c r="P32" i="4"/>
  <c r="Q32" i="4"/>
  <c r="R32" i="4"/>
  <c r="S32" i="4"/>
  <c r="T32" i="4"/>
  <c r="U32" i="4"/>
  <c r="V32" i="4"/>
  <c r="W32" i="4"/>
  <c r="X32" i="4"/>
  <c r="Y32" i="4"/>
  <c r="N33" i="4"/>
  <c r="O33" i="4"/>
  <c r="P33" i="4"/>
  <c r="Q33" i="4"/>
  <c r="R33" i="4"/>
  <c r="S33" i="4"/>
  <c r="T33" i="4"/>
  <c r="U33" i="4"/>
  <c r="V33" i="4"/>
  <c r="W33" i="4"/>
  <c r="X33" i="4"/>
  <c r="Y33" i="4"/>
  <c r="N34" i="4"/>
  <c r="O34" i="4"/>
  <c r="P34" i="4"/>
  <c r="Q34" i="4"/>
  <c r="R34" i="4"/>
  <c r="S34" i="4"/>
  <c r="T34" i="4"/>
  <c r="U34" i="4"/>
  <c r="V34" i="4"/>
  <c r="W34" i="4"/>
  <c r="X34" i="4"/>
  <c r="Y34" i="4"/>
  <c r="N35" i="4"/>
  <c r="O35" i="4"/>
  <c r="P35" i="4"/>
  <c r="Q35" i="4"/>
  <c r="R35" i="4"/>
  <c r="S35" i="4"/>
  <c r="T35" i="4"/>
  <c r="U35" i="4"/>
  <c r="V35" i="4"/>
  <c r="W35" i="4"/>
  <c r="X35" i="4"/>
  <c r="Y35" i="4"/>
  <c r="N36" i="4"/>
  <c r="O36" i="4"/>
  <c r="P36" i="4"/>
  <c r="Q36" i="4"/>
  <c r="R36" i="4"/>
  <c r="S36" i="4"/>
  <c r="T36" i="4"/>
  <c r="U36" i="4"/>
  <c r="V36" i="4"/>
  <c r="W36" i="4"/>
  <c r="X36" i="4"/>
  <c r="Y36" i="4"/>
  <c r="N37" i="4"/>
  <c r="O37" i="4"/>
  <c r="P37" i="4"/>
  <c r="Q37" i="4"/>
  <c r="R37" i="4"/>
  <c r="S37" i="4"/>
  <c r="T37" i="4"/>
  <c r="U37" i="4"/>
  <c r="V37" i="4"/>
  <c r="W37" i="4"/>
  <c r="X37" i="4"/>
  <c r="Y37" i="4"/>
  <c r="N38" i="4"/>
  <c r="O38" i="4"/>
  <c r="P38" i="4"/>
  <c r="Q38" i="4"/>
  <c r="R38" i="4"/>
  <c r="S38" i="4"/>
  <c r="T38" i="4"/>
  <c r="U38" i="4"/>
  <c r="V38" i="4"/>
  <c r="W38" i="4"/>
  <c r="X38" i="4"/>
  <c r="Y38" i="4"/>
  <c r="N39" i="4"/>
  <c r="O39" i="4"/>
  <c r="P39" i="4"/>
  <c r="Q39" i="4"/>
  <c r="R39" i="4"/>
  <c r="S39" i="4"/>
  <c r="T39" i="4"/>
  <c r="U39" i="4"/>
  <c r="V39" i="4"/>
  <c r="W39" i="4"/>
  <c r="X39" i="4"/>
  <c r="Y39" i="4"/>
  <c r="N40" i="4"/>
  <c r="O40" i="4"/>
  <c r="P40" i="4"/>
  <c r="Q40" i="4"/>
  <c r="R40" i="4"/>
  <c r="S40" i="4"/>
  <c r="T40" i="4"/>
  <c r="U40" i="4"/>
  <c r="V40" i="4"/>
  <c r="W40" i="4"/>
  <c r="X40" i="4"/>
  <c r="Y40" i="4"/>
  <c r="N41" i="4"/>
  <c r="O41" i="4"/>
  <c r="P41" i="4"/>
  <c r="Q41" i="4"/>
  <c r="R41" i="4"/>
  <c r="S41" i="4"/>
  <c r="T41" i="4"/>
  <c r="U41" i="4"/>
  <c r="V41" i="4"/>
  <c r="W41" i="4"/>
  <c r="X41" i="4"/>
  <c r="Y41" i="4"/>
  <c r="N42" i="4"/>
  <c r="O42" i="4"/>
  <c r="P42" i="4"/>
  <c r="Q42" i="4"/>
  <c r="R42" i="4"/>
  <c r="S42" i="4"/>
  <c r="T42" i="4"/>
  <c r="U42" i="4"/>
  <c r="V42" i="4"/>
  <c r="W42" i="4"/>
  <c r="X42" i="4"/>
  <c r="Y42" i="4"/>
  <c r="N43" i="4"/>
  <c r="O43" i="4"/>
  <c r="P43" i="4"/>
  <c r="Q43" i="4"/>
  <c r="R43" i="4"/>
  <c r="S43" i="4"/>
  <c r="T43" i="4"/>
  <c r="U43" i="4"/>
  <c r="V43" i="4"/>
  <c r="W43" i="4"/>
  <c r="X43" i="4"/>
  <c r="Y43" i="4"/>
  <c r="N44" i="4"/>
  <c r="O44" i="4"/>
  <c r="P44" i="4"/>
  <c r="Q44" i="4"/>
  <c r="R44" i="4"/>
  <c r="S44" i="4"/>
  <c r="T44" i="4"/>
  <c r="U44" i="4"/>
  <c r="V44" i="4"/>
  <c r="W44" i="4"/>
  <c r="X44" i="4"/>
  <c r="Y44" i="4"/>
  <c r="N45" i="4"/>
  <c r="O45" i="4"/>
  <c r="P45" i="4"/>
  <c r="Q45" i="4"/>
  <c r="R45" i="4"/>
  <c r="S45" i="4"/>
  <c r="T45" i="4"/>
  <c r="U45" i="4"/>
  <c r="V45" i="4"/>
  <c r="W45" i="4"/>
  <c r="X45" i="4"/>
  <c r="Y45" i="4"/>
  <c r="N46" i="4"/>
  <c r="O46" i="4"/>
  <c r="P46" i="4"/>
  <c r="Q46" i="4"/>
  <c r="R46" i="4"/>
  <c r="S46" i="4"/>
  <c r="T46" i="4"/>
  <c r="U46" i="4"/>
  <c r="V46" i="4"/>
  <c r="W46" i="4"/>
  <c r="X46" i="4"/>
  <c r="Y46" i="4"/>
  <c r="N47" i="4"/>
  <c r="O47" i="4"/>
  <c r="P47" i="4"/>
  <c r="Q47" i="4"/>
  <c r="R47" i="4"/>
  <c r="S47" i="4"/>
  <c r="T47" i="4"/>
  <c r="U47" i="4"/>
  <c r="V47" i="4"/>
  <c r="W47" i="4"/>
  <c r="X47" i="4"/>
  <c r="Y47" i="4"/>
  <c r="N48" i="4"/>
  <c r="O48" i="4"/>
  <c r="P48" i="4"/>
  <c r="Q48" i="4"/>
  <c r="R48" i="4"/>
  <c r="S48" i="4"/>
  <c r="T48" i="4"/>
  <c r="U48" i="4"/>
  <c r="V48" i="4"/>
  <c r="W48" i="4"/>
  <c r="X48" i="4"/>
  <c r="Y48" i="4"/>
  <c r="N49" i="4"/>
  <c r="O49" i="4"/>
  <c r="P49" i="4"/>
  <c r="Q49" i="4"/>
  <c r="R49" i="4"/>
  <c r="S49" i="4"/>
  <c r="T49" i="4"/>
  <c r="U49" i="4"/>
  <c r="V49" i="4"/>
  <c r="W49" i="4"/>
  <c r="X49" i="4"/>
  <c r="Y49" i="4"/>
  <c r="N50" i="4"/>
  <c r="O50" i="4"/>
  <c r="P50" i="4"/>
  <c r="Q50" i="4"/>
  <c r="R50" i="4"/>
  <c r="S50" i="4"/>
  <c r="T50" i="4"/>
  <c r="U50" i="4"/>
  <c r="V50" i="4"/>
  <c r="W50" i="4"/>
  <c r="X50" i="4"/>
  <c r="Y50" i="4"/>
  <c r="N51" i="4"/>
  <c r="O51" i="4"/>
  <c r="P51" i="4"/>
  <c r="Q51" i="4"/>
  <c r="R51" i="4"/>
  <c r="S51" i="4"/>
  <c r="T51" i="4"/>
  <c r="U51" i="4"/>
  <c r="V51" i="4"/>
  <c r="W51" i="4"/>
  <c r="X51" i="4"/>
  <c r="Y51" i="4"/>
  <c r="N52" i="4"/>
  <c r="O52" i="4"/>
  <c r="P52" i="4"/>
  <c r="Q52" i="4"/>
  <c r="R52" i="4"/>
  <c r="S52" i="4"/>
  <c r="T52" i="4"/>
  <c r="U52" i="4"/>
  <c r="V52" i="4"/>
  <c r="W52" i="4"/>
  <c r="X52" i="4"/>
  <c r="Y52" i="4"/>
  <c r="N53" i="4"/>
  <c r="O53" i="4"/>
  <c r="P53" i="4"/>
  <c r="Q53" i="4"/>
  <c r="R53" i="4"/>
  <c r="S53" i="4"/>
  <c r="T53" i="4"/>
  <c r="U53" i="4"/>
  <c r="V53" i="4"/>
  <c r="W53" i="4"/>
  <c r="X53" i="4"/>
  <c r="Y53" i="4"/>
  <c r="N54" i="4"/>
  <c r="O54" i="4"/>
  <c r="P54" i="4"/>
  <c r="Q54" i="4"/>
  <c r="R54" i="4"/>
  <c r="S54" i="4"/>
  <c r="T54" i="4"/>
  <c r="U54" i="4"/>
  <c r="V54" i="4"/>
  <c r="W54" i="4"/>
  <c r="X54" i="4"/>
  <c r="Y54" i="4"/>
  <c r="N55" i="4"/>
  <c r="O55" i="4"/>
  <c r="P55" i="4"/>
  <c r="Q55" i="4"/>
  <c r="R55" i="4"/>
  <c r="S55" i="4"/>
  <c r="T55" i="4"/>
  <c r="U55" i="4"/>
  <c r="V55" i="4"/>
  <c r="W55" i="4"/>
  <c r="X55" i="4"/>
  <c r="Y55" i="4"/>
  <c r="N56" i="4"/>
  <c r="O56" i="4"/>
  <c r="P56" i="4"/>
  <c r="Q56" i="4"/>
  <c r="R56" i="4"/>
  <c r="S56" i="4"/>
  <c r="T56" i="4"/>
  <c r="U56" i="4"/>
  <c r="V56" i="4"/>
  <c r="W56" i="4"/>
  <c r="X56" i="4"/>
  <c r="Y56" i="4"/>
  <c r="N57" i="4"/>
  <c r="O57" i="4"/>
  <c r="P57" i="4"/>
  <c r="Q57" i="4"/>
  <c r="R57" i="4"/>
  <c r="S57" i="4"/>
  <c r="T57" i="4"/>
  <c r="U57" i="4"/>
  <c r="V57" i="4"/>
  <c r="W57" i="4"/>
  <c r="X57" i="4"/>
  <c r="Y57" i="4"/>
  <c r="N58" i="4"/>
  <c r="O58" i="4"/>
  <c r="P58" i="4"/>
  <c r="Q58" i="4"/>
  <c r="R58" i="4"/>
  <c r="S58" i="4"/>
  <c r="T58" i="4"/>
  <c r="U58" i="4"/>
  <c r="V58" i="4"/>
  <c r="W58" i="4"/>
  <c r="X58" i="4"/>
  <c r="Y58" i="4"/>
  <c r="N59" i="4"/>
  <c r="O59" i="4"/>
  <c r="P59" i="4"/>
  <c r="Q59" i="4"/>
  <c r="R59" i="4"/>
  <c r="S59" i="4"/>
  <c r="T59" i="4"/>
  <c r="U59" i="4"/>
  <c r="V59" i="4"/>
  <c r="W59" i="4"/>
  <c r="X59" i="4"/>
  <c r="Y59" i="4"/>
  <c r="N60" i="4"/>
  <c r="O60" i="4"/>
  <c r="P60" i="4"/>
  <c r="Q60" i="4"/>
  <c r="R60" i="4"/>
  <c r="S60" i="4"/>
  <c r="T60" i="4"/>
  <c r="U60" i="4"/>
  <c r="V60" i="4"/>
  <c r="W60" i="4"/>
  <c r="X60" i="4"/>
  <c r="Y60" i="4"/>
  <c r="N61" i="4"/>
  <c r="O61" i="4"/>
  <c r="P61" i="4"/>
  <c r="Q61" i="4"/>
  <c r="R61" i="4"/>
  <c r="S61" i="4"/>
  <c r="T61" i="4"/>
  <c r="U61" i="4"/>
  <c r="V61" i="4"/>
  <c r="W61" i="4"/>
  <c r="X61" i="4"/>
  <c r="Y61" i="4"/>
  <c r="N62" i="4"/>
  <c r="O62" i="4"/>
  <c r="P62" i="4"/>
  <c r="Q62" i="4"/>
  <c r="R62" i="4"/>
  <c r="S62" i="4"/>
  <c r="T62" i="4"/>
  <c r="U62" i="4"/>
  <c r="V62" i="4"/>
  <c r="W62" i="4"/>
  <c r="X62" i="4"/>
  <c r="Y62" i="4"/>
  <c r="N63" i="4"/>
  <c r="O63" i="4"/>
  <c r="P63" i="4"/>
  <c r="Q63" i="4"/>
  <c r="R63" i="4"/>
  <c r="S63" i="4"/>
  <c r="T63" i="4"/>
  <c r="U63" i="4"/>
  <c r="V63" i="4"/>
  <c r="W63" i="4"/>
  <c r="X63" i="4"/>
  <c r="Y63" i="4"/>
  <c r="N64" i="4"/>
  <c r="O64" i="4"/>
  <c r="P64" i="4"/>
  <c r="Q64" i="4"/>
  <c r="R64" i="4"/>
  <c r="S64" i="4"/>
  <c r="T64" i="4"/>
  <c r="U64" i="4"/>
  <c r="V64" i="4"/>
  <c r="W64" i="4"/>
  <c r="X64" i="4"/>
  <c r="Y64" i="4"/>
  <c r="N65" i="4"/>
  <c r="O65" i="4"/>
  <c r="P65" i="4"/>
  <c r="Q65" i="4"/>
  <c r="R65" i="4"/>
  <c r="S65" i="4"/>
  <c r="T65" i="4"/>
  <c r="U65" i="4"/>
  <c r="V65" i="4"/>
  <c r="W65" i="4"/>
  <c r="X65" i="4"/>
  <c r="Y65" i="4"/>
  <c r="N66" i="4"/>
  <c r="O66" i="4"/>
  <c r="P66" i="4"/>
  <c r="Q66" i="4"/>
  <c r="R66" i="4"/>
  <c r="S66" i="4"/>
  <c r="T66" i="4"/>
  <c r="U66" i="4"/>
  <c r="V66" i="4"/>
  <c r="W66" i="4"/>
  <c r="X66" i="4"/>
  <c r="Y66" i="4"/>
  <c r="N67" i="4"/>
  <c r="O67" i="4"/>
  <c r="P67" i="4"/>
  <c r="Q67" i="4"/>
  <c r="R67" i="4"/>
  <c r="S67" i="4"/>
  <c r="T67" i="4"/>
  <c r="U67" i="4"/>
  <c r="V67" i="4"/>
  <c r="W67" i="4"/>
  <c r="X67" i="4"/>
  <c r="Y67" i="4"/>
  <c r="N68" i="4"/>
  <c r="O68" i="4"/>
  <c r="P68" i="4"/>
  <c r="Q68" i="4"/>
  <c r="R68" i="4"/>
  <c r="S68" i="4"/>
  <c r="T68" i="4"/>
  <c r="U68" i="4"/>
  <c r="V68" i="4"/>
  <c r="W68" i="4"/>
  <c r="X68" i="4"/>
  <c r="Y68" i="4"/>
  <c r="N69" i="4"/>
  <c r="O69" i="4"/>
  <c r="P69" i="4"/>
  <c r="Q69" i="4"/>
  <c r="R69" i="4"/>
  <c r="S69" i="4"/>
  <c r="T69" i="4"/>
  <c r="U69" i="4"/>
  <c r="V69" i="4"/>
  <c r="W69" i="4"/>
  <c r="X69" i="4"/>
  <c r="Y69" i="4"/>
  <c r="N70" i="4"/>
  <c r="O70" i="4"/>
  <c r="P70" i="4"/>
  <c r="Q70" i="4"/>
  <c r="R70" i="4"/>
  <c r="S70" i="4"/>
  <c r="T70" i="4"/>
  <c r="U70" i="4"/>
  <c r="V70" i="4"/>
  <c r="W70" i="4"/>
  <c r="X70" i="4"/>
  <c r="Y70" i="4"/>
  <c r="N71" i="4"/>
  <c r="O71" i="4"/>
  <c r="P71" i="4"/>
  <c r="Q71" i="4"/>
  <c r="R71" i="4"/>
  <c r="S71" i="4"/>
  <c r="T71" i="4"/>
  <c r="U71" i="4"/>
  <c r="V71" i="4"/>
  <c r="W71" i="4"/>
  <c r="X71" i="4"/>
  <c r="Y71" i="4"/>
  <c r="N72" i="4"/>
  <c r="O72" i="4"/>
  <c r="P72" i="4"/>
  <c r="Q72" i="4"/>
  <c r="R72" i="4"/>
  <c r="S72" i="4"/>
  <c r="T72" i="4"/>
  <c r="U72" i="4"/>
  <c r="V72" i="4"/>
  <c r="W72" i="4"/>
  <c r="X72" i="4"/>
  <c r="Y72" i="4"/>
  <c r="N73" i="4"/>
  <c r="O73" i="4"/>
  <c r="P73" i="4"/>
  <c r="Q73" i="4"/>
  <c r="R73" i="4"/>
  <c r="S73" i="4"/>
  <c r="T73" i="4"/>
  <c r="U73" i="4"/>
  <c r="V73" i="4"/>
  <c r="W73" i="4"/>
  <c r="X73" i="4"/>
  <c r="Y73" i="4"/>
  <c r="N74" i="4"/>
  <c r="O74" i="4"/>
  <c r="P74" i="4"/>
  <c r="Q74" i="4"/>
  <c r="R74" i="4"/>
  <c r="S74" i="4"/>
  <c r="T74" i="4"/>
  <c r="U74" i="4"/>
  <c r="V74" i="4"/>
  <c r="W74" i="4"/>
  <c r="X74" i="4"/>
  <c r="Y74" i="4"/>
  <c r="N75" i="4"/>
  <c r="O75" i="4"/>
  <c r="P75" i="4"/>
  <c r="Q75" i="4"/>
  <c r="R75" i="4"/>
  <c r="S75" i="4"/>
  <c r="T75" i="4"/>
  <c r="U75" i="4"/>
  <c r="V75" i="4"/>
  <c r="W75" i="4"/>
  <c r="X75" i="4"/>
  <c r="Y75" i="4"/>
  <c r="N76" i="4"/>
  <c r="O76" i="4"/>
  <c r="P76" i="4"/>
  <c r="Q76" i="4"/>
  <c r="R76" i="4"/>
  <c r="S76" i="4"/>
  <c r="T76" i="4"/>
  <c r="U76" i="4"/>
  <c r="V76" i="4"/>
  <c r="W76" i="4"/>
  <c r="X76" i="4"/>
  <c r="Y76" i="4"/>
  <c r="N77" i="4"/>
  <c r="O77" i="4"/>
  <c r="P77" i="4"/>
  <c r="Q77" i="4"/>
  <c r="R77" i="4"/>
  <c r="S77" i="4"/>
  <c r="T77" i="4"/>
  <c r="U77" i="4"/>
  <c r="V77" i="4"/>
  <c r="W77" i="4"/>
  <c r="X77" i="4"/>
  <c r="Y77" i="4"/>
  <c r="N78" i="4"/>
  <c r="O78" i="4"/>
  <c r="P78" i="4"/>
  <c r="Q78" i="4"/>
  <c r="R78" i="4"/>
  <c r="S78" i="4"/>
  <c r="T78" i="4"/>
  <c r="U78" i="4"/>
  <c r="V78" i="4"/>
  <c r="W78" i="4"/>
  <c r="X78" i="4"/>
  <c r="Y78" i="4"/>
  <c r="N79" i="4"/>
  <c r="O79" i="4"/>
  <c r="P79" i="4"/>
  <c r="Q79" i="4"/>
  <c r="R79" i="4"/>
  <c r="S79" i="4"/>
  <c r="T79" i="4"/>
  <c r="U79" i="4"/>
  <c r="V79" i="4"/>
  <c r="W79" i="4"/>
  <c r="X79" i="4"/>
  <c r="Y79" i="4"/>
  <c r="N80" i="4"/>
  <c r="O80" i="4"/>
  <c r="P80" i="4"/>
  <c r="Q80" i="4"/>
  <c r="R80" i="4"/>
  <c r="S80" i="4"/>
  <c r="T80" i="4"/>
  <c r="U80" i="4"/>
  <c r="V80" i="4"/>
  <c r="W80" i="4"/>
  <c r="X80" i="4"/>
  <c r="Y80" i="4"/>
  <c r="N81" i="4"/>
  <c r="O81" i="4"/>
  <c r="P81" i="4"/>
  <c r="Q81" i="4"/>
  <c r="R81" i="4"/>
  <c r="S81" i="4"/>
  <c r="T81" i="4"/>
  <c r="U81" i="4"/>
  <c r="V81" i="4"/>
  <c r="W81" i="4"/>
  <c r="X81" i="4"/>
  <c r="Y81" i="4"/>
  <c r="N82" i="4"/>
  <c r="O82" i="4"/>
  <c r="P82" i="4"/>
  <c r="Q82" i="4"/>
  <c r="R82" i="4"/>
  <c r="S82" i="4"/>
  <c r="T82" i="4"/>
  <c r="U82" i="4"/>
  <c r="V82" i="4"/>
  <c r="W82" i="4"/>
  <c r="X82" i="4"/>
  <c r="Y82" i="4"/>
  <c r="Y45" i="5" l="1"/>
  <c r="W43" i="5"/>
  <c r="W26" i="5"/>
  <c r="W6" i="5"/>
  <c r="W58" i="5"/>
  <c r="W73" i="5"/>
  <c r="Y66" i="5"/>
  <c r="W64" i="5"/>
  <c r="W32" i="5"/>
  <c r="W28" i="5"/>
  <c r="W70" i="5"/>
  <c r="W60" i="5"/>
  <c r="N84" i="5"/>
  <c r="V84" i="5"/>
  <c r="W53" i="5"/>
  <c r="W10" i="5"/>
  <c r="U84" i="5"/>
  <c r="W68" i="5"/>
  <c r="Y61" i="5"/>
  <c r="W59" i="5"/>
  <c r="X55" i="5"/>
  <c r="Y29" i="5"/>
  <c r="W65" i="5"/>
  <c r="X61" i="5"/>
  <c r="W55" i="5"/>
  <c r="W36" i="5"/>
  <c r="W33" i="5"/>
  <c r="W16" i="5"/>
  <c r="W12" i="5"/>
  <c r="W63" i="5"/>
  <c r="Y56" i="5"/>
  <c r="W54" i="5"/>
  <c r="X50" i="5"/>
  <c r="W44" i="5"/>
  <c r="W31" i="5"/>
  <c r="W14" i="5"/>
  <c r="W11" i="5"/>
  <c r="W7" i="5"/>
  <c r="O84" i="5"/>
  <c r="W52" i="5"/>
  <c r="W39" i="5"/>
  <c r="W15" i="5"/>
  <c r="W66" i="5"/>
  <c r="Y24" i="5"/>
  <c r="W18" i="5"/>
  <c r="Y40" i="5"/>
  <c r="W9" i="5"/>
  <c r="X29" i="5"/>
  <c r="Y8" i="5"/>
  <c r="X13" i="5"/>
  <c r="W34" i="5"/>
  <c r="W49" i="5"/>
  <c r="X45" i="5"/>
  <c r="W79" i="5"/>
  <c r="Y72" i="5"/>
  <c r="X66" i="5"/>
  <c r="Y34" i="5"/>
  <c r="W41" i="5"/>
  <c r="W38" i="5"/>
  <c r="X34" i="5"/>
  <c r="W21" i="5"/>
  <c r="Y7" i="5"/>
  <c r="W47" i="5"/>
  <c r="X23" i="5"/>
  <c r="W62" i="5"/>
  <c r="W30" i="5"/>
  <c r="W27" i="5"/>
  <c r="W23" i="5"/>
  <c r="T84" i="5"/>
  <c r="W74" i="5"/>
  <c r="S84" i="5"/>
  <c r="Y82" i="5"/>
  <c r="W80" i="5"/>
  <c r="Y18" i="5"/>
  <c r="R84" i="5"/>
  <c r="X82" i="5"/>
  <c r="W76" i="5"/>
  <c r="W42" i="5"/>
  <c r="W25" i="5"/>
  <c r="W22" i="5"/>
  <c r="X18" i="5"/>
  <c r="W5" i="5"/>
  <c r="Q84" i="5"/>
  <c r="W82" i="5"/>
  <c r="W57" i="5"/>
  <c r="Y50" i="5"/>
  <c r="W48" i="5"/>
  <c r="X7" i="5"/>
  <c r="P84" i="5"/>
  <c r="W78" i="5"/>
  <c r="W69" i="5"/>
  <c r="W50" i="5"/>
  <c r="Y77" i="5"/>
  <c r="W75" i="5"/>
  <c r="X71" i="5"/>
  <c r="W37" i="5"/>
  <c r="W20" i="5"/>
  <c r="W17" i="5"/>
  <c r="X56" i="5"/>
  <c r="Y35" i="5"/>
  <c r="W13" i="5"/>
  <c r="Y78" i="5"/>
  <c r="W56" i="5"/>
  <c r="W40" i="5"/>
  <c r="X19" i="5"/>
  <c r="Y73" i="5"/>
  <c r="W51" i="5"/>
  <c r="X30" i="5"/>
  <c r="X14" i="5"/>
  <c r="X25" i="5"/>
  <c r="X9" i="5"/>
  <c r="X68" i="5"/>
  <c r="Y47" i="5"/>
  <c r="X20" i="5"/>
  <c r="Y67" i="5"/>
  <c r="W45" i="5"/>
  <c r="X24" i="5"/>
  <c r="X8" i="5"/>
  <c r="Y3" i="5"/>
  <c r="Y62" i="5"/>
  <c r="Y30" i="5"/>
  <c r="Y14" i="5"/>
  <c r="W67" i="5"/>
  <c r="X46" i="5"/>
  <c r="Y25" i="5"/>
  <c r="W3" i="5"/>
  <c r="X73" i="5"/>
  <c r="Y52" i="5"/>
  <c r="Y36" i="5"/>
  <c r="X52" i="5"/>
  <c r="X36" i="5"/>
  <c r="Y31" i="5"/>
  <c r="Y15" i="5"/>
  <c r="X47" i="5"/>
  <c r="Y42" i="5"/>
  <c r="Y10" i="5"/>
  <c r="X74" i="5"/>
  <c r="Y53" i="5"/>
  <c r="Y37" i="5"/>
  <c r="X26" i="5"/>
  <c r="X53" i="5"/>
  <c r="Y32" i="5"/>
  <c r="X5" i="5"/>
  <c r="W77" i="5"/>
  <c r="W61" i="5"/>
  <c r="X40" i="5"/>
  <c r="Y19" i="5"/>
  <c r="W72" i="5"/>
  <c r="X51" i="5"/>
  <c r="X35" i="5"/>
  <c r="X78" i="5"/>
  <c r="Y57" i="5"/>
  <c r="W35" i="5"/>
  <c r="Y68" i="5"/>
  <c r="X57" i="5"/>
  <c r="X41" i="5"/>
  <c r="Y4" i="5"/>
  <c r="Y63" i="5"/>
  <c r="X4" i="5"/>
  <c r="X79" i="5"/>
  <c r="Y58" i="5"/>
  <c r="X31" i="5"/>
  <c r="Y26" i="5"/>
  <c r="X15" i="5"/>
  <c r="Y69" i="5"/>
  <c r="X58" i="5"/>
  <c r="X42" i="5"/>
  <c r="Y21" i="5"/>
  <c r="X10" i="5"/>
  <c r="Y5" i="5"/>
  <c r="Y80" i="5"/>
  <c r="X69" i="5"/>
  <c r="Y64" i="5"/>
  <c r="Y48" i="5"/>
  <c r="X37" i="5"/>
  <c r="X21" i="5"/>
  <c r="Y16" i="5"/>
  <c r="X80" i="5"/>
  <c r="Y75" i="5"/>
  <c r="X64" i="5"/>
  <c r="Y59" i="5"/>
  <c r="X48" i="5"/>
  <c r="Y43" i="5"/>
  <c r="X32" i="5"/>
  <c r="Y11" i="5"/>
  <c r="X75" i="5"/>
  <c r="Y54" i="5"/>
  <c r="X43" i="5"/>
  <c r="Y22" i="5"/>
  <c r="X11" i="5"/>
  <c r="Y81" i="5"/>
  <c r="X70" i="5"/>
  <c r="Y49" i="5"/>
  <c r="X38" i="5"/>
  <c r="Y17" i="5"/>
  <c r="X6" i="5"/>
  <c r="X81" i="5"/>
  <c r="Y76" i="5"/>
  <c r="X65" i="5"/>
  <c r="Y60" i="5"/>
  <c r="X49" i="5"/>
  <c r="Y44" i="5"/>
  <c r="X33" i="5"/>
  <c r="Y28" i="5"/>
  <c r="X17" i="5"/>
  <c r="Y12" i="5"/>
  <c r="X72" i="5"/>
  <c r="Y51" i="5"/>
  <c r="W29" i="5"/>
  <c r="X67" i="5"/>
  <c r="Y46" i="5"/>
  <c r="W24" i="5"/>
  <c r="W8" i="5"/>
  <c r="X3" i="5"/>
  <c r="X62" i="5"/>
  <c r="Y41" i="5"/>
  <c r="W19" i="5"/>
  <c r="Y9" i="5"/>
  <c r="Y20" i="5"/>
  <c r="Y79" i="5"/>
  <c r="Y74" i="5"/>
  <c r="X63" i="5"/>
  <c r="W4" i="5"/>
  <c r="Y27" i="5"/>
  <c r="X16" i="5"/>
  <c r="Y70" i="5"/>
  <c r="X59" i="5"/>
  <c r="Y38" i="5"/>
  <c r="X27" i="5"/>
  <c r="Y6" i="5"/>
  <c r="Y65" i="5"/>
  <c r="X54" i="5"/>
  <c r="Y33" i="5"/>
  <c r="X22" i="5"/>
  <c r="X76" i="5"/>
  <c r="Y71" i="5"/>
  <c r="X60" i="5"/>
  <c r="Y55" i="5"/>
  <c r="X44" i="5"/>
  <c r="Y39" i="5"/>
  <c r="X28" i="5"/>
  <c r="Y23" i="5"/>
  <c r="X12" i="5"/>
  <c r="W84" i="5" l="1"/>
  <c r="X84" i="5"/>
  <c r="Y84" i="5"/>
  <c r="Q2" i="1" l="1"/>
</calcChain>
</file>

<file path=xl/sharedStrings.xml><?xml version="1.0" encoding="utf-8"?>
<sst xmlns="http://schemas.openxmlformats.org/spreadsheetml/2006/main" count="3217" uniqueCount="484">
  <si>
    <t>Marca temporal</t>
  </si>
  <si>
    <t>Nombre de usuario</t>
  </si>
  <si>
    <t>Primer nombre y primer apellido:</t>
  </si>
  <si>
    <t>Edad</t>
  </si>
  <si>
    <t>Â¿Con quÃ© brazo realizaste el ejercicio?</t>
  </si>
  <si>
    <t>Pregunta al encuestador quÃ© letra poner.</t>
  </si>
  <si>
    <t>RequerÃ­ concentraciÃ³n para realizar el ejercicio usando este modo de operaciÃ³n.</t>
  </si>
  <si>
    <t>InteractuÃ© intuitivamente con el robot en este modo de operaciÃ³n.</t>
  </si>
  <si>
    <t xml:space="preserve">Mi desempeÃ±o fue bueno con este modo de operaciÃ³n. </t>
  </si>
  <si>
    <t>Me gustÃ³ este modo de operaciÃ³n.</t>
  </si>
  <si>
    <t xml:space="preserve">Hice movimientos precisos en este modo de operaciÃ³n. </t>
  </si>
  <si>
    <t xml:space="preserve">SeguÃ­ el objetivo (flecha roja) usando este modo de operaciÃ³n. </t>
  </si>
  <si>
    <t xml:space="preserve">SentÃ­ resistencia fÃ­sica de parte del robot al realizar el ejercicio usando este modo de operaciÃ³n </t>
  </si>
  <si>
    <t xml:space="preserve">SentÃ­ colaboraciÃ³n de parte del robot para realizar el ejercicio en este modo de operaciÃ³n. </t>
  </si>
  <si>
    <t>Q1</t>
  </si>
  <si>
    <t>Q2</t>
  </si>
  <si>
    <t>Q3</t>
  </si>
  <si>
    <t>Q4</t>
  </si>
  <si>
    <t>Q5</t>
  </si>
  <si>
    <t>Q6</t>
  </si>
  <si>
    <t>Q7</t>
  </si>
  <si>
    <t>Q8</t>
  </si>
  <si>
    <t>2024/02/20 7:58:26 p.Â m. GMT-6</t>
  </si>
  <si>
    <t>lauradlo401@gmail.com</t>
  </si>
  <si>
    <t>Donaldo Vega</t>
  </si>
  <si>
    <t>Derecha</t>
  </si>
  <si>
    <t>I</t>
  </si>
  <si>
    <t>Totalmente de acuerdo</t>
  </si>
  <si>
    <t>De acuerdo</t>
  </si>
  <si>
    <t>En desacuerdo</t>
  </si>
  <si>
    <t>2024/02/20 7:59:33 p.Â m. GMT-6</t>
  </si>
  <si>
    <t>A</t>
  </si>
  <si>
    <t>2024/02/20 8:15:58 p.Â m. GMT-6</t>
  </si>
  <si>
    <t>a01749887@tec.mx</t>
  </si>
  <si>
    <t>Santiago Chevez</t>
  </si>
  <si>
    <t>2024/02/20 8:17:20 p.Â m. GMT-6</t>
  </si>
  <si>
    <t>2024/02/20 8:24:15 p.Â m. GMT-6</t>
  </si>
  <si>
    <t>A01748086@outlook.com</t>
  </si>
  <si>
    <t>Rosa Figueroa</t>
  </si>
  <si>
    <t>2024/02/20 8:24:59 p.Â m. GMT-6</t>
  </si>
  <si>
    <t>2024/02/22 1:17:46 p.Â m. GMT-6</t>
  </si>
  <si>
    <t>a01373460@tec.mx</t>
  </si>
  <si>
    <t>Ariadna FalcÃ³n</t>
  </si>
  <si>
    <t>Izquierda</t>
  </si>
  <si>
    <t>2024/02/22 1:18:37 p.Â m. GMT-6</t>
  </si>
  <si>
    <t>2024/02/22 1:44:39 p.Â m. GMT-6</t>
  </si>
  <si>
    <t>A01747508@tec.mx</t>
  </si>
  <si>
    <t>Jorge Hernandez</t>
  </si>
  <si>
    <t>2024/02/22 1:45:34 p.Â m. GMT-6</t>
  </si>
  <si>
    <t>2024/02/22 1:51:32 p.Â m. GMT-6</t>
  </si>
  <si>
    <t>A01752574@tec.mx</t>
  </si>
  <si>
    <t>Diego Roque</t>
  </si>
  <si>
    <t>2024/02/22 1:52:25 p.Â m. GMT-6</t>
  </si>
  <si>
    <t>2024/02/22 2:54:10 p.Â m. GMT-6</t>
  </si>
  <si>
    <t>a01026164@tec.mx</t>
  </si>
  <si>
    <t>Daniela Ãlvarez</t>
  </si>
  <si>
    <t>2024/02/22 2:54:57 p.Â m. GMT-6</t>
  </si>
  <si>
    <t>2024/02/22 3:54:13 p.Â m. GMT-6</t>
  </si>
  <si>
    <t>a01273759@tec.mx</t>
  </si>
  <si>
    <t>Angel Ramirez</t>
  </si>
  <si>
    <t>2024/02/22 3:55:54 p.Â m. GMT-6</t>
  </si>
  <si>
    <t>2024/02/22 4:06:47 p.Â m. GMT-6</t>
  </si>
  <si>
    <t>a01798514@tec.mx</t>
  </si>
  <si>
    <t>Edgar Garcia</t>
  </si>
  <si>
    <t>2024/02/22 4:07:57 p.Â m. GMT-6</t>
  </si>
  <si>
    <t>2024/02/22 4:13:46 p.Â m. GMT-6</t>
  </si>
  <si>
    <t>A01798856@tec.mx</t>
  </si>
  <si>
    <t>Maya Marquez</t>
  </si>
  <si>
    <t>2024/02/22 4:14:36 p.Â m. GMT-6</t>
  </si>
  <si>
    <t>2024/02/22 4:24:15 p.Â m. GMT-6</t>
  </si>
  <si>
    <t>A01749095@tec.mx</t>
  </si>
  <si>
    <t>Rodrigo Vivia</t>
  </si>
  <si>
    <t>2024/02/22 4:25:04 p.Â m. GMT-6</t>
  </si>
  <si>
    <t>2024/02/22 6:37:09 p.Â m. GMT-6</t>
  </si>
  <si>
    <t>a01749883@tec.mx</t>
  </si>
  <si>
    <t>Mariana CortÃ©s</t>
  </si>
  <si>
    <t>M</t>
  </si>
  <si>
    <t>2024/02/22 6:38:55 p.Â m. GMT-6</t>
  </si>
  <si>
    <t>2024/02/22 6:43:34 p.Â m. GMT-6</t>
  </si>
  <si>
    <t>a01800355@tec.mx</t>
  </si>
  <si>
    <t>Mariana Nieto</t>
  </si>
  <si>
    <t>2024/02/22 6:44:17 p.Â m. GMT-6</t>
  </si>
  <si>
    <t>2024/02/22 6:52:00 p.Â m. GMT-6</t>
  </si>
  <si>
    <t>a01752721@tec.mx</t>
  </si>
  <si>
    <t>Heriberto Obeso</t>
  </si>
  <si>
    <t>2024/02/22 6:52:44 p.Â m. GMT-6</t>
  </si>
  <si>
    <t>Totalmente en desacuerdo</t>
  </si>
  <si>
    <t>2024/02/26 11:24:11 a.Â m. GMT-6</t>
  </si>
  <si>
    <t>cmunive@tec.mx</t>
  </si>
  <si>
    <t>Cinthya Ruiz</t>
  </si>
  <si>
    <t>2024/02/26 11:25:11 a.Â m. GMT-6</t>
  </si>
  <si>
    <t>2024/02/26 11:38:39 a.Â m. GMT-6</t>
  </si>
  <si>
    <t>A01378514@tec.mx</t>
  </si>
  <si>
    <t>Alvaro Ramirez</t>
  </si>
  <si>
    <t>2024/02/26 11:39:33 a.Â m. GMT-6</t>
  </si>
  <si>
    <t>2024/02/26 1:11:54 p.Â m. GMT-6</t>
  </si>
  <si>
    <t>a01752289@tec.mx</t>
  </si>
  <si>
    <t>Arturo Miranda</t>
  </si>
  <si>
    <t>2024/02/26 1:12:57 p.Â m. GMT-6</t>
  </si>
  <si>
    <t>2024/02/26 1:18:33 p.Â m. GMT-6</t>
  </si>
  <si>
    <t>a01752414@tec.mx</t>
  </si>
  <si>
    <t>Carlos Carmona</t>
  </si>
  <si>
    <t>2024/02/26 1:19:16 p.Â m. GMT-6</t>
  </si>
  <si>
    <t>2024/02/26 1:27:22 p.Â m. GMT-6</t>
  </si>
  <si>
    <t>a01752370@tec.mx</t>
  </si>
  <si>
    <t>Braulio Barbosa</t>
  </si>
  <si>
    <t>2024/02/26 1:28:08 p.Â m. GMT-6</t>
  </si>
  <si>
    <t>2024/02/26 1:53:26 p.Â m. GMT-6</t>
  </si>
  <si>
    <t>a01661547@tec.mx</t>
  </si>
  <si>
    <t>Karla Cruz</t>
  </si>
  <si>
    <t>2024/02/26 1:54:22 p.Â m. GMT-6</t>
  </si>
  <si>
    <t>2024/02/26 2:01:08 p.Â m. GMT-6</t>
  </si>
  <si>
    <t>max_lecona@hotmail.com</t>
  </si>
  <si>
    <t>Max Lecona</t>
  </si>
  <si>
    <t>2024/02/26 2:02:13 p.Â m. GMT-6</t>
  </si>
  <si>
    <t>2024/02/26 2:07:30 p.Â m. GMT-6</t>
  </si>
  <si>
    <t>A01754739@tec.mx</t>
  </si>
  <si>
    <t>Angel Marquez</t>
  </si>
  <si>
    <t>2024/02/26 2:08:31 p.Â m. GMT-6</t>
  </si>
  <si>
    <t>2024/02/26 2:14:29 p.Â m. GMT-6</t>
  </si>
  <si>
    <t>A01748222@tec.mx</t>
  </si>
  <si>
    <t>Joahan Garcia</t>
  </si>
  <si>
    <t>2024/02/26 2:15:16 p.Â m. GMT-6</t>
  </si>
  <si>
    <t>2024/02/26 2:29:22 p.Â m. GMT-6</t>
  </si>
  <si>
    <t>esmunoz@tec.mx</t>
  </si>
  <si>
    <t>Esmeralda VelÃ¡zquez</t>
  </si>
  <si>
    <t>2024/02/26 2:30:25 p.Â m. GMT-6</t>
  </si>
  <si>
    <t>2024/02/26 3:41:49 p.Â m. GMT-6</t>
  </si>
  <si>
    <t>a01749601@tec.mx</t>
  </si>
  <si>
    <t>German Grarcia</t>
  </si>
  <si>
    <t>2024/02/26 3:42:46 p.Â m. GMT-6</t>
  </si>
  <si>
    <t>2024/02/26 4:12:09 p.Â m. GMT-6</t>
  </si>
  <si>
    <t>A01746377@tec.mx</t>
  </si>
  <si>
    <t>Regina Trujillo Ugalde</t>
  </si>
  <si>
    <t>2024/02/26 4:13:17 p.Â m. GMT-6</t>
  </si>
  <si>
    <t>2024/02/26 4:18:48 p.Â m. GMT-6</t>
  </si>
  <si>
    <t>A01747330@tec.mx</t>
  </si>
  <si>
    <t>Alejandro Herrera</t>
  </si>
  <si>
    <t>2024/02/26 4:19:53 p.Â m. GMT-6</t>
  </si>
  <si>
    <t xml:space="preserve">Alejandro Herrera </t>
  </si>
  <si>
    <t>2024/02/26 4:25:50 p.Â m. GMT-6</t>
  </si>
  <si>
    <t>a01747883@tec.mx</t>
  </si>
  <si>
    <t>Raul Castillo</t>
  </si>
  <si>
    <t>2024/02/26 4:26:25 p.Â m. GMT-6</t>
  </si>
  <si>
    <t>2024/02/26 4:33:25 p.Â m. GMT-6</t>
  </si>
  <si>
    <t>A01747972@tec.mx</t>
  </si>
  <si>
    <t>Marco Sarmiento</t>
  </si>
  <si>
    <t>2024/02/26 4:34:26 p.Â m. GMT-6</t>
  </si>
  <si>
    <t>2024/02/26 4:40:14 p.Â m. GMT-6</t>
  </si>
  <si>
    <t>a01748241@tec.mx</t>
  </si>
  <si>
    <t>Ruben Novoa</t>
  </si>
  <si>
    <t>2024/02/26 4:41:02 p.Â m. GMT-6</t>
  </si>
  <si>
    <t>2024/02/26 5:01:01 p.Â m. GMT-6</t>
  </si>
  <si>
    <t>charlyfive07@gmail.com</t>
  </si>
  <si>
    <t>Carlos Bustamante</t>
  </si>
  <si>
    <t>2024/02/26 5:01:47 p.Â m. GMT-6</t>
  </si>
  <si>
    <t>2024/02/26 5:28:36 p.Â m. GMT-6</t>
  </si>
  <si>
    <t>a01747537@tec.mx</t>
  </si>
  <si>
    <t>Stephanie Trejo</t>
  </si>
  <si>
    <t>2024/02/26 5:29:35 p.Â m. GMT-6</t>
  </si>
  <si>
    <t>2024/02/27 11:26:18 a.Â m. GMT-6</t>
  </si>
  <si>
    <t>leonor.avina@tec.mx</t>
  </si>
  <si>
    <t>Leonor AviÃ±a</t>
  </si>
  <si>
    <t>2024/02/27 11:27:09 a.Â m. GMT-6</t>
  </si>
  <si>
    <t>2024/02/27 11:52:59 a.Â m. GMT-6</t>
  </si>
  <si>
    <t>a01799973@tec.mx</t>
  </si>
  <si>
    <t xml:space="preserve">Guillermo MuÃ±iz </t>
  </si>
  <si>
    <t>2024/02/27 11:53:53 a.Â m. GMT-6</t>
  </si>
  <si>
    <t>2024/02/27 12:04:20 p.Â m. GMT-6</t>
  </si>
  <si>
    <t>a01799813@tec.mx</t>
  </si>
  <si>
    <t xml:space="preserve">Jesus </t>
  </si>
  <si>
    <t>2024/02/27 12:05:08 p.Â m. GMT-6</t>
  </si>
  <si>
    <t>2024/02/27 12:15:37 p.Â m. GMT-6</t>
  </si>
  <si>
    <t>a01798926@tec.mx</t>
  </si>
  <si>
    <t>Emanuel Velez</t>
  </si>
  <si>
    <t>2024/02/27 12:16:33 p.Â m. GMT-6</t>
  </si>
  <si>
    <t>2024/02/27 12:26:59 p.Â m. GMT-6</t>
  </si>
  <si>
    <t>a01750345@gmail.com</t>
  </si>
  <si>
    <t>Samuel Centeno</t>
  </si>
  <si>
    <t>2024/02/27 12:27:46 p.Â m. GMT-6</t>
  </si>
  <si>
    <t>2024/02/27 12:39:23 p.Â m. GMT-6</t>
  </si>
  <si>
    <t>a01754732@tec.mx</t>
  </si>
  <si>
    <t>Hector Garcia</t>
  </si>
  <si>
    <t>2024/02/27 12:40:12 p.Â m. GMT-6</t>
  </si>
  <si>
    <t>2024/02/27 12:50:17 p.Â m. GMT-6</t>
  </si>
  <si>
    <t>a01749516@tec.mx</t>
  </si>
  <si>
    <t>Emi Venegas</t>
  </si>
  <si>
    <t>2024/02/27 12:51:36 p.Â m. GMT-6</t>
  </si>
  <si>
    <t>2024/02/27 1:00:31 p.Â m. GMT-6</t>
  </si>
  <si>
    <t>a01799200@tec.mx</t>
  </si>
  <si>
    <t>Martin Perez</t>
  </si>
  <si>
    <t>2024/02/27 1:01:07 p.Â m. GMT-6</t>
  </si>
  <si>
    <t>2024/02/27 1:13:08 p.Â m. GMT-6</t>
  </si>
  <si>
    <t>a01750922@tec.mx</t>
  </si>
  <si>
    <t>Abdel Vicencio</t>
  </si>
  <si>
    <t>2024/02/27 1:14:29 p.Â m. GMT-6</t>
  </si>
  <si>
    <t>2024/02/27 1:19:29 p.Â m. GMT-6</t>
  </si>
  <si>
    <t>a01771970@tec.mx</t>
  </si>
  <si>
    <t>Cesar Castro</t>
  </si>
  <si>
    <t>2024/02/27 1:20:26 p.Â m. GMT-6</t>
  </si>
  <si>
    <t>2024/02/27 2:43:04 p.Â m. GMT-6</t>
  </si>
  <si>
    <t>a01752225@tec.mx</t>
  </si>
  <si>
    <t>Rode Tavera</t>
  </si>
  <si>
    <t>2024/02/27 2:44:02 p.Â m. GMT-6</t>
  </si>
  <si>
    <t>2024/02/27 2:49:21 p.Â m. GMT-6</t>
  </si>
  <si>
    <t>a01752226@tec.mx</t>
  </si>
  <si>
    <t>Dafne Garcia</t>
  </si>
  <si>
    <t>2024/02/27 2:50:36 p.Â m. GMT-6</t>
  </si>
  <si>
    <t>2024/02/27 3:56:52 p.Â m. GMT-6</t>
  </si>
  <si>
    <t>a01277215@tec.mx</t>
  </si>
  <si>
    <t>Sandra Bermudez</t>
  </si>
  <si>
    <t>2024/02/27 3:57:45 p.Â m. GMT-6</t>
  </si>
  <si>
    <t>2024/02/27 4:04:06 p.Â m. GMT-6</t>
  </si>
  <si>
    <t>a01798027@tec.mx</t>
  </si>
  <si>
    <t>Ian Alvarez</t>
  </si>
  <si>
    <t>2024/02/27 4:05:52 p.Â m. GMT-6</t>
  </si>
  <si>
    <t>2024/02/27 4:11:39 p.Â m. GMT-6</t>
  </si>
  <si>
    <t>a01754197@tec.mx</t>
  </si>
  <si>
    <t>Carlos Arvizu</t>
  </si>
  <si>
    <t>2024/02/27 4:12:31 p.Â m. GMT-6</t>
  </si>
  <si>
    <t>2024/02/27 5:09:04 p.Â m. GMT-6</t>
  </si>
  <si>
    <t>a01753328@tec.mx</t>
  </si>
  <si>
    <t>Miguel Juarez</t>
  </si>
  <si>
    <t>2024/02/27 5:10:28 p.Â m. GMT-6</t>
  </si>
  <si>
    <t>2024/02/27 5:16:52 p.Â m. GMT-6</t>
  </si>
  <si>
    <t>a01745146@tec.mx</t>
  </si>
  <si>
    <t>Saul Ramirez</t>
  </si>
  <si>
    <t>2024/02/27 5:17:54 p.Â m. GMT-6</t>
  </si>
  <si>
    <t>2024/02/27 5:25:53 p.Â m. GMT-6</t>
  </si>
  <si>
    <t>a01752228@tec.mx</t>
  </si>
  <si>
    <t>Alan Melgar</t>
  </si>
  <si>
    <t>2024/02/27 5:26:41 p.Â m. GMT-6</t>
  </si>
  <si>
    <t>2024/02/29 12:15:47 p.Â m. GMT-6</t>
  </si>
  <si>
    <t>A01798905@tec.mx</t>
  </si>
  <si>
    <t>Diego Mendoza</t>
  </si>
  <si>
    <t>2024/02/29 12:16:44 p.Â m. GMT-6</t>
  </si>
  <si>
    <t>2024/02/29 12:22:41 p.Â m. GMT-6</t>
  </si>
  <si>
    <t>a01799345@tec.mx</t>
  </si>
  <si>
    <t>Dana Lopez</t>
  </si>
  <si>
    <t>2024/02/29 12:23:35 p.Â m. GMT-6</t>
  </si>
  <si>
    <t>2024/02/29 12:29:09 p.Â m. GMT-6</t>
  </si>
  <si>
    <t>A01754357@tec.mx</t>
  </si>
  <si>
    <t>Ricardo Orozco</t>
  </si>
  <si>
    <t>2024/02/29 12:29:51 p.Â m. GMT-6</t>
  </si>
  <si>
    <t>2024/02/29 12:48:46 p.Â m. GMT-6</t>
  </si>
  <si>
    <t>a01375807@tec.mx</t>
  </si>
  <si>
    <t>Axa Nava</t>
  </si>
  <si>
    <t>2024/02/29 12:50:01 p.Â m. GMT-6</t>
  </si>
  <si>
    <t>2024/02/29 1:10:02 p.Â m. GMT-6</t>
  </si>
  <si>
    <t>a01754923@tec.mx</t>
  </si>
  <si>
    <t>Carlos Contreras</t>
  </si>
  <si>
    <t>2024/02/29 1:11:12 p.Â m. GMT-6</t>
  </si>
  <si>
    <t>2024/02/29 1:48:43 p.Â m. GMT-6</t>
  </si>
  <si>
    <t>lauragonzmx@yahoo.com.mx</t>
  </si>
  <si>
    <t>Laura Gonzalez</t>
  </si>
  <si>
    <t>2024/02/29 1:49:56 p.Â m. GMT-6</t>
  </si>
  <si>
    <t>2024/02/29 1:55:13 p.Â m. GMT-6</t>
  </si>
  <si>
    <t>a01747075@tec.mx</t>
  </si>
  <si>
    <t>Manuel Latapi</t>
  </si>
  <si>
    <t>2024/02/29 1:56:20 p.Â m. GMT-6</t>
  </si>
  <si>
    <t>2024/02/29 2:03:42 p.Â m. GMT-6</t>
  </si>
  <si>
    <t>a01752011@tec.mx</t>
  </si>
  <si>
    <t>Adan Medina</t>
  </si>
  <si>
    <t>2024/02/29 2:04:51 p.Â m. GMT-6</t>
  </si>
  <si>
    <t>2024/02/29 2:10:18 p.Â m. GMT-6</t>
  </si>
  <si>
    <t>a01752066@tec.mx</t>
  </si>
  <si>
    <t>Camila Martinez</t>
  </si>
  <si>
    <t>2024/02/29 2:11:27 p.Â m. GMT-6</t>
  </si>
  <si>
    <t>2024/02/29 2:17:23 p.Â m. GMT-6</t>
  </si>
  <si>
    <t>a01752122@tec.mx</t>
  </si>
  <si>
    <t>Diego Rojas</t>
  </si>
  <si>
    <t>2024/02/29 2:18:15 p.Â m. GMT-6</t>
  </si>
  <si>
    <t>2024/02/29 2:27:41 p.Â m. GMT-6</t>
  </si>
  <si>
    <t>a01754889@tec.mx</t>
  </si>
  <si>
    <t>Juan Lescas</t>
  </si>
  <si>
    <t>2024/02/29 2:28:49 p.Â m. GMT-6</t>
  </si>
  <si>
    <t>2024/02/29 2:36:10 p.Â m. GMT-6</t>
  </si>
  <si>
    <t>A01747525@tec.mx</t>
  </si>
  <si>
    <t>Gonzalo Ortega</t>
  </si>
  <si>
    <t>2024/02/29 2:37:14 p.Â m. GMT-6</t>
  </si>
  <si>
    <t>2024/02/29 2:50:41 p.Â m. GMT-6</t>
  </si>
  <si>
    <t>a01754301@tec.mx</t>
  </si>
  <si>
    <t>Angel Soto</t>
  </si>
  <si>
    <t>2024/02/29 2:51:49 p.Â m. GMT-6</t>
  </si>
  <si>
    <t>a01799260@tec.mx</t>
  </si>
  <si>
    <t xml:space="preserve">Sergio Ruiz Dominguez </t>
  </si>
  <si>
    <t>a01749838@tec.mx</t>
  </si>
  <si>
    <t>Noé Leal</t>
  </si>
  <si>
    <t>a01729326@tec.mx</t>
  </si>
  <si>
    <t>Saul Jimenez</t>
  </si>
  <si>
    <t>a01799478@tec.mx</t>
  </si>
  <si>
    <t>Ximena Muñoz</t>
  </si>
  <si>
    <t>a01798684@tec.mx</t>
  </si>
  <si>
    <t>Camilo Garcia</t>
  </si>
  <si>
    <t>a01799233@tec.mx</t>
  </si>
  <si>
    <t>Roman Rodriguez</t>
  </si>
  <si>
    <t>a01754866@tec.mx</t>
  </si>
  <si>
    <t>Marlene Torres</t>
  </si>
  <si>
    <t>a01754735@tec.mx</t>
  </si>
  <si>
    <t>Dulce Vargas</t>
  </si>
  <si>
    <t>a01754571@tec.mx</t>
  </si>
  <si>
    <t>Adayra Orduña</t>
  </si>
  <si>
    <t>a01753759@tec.mx</t>
  </si>
  <si>
    <t>Sebastian Gonzalez</t>
  </si>
  <si>
    <t>a01754873@tec.mx</t>
  </si>
  <si>
    <t>Luis Jimenez</t>
  </si>
  <si>
    <t>a01374773@tec.mx</t>
  </si>
  <si>
    <t>Karina Aguilar</t>
  </si>
  <si>
    <t>a01749505@tec.mx</t>
  </si>
  <si>
    <t>Jaaziel Castillo</t>
  </si>
  <si>
    <t>a01745913@tec.mx</t>
  </si>
  <si>
    <t>Karla Ramirez</t>
  </si>
  <si>
    <t>a01751676@tec.mx</t>
  </si>
  <si>
    <t>Ana Islas</t>
  </si>
  <si>
    <t>2024/03/04 2:27:38 p.Â m. GMT-6</t>
  </si>
  <si>
    <t>a01754733@tec.mx</t>
  </si>
  <si>
    <t>Roberto Laget</t>
  </si>
  <si>
    <t>2024/03/04 2:28:23 p.Â m. GMT-6</t>
  </si>
  <si>
    <t>2024/03/04 2:54:27 p.Â m. GMT-6</t>
  </si>
  <si>
    <t>giselleja@gmail.com</t>
  </si>
  <si>
    <t>Giselle Jimenez</t>
  </si>
  <si>
    <t>2024/03/04 2:55:03 p.Â m. GMT-6</t>
  </si>
  <si>
    <t>2024/03/04 3:14:06 p.Â m. GMT-6</t>
  </si>
  <si>
    <t>a01753928@tec.mx</t>
  </si>
  <si>
    <t>Andrea Barragan</t>
  </si>
  <si>
    <t>2024/03/04 3:15:14 p.Â m. GMT-6</t>
  </si>
  <si>
    <t>2024/03/04 3:20:47 p.Â m. GMT-6</t>
  </si>
  <si>
    <t>a01749020@tec.mx</t>
  </si>
  <si>
    <t>Andrea MagaÃ±a</t>
  </si>
  <si>
    <t>2024/03/04 3:21:27 p.Â m. GMT-6</t>
  </si>
  <si>
    <t>2024/03/04 5:09:44 p.Â m. GMT-6</t>
  </si>
  <si>
    <t>a01753876@tec.mx</t>
  </si>
  <si>
    <t>Alain Barragan</t>
  </si>
  <si>
    <t>2024/03/04 5:10:47 p.Â m. GMT-6</t>
  </si>
  <si>
    <t>2024/03/04 6:49:17 p.Â m. GMT-6</t>
  </si>
  <si>
    <t>uriel.ruiz@tec.mx</t>
  </si>
  <si>
    <t>Uriel Ruiz</t>
  </si>
  <si>
    <t>2024/03/04 6:49:56 p.Â m. GMT-6</t>
  </si>
  <si>
    <t>2024/03/04 6:52:47 p.Â m. GMT-6</t>
  </si>
  <si>
    <t>jpdavila@tec.mx</t>
  </si>
  <si>
    <t>Juan Davila</t>
  </si>
  <si>
    <t>2024/03/04 6:53:28 p.Â m. GMT-6</t>
  </si>
  <si>
    <t>2024/03/04 7:02:50 p.Â m. GMT-6</t>
  </si>
  <si>
    <t>emilianologo@gmail.com</t>
  </si>
  <si>
    <t>Emiliano Lopez</t>
  </si>
  <si>
    <t>2024/03/04 7:03:25 p.Â m. GMT-6</t>
  </si>
  <si>
    <t>2024/03/04 7:04:41 p.Â m. GMT-6</t>
  </si>
  <si>
    <t>llopez@cryoinfra.com.mx</t>
  </si>
  <si>
    <t>Leopoldo Lopez</t>
  </si>
  <si>
    <t>2024/03/04 7:06:58 p.Â m. GMT-6</t>
  </si>
  <si>
    <t>2024/03/04 9:20:31 p.Â m. GMT-6</t>
  </si>
  <si>
    <t>jchong@tec.mx</t>
  </si>
  <si>
    <t>JesÃºs Chong</t>
  </si>
  <si>
    <t>2024/03/04 9:29:35 p.Â m. GMT-6</t>
  </si>
  <si>
    <t>2024/03/05 11:59:36 a.Â m. GMT-6</t>
  </si>
  <si>
    <t>a01748269@tec.mx</t>
  </si>
  <si>
    <t>Iker Arzola</t>
  </si>
  <si>
    <t>2024/03/05 12:00:32 p.Â m. GMT-6</t>
  </si>
  <si>
    <t>2024/03/05 12:19:36 p.Â m. GMT-6</t>
  </si>
  <si>
    <t>a01748026@tec.mx</t>
  </si>
  <si>
    <t>Juan Sanchez</t>
  </si>
  <si>
    <t>2024/03/05 12:21:11 p.Â m. GMT-6</t>
  </si>
  <si>
    <t>2024/03/05 12:47:43 p.Â m. GMT-6</t>
  </si>
  <si>
    <t>a01750895@tec.mx</t>
  </si>
  <si>
    <t>Derek Salinas</t>
  </si>
  <si>
    <t>2024/03/05 12:48:36 p.Â m. GMT-6</t>
  </si>
  <si>
    <t>2024/03/05 1:26:39 p.Â m. GMT-6</t>
  </si>
  <si>
    <t>edgardogm@gmailc.om</t>
  </si>
  <si>
    <t>Edgardo Coghlan</t>
  </si>
  <si>
    <t>2024/03/05 1:30:24 p.Â m. GMT-6</t>
  </si>
  <si>
    <t>2024/03/05 1:41:24 p.Â m. GMT-6</t>
  </si>
  <si>
    <t>a01752545@tec.mx</t>
  </si>
  <si>
    <t>Paullete Mosqueda</t>
  </si>
  <si>
    <t>2024/03/05 1:42:38 p.Â m. GMT-6</t>
  </si>
  <si>
    <t>2024/03/05 1:48:26 p.Â m. GMT-6</t>
  </si>
  <si>
    <t>a01801458@tec.mx</t>
  </si>
  <si>
    <t>Diego Colin</t>
  </si>
  <si>
    <t>2024/03/05 1:49:12 p.Â m. GMT-6</t>
  </si>
  <si>
    <t>2024/03/05 2:05:52 p.Â m. GMT-6</t>
  </si>
  <si>
    <t>a01752759@tec.mx</t>
  </si>
  <si>
    <t>Emiliano Plata</t>
  </si>
  <si>
    <t>2024/03/05 2:07:10 p.Â m. GMT-6</t>
  </si>
  <si>
    <t>2024/03/05 2:52:47 p.Â m. GMT-6</t>
  </si>
  <si>
    <t>a01749932@tec.mx</t>
  </si>
  <si>
    <t>Armando Jimenez</t>
  </si>
  <si>
    <t>2024/03/05 2:53:32 p.Â m. GMT-6</t>
  </si>
  <si>
    <t>2024/03/05 3:14:19 p.Â m. GMT-6</t>
  </si>
  <si>
    <t>a01749926@tec.mx</t>
  </si>
  <si>
    <t>Gerardo Romo</t>
  </si>
  <si>
    <t>2024/03/05 3:15:14 p.Â m. GMT-6</t>
  </si>
  <si>
    <t xml:space="preserve">Gerardo Romo </t>
  </si>
  <si>
    <t>2024/03/05 3:24:43 p.Â m. GMT-6</t>
  </si>
  <si>
    <t>Ivonne Ruiz</t>
  </si>
  <si>
    <t>2024/03/05 3:41:59 p.Â m. GMT-6</t>
  </si>
  <si>
    <t>a01709483@tec.mx</t>
  </si>
  <si>
    <t>Gilberto Diaz</t>
  </si>
  <si>
    <t>2024/03/05 3:42:49 p.Â m. GMT-6</t>
  </si>
  <si>
    <t>2024/03/05 4:48:21 p.Â m. GMT-6</t>
  </si>
  <si>
    <t>a01748674@tec.mx</t>
  </si>
  <si>
    <t>Dennis Lozada</t>
  </si>
  <si>
    <t>2024/03/05 4:48:58 p.Â m. GMT-6</t>
  </si>
  <si>
    <t>2024/03/05 4:55:40 p.Â m. GMT-6</t>
  </si>
  <si>
    <t>a01753827@tec.mx</t>
  </si>
  <si>
    <t>Fatima Silva</t>
  </si>
  <si>
    <t>2024/03/05 4:56:28 p.Â m. GMT-6</t>
  </si>
  <si>
    <t>2024/03/05 5:20:35 p.Â m. GMT-6</t>
  </si>
  <si>
    <t>a01378346@tec.mx</t>
  </si>
  <si>
    <t>Victor Coello</t>
  </si>
  <si>
    <t>2024/03/05 5:21:44 p.Â m. GMT-6</t>
  </si>
  <si>
    <t>2024/03/05 5:28:27 p.Â m. GMT-6</t>
  </si>
  <si>
    <t>a01374823@tec.mx</t>
  </si>
  <si>
    <t>Gerardo Huerta</t>
  </si>
  <si>
    <t>2024/03/05 5:29:04 p.Â m. GMT-6</t>
  </si>
  <si>
    <t>2024/03/07 1:36:06 p.Â m. GMT-6</t>
  </si>
  <si>
    <t>a01753222@tec.mx</t>
  </si>
  <si>
    <t>Ian Guerrero</t>
  </si>
  <si>
    <t>2024/03/07 1:37:15 p.Â m. GMT-6</t>
  </si>
  <si>
    <t>2024/03/07 1:41:29 p.Â m. GMT-6</t>
  </si>
  <si>
    <t>a01800476@tec.mx</t>
  </si>
  <si>
    <t>Juan Torres</t>
  </si>
  <si>
    <t>2024/03/07 1:42:21 p.Â m. GMT-6</t>
  </si>
  <si>
    <t>2024/03/07 1:59:25 p.Â m. GMT-6</t>
  </si>
  <si>
    <t>a01800813@tec.mx</t>
  </si>
  <si>
    <t>Sofia Estrada</t>
  </si>
  <si>
    <t>2024/03/07 2:01:01 p.Â m. GMT-6</t>
  </si>
  <si>
    <t>2024/03/07 2:32:01 p.Â m. GMT-6</t>
  </si>
  <si>
    <t>a01753061@tec.mx</t>
  </si>
  <si>
    <t>Sabrina Montes</t>
  </si>
  <si>
    <t>2024/03/07 2:32:40 p.Â m. GMT-6</t>
  </si>
  <si>
    <t>2024/03/07 2:34:09 p.Â m. GMT-6</t>
  </si>
  <si>
    <t>a01749995@tec.mx</t>
  </si>
  <si>
    <t>Eugenio Salas</t>
  </si>
  <si>
    <t>2024/03/07 2:34:43 p.Â m. GMT-6</t>
  </si>
  <si>
    <t>2024/03/07 2:35:39 p.Â m. GMT-6</t>
  </si>
  <si>
    <t>a01364694@tec.mx</t>
  </si>
  <si>
    <t>Luis Salazar</t>
  </si>
  <si>
    <t>2024/03/07 2:36:03 p.Â m. GMT-6</t>
  </si>
  <si>
    <t>2024/03/11 1:02:33 p.Â m. GMT-6</t>
  </si>
  <si>
    <t>a01753122@tec.mx</t>
  </si>
  <si>
    <t>Arlina Ortiz</t>
  </si>
  <si>
    <t>2024/03/11 1:02:54 p.Â m. GMT-6</t>
  </si>
  <si>
    <t>2024/03/11 1:03:46 p.Â m. GMT-6</t>
  </si>
  <si>
    <t>a01551627@tec.mx</t>
  </si>
  <si>
    <t>Marian Murrieta</t>
  </si>
  <si>
    <t>2024/03/11 1:04:16 p.Â m. GMT-6</t>
  </si>
  <si>
    <t>2024/03/11 1:05:08 p.Â m. GMT-6</t>
  </si>
  <si>
    <t>a01752383@tec.mx</t>
  </si>
  <si>
    <t>Jorge Marichi</t>
  </si>
  <si>
    <t>2024/03/11 1:05:53 p.Â m. GMT-6</t>
  </si>
  <si>
    <t>2024/03/11 1:11:42 p.Â m. GMT-6</t>
  </si>
  <si>
    <t>a01654613@tec.mx</t>
  </si>
  <si>
    <t>SarahÃ­ Villa</t>
  </si>
  <si>
    <t>2024/03/11 1:13:40 p.Â m. GMT-6</t>
  </si>
  <si>
    <t>2024/03/11 1:14:48 p.Â m. GMT-6</t>
  </si>
  <si>
    <t>a01732448@tec.mx</t>
  </si>
  <si>
    <t>Zuri Barceinas</t>
  </si>
  <si>
    <t>2024/03/11 1:16:16 p.Â m. GMT-6</t>
  </si>
  <si>
    <t>a01801741@tec.mx</t>
  </si>
  <si>
    <t>Jesus Gomez</t>
  </si>
  <si>
    <t>2024/03/11 1:17:06 p.Â m. GMT-6</t>
  </si>
  <si>
    <t>2024/03/11 1:18:05 p.Â m. GMT-6</t>
  </si>
  <si>
    <t>a01753119@tec.mx</t>
  </si>
  <si>
    <t>Patricio Gomez</t>
  </si>
  <si>
    <t>2024/03/11 1:18:46 p.Â m. GMT-6</t>
  </si>
  <si>
    <t>2024/03/11 1:20:07 p.Â m. GMT-6</t>
  </si>
  <si>
    <t>a01752445@tec.mx</t>
  </si>
  <si>
    <t>Estrella Montoya</t>
  </si>
  <si>
    <t>2024/03/11 1:23:41 p.Â m. GMT-6</t>
  </si>
  <si>
    <t>2024/03/11 1:24:45 p.Â m. GMT-6</t>
  </si>
  <si>
    <t>a01753140@tec.mx</t>
  </si>
  <si>
    <t>Diego Castillo</t>
  </si>
  <si>
    <t>2024/03/11 1:25:18 p.Â m. GMT-6</t>
  </si>
  <si>
    <t>2024/03/11 1:26:47 p.Â m. GMT-6</t>
  </si>
  <si>
    <t>a01769746@tec.mx</t>
  </si>
  <si>
    <t>Ana Becerril</t>
  </si>
  <si>
    <t>2024/03/11 1:30:31 p.Â m. GMT-6</t>
  </si>
  <si>
    <t xml:space="preserve"> </t>
  </si>
  <si>
    <t>MAX</t>
  </si>
  <si>
    <t>ADM</t>
  </si>
  <si>
    <t>IMP</t>
  </si>
  <si>
    <t>ITSE</t>
  </si>
  <si>
    <t>ITAE</t>
  </si>
  <si>
    <t>ISE</t>
  </si>
  <si>
    <t>IAE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</si>
</sst>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yy\ h:mm:ss"/>
    <numFmt numFmtId="165" formatCode="0.000"/>
  </numFmts>
  <fonts count="7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b/>
      <sz val="11"/>
      <color theme="7"/>
      <name val="Aptos Narrow"/>
      <family val="2"/>
      <scheme val="minor"/>
    </font>
    <font>
      <b/>
      <sz val="11"/>
      <color theme="9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6" fillId="0" borderId="0"/>
  </cellStyleXfs>
  <cellXfs count="35">
    <xf numFmtId="0" fontId="0" fillId="0" borderId="0" xfId="0"/>
    <xf numFmtId="164" fontId="2" fillId="0" borderId="0" xfId="0" applyNumberFormat="1" applyFont="1"/>
    <xf numFmtId="0" fontId="2" fillId="0" borderId="0" xfId="0" applyFont="1"/>
    <xf numFmtId="0" fontId="0" fillId="2" borderId="0" xfId="0" applyFill="1"/>
    <xf numFmtId="165" fontId="3" fillId="0" borderId="1" xfId="0" applyNumberFormat="1" applyFont="1" applyBorder="1"/>
    <xf numFmtId="165" fontId="0" fillId="0" borderId="2" xfId="0" applyNumberFormat="1" applyBorder="1"/>
    <xf numFmtId="165" fontId="0" fillId="0" borderId="3" xfId="0" applyNumberFormat="1" applyBorder="1"/>
    <xf numFmtId="165" fontId="0" fillId="0" borderId="4" xfId="0" applyNumberFormat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4" fillId="2" borderId="0" xfId="0" applyFont="1" applyFill="1"/>
    <xf numFmtId="0" fontId="3" fillId="2" borderId="0" xfId="0" applyFont="1" applyFill="1"/>
    <xf numFmtId="0" fontId="5" fillId="2" borderId="0" xfId="0" applyFont="1" applyFill="1"/>
    <xf numFmtId="0" fontId="1" fillId="0" borderId="1" xfId="0" applyFont="1" applyBorder="1"/>
    <xf numFmtId="0" fontId="0" fillId="0" borderId="2" xfId="0" applyBorder="1"/>
    <xf numFmtId="0" fontId="0" fillId="0" borderId="4" xfId="0" applyBorder="1"/>
    <xf numFmtId="0" fontId="3" fillId="0" borderId="1" xfId="0" applyFont="1" applyBorder="1"/>
    <xf numFmtId="0" fontId="1" fillId="0" borderId="1" xfId="0" applyFont="1" applyBorder="1" applyAlignment="1">
      <alignment horizontal="center"/>
    </xf>
    <xf numFmtId="2" fontId="0" fillId="0" borderId="0" xfId="0" applyNumberFormat="1"/>
    <xf numFmtId="165" fontId="1" fillId="0" borderId="0" xfId="0" applyNumberFormat="1" applyFont="1"/>
    <xf numFmtId="165" fontId="3" fillId="0" borderId="9" xfId="0" applyNumberFormat="1" applyFont="1" applyBorder="1"/>
    <xf numFmtId="165" fontId="0" fillId="0" borderId="10" xfId="0" applyNumberFormat="1" applyBorder="1"/>
    <xf numFmtId="165" fontId="3" fillId="0" borderId="11" xfId="0" applyNumberFormat="1" applyFont="1" applyBorder="1"/>
    <xf numFmtId="165" fontId="0" fillId="0" borderId="1" xfId="0" applyNumberFormat="1" applyBorder="1"/>
    <xf numFmtId="0" fontId="0" fillId="0" borderId="12" xfId="0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14" xfId="0" applyBorder="1" applyAlignment="1">
      <alignment horizontal="center"/>
    </xf>
  </cellXfs>
  <cellStyles count="2">
    <cellStyle name="Normal" xfId="0" builtinId="0"/>
    <cellStyle name="Normal 2" xfId="1" xr:uid="{5FFD960E-98D3-4E73-98D8-5EE49D1417EA}"/>
  </cellStyles>
  <dxfs count="1"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83FCB-82BD-4F6C-82BB-76F345D4DF0F}">
  <dimension ref="A1:AE239"/>
  <sheetViews>
    <sheetView tabSelected="1" topLeftCell="A42" workbookViewId="0">
      <selection activeCell="AB13" sqref="AB13"/>
    </sheetView>
  </sheetViews>
  <sheetFormatPr baseColWidth="10" defaultRowHeight="14.25" x14ac:dyDescent="0.45"/>
  <cols>
    <col min="1" max="1" width="29.33203125" bestFit="1" customWidth="1"/>
    <col min="2" max="2" width="24.1328125" bestFit="1" customWidth="1"/>
    <col min="3" max="3" width="27.1328125" bestFit="1" customWidth="1"/>
  </cols>
  <sheetData>
    <row r="1" spans="1:28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</row>
    <row r="2" spans="1:28" x14ac:dyDescent="0.45">
      <c r="A2" t="s">
        <v>22</v>
      </c>
      <c r="B2" t="s">
        <v>23</v>
      </c>
      <c r="C2" t="s">
        <v>24</v>
      </c>
      <c r="D2">
        <v>24</v>
      </c>
      <c r="E2" t="s">
        <v>25</v>
      </c>
      <c r="F2" t="s">
        <v>76</v>
      </c>
      <c r="G2" t="s">
        <v>27</v>
      </c>
      <c r="H2" t="s">
        <v>27</v>
      </c>
      <c r="I2" t="s">
        <v>28</v>
      </c>
      <c r="J2" t="s">
        <v>28</v>
      </c>
      <c r="K2" t="s">
        <v>28</v>
      </c>
      <c r="L2" t="s">
        <v>28</v>
      </c>
      <c r="M2" t="s">
        <v>27</v>
      </c>
      <c r="N2" t="s">
        <v>29</v>
      </c>
      <c r="Q2">
        <f>IF(G2="Totalmente de acuerdo",4,IF(G2="De acuerdo",3,IF(G2="En desacuerdo",2,IF(G2="Totalmente en desacuerdo",1,0))))</f>
        <v>4</v>
      </c>
      <c r="R2">
        <f t="shared" ref="R2:X2" si="0">IF(H2="Totalmente de acuerdo",4,IF(H2="De acuerdo",3,IF(H2="En desacuerdo",2,IF(H2="Totalmente en desacuerdo",1,0))))</f>
        <v>4</v>
      </c>
      <c r="S2">
        <f t="shared" si="0"/>
        <v>3</v>
      </c>
      <c r="T2">
        <f t="shared" si="0"/>
        <v>3</v>
      </c>
      <c r="U2">
        <f t="shared" si="0"/>
        <v>3</v>
      </c>
      <c r="V2">
        <f t="shared" si="0"/>
        <v>3</v>
      </c>
      <c r="W2">
        <f t="shared" si="0"/>
        <v>4</v>
      </c>
      <c r="X2">
        <f t="shared" si="0"/>
        <v>2</v>
      </c>
    </row>
    <row r="3" spans="1:28" x14ac:dyDescent="0.45">
      <c r="A3" t="s">
        <v>30</v>
      </c>
      <c r="B3" t="s">
        <v>23</v>
      </c>
      <c r="C3" t="s">
        <v>24</v>
      </c>
      <c r="D3">
        <v>24</v>
      </c>
      <c r="E3" t="s">
        <v>25</v>
      </c>
      <c r="F3" t="s">
        <v>31</v>
      </c>
      <c r="G3" t="s">
        <v>27</v>
      </c>
      <c r="H3" t="s">
        <v>27</v>
      </c>
      <c r="I3" t="s">
        <v>27</v>
      </c>
      <c r="J3" t="s">
        <v>27</v>
      </c>
      <c r="K3" t="s">
        <v>28</v>
      </c>
      <c r="L3" t="s">
        <v>28</v>
      </c>
      <c r="M3" t="s">
        <v>27</v>
      </c>
      <c r="N3" t="s">
        <v>29</v>
      </c>
      <c r="Q3">
        <f t="shared" ref="Q3:Q66" si="1">IF(G3="Totalmente de acuerdo",4,IF(G3="De acuerdo",3,IF(G3="En desacuerdo",2,IF(G3="Totalmente en desacuerdo",1,0))))</f>
        <v>4</v>
      </c>
      <c r="R3">
        <f t="shared" ref="R3:R66" si="2">IF(H3="Totalmente de acuerdo",4,IF(H3="De acuerdo",3,IF(H3="En desacuerdo",2,IF(H3="Totalmente en desacuerdo",1,0))))</f>
        <v>4</v>
      </c>
      <c r="S3">
        <f t="shared" ref="S3:S66" si="3">IF(I3="Totalmente de acuerdo",4,IF(I3="De acuerdo",3,IF(I3="En desacuerdo",2,IF(I3="Totalmente en desacuerdo",1,0))))</f>
        <v>4</v>
      </c>
      <c r="T3">
        <f t="shared" ref="T3:T66" si="4">IF(J3="Totalmente de acuerdo",4,IF(J3="De acuerdo",3,IF(J3="En desacuerdo",2,IF(J3="Totalmente en desacuerdo",1,0))))</f>
        <v>4</v>
      </c>
      <c r="U3">
        <f t="shared" ref="U3:U66" si="5">IF(K3="Totalmente de acuerdo",4,IF(K3="De acuerdo",3,IF(K3="En desacuerdo",2,IF(K3="Totalmente en desacuerdo",1,0))))</f>
        <v>3</v>
      </c>
      <c r="V3">
        <f t="shared" ref="V3:V66" si="6">IF(L3="Totalmente de acuerdo",4,IF(L3="De acuerdo",3,IF(L3="En desacuerdo",2,IF(L3="Totalmente en desacuerdo",1,0))))</f>
        <v>3</v>
      </c>
      <c r="W3">
        <f t="shared" ref="W3:W66" si="7">IF(M3="Totalmente de acuerdo",4,IF(M3="De acuerdo",3,IF(M3="En desacuerdo",2,IF(M3="Totalmente en desacuerdo",1,0))))</f>
        <v>4</v>
      </c>
      <c r="X3">
        <f t="shared" ref="X3:X66" si="8">IF(N3="Totalmente de acuerdo",4,IF(N3="De acuerdo",3,IF(N3="En desacuerdo",2,IF(N3="Totalmente en desacuerdo",1,0))))</f>
        <v>2</v>
      </c>
    </row>
    <row r="4" spans="1:28" x14ac:dyDescent="0.45">
      <c r="A4" t="s">
        <v>32</v>
      </c>
      <c r="B4" t="s">
        <v>33</v>
      </c>
      <c r="C4" t="s">
        <v>34</v>
      </c>
      <c r="D4">
        <v>20</v>
      </c>
      <c r="E4" t="s">
        <v>25</v>
      </c>
      <c r="F4" t="s">
        <v>31</v>
      </c>
      <c r="G4" t="s">
        <v>28</v>
      </c>
      <c r="H4" t="s">
        <v>27</v>
      </c>
      <c r="I4" t="s">
        <v>28</v>
      </c>
      <c r="J4" t="s">
        <v>27</v>
      </c>
      <c r="K4" t="s">
        <v>28</v>
      </c>
      <c r="L4" t="s">
        <v>28</v>
      </c>
      <c r="M4" t="s">
        <v>28</v>
      </c>
      <c r="N4" t="s">
        <v>27</v>
      </c>
      <c r="Q4">
        <f t="shared" si="1"/>
        <v>3</v>
      </c>
      <c r="R4">
        <f t="shared" si="2"/>
        <v>4</v>
      </c>
      <c r="S4">
        <f t="shared" si="3"/>
        <v>3</v>
      </c>
      <c r="T4">
        <f t="shared" si="4"/>
        <v>4</v>
      </c>
      <c r="U4">
        <f t="shared" si="5"/>
        <v>3</v>
      </c>
      <c r="V4">
        <f t="shared" si="6"/>
        <v>3</v>
      </c>
      <c r="W4">
        <f t="shared" si="7"/>
        <v>3</v>
      </c>
      <c r="X4">
        <f t="shared" si="8"/>
        <v>4</v>
      </c>
    </row>
    <row r="5" spans="1:28" x14ac:dyDescent="0.45">
      <c r="A5" t="s">
        <v>35</v>
      </c>
      <c r="B5" t="s">
        <v>33</v>
      </c>
      <c r="C5" t="s">
        <v>34</v>
      </c>
      <c r="D5">
        <v>20</v>
      </c>
      <c r="E5" t="s">
        <v>25</v>
      </c>
      <c r="F5" t="s">
        <v>76</v>
      </c>
      <c r="G5" t="s">
        <v>27</v>
      </c>
      <c r="H5" t="s">
        <v>27</v>
      </c>
      <c r="I5" t="s">
        <v>27</v>
      </c>
      <c r="J5" t="s">
        <v>28</v>
      </c>
      <c r="K5" t="s">
        <v>27</v>
      </c>
      <c r="L5" t="s">
        <v>28</v>
      </c>
      <c r="M5" t="s">
        <v>27</v>
      </c>
      <c r="N5" t="s">
        <v>28</v>
      </c>
      <c r="Q5">
        <f t="shared" si="1"/>
        <v>4</v>
      </c>
      <c r="R5">
        <f t="shared" si="2"/>
        <v>4</v>
      </c>
      <c r="S5">
        <f t="shared" si="3"/>
        <v>4</v>
      </c>
      <c r="T5">
        <f t="shared" si="4"/>
        <v>3</v>
      </c>
      <c r="U5">
        <f t="shared" si="5"/>
        <v>4</v>
      </c>
      <c r="V5">
        <f t="shared" si="6"/>
        <v>3</v>
      </c>
      <c r="W5">
        <f t="shared" si="7"/>
        <v>4</v>
      </c>
      <c r="X5">
        <f t="shared" si="8"/>
        <v>3</v>
      </c>
    </row>
    <row r="6" spans="1:28" x14ac:dyDescent="0.45">
      <c r="A6" t="s">
        <v>36</v>
      </c>
      <c r="B6" t="s">
        <v>37</v>
      </c>
      <c r="C6" t="s">
        <v>38</v>
      </c>
      <c r="D6">
        <v>20</v>
      </c>
      <c r="E6" t="s">
        <v>25</v>
      </c>
      <c r="F6" t="s">
        <v>76</v>
      </c>
      <c r="G6" t="s">
        <v>27</v>
      </c>
      <c r="H6" t="s">
        <v>28</v>
      </c>
      <c r="I6" t="s">
        <v>28</v>
      </c>
      <c r="J6" t="s">
        <v>28</v>
      </c>
      <c r="K6" t="s">
        <v>27</v>
      </c>
      <c r="L6" t="s">
        <v>28</v>
      </c>
      <c r="M6" t="s">
        <v>28</v>
      </c>
      <c r="N6" t="s">
        <v>28</v>
      </c>
      <c r="Q6">
        <f t="shared" si="1"/>
        <v>4</v>
      </c>
      <c r="R6">
        <f t="shared" si="2"/>
        <v>3</v>
      </c>
      <c r="S6">
        <f t="shared" si="3"/>
        <v>3</v>
      </c>
      <c r="T6">
        <f t="shared" si="4"/>
        <v>3</v>
      </c>
      <c r="U6">
        <f t="shared" si="5"/>
        <v>4</v>
      </c>
      <c r="V6">
        <f t="shared" si="6"/>
        <v>3</v>
      </c>
      <c r="W6">
        <f t="shared" si="7"/>
        <v>3</v>
      </c>
      <c r="X6">
        <f t="shared" si="8"/>
        <v>3</v>
      </c>
    </row>
    <row r="7" spans="1:28" x14ac:dyDescent="0.45">
      <c r="A7" t="s">
        <v>39</v>
      </c>
      <c r="B7" t="s">
        <v>37</v>
      </c>
      <c r="C7" t="s">
        <v>38</v>
      </c>
      <c r="D7">
        <v>20</v>
      </c>
      <c r="E7" t="s">
        <v>25</v>
      </c>
      <c r="F7" t="s">
        <v>31</v>
      </c>
      <c r="G7" t="s">
        <v>27</v>
      </c>
      <c r="H7" t="s">
        <v>28</v>
      </c>
      <c r="I7" t="s">
        <v>29</v>
      </c>
      <c r="J7" t="s">
        <v>27</v>
      </c>
      <c r="K7" t="s">
        <v>29</v>
      </c>
      <c r="L7" t="s">
        <v>28</v>
      </c>
      <c r="M7" t="s">
        <v>27</v>
      </c>
      <c r="N7" t="s">
        <v>29</v>
      </c>
      <c r="Q7">
        <f t="shared" si="1"/>
        <v>4</v>
      </c>
      <c r="R7">
        <f t="shared" si="2"/>
        <v>3</v>
      </c>
      <c r="S7">
        <f t="shared" si="3"/>
        <v>2</v>
      </c>
      <c r="T7">
        <f t="shared" si="4"/>
        <v>4</v>
      </c>
      <c r="U7">
        <f t="shared" si="5"/>
        <v>2</v>
      </c>
      <c r="V7">
        <f t="shared" si="6"/>
        <v>3</v>
      </c>
      <c r="W7">
        <f t="shared" si="7"/>
        <v>4</v>
      </c>
      <c r="X7">
        <f t="shared" si="8"/>
        <v>2</v>
      </c>
    </row>
    <row r="8" spans="1:28" x14ac:dyDescent="0.45">
      <c r="A8" t="s">
        <v>40</v>
      </c>
      <c r="B8" t="s">
        <v>41</v>
      </c>
      <c r="C8" t="s">
        <v>42</v>
      </c>
      <c r="D8">
        <v>25</v>
      </c>
      <c r="E8" t="s">
        <v>43</v>
      </c>
      <c r="F8" t="s">
        <v>31</v>
      </c>
      <c r="G8" t="s">
        <v>28</v>
      </c>
      <c r="H8" t="s">
        <v>27</v>
      </c>
      <c r="I8" t="s">
        <v>28</v>
      </c>
      <c r="J8" t="s">
        <v>27</v>
      </c>
      <c r="K8" t="s">
        <v>28</v>
      </c>
      <c r="L8" t="s">
        <v>28</v>
      </c>
      <c r="M8" t="s">
        <v>28</v>
      </c>
      <c r="N8" t="s">
        <v>29</v>
      </c>
      <c r="Q8">
        <f t="shared" si="1"/>
        <v>3</v>
      </c>
      <c r="R8">
        <f t="shared" si="2"/>
        <v>4</v>
      </c>
      <c r="S8">
        <f t="shared" si="3"/>
        <v>3</v>
      </c>
      <c r="T8">
        <f t="shared" si="4"/>
        <v>4</v>
      </c>
      <c r="U8">
        <f t="shared" si="5"/>
        <v>3</v>
      </c>
      <c r="V8">
        <f t="shared" si="6"/>
        <v>3</v>
      </c>
      <c r="W8">
        <f t="shared" si="7"/>
        <v>3</v>
      </c>
      <c r="X8">
        <f t="shared" si="8"/>
        <v>2</v>
      </c>
    </row>
    <row r="9" spans="1:28" x14ac:dyDescent="0.45">
      <c r="A9" t="s">
        <v>44</v>
      </c>
      <c r="B9" t="s">
        <v>41</v>
      </c>
      <c r="C9" t="s">
        <v>42</v>
      </c>
      <c r="D9">
        <v>25</v>
      </c>
      <c r="E9" t="s">
        <v>43</v>
      </c>
      <c r="F9" t="s">
        <v>76</v>
      </c>
      <c r="G9" t="s">
        <v>28</v>
      </c>
      <c r="H9" t="s">
        <v>27</v>
      </c>
      <c r="I9" t="s">
        <v>28</v>
      </c>
      <c r="J9" t="s">
        <v>27</v>
      </c>
      <c r="K9" t="s">
        <v>28</v>
      </c>
      <c r="L9" t="s">
        <v>28</v>
      </c>
      <c r="M9" t="s">
        <v>28</v>
      </c>
      <c r="N9" t="s">
        <v>27</v>
      </c>
      <c r="Q9">
        <f t="shared" si="1"/>
        <v>3</v>
      </c>
      <c r="R9">
        <f t="shared" si="2"/>
        <v>4</v>
      </c>
      <c r="S9">
        <f t="shared" si="3"/>
        <v>3</v>
      </c>
      <c r="T9">
        <f t="shared" si="4"/>
        <v>4</v>
      </c>
      <c r="U9">
        <f t="shared" si="5"/>
        <v>3</v>
      </c>
      <c r="V9">
        <f t="shared" si="6"/>
        <v>3</v>
      </c>
      <c r="W9">
        <f t="shared" si="7"/>
        <v>3</v>
      </c>
      <c r="X9">
        <f t="shared" si="8"/>
        <v>4</v>
      </c>
    </row>
    <row r="10" spans="1:28" x14ac:dyDescent="0.45">
      <c r="A10" t="s">
        <v>45</v>
      </c>
      <c r="B10" t="s">
        <v>46</v>
      </c>
      <c r="C10" t="s">
        <v>47</v>
      </c>
      <c r="D10">
        <v>20</v>
      </c>
      <c r="E10" t="s">
        <v>43</v>
      </c>
      <c r="F10" t="s">
        <v>76</v>
      </c>
      <c r="G10" t="s">
        <v>28</v>
      </c>
      <c r="H10" t="s">
        <v>28</v>
      </c>
      <c r="I10" t="s">
        <v>28</v>
      </c>
      <c r="J10" t="s">
        <v>28</v>
      </c>
      <c r="K10" t="s">
        <v>28</v>
      </c>
      <c r="L10" t="s">
        <v>28</v>
      </c>
      <c r="M10" t="s">
        <v>28</v>
      </c>
      <c r="N10" t="s">
        <v>29</v>
      </c>
      <c r="Q10">
        <f t="shared" si="1"/>
        <v>3</v>
      </c>
      <c r="R10">
        <f t="shared" si="2"/>
        <v>3</v>
      </c>
      <c r="S10">
        <f t="shared" si="3"/>
        <v>3</v>
      </c>
      <c r="T10">
        <f t="shared" si="4"/>
        <v>3</v>
      </c>
      <c r="U10">
        <f t="shared" si="5"/>
        <v>3</v>
      </c>
      <c r="V10">
        <f t="shared" si="6"/>
        <v>3</v>
      </c>
      <c r="W10">
        <f t="shared" si="7"/>
        <v>3</v>
      </c>
      <c r="X10">
        <f t="shared" si="8"/>
        <v>2</v>
      </c>
    </row>
    <row r="11" spans="1:28" x14ac:dyDescent="0.45">
      <c r="A11" t="s">
        <v>48</v>
      </c>
      <c r="B11" t="s">
        <v>46</v>
      </c>
      <c r="C11" t="s">
        <v>47</v>
      </c>
      <c r="D11">
        <v>20</v>
      </c>
      <c r="E11" t="s">
        <v>43</v>
      </c>
      <c r="F11" t="s">
        <v>76</v>
      </c>
      <c r="G11" t="s">
        <v>29</v>
      </c>
      <c r="H11" t="s">
        <v>28</v>
      </c>
      <c r="I11" t="s">
        <v>28</v>
      </c>
      <c r="J11" t="s">
        <v>27</v>
      </c>
      <c r="K11" t="s">
        <v>28</v>
      </c>
      <c r="L11" t="s">
        <v>28</v>
      </c>
      <c r="M11" t="s">
        <v>29</v>
      </c>
      <c r="N11" t="s">
        <v>28</v>
      </c>
      <c r="Q11">
        <f t="shared" si="1"/>
        <v>2</v>
      </c>
      <c r="R11">
        <f t="shared" si="2"/>
        <v>3</v>
      </c>
      <c r="S11">
        <f t="shared" si="3"/>
        <v>3</v>
      </c>
      <c r="T11">
        <f t="shared" si="4"/>
        <v>4</v>
      </c>
      <c r="U11">
        <f t="shared" si="5"/>
        <v>3</v>
      </c>
      <c r="V11">
        <f t="shared" si="6"/>
        <v>3</v>
      </c>
      <c r="W11">
        <f t="shared" si="7"/>
        <v>2</v>
      </c>
      <c r="X11">
        <f t="shared" si="8"/>
        <v>3</v>
      </c>
    </row>
    <row r="12" spans="1:28" x14ac:dyDescent="0.45">
      <c r="A12" t="s">
        <v>49</v>
      </c>
      <c r="B12" t="s">
        <v>50</v>
      </c>
      <c r="C12" t="s">
        <v>51</v>
      </c>
      <c r="D12">
        <v>18</v>
      </c>
      <c r="E12" t="s">
        <v>43</v>
      </c>
      <c r="F12" t="s">
        <v>31</v>
      </c>
      <c r="G12" t="s">
        <v>27</v>
      </c>
      <c r="H12" t="s">
        <v>27</v>
      </c>
      <c r="I12" t="s">
        <v>28</v>
      </c>
      <c r="J12" t="s">
        <v>27</v>
      </c>
      <c r="K12" t="s">
        <v>28</v>
      </c>
      <c r="L12" t="s">
        <v>28</v>
      </c>
      <c r="M12" t="s">
        <v>28</v>
      </c>
      <c r="N12" t="s">
        <v>28</v>
      </c>
      <c r="Q12">
        <f t="shared" si="1"/>
        <v>4</v>
      </c>
      <c r="R12">
        <f t="shared" si="2"/>
        <v>4</v>
      </c>
      <c r="S12">
        <f t="shared" si="3"/>
        <v>3</v>
      </c>
      <c r="T12">
        <f t="shared" si="4"/>
        <v>4</v>
      </c>
      <c r="U12">
        <f t="shared" si="5"/>
        <v>3</v>
      </c>
      <c r="V12">
        <f t="shared" si="6"/>
        <v>3</v>
      </c>
      <c r="W12">
        <f t="shared" si="7"/>
        <v>3</v>
      </c>
      <c r="X12">
        <f t="shared" si="8"/>
        <v>3</v>
      </c>
    </row>
    <row r="13" spans="1:28" x14ac:dyDescent="0.45">
      <c r="A13" t="s">
        <v>52</v>
      </c>
      <c r="B13" t="s">
        <v>50</v>
      </c>
      <c r="C13" t="s">
        <v>51</v>
      </c>
      <c r="D13">
        <v>18</v>
      </c>
      <c r="E13" t="s">
        <v>43</v>
      </c>
      <c r="F13" t="s">
        <v>76</v>
      </c>
      <c r="G13" t="s">
        <v>27</v>
      </c>
      <c r="H13" t="s">
        <v>27</v>
      </c>
      <c r="I13" t="s">
        <v>28</v>
      </c>
      <c r="J13" t="s">
        <v>28</v>
      </c>
      <c r="K13" t="s">
        <v>28</v>
      </c>
      <c r="L13" t="s">
        <v>28</v>
      </c>
      <c r="M13" t="s">
        <v>27</v>
      </c>
      <c r="N13" t="s">
        <v>28</v>
      </c>
      <c r="Q13">
        <f t="shared" si="1"/>
        <v>4</v>
      </c>
      <c r="R13">
        <f t="shared" si="2"/>
        <v>4</v>
      </c>
      <c r="S13">
        <f t="shared" si="3"/>
        <v>3</v>
      </c>
      <c r="T13">
        <f t="shared" si="4"/>
        <v>3</v>
      </c>
      <c r="U13">
        <f t="shared" si="5"/>
        <v>3</v>
      </c>
      <c r="V13">
        <f t="shared" si="6"/>
        <v>3</v>
      </c>
      <c r="W13">
        <f t="shared" si="7"/>
        <v>4</v>
      </c>
      <c r="X13">
        <f t="shared" si="8"/>
        <v>3</v>
      </c>
    </row>
    <row r="14" spans="1:28" x14ac:dyDescent="0.45">
      <c r="A14" t="s">
        <v>53</v>
      </c>
      <c r="B14" t="s">
        <v>54</v>
      </c>
      <c r="C14" t="s">
        <v>55</v>
      </c>
      <c r="D14">
        <v>21</v>
      </c>
      <c r="E14" t="s">
        <v>43</v>
      </c>
      <c r="F14" t="s">
        <v>76</v>
      </c>
      <c r="G14" t="s">
        <v>28</v>
      </c>
      <c r="H14" t="s">
        <v>28</v>
      </c>
      <c r="I14" t="s">
        <v>28</v>
      </c>
      <c r="J14" t="s">
        <v>27</v>
      </c>
      <c r="K14" t="s">
        <v>29</v>
      </c>
      <c r="L14" t="s">
        <v>28</v>
      </c>
      <c r="M14" t="s">
        <v>28</v>
      </c>
      <c r="N14" t="s">
        <v>28</v>
      </c>
      <c r="Q14">
        <f t="shared" si="1"/>
        <v>3</v>
      </c>
      <c r="R14">
        <f t="shared" si="2"/>
        <v>3</v>
      </c>
      <c r="S14">
        <f t="shared" si="3"/>
        <v>3</v>
      </c>
      <c r="T14">
        <f t="shared" si="4"/>
        <v>4</v>
      </c>
      <c r="U14">
        <f t="shared" si="5"/>
        <v>2</v>
      </c>
      <c r="V14">
        <f t="shared" si="6"/>
        <v>3</v>
      </c>
      <c r="W14">
        <f t="shared" si="7"/>
        <v>3</v>
      </c>
      <c r="X14">
        <f t="shared" si="8"/>
        <v>3</v>
      </c>
      <c r="AB14" t="s">
        <v>476</v>
      </c>
    </row>
    <row r="15" spans="1:28" x14ac:dyDescent="0.45">
      <c r="A15" t="s">
        <v>56</v>
      </c>
      <c r="B15" t="s">
        <v>54</v>
      </c>
      <c r="C15" t="s">
        <v>55</v>
      </c>
      <c r="D15">
        <v>21</v>
      </c>
      <c r="E15" t="s">
        <v>43</v>
      </c>
      <c r="F15" t="s">
        <v>31</v>
      </c>
      <c r="G15" t="s">
        <v>28</v>
      </c>
      <c r="H15" t="s">
        <v>28</v>
      </c>
      <c r="I15" t="s">
        <v>28</v>
      </c>
      <c r="J15" t="s">
        <v>28</v>
      </c>
      <c r="K15" t="s">
        <v>28</v>
      </c>
      <c r="L15" t="s">
        <v>28</v>
      </c>
      <c r="M15" t="s">
        <v>29</v>
      </c>
      <c r="N15" t="s">
        <v>28</v>
      </c>
      <c r="Q15">
        <f t="shared" si="1"/>
        <v>3</v>
      </c>
      <c r="R15">
        <f t="shared" si="2"/>
        <v>3</v>
      </c>
      <c r="S15">
        <f t="shared" si="3"/>
        <v>3</v>
      </c>
      <c r="T15">
        <f t="shared" si="4"/>
        <v>3</v>
      </c>
      <c r="U15">
        <f t="shared" si="5"/>
        <v>3</v>
      </c>
      <c r="V15">
        <f t="shared" si="6"/>
        <v>3</v>
      </c>
      <c r="W15">
        <f t="shared" si="7"/>
        <v>2</v>
      </c>
      <c r="X15">
        <f t="shared" si="8"/>
        <v>3</v>
      </c>
    </row>
    <row r="16" spans="1:28" x14ac:dyDescent="0.45">
      <c r="A16" t="s">
        <v>57</v>
      </c>
      <c r="B16" t="s">
        <v>58</v>
      </c>
      <c r="C16" t="s">
        <v>59</v>
      </c>
      <c r="D16">
        <v>25</v>
      </c>
      <c r="E16" t="s">
        <v>25</v>
      </c>
      <c r="F16" t="s">
        <v>31</v>
      </c>
      <c r="G16" t="s">
        <v>28</v>
      </c>
      <c r="H16" t="s">
        <v>28</v>
      </c>
      <c r="I16" t="s">
        <v>28</v>
      </c>
      <c r="J16" t="s">
        <v>28</v>
      </c>
      <c r="K16" t="s">
        <v>28</v>
      </c>
      <c r="L16" t="s">
        <v>28</v>
      </c>
      <c r="M16" t="s">
        <v>28</v>
      </c>
      <c r="N16" t="s">
        <v>28</v>
      </c>
      <c r="Q16">
        <f t="shared" si="1"/>
        <v>3</v>
      </c>
      <c r="R16">
        <f t="shared" si="2"/>
        <v>3</v>
      </c>
      <c r="S16">
        <f t="shared" si="3"/>
        <v>3</v>
      </c>
      <c r="T16">
        <f t="shared" si="4"/>
        <v>3</v>
      </c>
      <c r="U16">
        <f t="shared" si="5"/>
        <v>3</v>
      </c>
      <c r="V16">
        <f t="shared" si="6"/>
        <v>3</v>
      </c>
      <c r="W16">
        <f t="shared" si="7"/>
        <v>3</v>
      </c>
      <c r="X16">
        <f t="shared" si="8"/>
        <v>3</v>
      </c>
    </row>
    <row r="17" spans="1:31" x14ac:dyDescent="0.45">
      <c r="A17" t="s">
        <v>60</v>
      </c>
      <c r="B17" t="s">
        <v>58</v>
      </c>
      <c r="C17" t="s">
        <v>59</v>
      </c>
      <c r="D17">
        <v>25</v>
      </c>
      <c r="E17" t="s">
        <v>25</v>
      </c>
      <c r="F17" t="s">
        <v>76</v>
      </c>
      <c r="G17" t="s">
        <v>27</v>
      </c>
      <c r="H17" t="s">
        <v>28</v>
      </c>
      <c r="I17" t="s">
        <v>27</v>
      </c>
      <c r="J17" t="s">
        <v>29</v>
      </c>
      <c r="K17" t="s">
        <v>28</v>
      </c>
      <c r="L17" t="s">
        <v>28</v>
      </c>
      <c r="M17" t="s">
        <v>27</v>
      </c>
      <c r="N17" t="s">
        <v>29</v>
      </c>
      <c r="Q17">
        <f t="shared" si="1"/>
        <v>4</v>
      </c>
      <c r="R17">
        <f t="shared" si="2"/>
        <v>3</v>
      </c>
      <c r="S17">
        <f t="shared" si="3"/>
        <v>4</v>
      </c>
      <c r="T17">
        <f t="shared" si="4"/>
        <v>2</v>
      </c>
      <c r="U17">
        <f t="shared" si="5"/>
        <v>3</v>
      </c>
      <c r="V17">
        <f t="shared" si="6"/>
        <v>3</v>
      </c>
      <c r="W17">
        <f t="shared" si="7"/>
        <v>4</v>
      </c>
      <c r="X17">
        <f t="shared" si="8"/>
        <v>2</v>
      </c>
    </row>
    <row r="18" spans="1:31" x14ac:dyDescent="0.45">
      <c r="A18" t="s">
        <v>61</v>
      </c>
      <c r="B18" t="s">
        <v>62</v>
      </c>
      <c r="C18" t="s">
        <v>63</v>
      </c>
      <c r="D18">
        <v>20</v>
      </c>
      <c r="E18" t="s">
        <v>25</v>
      </c>
      <c r="F18" t="s">
        <v>76</v>
      </c>
      <c r="G18" t="s">
        <v>28</v>
      </c>
      <c r="H18" t="s">
        <v>28</v>
      </c>
      <c r="I18" t="s">
        <v>28</v>
      </c>
      <c r="J18" t="s">
        <v>28</v>
      </c>
      <c r="K18" t="s">
        <v>28</v>
      </c>
      <c r="L18" t="s">
        <v>28</v>
      </c>
      <c r="M18" t="s">
        <v>28</v>
      </c>
      <c r="N18" t="s">
        <v>29</v>
      </c>
      <c r="Q18">
        <f t="shared" si="1"/>
        <v>3</v>
      </c>
      <c r="R18">
        <f t="shared" si="2"/>
        <v>3</v>
      </c>
      <c r="S18">
        <f t="shared" si="3"/>
        <v>3</v>
      </c>
      <c r="T18">
        <f t="shared" si="4"/>
        <v>3</v>
      </c>
      <c r="U18">
        <f t="shared" si="5"/>
        <v>3</v>
      </c>
      <c r="V18">
        <f t="shared" si="6"/>
        <v>3</v>
      </c>
      <c r="W18">
        <f t="shared" si="7"/>
        <v>3</v>
      </c>
      <c r="X18">
        <f t="shared" si="8"/>
        <v>2</v>
      </c>
    </row>
    <row r="19" spans="1:31" x14ac:dyDescent="0.45">
      <c r="A19" t="s">
        <v>64</v>
      </c>
      <c r="B19" t="s">
        <v>62</v>
      </c>
      <c r="C19" t="s">
        <v>63</v>
      </c>
      <c r="D19">
        <v>20</v>
      </c>
      <c r="E19" t="s">
        <v>25</v>
      </c>
      <c r="F19" t="s">
        <v>31</v>
      </c>
      <c r="G19" t="s">
        <v>28</v>
      </c>
      <c r="H19" t="s">
        <v>28</v>
      </c>
      <c r="I19" t="s">
        <v>28</v>
      </c>
      <c r="J19" t="s">
        <v>28</v>
      </c>
      <c r="K19" t="s">
        <v>29</v>
      </c>
      <c r="L19" t="s">
        <v>28</v>
      </c>
      <c r="M19" t="s">
        <v>27</v>
      </c>
      <c r="N19" t="s">
        <v>29</v>
      </c>
      <c r="Q19">
        <f t="shared" si="1"/>
        <v>3</v>
      </c>
      <c r="R19">
        <f t="shared" si="2"/>
        <v>3</v>
      </c>
      <c r="S19">
        <f t="shared" si="3"/>
        <v>3</v>
      </c>
      <c r="T19">
        <f t="shared" si="4"/>
        <v>3</v>
      </c>
      <c r="U19">
        <f t="shared" si="5"/>
        <v>2</v>
      </c>
      <c r="V19">
        <f t="shared" si="6"/>
        <v>3</v>
      </c>
      <c r="W19">
        <f t="shared" si="7"/>
        <v>4</v>
      </c>
      <c r="X19">
        <f t="shared" si="8"/>
        <v>2</v>
      </c>
    </row>
    <row r="20" spans="1:31" x14ac:dyDescent="0.45">
      <c r="A20" t="s">
        <v>65</v>
      </c>
      <c r="B20" t="s">
        <v>66</v>
      </c>
      <c r="C20" t="s">
        <v>67</v>
      </c>
      <c r="D20">
        <v>20</v>
      </c>
      <c r="E20" t="s">
        <v>43</v>
      </c>
      <c r="F20" t="s">
        <v>31</v>
      </c>
      <c r="G20" t="s">
        <v>27</v>
      </c>
      <c r="H20" t="s">
        <v>28</v>
      </c>
      <c r="I20" t="s">
        <v>28</v>
      </c>
      <c r="J20" t="s">
        <v>28</v>
      </c>
      <c r="K20" t="s">
        <v>29</v>
      </c>
      <c r="L20" t="s">
        <v>28</v>
      </c>
      <c r="M20" t="s">
        <v>27</v>
      </c>
      <c r="N20" t="s">
        <v>29</v>
      </c>
      <c r="Q20">
        <f t="shared" si="1"/>
        <v>4</v>
      </c>
      <c r="R20">
        <f t="shared" si="2"/>
        <v>3</v>
      </c>
      <c r="S20">
        <f t="shared" si="3"/>
        <v>3</v>
      </c>
      <c r="T20">
        <f t="shared" si="4"/>
        <v>3</v>
      </c>
      <c r="U20">
        <f t="shared" si="5"/>
        <v>2</v>
      </c>
      <c r="V20">
        <f t="shared" si="6"/>
        <v>3</v>
      </c>
      <c r="W20">
        <f t="shared" si="7"/>
        <v>4</v>
      </c>
      <c r="X20">
        <f t="shared" si="8"/>
        <v>2</v>
      </c>
    </row>
    <row r="21" spans="1:31" x14ac:dyDescent="0.45">
      <c r="A21" t="s">
        <v>68</v>
      </c>
      <c r="B21" t="s">
        <v>66</v>
      </c>
      <c r="C21" t="s">
        <v>67</v>
      </c>
      <c r="D21">
        <v>20</v>
      </c>
      <c r="E21" t="s">
        <v>43</v>
      </c>
      <c r="F21" t="s">
        <v>76</v>
      </c>
      <c r="G21" t="s">
        <v>27</v>
      </c>
      <c r="H21" t="s">
        <v>27</v>
      </c>
      <c r="I21" t="s">
        <v>27</v>
      </c>
      <c r="J21" t="s">
        <v>28</v>
      </c>
      <c r="K21" t="s">
        <v>28</v>
      </c>
      <c r="L21" t="s">
        <v>28</v>
      </c>
      <c r="M21" t="s">
        <v>28</v>
      </c>
      <c r="N21" t="s">
        <v>29</v>
      </c>
      <c r="Q21">
        <f t="shared" si="1"/>
        <v>4</v>
      </c>
      <c r="R21">
        <f t="shared" si="2"/>
        <v>4</v>
      </c>
      <c r="S21">
        <f t="shared" si="3"/>
        <v>4</v>
      </c>
      <c r="T21">
        <f t="shared" si="4"/>
        <v>3</v>
      </c>
      <c r="U21">
        <f t="shared" si="5"/>
        <v>3</v>
      </c>
      <c r="V21">
        <f t="shared" si="6"/>
        <v>3</v>
      </c>
      <c r="W21">
        <f t="shared" si="7"/>
        <v>3</v>
      </c>
      <c r="X21">
        <f t="shared" si="8"/>
        <v>2</v>
      </c>
    </row>
    <row r="22" spans="1:31" x14ac:dyDescent="0.45">
      <c r="A22" t="s">
        <v>69</v>
      </c>
      <c r="B22" t="s">
        <v>70</v>
      </c>
      <c r="C22" t="s">
        <v>71</v>
      </c>
      <c r="D22">
        <v>19</v>
      </c>
      <c r="E22" t="s">
        <v>25</v>
      </c>
      <c r="F22" t="s">
        <v>76</v>
      </c>
      <c r="G22" t="s">
        <v>29</v>
      </c>
      <c r="H22" t="s">
        <v>28</v>
      </c>
      <c r="I22" t="s">
        <v>28</v>
      </c>
      <c r="J22" t="s">
        <v>27</v>
      </c>
      <c r="K22" t="s">
        <v>28</v>
      </c>
      <c r="L22" t="s">
        <v>27</v>
      </c>
      <c r="M22" t="s">
        <v>29</v>
      </c>
      <c r="N22" t="s">
        <v>28</v>
      </c>
      <c r="Q22">
        <f t="shared" si="1"/>
        <v>2</v>
      </c>
      <c r="R22">
        <f t="shared" si="2"/>
        <v>3</v>
      </c>
      <c r="S22">
        <f t="shared" si="3"/>
        <v>3</v>
      </c>
      <c r="T22">
        <f t="shared" si="4"/>
        <v>4</v>
      </c>
      <c r="U22">
        <f t="shared" si="5"/>
        <v>3</v>
      </c>
      <c r="V22">
        <f t="shared" si="6"/>
        <v>4</v>
      </c>
      <c r="W22">
        <f t="shared" si="7"/>
        <v>2</v>
      </c>
      <c r="X22">
        <f t="shared" si="8"/>
        <v>3</v>
      </c>
    </row>
    <row r="23" spans="1:31" x14ac:dyDescent="0.45">
      <c r="A23" t="s">
        <v>72</v>
      </c>
      <c r="B23" t="s">
        <v>70</v>
      </c>
      <c r="C23" t="s">
        <v>71</v>
      </c>
      <c r="D23">
        <v>19</v>
      </c>
      <c r="E23" t="s">
        <v>25</v>
      </c>
      <c r="F23" t="s">
        <v>31</v>
      </c>
      <c r="G23" t="s">
        <v>28</v>
      </c>
      <c r="H23" t="s">
        <v>28</v>
      </c>
      <c r="I23" t="s">
        <v>29</v>
      </c>
      <c r="J23" t="s">
        <v>28</v>
      </c>
      <c r="K23" t="s">
        <v>28</v>
      </c>
      <c r="L23" t="s">
        <v>28</v>
      </c>
      <c r="M23" t="s">
        <v>29</v>
      </c>
      <c r="N23" t="s">
        <v>28</v>
      </c>
      <c r="Q23">
        <f t="shared" si="1"/>
        <v>3</v>
      </c>
      <c r="R23">
        <f t="shared" si="2"/>
        <v>3</v>
      </c>
      <c r="S23">
        <f t="shared" si="3"/>
        <v>2</v>
      </c>
      <c r="T23">
        <f t="shared" si="4"/>
        <v>3</v>
      </c>
      <c r="U23">
        <f t="shared" si="5"/>
        <v>3</v>
      </c>
      <c r="V23">
        <f t="shared" si="6"/>
        <v>3</v>
      </c>
      <c r="W23">
        <f t="shared" si="7"/>
        <v>2</v>
      </c>
      <c r="X23">
        <f t="shared" si="8"/>
        <v>3</v>
      </c>
    </row>
    <row r="24" spans="1:31" x14ac:dyDescent="0.45">
      <c r="A24" t="s">
        <v>73</v>
      </c>
      <c r="B24" t="s">
        <v>74</v>
      </c>
      <c r="C24" t="s">
        <v>75</v>
      </c>
      <c r="D24">
        <v>19</v>
      </c>
      <c r="E24" t="s">
        <v>25</v>
      </c>
      <c r="F24" t="s">
        <v>26</v>
      </c>
      <c r="G24" t="s">
        <v>27</v>
      </c>
      <c r="H24" t="s">
        <v>28</v>
      </c>
      <c r="I24" t="s">
        <v>28</v>
      </c>
      <c r="J24" t="s">
        <v>29</v>
      </c>
      <c r="K24" t="s">
        <v>29</v>
      </c>
      <c r="L24" t="s">
        <v>28</v>
      </c>
      <c r="M24" t="s">
        <v>28</v>
      </c>
      <c r="N24" t="s">
        <v>29</v>
      </c>
      <c r="Q24">
        <f t="shared" si="1"/>
        <v>4</v>
      </c>
      <c r="R24">
        <f t="shared" si="2"/>
        <v>3</v>
      </c>
      <c r="S24">
        <f t="shared" si="3"/>
        <v>3</v>
      </c>
      <c r="T24">
        <f t="shared" si="4"/>
        <v>2</v>
      </c>
      <c r="U24">
        <f t="shared" si="5"/>
        <v>2</v>
      </c>
      <c r="V24">
        <f t="shared" si="6"/>
        <v>3</v>
      </c>
      <c r="W24">
        <f t="shared" si="7"/>
        <v>3</v>
      </c>
      <c r="X24">
        <f t="shared" si="8"/>
        <v>2</v>
      </c>
    </row>
    <row r="25" spans="1:31" x14ac:dyDescent="0.45">
      <c r="A25" t="s">
        <v>77</v>
      </c>
      <c r="B25" t="s">
        <v>74</v>
      </c>
      <c r="C25" t="s">
        <v>75</v>
      </c>
      <c r="D25">
        <v>19</v>
      </c>
      <c r="E25" t="s">
        <v>25</v>
      </c>
      <c r="F25" t="s">
        <v>31</v>
      </c>
      <c r="G25" t="s">
        <v>28</v>
      </c>
      <c r="H25" t="s">
        <v>28</v>
      </c>
      <c r="I25" t="s">
        <v>28</v>
      </c>
      <c r="J25" t="s">
        <v>28</v>
      </c>
      <c r="K25" t="s">
        <v>28</v>
      </c>
      <c r="L25" t="s">
        <v>28</v>
      </c>
      <c r="M25" t="s">
        <v>29</v>
      </c>
      <c r="N25" t="s">
        <v>28</v>
      </c>
      <c r="Q25">
        <f t="shared" si="1"/>
        <v>3</v>
      </c>
      <c r="R25">
        <f t="shared" si="2"/>
        <v>3</v>
      </c>
      <c r="S25">
        <f t="shared" si="3"/>
        <v>3</v>
      </c>
      <c r="T25">
        <f t="shared" si="4"/>
        <v>3</v>
      </c>
      <c r="U25">
        <f t="shared" si="5"/>
        <v>3</v>
      </c>
      <c r="V25">
        <f t="shared" si="6"/>
        <v>3</v>
      </c>
      <c r="W25">
        <f t="shared" si="7"/>
        <v>2</v>
      </c>
      <c r="X25">
        <f t="shared" si="8"/>
        <v>3</v>
      </c>
      <c r="AE25" t="s">
        <v>476</v>
      </c>
    </row>
    <row r="26" spans="1:31" x14ac:dyDescent="0.45">
      <c r="A26" t="s">
        <v>78</v>
      </c>
      <c r="B26" t="s">
        <v>79</v>
      </c>
      <c r="C26" t="s">
        <v>80</v>
      </c>
      <c r="D26">
        <v>18</v>
      </c>
      <c r="E26" t="s">
        <v>25</v>
      </c>
      <c r="F26" t="s">
        <v>31</v>
      </c>
      <c r="G26" t="s">
        <v>28</v>
      </c>
      <c r="H26" t="s">
        <v>28</v>
      </c>
      <c r="I26" t="s">
        <v>28</v>
      </c>
      <c r="J26" t="s">
        <v>28</v>
      </c>
      <c r="K26" t="s">
        <v>28</v>
      </c>
      <c r="L26" t="s">
        <v>28</v>
      </c>
      <c r="M26" t="s">
        <v>29</v>
      </c>
      <c r="N26" t="s">
        <v>28</v>
      </c>
      <c r="Q26">
        <f t="shared" si="1"/>
        <v>3</v>
      </c>
      <c r="R26">
        <f t="shared" si="2"/>
        <v>3</v>
      </c>
      <c r="S26">
        <f t="shared" si="3"/>
        <v>3</v>
      </c>
      <c r="T26">
        <f t="shared" si="4"/>
        <v>3</v>
      </c>
      <c r="U26">
        <f t="shared" si="5"/>
        <v>3</v>
      </c>
      <c r="V26">
        <f t="shared" si="6"/>
        <v>3</v>
      </c>
      <c r="W26">
        <f t="shared" si="7"/>
        <v>2</v>
      </c>
      <c r="X26">
        <f t="shared" si="8"/>
        <v>3</v>
      </c>
    </row>
    <row r="27" spans="1:31" x14ac:dyDescent="0.45">
      <c r="A27" t="s">
        <v>81</v>
      </c>
      <c r="B27" t="s">
        <v>79</v>
      </c>
      <c r="C27" t="s">
        <v>80</v>
      </c>
      <c r="D27">
        <v>18</v>
      </c>
      <c r="E27" t="s">
        <v>25</v>
      </c>
      <c r="F27" t="s">
        <v>26</v>
      </c>
      <c r="G27" t="s">
        <v>28</v>
      </c>
      <c r="H27" t="s">
        <v>28</v>
      </c>
      <c r="I27" t="s">
        <v>28</v>
      </c>
      <c r="J27" t="s">
        <v>28</v>
      </c>
      <c r="K27" t="s">
        <v>28</v>
      </c>
      <c r="L27" t="s">
        <v>28</v>
      </c>
      <c r="M27" t="s">
        <v>28</v>
      </c>
      <c r="N27" t="s">
        <v>28</v>
      </c>
      <c r="Q27">
        <f t="shared" si="1"/>
        <v>3</v>
      </c>
      <c r="R27">
        <f t="shared" si="2"/>
        <v>3</v>
      </c>
      <c r="S27">
        <f t="shared" si="3"/>
        <v>3</v>
      </c>
      <c r="T27">
        <f t="shared" si="4"/>
        <v>3</v>
      </c>
      <c r="U27">
        <f t="shared" si="5"/>
        <v>3</v>
      </c>
      <c r="V27">
        <f t="shared" si="6"/>
        <v>3</v>
      </c>
      <c r="W27">
        <f t="shared" si="7"/>
        <v>3</v>
      </c>
      <c r="X27">
        <f t="shared" si="8"/>
        <v>3</v>
      </c>
    </row>
    <row r="28" spans="1:31" x14ac:dyDescent="0.45">
      <c r="A28" t="s">
        <v>82</v>
      </c>
      <c r="B28" t="s">
        <v>83</v>
      </c>
      <c r="C28" t="s">
        <v>84</v>
      </c>
      <c r="D28">
        <v>19</v>
      </c>
      <c r="E28" t="s">
        <v>25</v>
      </c>
      <c r="F28" t="s">
        <v>31</v>
      </c>
      <c r="G28" t="s">
        <v>27</v>
      </c>
      <c r="H28" t="s">
        <v>28</v>
      </c>
      <c r="I28" t="s">
        <v>29</v>
      </c>
      <c r="J28" t="s">
        <v>28</v>
      </c>
      <c r="K28" t="s">
        <v>28</v>
      </c>
      <c r="L28" t="s">
        <v>28</v>
      </c>
      <c r="M28" t="s">
        <v>29</v>
      </c>
      <c r="N28" t="s">
        <v>28</v>
      </c>
      <c r="Q28">
        <f t="shared" si="1"/>
        <v>4</v>
      </c>
      <c r="R28">
        <f t="shared" si="2"/>
        <v>3</v>
      </c>
      <c r="S28">
        <f t="shared" si="3"/>
        <v>2</v>
      </c>
      <c r="T28">
        <f t="shared" si="4"/>
        <v>3</v>
      </c>
      <c r="U28">
        <f t="shared" si="5"/>
        <v>3</v>
      </c>
      <c r="V28">
        <f t="shared" si="6"/>
        <v>3</v>
      </c>
      <c r="W28">
        <f t="shared" si="7"/>
        <v>2</v>
      </c>
      <c r="X28">
        <f t="shared" si="8"/>
        <v>3</v>
      </c>
    </row>
    <row r="29" spans="1:31" x14ac:dyDescent="0.45">
      <c r="A29" t="s">
        <v>85</v>
      </c>
      <c r="B29" t="s">
        <v>83</v>
      </c>
      <c r="C29" t="s">
        <v>84</v>
      </c>
      <c r="D29">
        <v>19</v>
      </c>
      <c r="E29" t="s">
        <v>25</v>
      </c>
      <c r="F29" t="s">
        <v>26</v>
      </c>
      <c r="G29" t="s">
        <v>86</v>
      </c>
      <c r="H29" t="s">
        <v>29</v>
      </c>
      <c r="I29" t="s">
        <v>28</v>
      </c>
      <c r="J29" t="s">
        <v>28</v>
      </c>
      <c r="K29" t="s">
        <v>28</v>
      </c>
      <c r="L29" t="s">
        <v>28</v>
      </c>
      <c r="M29" t="s">
        <v>29</v>
      </c>
      <c r="N29" t="s">
        <v>28</v>
      </c>
      <c r="Q29">
        <f t="shared" si="1"/>
        <v>1</v>
      </c>
      <c r="R29">
        <f t="shared" si="2"/>
        <v>2</v>
      </c>
      <c r="S29">
        <f t="shared" si="3"/>
        <v>3</v>
      </c>
      <c r="T29">
        <f t="shared" si="4"/>
        <v>3</v>
      </c>
      <c r="U29">
        <f t="shared" si="5"/>
        <v>3</v>
      </c>
      <c r="V29">
        <f t="shared" si="6"/>
        <v>3</v>
      </c>
      <c r="W29">
        <f t="shared" si="7"/>
        <v>2</v>
      </c>
      <c r="X29">
        <f t="shared" si="8"/>
        <v>3</v>
      </c>
    </row>
    <row r="30" spans="1:31" x14ac:dyDescent="0.45">
      <c r="A30" t="s">
        <v>87</v>
      </c>
      <c r="B30" t="s">
        <v>88</v>
      </c>
      <c r="C30" t="s">
        <v>89</v>
      </c>
      <c r="D30">
        <v>27</v>
      </c>
      <c r="E30" t="s">
        <v>25</v>
      </c>
      <c r="F30" t="s">
        <v>26</v>
      </c>
      <c r="G30" t="s">
        <v>27</v>
      </c>
      <c r="H30" t="s">
        <v>28</v>
      </c>
      <c r="I30" t="s">
        <v>28</v>
      </c>
      <c r="J30" t="s">
        <v>28</v>
      </c>
      <c r="K30" t="s">
        <v>28</v>
      </c>
      <c r="L30" t="s">
        <v>28</v>
      </c>
      <c r="M30" t="s">
        <v>29</v>
      </c>
      <c r="N30" t="s">
        <v>27</v>
      </c>
      <c r="Q30">
        <f t="shared" si="1"/>
        <v>4</v>
      </c>
      <c r="R30">
        <f t="shared" si="2"/>
        <v>3</v>
      </c>
      <c r="S30">
        <f t="shared" si="3"/>
        <v>3</v>
      </c>
      <c r="T30">
        <f t="shared" si="4"/>
        <v>3</v>
      </c>
      <c r="U30">
        <f t="shared" si="5"/>
        <v>3</v>
      </c>
      <c r="V30">
        <f t="shared" si="6"/>
        <v>3</v>
      </c>
      <c r="W30">
        <f t="shared" si="7"/>
        <v>2</v>
      </c>
      <c r="X30">
        <f t="shared" si="8"/>
        <v>4</v>
      </c>
    </row>
    <row r="31" spans="1:31" x14ac:dyDescent="0.45">
      <c r="A31" t="s">
        <v>90</v>
      </c>
      <c r="B31" t="s">
        <v>88</v>
      </c>
      <c r="C31" t="s">
        <v>89</v>
      </c>
      <c r="D31">
        <v>27</v>
      </c>
      <c r="E31" t="s">
        <v>25</v>
      </c>
      <c r="F31" t="s">
        <v>31</v>
      </c>
      <c r="G31" t="s">
        <v>28</v>
      </c>
      <c r="H31" t="s">
        <v>27</v>
      </c>
      <c r="I31" t="s">
        <v>27</v>
      </c>
      <c r="J31" t="s">
        <v>28</v>
      </c>
      <c r="K31" t="s">
        <v>28</v>
      </c>
      <c r="L31" t="s">
        <v>28</v>
      </c>
      <c r="M31" t="s">
        <v>28</v>
      </c>
      <c r="N31" t="s">
        <v>27</v>
      </c>
      <c r="Q31">
        <f t="shared" si="1"/>
        <v>3</v>
      </c>
      <c r="R31">
        <f t="shared" si="2"/>
        <v>4</v>
      </c>
      <c r="S31">
        <f t="shared" si="3"/>
        <v>4</v>
      </c>
      <c r="T31">
        <f t="shared" si="4"/>
        <v>3</v>
      </c>
      <c r="U31">
        <f t="shared" si="5"/>
        <v>3</v>
      </c>
      <c r="V31">
        <f t="shared" si="6"/>
        <v>3</v>
      </c>
      <c r="W31">
        <f t="shared" si="7"/>
        <v>3</v>
      </c>
      <c r="X31">
        <f t="shared" si="8"/>
        <v>4</v>
      </c>
    </row>
    <row r="32" spans="1:31" x14ac:dyDescent="0.45">
      <c r="A32" t="s">
        <v>91</v>
      </c>
      <c r="B32" t="s">
        <v>92</v>
      </c>
      <c r="C32" t="s">
        <v>93</v>
      </c>
      <c r="D32">
        <v>24</v>
      </c>
      <c r="E32" t="s">
        <v>25</v>
      </c>
      <c r="F32" t="s">
        <v>31</v>
      </c>
      <c r="G32" t="s">
        <v>28</v>
      </c>
      <c r="H32" t="s">
        <v>27</v>
      </c>
      <c r="I32" t="s">
        <v>28</v>
      </c>
      <c r="J32" t="s">
        <v>28</v>
      </c>
      <c r="K32" t="s">
        <v>28</v>
      </c>
      <c r="L32" t="s">
        <v>28</v>
      </c>
      <c r="M32" t="s">
        <v>27</v>
      </c>
      <c r="N32" t="s">
        <v>29</v>
      </c>
      <c r="Q32">
        <f t="shared" si="1"/>
        <v>3</v>
      </c>
      <c r="R32">
        <f t="shared" si="2"/>
        <v>4</v>
      </c>
      <c r="S32">
        <f t="shared" si="3"/>
        <v>3</v>
      </c>
      <c r="T32">
        <f t="shared" si="4"/>
        <v>3</v>
      </c>
      <c r="U32">
        <f t="shared" si="5"/>
        <v>3</v>
      </c>
      <c r="V32">
        <f t="shared" si="6"/>
        <v>3</v>
      </c>
      <c r="W32">
        <f t="shared" si="7"/>
        <v>4</v>
      </c>
      <c r="X32">
        <f t="shared" si="8"/>
        <v>2</v>
      </c>
    </row>
    <row r="33" spans="1:24" x14ac:dyDescent="0.45">
      <c r="A33" t="s">
        <v>94</v>
      </c>
      <c r="B33" t="s">
        <v>92</v>
      </c>
      <c r="C33" t="s">
        <v>93</v>
      </c>
      <c r="D33">
        <v>24</v>
      </c>
      <c r="E33" t="s">
        <v>25</v>
      </c>
      <c r="F33" t="s">
        <v>26</v>
      </c>
      <c r="G33" t="s">
        <v>28</v>
      </c>
      <c r="H33" t="s">
        <v>27</v>
      </c>
      <c r="I33" t="s">
        <v>28</v>
      </c>
      <c r="J33" t="s">
        <v>27</v>
      </c>
      <c r="K33" t="s">
        <v>29</v>
      </c>
      <c r="L33" t="s">
        <v>29</v>
      </c>
      <c r="M33" t="s">
        <v>29</v>
      </c>
      <c r="N33" t="s">
        <v>28</v>
      </c>
      <c r="Q33">
        <f t="shared" si="1"/>
        <v>3</v>
      </c>
      <c r="R33">
        <f t="shared" si="2"/>
        <v>4</v>
      </c>
      <c r="S33">
        <f t="shared" si="3"/>
        <v>3</v>
      </c>
      <c r="T33">
        <f t="shared" si="4"/>
        <v>4</v>
      </c>
      <c r="U33">
        <f t="shared" si="5"/>
        <v>2</v>
      </c>
      <c r="V33">
        <f t="shared" si="6"/>
        <v>2</v>
      </c>
      <c r="W33">
        <f t="shared" si="7"/>
        <v>2</v>
      </c>
      <c r="X33">
        <f t="shared" si="8"/>
        <v>3</v>
      </c>
    </row>
    <row r="34" spans="1:24" x14ac:dyDescent="0.45">
      <c r="A34" t="s">
        <v>95</v>
      </c>
      <c r="B34" t="s">
        <v>96</v>
      </c>
      <c r="C34" t="s">
        <v>97</v>
      </c>
      <c r="D34">
        <v>18</v>
      </c>
      <c r="E34" t="s">
        <v>25</v>
      </c>
      <c r="F34" t="s">
        <v>26</v>
      </c>
      <c r="G34" t="s">
        <v>27</v>
      </c>
      <c r="H34" t="s">
        <v>27</v>
      </c>
      <c r="I34" t="s">
        <v>28</v>
      </c>
      <c r="J34" t="s">
        <v>28</v>
      </c>
      <c r="K34" t="s">
        <v>29</v>
      </c>
      <c r="L34" t="s">
        <v>28</v>
      </c>
      <c r="M34" t="s">
        <v>28</v>
      </c>
      <c r="N34" t="s">
        <v>29</v>
      </c>
      <c r="Q34">
        <f t="shared" si="1"/>
        <v>4</v>
      </c>
      <c r="R34">
        <f t="shared" si="2"/>
        <v>4</v>
      </c>
      <c r="S34">
        <f t="shared" si="3"/>
        <v>3</v>
      </c>
      <c r="T34">
        <f t="shared" si="4"/>
        <v>3</v>
      </c>
      <c r="U34">
        <f t="shared" si="5"/>
        <v>2</v>
      </c>
      <c r="V34">
        <f t="shared" si="6"/>
        <v>3</v>
      </c>
      <c r="W34">
        <f t="shared" si="7"/>
        <v>3</v>
      </c>
      <c r="X34">
        <f t="shared" si="8"/>
        <v>2</v>
      </c>
    </row>
    <row r="35" spans="1:24" x14ac:dyDescent="0.45">
      <c r="A35" t="s">
        <v>98</v>
      </c>
      <c r="B35" t="s">
        <v>96</v>
      </c>
      <c r="C35" t="s">
        <v>97</v>
      </c>
      <c r="D35">
        <v>18</v>
      </c>
      <c r="E35" t="s">
        <v>25</v>
      </c>
      <c r="F35" t="s">
        <v>76</v>
      </c>
      <c r="G35" t="s">
        <v>27</v>
      </c>
      <c r="H35" t="s">
        <v>27</v>
      </c>
      <c r="I35" t="s">
        <v>29</v>
      </c>
      <c r="J35" t="s">
        <v>29</v>
      </c>
      <c r="K35" t="s">
        <v>27</v>
      </c>
      <c r="L35" t="s">
        <v>27</v>
      </c>
      <c r="M35" t="s">
        <v>29</v>
      </c>
      <c r="N35" t="s">
        <v>27</v>
      </c>
      <c r="Q35">
        <f t="shared" si="1"/>
        <v>4</v>
      </c>
      <c r="R35">
        <f t="shared" si="2"/>
        <v>4</v>
      </c>
      <c r="S35">
        <f t="shared" si="3"/>
        <v>2</v>
      </c>
      <c r="T35">
        <f t="shared" si="4"/>
        <v>2</v>
      </c>
      <c r="U35">
        <f t="shared" si="5"/>
        <v>4</v>
      </c>
      <c r="V35">
        <f t="shared" si="6"/>
        <v>4</v>
      </c>
      <c r="W35">
        <f t="shared" si="7"/>
        <v>2</v>
      </c>
      <c r="X35">
        <f t="shared" si="8"/>
        <v>4</v>
      </c>
    </row>
    <row r="36" spans="1:24" x14ac:dyDescent="0.45">
      <c r="A36" t="s">
        <v>99</v>
      </c>
      <c r="B36" t="s">
        <v>100</v>
      </c>
      <c r="C36" t="s">
        <v>101</v>
      </c>
      <c r="D36">
        <v>18</v>
      </c>
      <c r="E36" t="s">
        <v>25</v>
      </c>
      <c r="F36" t="s">
        <v>76</v>
      </c>
      <c r="G36" t="s">
        <v>28</v>
      </c>
      <c r="H36" t="s">
        <v>28</v>
      </c>
      <c r="I36" t="s">
        <v>28</v>
      </c>
      <c r="J36" t="s">
        <v>28</v>
      </c>
      <c r="K36" t="s">
        <v>28</v>
      </c>
      <c r="L36" t="s">
        <v>28</v>
      </c>
      <c r="M36" t="s">
        <v>28</v>
      </c>
      <c r="N36" t="s">
        <v>29</v>
      </c>
      <c r="Q36">
        <f t="shared" si="1"/>
        <v>3</v>
      </c>
      <c r="R36">
        <f t="shared" si="2"/>
        <v>3</v>
      </c>
      <c r="S36">
        <f t="shared" si="3"/>
        <v>3</v>
      </c>
      <c r="T36">
        <f t="shared" si="4"/>
        <v>3</v>
      </c>
      <c r="U36">
        <f t="shared" si="5"/>
        <v>3</v>
      </c>
      <c r="V36">
        <f t="shared" si="6"/>
        <v>3</v>
      </c>
      <c r="W36">
        <f t="shared" si="7"/>
        <v>3</v>
      </c>
      <c r="X36">
        <f t="shared" si="8"/>
        <v>2</v>
      </c>
    </row>
    <row r="37" spans="1:24" x14ac:dyDescent="0.45">
      <c r="A37" t="s">
        <v>102</v>
      </c>
      <c r="B37" t="s">
        <v>100</v>
      </c>
      <c r="C37" t="s">
        <v>101</v>
      </c>
      <c r="D37">
        <v>18</v>
      </c>
      <c r="E37" t="s">
        <v>25</v>
      </c>
      <c r="F37" t="s">
        <v>26</v>
      </c>
      <c r="G37" t="s">
        <v>28</v>
      </c>
      <c r="H37" t="s">
        <v>28</v>
      </c>
      <c r="I37" t="s">
        <v>28</v>
      </c>
      <c r="J37" t="s">
        <v>28</v>
      </c>
      <c r="K37" t="s">
        <v>28</v>
      </c>
      <c r="L37" t="s">
        <v>28</v>
      </c>
      <c r="M37" t="s">
        <v>28</v>
      </c>
      <c r="N37" t="s">
        <v>28</v>
      </c>
      <c r="Q37">
        <f t="shared" si="1"/>
        <v>3</v>
      </c>
      <c r="R37">
        <f t="shared" si="2"/>
        <v>3</v>
      </c>
      <c r="S37">
        <f t="shared" si="3"/>
        <v>3</v>
      </c>
      <c r="T37">
        <f t="shared" si="4"/>
        <v>3</v>
      </c>
      <c r="U37">
        <f t="shared" si="5"/>
        <v>3</v>
      </c>
      <c r="V37">
        <f t="shared" si="6"/>
        <v>3</v>
      </c>
      <c r="W37">
        <f t="shared" si="7"/>
        <v>3</v>
      </c>
      <c r="X37">
        <f t="shared" si="8"/>
        <v>3</v>
      </c>
    </row>
    <row r="38" spans="1:24" x14ac:dyDescent="0.45">
      <c r="A38" t="s">
        <v>103</v>
      </c>
      <c r="B38" t="s">
        <v>104</v>
      </c>
      <c r="C38" t="s">
        <v>105</v>
      </c>
      <c r="D38">
        <v>18</v>
      </c>
      <c r="E38" t="s">
        <v>25</v>
      </c>
      <c r="F38" t="s">
        <v>26</v>
      </c>
      <c r="G38" t="s">
        <v>28</v>
      </c>
      <c r="H38" t="s">
        <v>28</v>
      </c>
      <c r="I38" t="s">
        <v>28</v>
      </c>
      <c r="J38" t="s">
        <v>28</v>
      </c>
      <c r="K38" t="s">
        <v>28</v>
      </c>
      <c r="L38" t="s">
        <v>28</v>
      </c>
      <c r="M38" t="s">
        <v>29</v>
      </c>
      <c r="N38" t="s">
        <v>28</v>
      </c>
      <c r="Q38">
        <f t="shared" si="1"/>
        <v>3</v>
      </c>
      <c r="R38">
        <f t="shared" si="2"/>
        <v>3</v>
      </c>
      <c r="S38">
        <f t="shared" si="3"/>
        <v>3</v>
      </c>
      <c r="T38">
        <f t="shared" si="4"/>
        <v>3</v>
      </c>
      <c r="U38">
        <f t="shared" si="5"/>
        <v>3</v>
      </c>
      <c r="V38">
        <f t="shared" si="6"/>
        <v>3</v>
      </c>
      <c r="W38">
        <f t="shared" si="7"/>
        <v>2</v>
      </c>
      <c r="X38">
        <f t="shared" si="8"/>
        <v>3</v>
      </c>
    </row>
    <row r="39" spans="1:24" x14ac:dyDescent="0.45">
      <c r="A39" t="s">
        <v>106</v>
      </c>
      <c r="B39" t="s">
        <v>104</v>
      </c>
      <c r="C39" t="s">
        <v>105</v>
      </c>
      <c r="D39">
        <v>18</v>
      </c>
      <c r="E39" t="s">
        <v>25</v>
      </c>
      <c r="F39" t="s">
        <v>76</v>
      </c>
      <c r="G39" t="s">
        <v>28</v>
      </c>
      <c r="H39" t="s">
        <v>28</v>
      </c>
      <c r="I39" t="s">
        <v>28</v>
      </c>
      <c r="J39" t="s">
        <v>28</v>
      </c>
      <c r="K39" t="s">
        <v>28</v>
      </c>
      <c r="L39" t="s">
        <v>28</v>
      </c>
      <c r="M39" t="s">
        <v>28</v>
      </c>
      <c r="N39" t="s">
        <v>29</v>
      </c>
      <c r="Q39">
        <f t="shared" si="1"/>
        <v>3</v>
      </c>
      <c r="R39">
        <f t="shared" si="2"/>
        <v>3</v>
      </c>
      <c r="S39">
        <f t="shared" si="3"/>
        <v>3</v>
      </c>
      <c r="T39">
        <f t="shared" si="4"/>
        <v>3</v>
      </c>
      <c r="U39">
        <f t="shared" si="5"/>
        <v>3</v>
      </c>
      <c r="V39">
        <f t="shared" si="6"/>
        <v>3</v>
      </c>
      <c r="W39">
        <f t="shared" si="7"/>
        <v>3</v>
      </c>
      <c r="X39">
        <f t="shared" si="8"/>
        <v>2</v>
      </c>
    </row>
    <row r="40" spans="1:24" x14ac:dyDescent="0.45">
      <c r="A40" t="s">
        <v>107</v>
      </c>
      <c r="B40" t="s">
        <v>108</v>
      </c>
      <c r="C40" t="s">
        <v>109</v>
      </c>
      <c r="D40">
        <v>21</v>
      </c>
      <c r="E40" t="s">
        <v>43</v>
      </c>
      <c r="F40" t="s">
        <v>76</v>
      </c>
      <c r="G40" t="s">
        <v>28</v>
      </c>
      <c r="H40" t="s">
        <v>28</v>
      </c>
      <c r="I40" t="s">
        <v>28</v>
      </c>
      <c r="J40" t="s">
        <v>29</v>
      </c>
      <c r="K40" t="s">
        <v>28</v>
      </c>
      <c r="L40" t="s">
        <v>28</v>
      </c>
      <c r="M40" t="s">
        <v>28</v>
      </c>
      <c r="N40" t="s">
        <v>29</v>
      </c>
      <c r="Q40">
        <f t="shared" si="1"/>
        <v>3</v>
      </c>
      <c r="R40">
        <f t="shared" si="2"/>
        <v>3</v>
      </c>
      <c r="S40">
        <f t="shared" si="3"/>
        <v>3</v>
      </c>
      <c r="T40">
        <f t="shared" si="4"/>
        <v>2</v>
      </c>
      <c r="U40">
        <f t="shared" si="5"/>
        <v>3</v>
      </c>
      <c r="V40">
        <f t="shared" si="6"/>
        <v>3</v>
      </c>
      <c r="W40">
        <f t="shared" si="7"/>
        <v>3</v>
      </c>
      <c r="X40">
        <f t="shared" si="8"/>
        <v>2</v>
      </c>
    </row>
    <row r="41" spans="1:24" x14ac:dyDescent="0.45">
      <c r="A41" t="s">
        <v>110</v>
      </c>
      <c r="B41" t="s">
        <v>108</v>
      </c>
      <c r="C41" t="s">
        <v>109</v>
      </c>
      <c r="D41">
        <v>21</v>
      </c>
      <c r="E41" t="s">
        <v>43</v>
      </c>
      <c r="F41" t="s">
        <v>26</v>
      </c>
      <c r="G41" t="s">
        <v>27</v>
      </c>
      <c r="H41" t="s">
        <v>28</v>
      </c>
      <c r="I41" t="s">
        <v>29</v>
      </c>
      <c r="J41" t="s">
        <v>28</v>
      </c>
      <c r="K41" t="s">
        <v>28</v>
      </c>
      <c r="L41" t="s">
        <v>28</v>
      </c>
      <c r="M41" t="s">
        <v>29</v>
      </c>
      <c r="N41" t="s">
        <v>28</v>
      </c>
      <c r="Q41">
        <f t="shared" si="1"/>
        <v>4</v>
      </c>
      <c r="R41">
        <f t="shared" si="2"/>
        <v>3</v>
      </c>
      <c r="S41">
        <f t="shared" si="3"/>
        <v>2</v>
      </c>
      <c r="T41">
        <f t="shared" si="4"/>
        <v>3</v>
      </c>
      <c r="U41">
        <f t="shared" si="5"/>
        <v>3</v>
      </c>
      <c r="V41">
        <f t="shared" si="6"/>
        <v>3</v>
      </c>
      <c r="W41">
        <f t="shared" si="7"/>
        <v>2</v>
      </c>
      <c r="X41">
        <f t="shared" si="8"/>
        <v>3</v>
      </c>
    </row>
    <row r="42" spans="1:24" x14ac:dyDescent="0.45">
      <c r="A42" t="s">
        <v>111</v>
      </c>
      <c r="B42" t="s">
        <v>112</v>
      </c>
      <c r="C42" t="s">
        <v>113</v>
      </c>
      <c r="D42">
        <v>21</v>
      </c>
      <c r="E42" t="s">
        <v>43</v>
      </c>
      <c r="F42" t="s">
        <v>26</v>
      </c>
      <c r="G42" t="s">
        <v>28</v>
      </c>
      <c r="H42" t="s">
        <v>28</v>
      </c>
      <c r="I42" t="s">
        <v>28</v>
      </c>
      <c r="J42" t="s">
        <v>27</v>
      </c>
      <c r="K42" t="s">
        <v>27</v>
      </c>
      <c r="L42" t="s">
        <v>28</v>
      </c>
      <c r="M42" t="s">
        <v>28</v>
      </c>
      <c r="N42" t="s">
        <v>28</v>
      </c>
      <c r="Q42">
        <f t="shared" si="1"/>
        <v>3</v>
      </c>
      <c r="R42">
        <f t="shared" si="2"/>
        <v>3</v>
      </c>
      <c r="S42">
        <f t="shared" si="3"/>
        <v>3</v>
      </c>
      <c r="T42">
        <f t="shared" si="4"/>
        <v>4</v>
      </c>
      <c r="U42">
        <f t="shared" si="5"/>
        <v>4</v>
      </c>
      <c r="V42">
        <f t="shared" si="6"/>
        <v>3</v>
      </c>
      <c r="W42">
        <f t="shared" si="7"/>
        <v>3</v>
      </c>
      <c r="X42">
        <f t="shared" si="8"/>
        <v>3</v>
      </c>
    </row>
    <row r="43" spans="1:24" x14ac:dyDescent="0.45">
      <c r="A43" t="s">
        <v>114</v>
      </c>
      <c r="B43" t="s">
        <v>112</v>
      </c>
      <c r="C43" t="s">
        <v>113</v>
      </c>
      <c r="D43">
        <v>21</v>
      </c>
      <c r="E43" t="s">
        <v>43</v>
      </c>
      <c r="F43" t="s">
        <v>76</v>
      </c>
      <c r="G43" t="s">
        <v>27</v>
      </c>
      <c r="H43" t="s">
        <v>28</v>
      </c>
      <c r="I43" t="s">
        <v>27</v>
      </c>
      <c r="J43" t="s">
        <v>29</v>
      </c>
      <c r="K43" t="s">
        <v>28</v>
      </c>
      <c r="L43" t="s">
        <v>28</v>
      </c>
      <c r="M43" t="s">
        <v>28</v>
      </c>
      <c r="N43" t="s">
        <v>29</v>
      </c>
      <c r="Q43">
        <f t="shared" si="1"/>
        <v>4</v>
      </c>
      <c r="R43">
        <f t="shared" si="2"/>
        <v>3</v>
      </c>
      <c r="S43">
        <f t="shared" si="3"/>
        <v>4</v>
      </c>
      <c r="T43">
        <f t="shared" si="4"/>
        <v>2</v>
      </c>
      <c r="U43">
        <f t="shared" si="5"/>
        <v>3</v>
      </c>
      <c r="V43">
        <f t="shared" si="6"/>
        <v>3</v>
      </c>
      <c r="W43">
        <f t="shared" si="7"/>
        <v>3</v>
      </c>
      <c r="X43">
        <f t="shared" si="8"/>
        <v>2</v>
      </c>
    </row>
    <row r="44" spans="1:24" x14ac:dyDescent="0.45">
      <c r="A44" t="s">
        <v>115</v>
      </c>
      <c r="B44" t="s">
        <v>116</v>
      </c>
      <c r="C44" t="s">
        <v>117</v>
      </c>
      <c r="D44">
        <v>20</v>
      </c>
      <c r="E44" t="s">
        <v>43</v>
      </c>
      <c r="F44" t="s">
        <v>76</v>
      </c>
      <c r="G44" t="s">
        <v>27</v>
      </c>
      <c r="H44" t="s">
        <v>27</v>
      </c>
      <c r="I44" t="s">
        <v>27</v>
      </c>
      <c r="J44" t="s">
        <v>28</v>
      </c>
      <c r="K44" t="s">
        <v>27</v>
      </c>
      <c r="L44" t="s">
        <v>27</v>
      </c>
      <c r="M44" t="s">
        <v>28</v>
      </c>
      <c r="N44" t="s">
        <v>29</v>
      </c>
      <c r="Q44">
        <f t="shared" si="1"/>
        <v>4</v>
      </c>
      <c r="R44">
        <f t="shared" si="2"/>
        <v>4</v>
      </c>
      <c r="S44">
        <f t="shared" si="3"/>
        <v>4</v>
      </c>
      <c r="T44">
        <f t="shared" si="4"/>
        <v>3</v>
      </c>
      <c r="U44">
        <f t="shared" si="5"/>
        <v>4</v>
      </c>
      <c r="V44">
        <f t="shared" si="6"/>
        <v>4</v>
      </c>
      <c r="W44">
        <f t="shared" si="7"/>
        <v>3</v>
      </c>
      <c r="X44">
        <f t="shared" si="8"/>
        <v>2</v>
      </c>
    </row>
    <row r="45" spans="1:24" x14ac:dyDescent="0.45">
      <c r="A45" t="s">
        <v>118</v>
      </c>
      <c r="B45" t="s">
        <v>116</v>
      </c>
      <c r="C45" t="s">
        <v>117</v>
      </c>
      <c r="D45">
        <v>20</v>
      </c>
      <c r="E45" t="s">
        <v>43</v>
      </c>
      <c r="F45" t="s">
        <v>26</v>
      </c>
      <c r="G45" t="s">
        <v>27</v>
      </c>
      <c r="H45" t="s">
        <v>28</v>
      </c>
      <c r="I45" t="s">
        <v>29</v>
      </c>
      <c r="J45" t="s">
        <v>28</v>
      </c>
      <c r="K45" t="s">
        <v>29</v>
      </c>
      <c r="L45" t="s">
        <v>28</v>
      </c>
      <c r="M45" t="s">
        <v>27</v>
      </c>
      <c r="N45" t="s">
        <v>29</v>
      </c>
      <c r="Q45">
        <f t="shared" si="1"/>
        <v>4</v>
      </c>
      <c r="R45">
        <f t="shared" si="2"/>
        <v>3</v>
      </c>
      <c r="S45">
        <f t="shared" si="3"/>
        <v>2</v>
      </c>
      <c r="T45">
        <f t="shared" si="4"/>
        <v>3</v>
      </c>
      <c r="U45">
        <f t="shared" si="5"/>
        <v>2</v>
      </c>
      <c r="V45">
        <f t="shared" si="6"/>
        <v>3</v>
      </c>
      <c r="W45">
        <f t="shared" si="7"/>
        <v>4</v>
      </c>
      <c r="X45">
        <f t="shared" si="8"/>
        <v>2</v>
      </c>
    </row>
    <row r="46" spans="1:24" x14ac:dyDescent="0.45">
      <c r="A46" t="s">
        <v>119</v>
      </c>
      <c r="B46" t="s">
        <v>120</v>
      </c>
      <c r="C46" t="s">
        <v>121</v>
      </c>
      <c r="D46">
        <v>20</v>
      </c>
      <c r="E46" t="s">
        <v>43</v>
      </c>
      <c r="F46" t="s">
        <v>26</v>
      </c>
      <c r="G46" t="s">
        <v>28</v>
      </c>
      <c r="H46" t="s">
        <v>28</v>
      </c>
      <c r="I46" t="s">
        <v>28</v>
      </c>
      <c r="J46" t="s">
        <v>28</v>
      </c>
      <c r="K46" t="s">
        <v>28</v>
      </c>
      <c r="L46" t="s">
        <v>28</v>
      </c>
      <c r="M46" t="s">
        <v>29</v>
      </c>
      <c r="N46" t="s">
        <v>28</v>
      </c>
      <c r="Q46">
        <f t="shared" si="1"/>
        <v>3</v>
      </c>
      <c r="R46">
        <f t="shared" si="2"/>
        <v>3</v>
      </c>
      <c r="S46">
        <f t="shared" si="3"/>
        <v>3</v>
      </c>
      <c r="T46">
        <f t="shared" si="4"/>
        <v>3</v>
      </c>
      <c r="U46">
        <f t="shared" si="5"/>
        <v>3</v>
      </c>
      <c r="V46">
        <f t="shared" si="6"/>
        <v>3</v>
      </c>
      <c r="W46">
        <f t="shared" si="7"/>
        <v>2</v>
      </c>
      <c r="X46">
        <f t="shared" si="8"/>
        <v>3</v>
      </c>
    </row>
    <row r="47" spans="1:24" x14ac:dyDescent="0.45">
      <c r="A47" t="s">
        <v>122</v>
      </c>
      <c r="B47" t="s">
        <v>120</v>
      </c>
      <c r="C47" t="s">
        <v>121</v>
      </c>
      <c r="D47">
        <v>20</v>
      </c>
      <c r="E47" t="s">
        <v>43</v>
      </c>
      <c r="F47" t="s">
        <v>76</v>
      </c>
      <c r="G47" t="s">
        <v>28</v>
      </c>
      <c r="H47" t="s">
        <v>28</v>
      </c>
      <c r="I47" t="s">
        <v>27</v>
      </c>
      <c r="J47" t="s">
        <v>27</v>
      </c>
      <c r="K47" t="s">
        <v>27</v>
      </c>
      <c r="L47" t="s">
        <v>27</v>
      </c>
      <c r="M47" t="s">
        <v>27</v>
      </c>
      <c r="N47" t="s">
        <v>28</v>
      </c>
      <c r="Q47">
        <f t="shared" si="1"/>
        <v>3</v>
      </c>
      <c r="R47">
        <f t="shared" si="2"/>
        <v>3</v>
      </c>
      <c r="S47">
        <f t="shared" si="3"/>
        <v>4</v>
      </c>
      <c r="T47">
        <f t="shared" si="4"/>
        <v>4</v>
      </c>
      <c r="U47">
        <f t="shared" si="5"/>
        <v>4</v>
      </c>
      <c r="V47">
        <f t="shared" si="6"/>
        <v>4</v>
      </c>
      <c r="W47">
        <f t="shared" si="7"/>
        <v>4</v>
      </c>
      <c r="X47">
        <f t="shared" si="8"/>
        <v>3</v>
      </c>
    </row>
    <row r="48" spans="1:24" x14ac:dyDescent="0.45">
      <c r="A48" t="s">
        <v>123</v>
      </c>
      <c r="B48" t="s">
        <v>124</v>
      </c>
      <c r="C48" t="s">
        <v>125</v>
      </c>
      <c r="D48">
        <v>45</v>
      </c>
      <c r="E48" t="s">
        <v>43</v>
      </c>
      <c r="F48" t="s">
        <v>76</v>
      </c>
      <c r="G48" t="s">
        <v>28</v>
      </c>
      <c r="H48" t="s">
        <v>28</v>
      </c>
      <c r="I48" t="s">
        <v>28</v>
      </c>
      <c r="J48" t="s">
        <v>28</v>
      </c>
      <c r="K48" t="s">
        <v>29</v>
      </c>
      <c r="L48" t="s">
        <v>29</v>
      </c>
      <c r="M48" t="s">
        <v>27</v>
      </c>
      <c r="N48" t="s">
        <v>28</v>
      </c>
      <c r="Q48">
        <f t="shared" si="1"/>
        <v>3</v>
      </c>
      <c r="R48">
        <f t="shared" si="2"/>
        <v>3</v>
      </c>
      <c r="S48">
        <f t="shared" si="3"/>
        <v>3</v>
      </c>
      <c r="T48">
        <f t="shared" si="4"/>
        <v>3</v>
      </c>
      <c r="U48">
        <f t="shared" si="5"/>
        <v>2</v>
      </c>
      <c r="V48">
        <f t="shared" si="6"/>
        <v>2</v>
      </c>
      <c r="W48">
        <f t="shared" si="7"/>
        <v>4</v>
      </c>
      <c r="X48">
        <f t="shared" si="8"/>
        <v>3</v>
      </c>
    </row>
    <row r="49" spans="1:24" x14ac:dyDescent="0.45">
      <c r="A49" t="s">
        <v>126</v>
      </c>
      <c r="B49" t="s">
        <v>124</v>
      </c>
      <c r="C49" t="s">
        <v>125</v>
      </c>
      <c r="D49">
        <v>45</v>
      </c>
      <c r="E49" t="s">
        <v>43</v>
      </c>
      <c r="F49" t="s">
        <v>26</v>
      </c>
      <c r="G49" t="s">
        <v>28</v>
      </c>
      <c r="H49" t="s">
        <v>28</v>
      </c>
      <c r="I49" t="s">
        <v>29</v>
      </c>
      <c r="J49" t="s">
        <v>28</v>
      </c>
      <c r="K49" t="s">
        <v>28</v>
      </c>
      <c r="L49" t="s">
        <v>28</v>
      </c>
      <c r="M49" t="s">
        <v>28</v>
      </c>
      <c r="N49" t="s">
        <v>28</v>
      </c>
      <c r="Q49">
        <f t="shared" si="1"/>
        <v>3</v>
      </c>
      <c r="R49">
        <f t="shared" si="2"/>
        <v>3</v>
      </c>
      <c r="S49">
        <f t="shared" si="3"/>
        <v>2</v>
      </c>
      <c r="T49">
        <f t="shared" si="4"/>
        <v>3</v>
      </c>
      <c r="U49">
        <f t="shared" si="5"/>
        <v>3</v>
      </c>
      <c r="V49">
        <f t="shared" si="6"/>
        <v>3</v>
      </c>
      <c r="W49">
        <f t="shared" si="7"/>
        <v>3</v>
      </c>
      <c r="X49">
        <f t="shared" si="8"/>
        <v>3</v>
      </c>
    </row>
    <row r="50" spans="1:24" x14ac:dyDescent="0.45">
      <c r="A50" t="s">
        <v>127</v>
      </c>
      <c r="B50" t="s">
        <v>128</v>
      </c>
      <c r="C50" t="s">
        <v>129</v>
      </c>
      <c r="D50">
        <v>20</v>
      </c>
      <c r="E50" t="s">
        <v>25</v>
      </c>
      <c r="F50" t="s">
        <v>76</v>
      </c>
      <c r="G50" t="s">
        <v>27</v>
      </c>
      <c r="H50" t="s">
        <v>29</v>
      </c>
      <c r="I50" t="s">
        <v>28</v>
      </c>
      <c r="J50" t="s">
        <v>28</v>
      </c>
      <c r="K50" t="s">
        <v>28</v>
      </c>
      <c r="L50" t="s">
        <v>28</v>
      </c>
      <c r="M50" t="s">
        <v>27</v>
      </c>
      <c r="N50" t="s">
        <v>29</v>
      </c>
      <c r="Q50">
        <f t="shared" si="1"/>
        <v>4</v>
      </c>
      <c r="R50">
        <f t="shared" si="2"/>
        <v>2</v>
      </c>
      <c r="S50">
        <f t="shared" si="3"/>
        <v>3</v>
      </c>
      <c r="T50">
        <f t="shared" si="4"/>
        <v>3</v>
      </c>
      <c r="U50">
        <f t="shared" si="5"/>
        <v>3</v>
      </c>
      <c r="V50">
        <f t="shared" si="6"/>
        <v>3</v>
      </c>
      <c r="W50">
        <f t="shared" si="7"/>
        <v>4</v>
      </c>
      <c r="X50">
        <f t="shared" si="8"/>
        <v>2</v>
      </c>
    </row>
    <row r="51" spans="1:24" x14ac:dyDescent="0.45">
      <c r="A51" t="s">
        <v>130</v>
      </c>
      <c r="B51" t="s">
        <v>128</v>
      </c>
      <c r="C51" t="s">
        <v>129</v>
      </c>
      <c r="D51">
        <v>20</v>
      </c>
      <c r="E51" t="s">
        <v>25</v>
      </c>
      <c r="F51" t="s">
        <v>26</v>
      </c>
      <c r="G51" t="s">
        <v>27</v>
      </c>
      <c r="H51" t="s">
        <v>28</v>
      </c>
      <c r="I51" t="s">
        <v>28</v>
      </c>
      <c r="J51" t="s">
        <v>28</v>
      </c>
      <c r="K51" t="s">
        <v>28</v>
      </c>
      <c r="L51" t="s">
        <v>28</v>
      </c>
      <c r="M51" t="s">
        <v>86</v>
      </c>
      <c r="N51" t="s">
        <v>28</v>
      </c>
      <c r="Q51">
        <f t="shared" si="1"/>
        <v>4</v>
      </c>
      <c r="R51">
        <f t="shared" si="2"/>
        <v>3</v>
      </c>
      <c r="S51">
        <f t="shared" si="3"/>
        <v>3</v>
      </c>
      <c r="T51">
        <f t="shared" si="4"/>
        <v>3</v>
      </c>
      <c r="U51">
        <f t="shared" si="5"/>
        <v>3</v>
      </c>
      <c r="V51">
        <f t="shared" si="6"/>
        <v>3</v>
      </c>
      <c r="W51">
        <f t="shared" si="7"/>
        <v>1</v>
      </c>
      <c r="X51">
        <f t="shared" si="8"/>
        <v>3</v>
      </c>
    </row>
    <row r="52" spans="1:24" x14ac:dyDescent="0.45">
      <c r="A52" t="s">
        <v>131</v>
      </c>
      <c r="B52" t="s">
        <v>132</v>
      </c>
      <c r="C52" t="s">
        <v>133</v>
      </c>
      <c r="D52">
        <v>21</v>
      </c>
      <c r="E52" t="s">
        <v>25</v>
      </c>
      <c r="F52" t="s">
        <v>26</v>
      </c>
      <c r="G52" t="s">
        <v>86</v>
      </c>
      <c r="H52" t="s">
        <v>28</v>
      </c>
      <c r="I52" t="s">
        <v>29</v>
      </c>
      <c r="J52" t="s">
        <v>28</v>
      </c>
      <c r="K52" t="s">
        <v>29</v>
      </c>
      <c r="L52" t="s">
        <v>86</v>
      </c>
      <c r="M52" t="s">
        <v>86</v>
      </c>
      <c r="N52" t="s">
        <v>28</v>
      </c>
      <c r="Q52">
        <f t="shared" si="1"/>
        <v>1</v>
      </c>
      <c r="R52">
        <f t="shared" si="2"/>
        <v>3</v>
      </c>
      <c r="S52">
        <f t="shared" si="3"/>
        <v>2</v>
      </c>
      <c r="T52">
        <f t="shared" si="4"/>
        <v>3</v>
      </c>
      <c r="U52">
        <f t="shared" si="5"/>
        <v>2</v>
      </c>
      <c r="V52">
        <f t="shared" si="6"/>
        <v>1</v>
      </c>
      <c r="W52">
        <f t="shared" si="7"/>
        <v>1</v>
      </c>
      <c r="X52">
        <f t="shared" si="8"/>
        <v>3</v>
      </c>
    </row>
    <row r="53" spans="1:24" x14ac:dyDescent="0.45">
      <c r="A53" t="s">
        <v>134</v>
      </c>
      <c r="B53" t="s">
        <v>132</v>
      </c>
      <c r="C53" t="s">
        <v>133</v>
      </c>
      <c r="D53">
        <v>21</v>
      </c>
      <c r="E53" t="s">
        <v>25</v>
      </c>
      <c r="F53" t="s">
        <v>76</v>
      </c>
      <c r="G53" t="s">
        <v>27</v>
      </c>
      <c r="H53" t="s">
        <v>28</v>
      </c>
      <c r="I53" t="s">
        <v>28</v>
      </c>
      <c r="J53" t="s">
        <v>27</v>
      </c>
      <c r="K53" t="s">
        <v>28</v>
      </c>
      <c r="L53" t="s">
        <v>27</v>
      </c>
      <c r="M53" t="s">
        <v>27</v>
      </c>
      <c r="N53" t="s">
        <v>27</v>
      </c>
      <c r="Q53">
        <f t="shared" si="1"/>
        <v>4</v>
      </c>
      <c r="R53">
        <f t="shared" si="2"/>
        <v>3</v>
      </c>
      <c r="S53">
        <f t="shared" si="3"/>
        <v>3</v>
      </c>
      <c r="T53">
        <f t="shared" si="4"/>
        <v>4</v>
      </c>
      <c r="U53">
        <f t="shared" si="5"/>
        <v>3</v>
      </c>
      <c r="V53">
        <f t="shared" si="6"/>
        <v>4</v>
      </c>
      <c r="W53">
        <f t="shared" si="7"/>
        <v>4</v>
      </c>
      <c r="X53">
        <f t="shared" si="8"/>
        <v>4</v>
      </c>
    </row>
    <row r="54" spans="1:24" x14ac:dyDescent="0.45">
      <c r="A54" t="s">
        <v>135</v>
      </c>
      <c r="B54" t="s">
        <v>136</v>
      </c>
      <c r="C54" t="s">
        <v>137</v>
      </c>
      <c r="D54">
        <v>21</v>
      </c>
      <c r="E54" t="s">
        <v>25</v>
      </c>
      <c r="F54" t="s">
        <v>76</v>
      </c>
      <c r="G54" t="s">
        <v>27</v>
      </c>
      <c r="H54" t="s">
        <v>28</v>
      </c>
      <c r="I54" t="s">
        <v>27</v>
      </c>
      <c r="J54" t="s">
        <v>27</v>
      </c>
      <c r="K54" t="s">
        <v>28</v>
      </c>
      <c r="L54" t="s">
        <v>28</v>
      </c>
      <c r="M54" t="s">
        <v>27</v>
      </c>
      <c r="N54" t="s">
        <v>28</v>
      </c>
      <c r="Q54">
        <f t="shared" si="1"/>
        <v>4</v>
      </c>
      <c r="R54">
        <f t="shared" si="2"/>
        <v>3</v>
      </c>
      <c r="S54">
        <f t="shared" si="3"/>
        <v>4</v>
      </c>
      <c r="T54">
        <f t="shared" si="4"/>
        <v>4</v>
      </c>
      <c r="U54">
        <f t="shared" si="5"/>
        <v>3</v>
      </c>
      <c r="V54">
        <f t="shared" si="6"/>
        <v>3</v>
      </c>
      <c r="W54">
        <f t="shared" si="7"/>
        <v>4</v>
      </c>
      <c r="X54">
        <f t="shared" si="8"/>
        <v>3</v>
      </c>
    </row>
    <row r="55" spans="1:24" x14ac:dyDescent="0.45">
      <c r="A55" t="s">
        <v>138</v>
      </c>
      <c r="B55" t="s">
        <v>136</v>
      </c>
      <c r="C55" t="s">
        <v>139</v>
      </c>
      <c r="D55">
        <v>21</v>
      </c>
      <c r="E55" t="s">
        <v>25</v>
      </c>
      <c r="F55" t="s">
        <v>26</v>
      </c>
      <c r="G55" t="s">
        <v>27</v>
      </c>
      <c r="H55" t="s">
        <v>27</v>
      </c>
      <c r="I55" t="s">
        <v>28</v>
      </c>
      <c r="J55" t="s">
        <v>28</v>
      </c>
      <c r="K55" t="s">
        <v>29</v>
      </c>
      <c r="L55" t="s">
        <v>29</v>
      </c>
      <c r="M55" t="s">
        <v>28</v>
      </c>
      <c r="N55" t="s">
        <v>29</v>
      </c>
      <c r="Q55">
        <f t="shared" si="1"/>
        <v>4</v>
      </c>
      <c r="R55">
        <f t="shared" si="2"/>
        <v>4</v>
      </c>
      <c r="S55">
        <f t="shared" si="3"/>
        <v>3</v>
      </c>
      <c r="T55">
        <f t="shared" si="4"/>
        <v>3</v>
      </c>
      <c r="U55">
        <f t="shared" si="5"/>
        <v>2</v>
      </c>
      <c r="V55">
        <f t="shared" si="6"/>
        <v>2</v>
      </c>
      <c r="W55">
        <f t="shared" si="7"/>
        <v>3</v>
      </c>
      <c r="X55">
        <f t="shared" si="8"/>
        <v>2</v>
      </c>
    </row>
    <row r="56" spans="1:24" x14ac:dyDescent="0.45">
      <c r="A56" t="s">
        <v>140</v>
      </c>
      <c r="B56" t="s">
        <v>141</v>
      </c>
      <c r="C56" t="s">
        <v>142</v>
      </c>
      <c r="D56">
        <v>20</v>
      </c>
      <c r="E56" t="s">
        <v>43</v>
      </c>
      <c r="F56" t="s">
        <v>26</v>
      </c>
      <c r="G56" t="s">
        <v>27</v>
      </c>
      <c r="H56" t="s">
        <v>27</v>
      </c>
      <c r="I56" t="s">
        <v>27</v>
      </c>
      <c r="J56" t="s">
        <v>27</v>
      </c>
      <c r="K56" t="s">
        <v>28</v>
      </c>
      <c r="L56" t="s">
        <v>28</v>
      </c>
      <c r="M56" t="s">
        <v>27</v>
      </c>
      <c r="N56" t="s">
        <v>28</v>
      </c>
      <c r="Q56">
        <f t="shared" si="1"/>
        <v>4</v>
      </c>
      <c r="R56">
        <f t="shared" si="2"/>
        <v>4</v>
      </c>
      <c r="S56">
        <f t="shared" si="3"/>
        <v>4</v>
      </c>
      <c r="T56">
        <f t="shared" si="4"/>
        <v>4</v>
      </c>
      <c r="U56">
        <f t="shared" si="5"/>
        <v>3</v>
      </c>
      <c r="V56">
        <f t="shared" si="6"/>
        <v>3</v>
      </c>
      <c r="W56">
        <f t="shared" si="7"/>
        <v>4</v>
      </c>
      <c r="X56">
        <f t="shared" si="8"/>
        <v>3</v>
      </c>
    </row>
    <row r="57" spans="1:24" x14ac:dyDescent="0.45">
      <c r="A57" t="s">
        <v>143</v>
      </c>
      <c r="B57" t="s">
        <v>141</v>
      </c>
      <c r="C57" t="s">
        <v>142</v>
      </c>
      <c r="D57">
        <v>20</v>
      </c>
      <c r="E57" t="s">
        <v>43</v>
      </c>
      <c r="F57" t="s">
        <v>76</v>
      </c>
      <c r="G57" t="s">
        <v>27</v>
      </c>
      <c r="H57" t="s">
        <v>27</v>
      </c>
      <c r="I57" t="s">
        <v>27</v>
      </c>
      <c r="J57" t="s">
        <v>28</v>
      </c>
      <c r="K57" t="s">
        <v>28</v>
      </c>
      <c r="L57" t="s">
        <v>27</v>
      </c>
      <c r="M57" t="s">
        <v>27</v>
      </c>
      <c r="N57" t="s">
        <v>29</v>
      </c>
      <c r="Q57">
        <f t="shared" si="1"/>
        <v>4</v>
      </c>
      <c r="R57">
        <f t="shared" si="2"/>
        <v>4</v>
      </c>
      <c r="S57">
        <f t="shared" si="3"/>
        <v>4</v>
      </c>
      <c r="T57">
        <f t="shared" si="4"/>
        <v>3</v>
      </c>
      <c r="U57">
        <f t="shared" si="5"/>
        <v>3</v>
      </c>
      <c r="V57">
        <f t="shared" si="6"/>
        <v>4</v>
      </c>
      <c r="W57">
        <f t="shared" si="7"/>
        <v>4</v>
      </c>
      <c r="X57">
        <f t="shared" si="8"/>
        <v>2</v>
      </c>
    </row>
    <row r="58" spans="1:24" x14ac:dyDescent="0.45">
      <c r="A58" t="s">
        <v>144</v>
      </c>
      <c r="B58" t="s">
        <v>145</v>
      </c>
      <c r="C58" t="s">
        <v>146</v>
      </c>
      <c r="D58">
        <v>20</v>
      </c>
      <c r="E58" t="s">
        <v>43</v>
      </c>
      <c r="F58" t="s">
        <v>76</v>
      </c>
      <c r="G58" t="s">
        <v>28</v>
      </c>
      <c r="H58" t="s">
        <v>28</v>
      </c>
      <c r="I58" t="s">
        <v>86</v>
      </c>
      <c r="J58" t="s">
        <v>86</v>
      </c>
      <c r="K58" t="s">
        <v>28</v>
      </c>
      <c r="L58" t="s">
        <v>28</v>
      </c>
      <c r="M58" t="s">
        <v>28</v>
      </c>
      <c r="N58" t="s">
        <v>29</v>
      </c>
      <c r="Q58">
        <f t="shared" si="1"/>
        <v>3</v>
      </c>
      <c r="R58">
        <f t="shared" si="2"/>
        <v>3</v>
      </c>
      <c r="S58">
        <f t="shared" si="3"/>
        <v>1</v>
      </c>
      <c r="T58">
        <f t="shared" si="4"/>
        <v>1</v>
      </c>
      <c r="U58">
        <f t="shared" si="5"/>
        <v>3</v>
      </c>
      <c r="V58">
        <f t="shared" si="6"/>
        <v>3</v>
      </c>
      <c r="W58">
        <f t="shared" si="7"/>
        <v>3</v>
      </c>
      <c r="X58">
        <f t="shared" si="8"/>
        <v>2</v>
      </c>
    </row>
    <row r="59" spans="1:24" x14ac:dyDescent="0.45">
      <c r="A59" t="s">
        <v>147</v>
      </c>
      <c r="B59" t="s">
        <v>145</v>
      </c>
      <c r="C59" t="s">
        <v>146</v>
      </c>
      <c r="D59">
        <v>20</v>
      </c>
      <c r="E59" t="s">
        <v>43</v>
      </c>
      <c r="F59" t="s">
        <v>26</v>
      </c>
      <c r="G59" t="s">
        <v>28</v>
      </c>
      <c r="H59" t="s">
        <v>28</v>
      </c>
      <c r="I59" t="s">
        <v>28</v>
      </c>
      <c r="J59" t="s">
        <v>28</v>
      </c>
      <c r="K59" t="s">
        <v>28</v>
      </c>
      <c r="L59" t="s">
        <v>28</v>
      </c>
      <c r="M59" t="s">
        <v>28</v>
      </c>
      <c r="N59" t="s">
        <v>28</v>
      </c>
      <c r="Q59">
        <f t="shared" si="1"/>
        <v>3</v>
      </c>
      <c r="R59">
        <f t="shared" si="2"/>
        <v>3</v>
      </c>
      <c r="S59">
        <f t="shared" si="3"/>
        <v>3</v>
      </c>
      <c r="T59">
        <f t="shared" si="4"/>
        <v>3</v>
      </c>
      <c r="U59">
        <f t="shared" si="5"/>
        <v>3</v>
      </c>
      <c r="V59">
        <f t="shared" si="6"/>
        <v>3</v>
      </c>
      <c r="W59">
        <f t="shared" si="7"/>
        <v>3</v>
      </c>
      <c r="X59">
        <f t="shared" si="8"/>
        <v>3</v>
      </c>
    </row>
    <row r="60" spans="1:24" x14ac:dyDescent="0.45">
      <c r="A60" t="s">
        <v>148</v>
      </c>
      <c r="B60" t="s">
        <v>149</v>
      </c>
      <c r="C60" t="s">
        <v>150</v>
      </c>
      <c r="D60">
        <v>21</v>
      </c>
      <c r="E60" t="s">
        <v>25</v>
      </c>
      <c r="F60" t="s">
        <v>26</v>
      </c>
      <c r="G60" t="s">
        <v>27</v>
      </c>
      <c r="H60" t="s">
        <v>28</v>
      </c>
      <c r="I60" t="s">
        <v>28</v>
      </c>
      <c r="J60" t="s">
        <v>29</v>
      </c>
      <c r="K60" t="s">
        <v>29</v>
      </c>
      <c r="L60" t="s">
        <v>28</v>
      </c>
      <c r="M60" t="s">
        <v>28</v>
      </c>
      <c r="N60" t="s">
        <v>28</v>
      </c>
      <c r="Q60">
        <f t="shared" si="1"/>
        <v>4</v>
      </c>
      <c r="R60">
        <f t="shared" si="2"/>
        <v>3</v>
      </c>
      <c r="S60">
        <f t="shared" si="3"/>
        <v>3</v>
      </c>
      <c r="T60">
        <f t="shared" si="4"/>
        <v>2</v>
      </c>
      <c r="U60">
        <f t="shared" si="5"/>
        <v>2</v>
      </c>
      <c r="V60">
        <f t="shared" si="6"/>
        <v>3</v>
      </c>
      <c r="W60">
        <f t="shared" si="7"/>
        <v>3</v>
      </c>
      <c r="X60">
        <f t="shared" si="8"/>
        <v>3</v>
      </c>
    </row>
    <row r="61" spans="1:24" x14ac:dyDescent="0.45">
      <c r="A61" t="s">
        <v>151</v>
      </c>
      <c r="B61" t="s">
        <v>149</v>
      </c>
      <c r="C61" t="s">
        <v>150</v>
      </c>
      <c r="D61">
        <v>21</v>
      </c>
      <c r="E61" t="s">
        <v>25</v>
      </c>
      <c r="F61" t="s">
        <v>76</v>
      </c>
      <c r="G61" t="s">
        <v>28</v>
      </c>
      <c r="H61" t="s">
        <v>28</v>
      </c>
      <c r="I61" t="s">
        <v>28</v>
      </c>
      <c r="J61" t="s">
        <v>28</v>
      </c>
      <c r="K61" t="s">
        <v>28</v>
      </c>
      <c r="L61" t="s">
        <v>28</v>
      </c>
      <c r="M61" t="s">
        <v>29</v>
      </c>
      <c r="N61" t="s">
        <v>28</v>
      </c>
      <c r="Q61">
        <f t="shared" si="1"/>
        <v>3</v>
      </c>
      <c r="R61">
        <f t="shared" si="2"/>
        <v>3</v>
      </c>
      <c r="S61">
        <f t="shared" si="3"/>
        <v>3</v>
      </c>
      <c r="T61">
        <f t="shared" si="4"/>
        <v>3</v>
      </c>
      <c r="U61">
        <f t="shared" si="5"/>
        <v>3</v>
      </c>
      <c r="V61">
        <f t="shared" si="6"/>
        <v>3</v>
      </c>
      <c r="W61">
        <f t="shared" si="7"/>
        <v>2</v>
      </c>
      <c r="X61">
        <f t="shared" si="8"/>
        <v>3</v>
      </c>
    </row>
    <row r="62" spans="1:24" x14ac:dyDescent="0.45">
      <c r="A62" t="s">
        <v>152</v>
      </c>
      <c r="B62" t="s">
        <v>153</v>
      </c>
      <c r="C62" t="s">
        <v>154</v>
      </c>
      <c r="D62">
        <v>24</v>
      </c>
      <c r="E62" t="s">
        <v>25</v>
      </c>
      <c r="F62" t="s">
        <v>26</v>
      </c>
      <c r="G62" t="s">
        <v>28</v>
      </c>
      <c r="H62" t="s">
        <v>28</v>
      </c>
      <c r="I62" t="s">
        <v>28</v>
      </c>
      <c r="J62" t="s">
        <v>28</v>
      </c>
      <c r="K62" t="s">
        <v>29</v>
      </c>
      <c r="L62" t="s">
        <v>28</v>
      </c>
      <c r="M62" t="s">
        <v>28</v>
      </c>
      <c r="N62" t="s">
        <v>28</v>
      </c>
      <c r="Q62">
        <f t="shared" si="1"/>
        <v>3</v>
      </c>
      <c r="R62">
        <f t="shared" si="2"/>
        <v>3</v>
      </c>
      <c r="S62">
        <f t="shared" si="3"/>
        <v>3</v>
      </c>
      <c r="T62">
        <f t="shared" si="4"/>
        <v>3</v>
      </c>
      <c r="U62">
        <f t="shared" si="5"/>
        <v>2</v>
      </c>
      <c r="V62">
        <f t="shared" si="6"/>
        <v>3</v>
      </c>
      <c r="W62">
        <f t="shared" si="7"/>
        <v>3</v>
      </c>
      <c r="X62">
        <f t="shared" si="8"/>
        <v>3</v>
      </c>
    </row>
    <row r="63" spans="1:24" x14ac:dyDescent="0.45">
      <c r="A63" t="s">
        <v>155</v>
      </c>
      <c r="B63" t="s">
        <v>153</v>
      </c>
      <c r="C63" t="s">
        <v>154</v>
      </c>
      <c r="D63">
        <v>25</v>
      </c>
      <c r="E63" t="s">
        <v>25</v>
      </c>
      <c r="F63" t="s">
        <v>31</v>
      </c>
      <c r="G63" t="s">
        <v>28</v>
      </c>
      <c r="H63" t="s">
        <v>28</v>
      </c>
      <c r="I63" t="s">
        <v>27</v>
      </c>
      <c r="J63" t="s">
        <v>27</v>
      </c>
      <c r="K63" t="s">
        <v>28</v>
      </c>
      <c r="L63" t="s">
        <v>27</v>
      </c>
      <c r="M63" t="s">
        <v>28</v>
      </c>
      <c r="N63" t="s">
        <v>29</v>
      </c>
      <c r="Q63">
        <f t="shared" si="1"/>
        <v>3</v>
      </c>
      <c r="R63">
        <f t="shared" si="2"/>
        <v>3</v>
      </c>
      <c r="S63">
        <f t="shared" si="3"/>
        <v>4</v>
      </c>
      <c r="T63">
        <f t="shared" si="4"/>
        <v>4</v>
      </c>
      <c r="U63">
        <f t="shared" si="5"/>
        <v>3</v>
      </c>
      <c r="V63">
        <f t="shared" si="6"/>
        <v>4</v>
      </c>
      <c r="W63">
        <f t="shared" si="7"/>
        <v>3</v>
      </c>
      <c r="X63">
        <f t="shared" si="8"/>
        <v>2</v>
      </c>
    </row>
    <row r="64" spans="1:24" x14ac:dyDescent="0.45">
      <c r="A64" t="s">
        <v>156</v>
      </c>
      <c r="B64" t="s">
        <v>157</v>
      </c>
      <c r="C64" t="s">
        <v>158</v>
      </c>
      <c r="D64">
        <v>20</v>
      </c>
      <c r="E64" t="s">
        <v>25</v>
      </c>
      <c r="F64" t="s">
        <v>31</v>
      </c>
      <c r="G64" t="s">
        <v>27</v>
      </c>
      <c r="H64" t="s">
        <v>28</v>
      </c>
      <c r="I64" t="s">
        <v>28</v>
      </c>
      <c r="J64" t="s">
        <v>27</v>
      </c>
      <c r="K64" t="s">
        <v>29</v>
      </c>
      <c r="L64" t="s">
        <v>28</v>
      </c>
      <c r="M64" t="s">
        <v>29</v>
      </c>
      <c r="N64" t="s">
        <v>28</v>
      </c>
      <c r="Q64">
        <f t="shared" si="1"/>
        <v>4</v>
      </c>
      <c r="R64">
        <f t="shared" si="2"/>
        <v>3</v>
      </c>
      <c r="S64">
        <f t="shared" si="3"/>
        <v>3</v>
      </c>
      <c r="T64">
        <f t="shared" si="4"/>
        <v>4</v>
      </c>
      <c r="U64">
        <f t="shared" si="5"/>
        <v>2</v>
      </c>
      <c r="V64">
        <f t="shared" si="6"/>
        <v>3</v>
      </c>
      <c r="W64">
        <f t="shared" si="7"/>
        <v>2</v>
      </c>
      <c r="X64">
        <f t="shared" si="8"/>
        <v>3</v>
      </c>
    </row>
    <row r="65" spans="1:24" x14ac:dyDescent="0.45">
      <c r="A65" t="s">
        <v>159</v>
      </c>
      <c r="B65" t="s">
        <v>157</v>
      </c>
      <c r="C65" t="s">
        <v>158</v>
      </c>
      <c r="D65">
        <v>20</v>
      </c>
      <c r="E65" t="s">
        <v>25</v>
      </c>
      <c r="F65" t="s">
        <v>26</v>
      </c>
      <c r="G65" t="s">
        <v>27</v>
      </c>
      <c r="H65" t="s">
        <v>28</v>
      </c>
      <c r="I65" t="s">
        <v>28</v>
      </c>
      <c r="J65" t="s">
        <v>27</v>
      </c>
      <c r="K65" t="s">
        <v>29</v>
      </c>
      <c r="L65" t="s">
        <v>29</v>
      </c>
      <c r="M65" t="s">
        <v>29</v>
      </c>
      <c r="N65" t="s">
        <v>28</v>
      </c>
      <c r="Q65">
        <f t="shared" si="1"/>
        <v>4</v>
      </c>
      <c r="R65">
        <f t="shared" si="2"/>
        <v>3</v>
      </c>
      <c r="S65">
        <f t="shared" si="3"/>
        <v>3</v>
      </c>
      <c r="T65">
        <f t="shared" si="4"/>
        <v>4</v>
      </c>
      <c r="U65">
        <f t="shared" si="5"/>
        <v>2</v>
      </c>
      <c r="V65">
        <f t="shared" si="6"/>
        <v>2</v>
      </c>
      <c r="W65">
        <f t="shared" si="7"/>
        <v>2</v>
      </c>
      <c r="X65">
        <f t="shared" si="8"/>
        <v>3</v>
      </c>
    </row>
    <row r="66" spans="1:24" x14ac:dyDescent="0.45">
      <c r="A66" t="s">
        <v>160</v>
      </c>
      <c r="B66" t="s">
        <v>161</v>
      </c>
      <c r="C66" t="s">
        <v>162</v>
      </c>
      <c r="D66">
        <v>36</v>
      </c>
      <c r="E66" t="s">
        <v>25</v>
      </c>
      <c r="F66" t="s">
        <v>26</v>
      </c>
      <c r="G66" t="s">
        <v>27</v>
      </c>
      <c r="H66" t="s">
        <v>28</v>
      </c>
      <c r="I66" t="s">
        <v>28</v>
      </c>
      <c r="J66" t="s">
        <v>28</v>
      </c>
      <c r="K66" t="s">
        <v>28</v>
      </c>
      <c r="L66" t="s">
        <v>28</v>
      </c>
      <c r="M66" t="s">
        <v>29</v>
      </c>
      <c r="N66" t="s">
        <v>28</v>
      </c>
      <c r="Q66">
        <f t="shared" si="1"/>
        <v>4</v>
      </c>
      <c r="R66">
        <f t="shared" si="2"/>
        <v>3</v>
      </c>
      <c r="S66">
        <f t="shared" si="3"/>
        <v>3</v>
      </c>
      <c r="T66">
        <f t="shared" si="4"/>
        <v>3</v>
      </c>
      <c r="U66">
        <f t="shared" si="5"/>
        <v>3</v>
      </c>
      <c r="V66">
        <f t="shared" si="6"/>
        <v>3</v>
      </c>
      <c r="W66">
        <f t="shared" si="7"/>
        <v>2</v>
      </c>
      <c r="X66">
        <f t="shared" si="8"/>
        <v>3</v>
      </c>
    </row>
    <row r="67" spans="1:24" x14ac:dyDescent="0.45">
      <c r="A67" t="s">
        <v>163</v>
      </c>
      <c r="B67" t="s">
        <v>161</v>
      </c>
      <c r="C67" t="s">
        <v>162</v>
      </c>
      <c r="D67">
        <v>36</v>
      </c>
      <c r="E67" t="s">
        <v>25</v>
      </c>
      <c r="F67" t="s">
        <v>31</v>
      </c>
      <c r="G67" t="s">
        <v>27</v>
      </c>
      <c r="H67" t="s">
        <v>27</v>
      </c>
      <c r="I67" t="s">
        <v>27</v>
      </c>
      <c r="J67" t="s">
        <v>27</v>
      </c>
      <c r="K67" t="s">
        <v>27</v>
      </c>
      <c r="L67" t="s">
        <v>28</v>
      </c>
      <c r="M67" t="s">
        <v>27</v>
      </c>
      <c r="N67" t="s">
        <v>27</v>
      </c>
      <c r="Q67">
        <f t="shared" ref="Q67:Q130" si="9">IF(G67="Totalmente de acuerdo",4,IF(G67="De acuerdo",3,IF(G67="En desacuerdo",2,IF(G67="Totalmente en desacuerdo",1,0))))</f>
        <v>4</v>
      </c>
      <c r="R67">
        <f t="shared" ref="R67:R130" si="10">IF(H67="Totalmente de acuerdo",4,IF(H67="De acuerdo",3,IF(H67="En desacuerdo",2,IF(H67="Totalmente en desacuerdo",1,0))))</f>
        <v>4</v>
      </c>
      <c r="S67">
        <f t="shared" ref="S67:S130" si="11">IF(I67="Totalmente de acuerdo",4,IF(I67="De acuerdo",3,IF(I67="En desacuerdo",2,IF(I67="Totalmente en desacuerdo",1,0))))</f>
        <v>4</v>
      </c>
      <c r="T67">
        <f t="shared" ref="T67:T130" si="12">IF(J67="Totalmente de acuerdo",4,IF(J67="De acuerdo",3,IF(J67="En desacuerdo",2,IF(J67="Totalmente en desacuerdo",1,0))))</f>
        <v>4</v>
      </c>
      <c r="U67">
        <f t="shared" ref="U67:U130" si="13">IF(K67="Totalmente de acuerdo",4,IF(K67="De acuerdo",3,IF(K67="En desacuerdo",2,IF(K67="Totalmente en desacuerdo",1,0))))</f>
        <v>4</v>
      </c>
      <c r="V67">
        <f t="shared" ref="V67:V130" si="14">IF(L67="Totalmente de acuerdo",4,IF(L67="De acuerdo",3,IF(L67="En desacuerdo",2,IF(L67="Totalmente en desacuerdo",1,0))))</f>
        <v>3</v>
      </c>
      <c r="W67">
        <f t="shared" ref="W67:W130" si="15">IF(M67="Totalmente de acuerdo",4,IF(M67="De acuerdo",3,IF(M67="En desacuerdo",2,IF(M67="Totalmente en desacuerdo",1,0))))</f>
        <v>4</v>
      </c>
      <c r="X67">
        <f t="shared" ref="X67:X130" si="16">IF(N67="Totalmente de acuerdo",4,IF(N67="De acuerdo",3,IF(N67="En desacuerdo",2,IF(N67="Totalmente en desacuerdo",1,0))))</f>
        <v>4</v>
      </c>
    </row>
    <row r="68" spans="1:24" x14ac:dyDescent="0.45">
      <c r="A68" t="s">
        <v>164</v>
      </c>
      <c r="B68" t="s">
        <v>165</v>
      </c>
      <c r="C68" t="s">
        <v>166</v>
      </c>
      <c r="D68">
        <v>19</v>
      </c>
      <c r="E68" t="s">
        <v>25</v>
      </c>
      <c r="F68" t="s">
        <v>31</v>
      </c>
      <c r="G68" t="s">
        <v>28</v>
      </c>
      <c r="H68" t="s">
        <v>27</v>
      </c>
      <c r="I68" t="s">
        <v>28</v>
      </c>
      <c r="J68" t="s">
        <v>27</v>
      </c>
      <c r="K68" t="s">
        <v>28</v>
      </c>
      <c r="L68" t="s">
        <v>28</v>
      </c>
      <c r="M68" t="s">
        <v>29</v>
      </c>
      <c r="N68" t="s">
        <v>28</v>
      </c>
      <c r="Q68">
        <f t="shared" si="9"/>
        <v>3</v>
      </c>
      <c r="R68">
        <f t="shared" si="10"/>
        <v>4</v>
      </c>
      <c r="S68">
        <f t="shared" si="11"/>
        <v>3</v>
      </c>
      <c r="T68">
        <f t="shared" si="12"/>
        <v>4</v>
      </c>
      <c r="U68">
        <f t="shared" si="13"/>
        <v>3</v>
      </c>
      <c r="V68">
        <f t="shared" si="14"/>
        <v>3</v>
      </c>
      <c r="W68">
        <f t="shared" si="15"/>
        <v>2</v>
      </c>
      <c r="X68">
        <f t="shared" si="16"/>
        <v>3</v>
      </c>
    </row>
    <row r="69" spans="1:24" x14ac:dyDescent="0.45">
      <c r="A69" t="s">
        <v>167</v>
      </c>
      <c r="B69" t="s">
        <v>165</v>
      </c>
      <c r="C69" t="s">
        <v>166</v>
      </c>
      <c r="D69">
        <v>19</v>
      </c>
      <c r="E69" t="s">
        <v>25</v>
      </c>
      <c r="F69" t="s">
        <v>26</v>
      </c>
      <c r="G69" t="s">
        <v>27</v>
      </c>
      <c r="H69" t="s">
        <v>28</v>
      </c>
      <c r="I69" t="s">
        <v>28</v>
      </c>
      <c r="J69" t="s">
        <v>28</v>
      </c>
      <c r="K69" t="s">
        <v>28</v>
      </c>
      <c r="L69" t="s">
        <v>27</v>
      </c>
      <c r="M69" t="s">
        <v>29</v>
      </c>
      <c r="N69" t="s">
        <v>28</v>
      </c>
      <c r="Q69">
        <f t="shared" si="9"/>
        <v>4</v>
      </c>
      <c r="R69">
        <f t="shared" si="10"/>
        <v>3</v>
      </c>
      <c r="S69">
        <f t="shared" si="11"/>
        <v>3</v>
      </c>
      <c r="T69">
        <f t="shared" si="12"/>
        <v>3</v>
      </c>
      <c r="U69">
        <f t="shared" si="13"/>
        <v>3</v>
      </c>
      <c r="V69">
        <f t="shared" si="14"/>
        <v>4</v>
      </c>
      <c r="W69">
        <f t="shared" si="15"/>
        <v>2</v>
      </c>
      <c r="X69">
        <f t="shared" si="16"/>
        <v>3</v>
      </c>
    </row>
    <row r="70" spans="1:24" x14ac:dyDescent="0.45">
      <c r="A70" t="s">
        <v>168</v>
      </c>
      <c r="B70" t="s">
        <v>169</v>
      </c>
      <c r="C70" t="s">
        <v>170</v>
      </c>
      <c r="D70">
        <v>20</v>
      </c>
      <c r="E70" t="s">
        <v>25</v>
      </c>
      <c r="F70" t="s">
        <v>26</v>
      </c>
      <c r="G70" t="s">
        <v>27</v>
      </c>
      <c r="H70" t="s">
        <v>28</v>
      </c>
      <c r="I70" t="s">
        <v>28</v>
      </c>
      <c r="J70" t="s">
        <v>28</v>
      </c>
      <c r="K70" t="s">
        <v>28</v>
      </c>
      <c r="L70" t="s">
        <v>28</v>
      </c>
      <c r="M70" t="s">
        <v>29</v>
      </c>
      <c r="N70" t="s">
        <v>29</v>
      </c>
      <c r="Q70">
        <f t="shared" si="9"/>
        <v>4</v>
      </c>
      <c r="R70">
        <f t="shared" si="10"/>
        <v>3</v>
      </c>
      <c r="S70">
        <f t="shared" si="11"/>
        <v>3</v>
      </c>
      <c r="T70">
        <f t="shared" si="12"/>
        <v>3</v>
      </c>
      <c r="U70">
        <f t="shared" si="13"/>
        <v>3</v>
      </c>
      <c r="V70">
        <f t="shared" si="14"/>
        <v>3</v>
      </c>
      <c r="W70">
        <f t="shared" si="15"/>
        <v>2</v>
      </c>
      <c r="X70">
        <f t="shared" si="16"/>
        <v>2</v>
      </c>
    </row>
    <row r="71" spans="1:24" x14ac:dyDescent="0.45">
      <c r="A71" t="s">
        <v>171</v>
      </c>
      <c r="B71" t="s">
        <v>169</v>
      </c>
      <c r="C71" t="s">
        <v>170</v>
      </c>
      <c r="D71">
        <v>20</v>
      </c>
      <c r="E71" t="s">
        <v>25</v>
      </c>
      <c r="F71" t="s">
        <v>31</v>
      </c>
      <c r="G71" t="s">
        <v>27</v>
      </c>
      <c r="H71" t="s">
        <v>28</v>
      </c>
      <c r="I71" t="s">
        <v>28</v>
      </c>
      <c r="J71" t="s">
        <v>28</v>
      </c>
      <c r="K71" t="s">
        <v>28</v>
      </c>
      <c r="L71" t="s">
        <v>27</v>
      </c>
      <c r="M71" t="s">
        <v>29</v>
      </c>
      <c r="N71" t="s">
        <v>28</v>
      </c>
      <c r="Q71">
        <f t="shared" si="9"/>
        <v>4</v>
      </c>
      <c r="R71">
        <f t="shared" si="10"/>
        <v>3</v>
      </c>
      <c r="S71">
        <f t="shared" si="11"/>
        <v>3</v>
      </c>
      <c r="T71">
        <f t="shared" si="12"/>
        <v>3</v>
      </c>
      <c r="U71">
        <f t="shared" si="13"/>
        <v>3</v>
      </c>
      <c r="V71">
        <f t="shared" si="14"/>
        <v>4</v>
      </c>
      <c r="W71">
        <f t="shared" si="15"/>
        <v>2</v>
      </c>
      <c r="X71">
        <f t="shared" si="16"/>
        <v>3</v>
      </c>
    </row>
    <row r="72" spans="1:24" x14ac:dyDescent="0.45">
      <c r="A72" t="s">
        <v>172</v>
      </c>
      <c r="B72" t="s">
        <v>173</v>
      </c>
      <c r="C72" t="s">
        <v>174</v>
      </c>
      <c r="D72">
        <v>19</v>
      </c>
      <c r="E72" t="s">
        <v>25</v>
      </c>
      <c r="F72" t="s">
        <v>31</v>
      </c>
      <c r="G72" t="s">
        <v>28</v>
      </c>
      <c r="H72" t="s">
        <v>27</v>
      </c>
      <c r="I72" t="s">
        <v>27</v>
      </c>
      <c r="J72" t="s">
        <v>28</v>
      </c>
      <c r="K72" t="s">
        <v>28</v>
      </c>
      <c r="L72" t="s">
        <v>28</v>
      </c>
      <c r="M72" t="s">
        <v>29</v>
      </c>
      <c r="N72" t="s">
        <v>29</v>
      </c>
      <c r="Q72">
        <f t="shared" si="9"/>
        <v>3</v>
      </c>
      <c r="R72">
        <f t="shared" si="10"/>
        <v>4</v>
      </c>
      <c r="S72">
        <f t="shared" si="11"/>
        <v>4</v>
      </c>
      <c r="T72">
        <f t="shared" si="12"/>
        <v>3</v>
      </c>
      <c r="U72">
        <f t="shared" si="13"/>
        <v>3</v>
      </c>
      <c r="V72">
        <f t="shared" si="14"/>
        <v>3</v>
      </c>
      <c r="W72">
        <f t="shared" si="15"/>
        <v>2</v>
      </c>
      <c r="X72">
        <f t="shared" si="16"/>
        <v>2</v>
      </c>
    </row>
    <row r="73" spans="1:24" x14ac:dyDescent="0.45">
      <c r="A73" t="s">
        <v>175</v>
      </c>
      <c r="B73" t="s">
        <v>173</v>
      </c>
      <c r="C73" t="s">
        <v>174</v>
      </c>
      <c r="D73">
        <v>19</v>
      </c>
      <c r="E73" t="s">
        <v>25</v>
      </c>
      <c r="F73" t="s">
        <v>26</v>
      </c>
      <c r="G73" t="s">
        <v>28</v>
      </c>
      <c r="H73" t="s">
        <v>28</v>
      </c>
      <c r="I73" t="s">
        <v>28</v>
      </c>
      <c r="J73" t="s">
        <v>28</v>
      </c>
      <c r="K73" t="s">
        <v>29</v>
      </c>
      <c r="L73" t="s">
        <v>28</v>
      </c>
      <c r="M73" t="s">
        <v>28</v>
      </c>
      <c r="N73" t="s">
        <v>27</v>
      </c>
      <c r="Q73">
        <f t="shared" si="9"/>
        <v>3</v>
      </c>
      <c r="R73">
        <f t="shared" si="10"/>
        <v>3</v>
      </c>
      <c r="S73">
        <f t="shared" si="11"/>
        <v>3</v>
      </c>
      <c r="T73">
        <f t="shared" si="12"/>
        <v>3</v>
      </c>
      <c r="U73">
        <f t="shared" si="13"/>
        <v>2</v>
      </c>
      <c r="V73">
        <f t="shared" si="14"/>
        <v>3</v>
      </c>
      <c r="W73">
        <f t="shared" si="15"/>
        <v>3</v>
      </c>
      <c r="X73">
        <f t="shared" si="16"/>
        <v>4</v>
      </c>
    </row>
    <row r="74" spans="1:24" x14ac:dyDescent="0.45">
      <c r="A74" t="s">
        <v>176</v>
      </c>
      <c r="B74" t="s">
        <v>177</v>
      </c>
      <c r="C74" t="s">
        <v>178</v>
      </c>
      <c r="D74">
        <v>19</v>
      </c>
      <c r="E74" t="s">
        <v>43</v>
      </c>
      <c r="F74" t="s">
        <v>26</v>
      </c>
      <c r="G74" t="s">
        <v>27</v>
      </c>
      <c r="H74" t="s">
        <v>28</v>
      </c>
      <c r="I74" t="s">
        <v>28</v>
      </c>
      <c r="J74" t="s">
        <v>27</v>
      </c>
      <c r="K74" t="s">
        <v>29</v>
      </c>
      <c r="L74" t="s">
        <v>28</v>
      </c>
      <c r="M74" t="s">
        <v>86</v>
      </c>
      <c r="N74" t="s">
        <v>27</v>
      </c>
      <c r="Q74">
        <f t="shared" si="9"/>
        <v>4</v>
      </c>
      <c r="R74">
        <f t="shared" si="10"/>
        <v>3</v>
      </c>
      <c r="S74">
        <f t="shared" si="11"/>
        <v>3</v>
      </c>
      <c r="T74">
        <f t="shared" si="12"/>
        <v>4</v>
      </c>
      <c r="U74">
        <f t="shared" si="13"/>
        <v>2</v>
      </c>
      <c r="V74">
        <f t="shared" si="14"/>
        <v>3</v>
      </c>
      <c r="W74">
        <f t="shared" si="15"/>
        <v>1</v>
      </c>
      <c r="X74">
        <f t="shared" si="16"/>
        <v>4</v>
      </c>
    </row>
    <row r="75" spans="1:24" x14ac:dyDescent="0.45">
      <c r="A75" t="s">
        <v>179</v>
      </c>
      <c r="B75" t="s">
        <v>177</v>
      </c>
      <c r="C75" t="s">
        <v>178</v>
      </c>
      <c r="D75">
        <v>19</v>
      </c>
      <c r="E75" t="s">
        <v>43</v>
      </c>
      <c r="F75" t="s">
        <v>31</v>
      </c>
      <c r="G75" t="s">
        <v>27</v>
      </c>
      <c r="H75" t="s">
        <v>27</v>
      </c>
      <c r="I75" t="s">
        <v>86</v>
      </c>
      <c r="J75" t="s">
        <v>27</v>
      </c>
      <c r="K75" t="s">
        <v>86</v>
      </c>
      <c r="L75" t="s">
        <v>29</v>
      </c>
      <c r="M75" t="s">
        <v>28</v>
      </c>
      <c r="N75" t="s">
        <v>29</v>
      </c>
      <c r="Q75">
        <f t="shared" si="9"/>
        <v>4</v>
      </c>
      <c r="R75">
        <f t="shared" si="10"/>
        <v>4</v>
      </c>
      <c r="S75">
        <f t="shared" si="11"/>
        <v>1</v>
      </c>
      <c r="T75">
        <f t="shared" si="12"/>
        <v>4</v>
      </c>
      <c r="U75">
        <f t="shared" si="13"/>
        <v>1</v>
      </c>
      <c r="V75">
        <f t="shared" si="14"/>
        <v>2</v>
      </c>
      <c r="W75">
        <f t="shared" si="15"/>
        <v>3</v>
      </c>
      <c r="X75">
        <f t="shared" si="16"/>
        <v>2</v>
      </c>
    </row>
    <row r="76" spans="1:24" x14ac:dyDescent="0.45">
      <c r="A76" t="s">
        <v>180</v>
      </c>
      <c r="B76" t="s">
        <v>181</v>
      </c>
      <c r="C76" t="s">
        <v>182</v>
      </c>
      <c r="D76">
        <v>21</v>
      </c>
      <c r="E76" t="s">
        <v>25</v>
      </c>
      <c r="F76" t="s">
        <v>31</v>
      </c>
      <c r="G76" t="s">
        <v>28</v>
      </c>
      <c r="H76" t="s">
        <v>28</v>
      </c>
      <c r="I76" t="s">
        <v>27</v>
      </c>
      <c r="J76" t="s">
        <v>27</v>
      </c>
      <c r="K76" t="s">
        <v>27</v>
      </c>
      <c r="L76" t="s">
        <v>27</v>
      </c>
      <c r="M76" t="s">
        <v>29</v>
      </c>
      <c r="N76" t="s">
        <v>27</v>
      </c>
      <c r="Q76">
        <f t="shared" si="9"/>
        <v>3</v>
      </c>
      <c r="R76">
        <f t="shared" si="10"/>
        <v>3</v>
      </c>
      <c r="S76">
        <f t="shared" si="11"/>
        <v>4</v>
      </c>
      <c r="T76">
        <f t="shared" si="12"/>
        <v>4</v>
      </c>
      <c r="U76">
        <f t="shared" si="13"/>
        <v>4</v>
      </c>
      <c r="V76">
        <f t="shared" si="14"/>
        <v>4</v>
      </c>
      <c r="W76">
        <f t="shared" si="15"/>
        <v>2</v>
      </c>
      <c r="X76">
        <f t="shared" si="16"/>
        <v>4</v>
      </c>
    </row>
    <row r="77" spans="1:24" x14ac:dyDescent="0.45">
      <c r="A77" t="s">
        <v>183</v>
      </c>
      <c r="B77" t="s">
        <v>181</v>
      </c>
      <c r="C77" t="s">
        <v>182</v>
      </c>
      <c r="D77">
        <v>21</v>
      </c>
      <c r="E77" t="s">
        <v>25</v>
      </c>
      <c r="F77" t="s">
        <v>26</v>
      </c>
      <c r="G77" t="s">
        <v>27</v>
      </c>
      <c r="H77" t="s">
        <v>28</v>
      </c>
      <c r="I77" t="s">
        <v>28</v>
      </c>
      <c r="J77" t="s">
        <v>28</v>
      </c>
      <c r="K77" t="s">
        <v>28</v>
      </c>
      <c r="L77" t="s">
        <v>28</v>
      </c>
      <c r="M77" t="s">
        <v>27</v>
      </c>
      <c r="N77" t="s">
        <v>28</v>
      </c>
      <c r="Q77">
        <f t="shared" si="9"/>
        <v>4</v>
      </c>
      <c r="R77">
        <f t="shared" si="10"/>
        <v>3</v>
      </c>
      <c r="S77">
        <f t="shared" si="11"/>
        <v>3</v>
      </c>
      <c r="T77">
        <f t="shared" si="12"/>
        <v>3</v>
      </c>
      <c r="U77">
        <f t="shared" si="13"/>
        <v>3</v>
      </c>
      <c r="V77">
        <f t="shared" si="14"/>
        <v>3</v>
      </c>
      <c r="W77">
        <f t="shared" si="15"/>
        <v>4</v>
      </c>
      <c r="X77">
        <f t="shared" si="16"/>
        <v>3</v>
      </c>
    </row>
    <row r="78" spans="1:24" x14ac:dyDescent="0.45">
      <c r="A78" t="s">
        <v>184</v>
      </c>
      <c r="B78" t="s">
        <v>185</v>
      </c>
      <c r="C78" t="s">
        <v>186</v>
      </c>
      <c r="D78">
        <v>19</v>
      </c>
      <c r="E78" t="s">
        <v>25</v>
      </c>
      <c r="F78" t="s">
        <v>26</v>
      </c>
      <c r="G78" t="s">
        <v>27</v>
      </c>
      <c r="H78" t="s">
        <v>28</v>
      </c>
      <c r="I78" t="s">
        <v>28</v>
      </c>
      <c r="J78" t="s">
        <v>27</v>
      </c>
      <c r="K78" t="s">
        <v>28</v>
      </c>
      <c r="L78" t="s">
        <v>28</v>
      </c>
      <c r="M78" t="s">
        <v>29</v>
      </c>
      <c r="N78" t="s">
        <v>27</v>
      </c>
      <c r="Q78">
        <f t="shared" si="9"/>
        <v>4</v>
      </c>
      <c r="R78">
        <f t="shared" si="10"/>
        <v>3</v>
      </c>
      <c r="S78">
        <f t="shared" si="11"/>
        <v>3</v>
      </c>
      <c r="T78">
        <f t="shared" si="12"/>
        <v>4</v>
      </c>
      <c r="U78">
        <f t="shared" si="13"/>
        <v>3</v>
      </c>
      <c r="V78">
        <f t="shared" si="14"/>
        <v>3</v>
      </c>
      <c r="W78">
        <f t="shared" si="15"/>
        <v>2</v>
      </c>
      <c r="X78">
        <f t="shared" si="16"/>
        <v>4</v>
      </c>
    </row>
    <row r="79" spans="1:24" x14ac:dyDescent="0.45">
      <c r="A79" t="s">
        <v>187</v>
      </c>
      <c r="B79" t="s">
        <v>185</v>
      </c>
      <c r="C79" t="s">
        <v>186</v>
      </c>
      <c r="D79">
        <v>19</v>
      </c>
      <c r="E79" t="s">
        <v>25</v>
      </c>
      <c r="F79" t="s">
        <v>31</v>
      </c>
      <c r="G79" t="s">
        <v>27</v>
      </c>
      <c r="H79" t="s">
        <v>28</v>
      </c>
      <c r="I79" t="s">
        <v>28</v>
      </c>
      <c r="J79" t="s">
        <v>27</v>
      </c>
      <c r="K79" t="s">
        <v>28</v>
      </c>
      <c r="L79" t="s">
        <v>27</v>
      </c>
      <c r="M79" t="s">
        <v>29</v>
      </c>
      <c r="N79" t="s">
        <v>27</v>
      </c>
      <c r="Q79">
        <f t="shared" si="9"/>
        <v>4</v>
      </c>
      <c r="R79">
        <f t="shared" si="10"/>
        <v>3</v>
      </c>
      <c r="S79">
        <f t="shared" si="11"/>
        <v>3</v>
      </c>
      <c r="T79">
        <f t="shared" si="12"/>
        <v>4</v>
      </c>
      <c r="U79">
        <f t="shared" si="13"/>
        <v>3</v>
      </c>
      <c r="V79">
        <f t="shared" si="14"/>
        <v>4</v>
      </c>
      <c r="W79">
        <f t="shared" si="15"/>
        <v>2</v>
      </c>
      <c r="X79">
        <f t="shared" si="16"/>
        <v>4</v>
      </c>
    </row>
    <row r="80" spans="1:24" x14ac:dyDescent="0.45">
      <c r="A80" t="s">
        <v>188</v>
      </c>
      <c r="B80" t="s">
        <v>189</v>
      </c>
      <c r="C80" t="s">
        <v>190</v>
      </c>
      <c r="D80">
        <v>19</v>
      </c>
      <c r="E80" t="s">
        <v>25</v>
      </c>
      <c r="F80" t="s">
        <v>31</v>
      </c>
      <c r="G80" t="s">
        <v>28</v>
      </c>
      <c r="H80" t="s">
        <v>27</v>
      </c>
      <c r="I80" t="s">
        <v>28</v>
      </c>
      <c r="J80" t="s">
        <v>28</v>
      </c>
      <c r="K80" t="s">
        <v>28</v>
      </c>
      <c r="L80" t="s">
        <v>28</v>
      </c>
      <c r="M80" t="s">
        <v>29</v>
      </c>
      <c r="N80" t="s">
        <v>28</v>
      </c>
      <c r="Q80">
        <f t="shared" si="9"/>
        <v>3</v>
      </c>
      <c r="R80">
        <f t="shared" si="10"/>
        <v>4</v>
      </c>
      <c r="S80">
        <f t="shared" si="11"/>
        <v>3</v>
      </c>
      <c r="T80">
        <f t="shared" si="12"/>
        <v>3</v>
      </c>
      <c r="U80">
        <f t="shared" si="13"/>
        <v>3</v>
      </c>
      <c r="V80">
        <f t="shared" si="14"/>
        <v>3</v>
      </c>
      <c r="W80">
        <f t="shared" si="15"/>
        <v>2</v>
      </c>
      <c r="X80">
        <f t="shared" si="16"/>
        <v>3</v>
      </c>
    </row>
    <row r="81" spans="1:24" x14ac:dyDescent="0.45">
      <c r="A81" t="s">
        <v>191</v>
      </c>
      <c r="B81" t="s">
        <v>189</v>
      </c>
      <c r="C81" t="s">
        <v>190</v>
      </c>
      <c r="D81">
        <v>19</v>
      </c>
      <c r="E81" t="s">
        <v>25</v>
      </c>
      <c r="F81" t="s">
        <v>26</v>
      </c>
      <c r="G81" t="s">
        <v>27</v>
      </c>
      <c r="H81" t="s">
        <v>28</v>
      </c>
      <c r="I81" t="s">
        <v>28</v>
      </c>
      <c r="J81" t="s">
        <v>28</v>
      </c>
      <c r="K81" t="s">
        <v>29</v>
      </c>
      <c r="L81" t="s">
        <v>29</v>
      </c>
      <c r="M81" t="s">
        <v>27</v>
      </c>
      <c r="N81" t="s">
        <v>29</v>
      </c>
      <c r="Q81">
        <f t="shared" si="9"/>
        <v>4</v>
      </c>
      <c r="R81">
        <f t="shared" si="10"/>
        <v>3</v>
      </c>
      <c r="S81">
        <f t="shared" si="11"/>
        <v>3</v>
      </c>
      <c r="T81">
        <f t="shared" si="12"/>
        <v>3</v>
      </c>
      <c r="U81">
        <f t="shared" si="13"/>
        <v>2</v>
      </c>
      <c r="V81">
        <f t="shared" si="14"/>
        <v>2</v>
      </c>
      <c r="W81">
        <f t="shared" si="15"/>
        <v>4</v>
      </c>
      <c r="X81">
        <f t="shared" si="16"/>
        <v>2</v>
      </c>
    </row>
    <row r="82" spans="1:24" x14ac:dyDescent="0.45">
      <c r="A82" t="s">
        <v>192</v>
      </c>
      <c r="B82" t="s">
        <v>193</v>
      </c>
      <c r="C82" t="s">
        <v>194</v>
      </c>
      <c r="D82">
        <v>20</v>
      </c>
      <c r="E82" t="s">
        <v>25</v>
      </c>
      <c r="F82" t="s">
        <v>31</v>
      </c>
      <c r="G82" t="s">
        <v>28</v>
      </c>
      <c r="H82" t="s">
        <v>28</v>
      </c>
      <c r="I82" t="s">
        <v>28</v>
      </c>
      <c r="J82" t="s">
        <v>28</v>
      </c>
      <c r="K82" t="s">
        <v>29</v>
      </c>
      <c r="L82" t="s">
        <v>28</v>
      </c>
      <c r="M82" t="s">
        <v>86</v>
      </c>
      <c r="N82" t="s">
        <v>86</v>
      </c>
      <c r="Q82">
        <f t="shared" si="9"/>
        <v>3</v>
      </c>
      <c r="R82">
        <f t="shared" si="10"/>
        <v>3</v>
      </c>
      <c r="S82">
        <f t="shared" si="11"/>
        <v>3</v>
      </c>
      <c r="T82">
        <f t="shared" si="12"/>
        <v>3</v>
      </c>
      <c r="U82">
        <f t="shared" si="13"/>
        <v>2</v>
      </c>
      <c r="V82">
        <f t="shared" si="14"/>
        <v>3</v>
      </c>
      <c r="W82">
        <f t="shared" si="15"/>
        <v>1</v>
      </c>
      <c r="X82">
        <f t="shared" si="16"/>
        <v>1</v>
      </c>
    </row>
    <row r="83" spans="1:24" x14ac:dyDescent="0.45">
      <c r="A83" t="s">
        <v>195</v>
      </c>
      <c r="B83" t="s">
        <v>193</v>
      </c>
      <c r="C83" t="s">
        <v>194</v>
      </c>
      <c r="D83">
        <v>20</v>
      </c>
      <c r="E83" t="s">
        <v>25</v>
      </c>
      <c r="F83" t="s">
        <v>76</v>
      </c>
      <c r="G83" t="s">
        <v>27</v>
      </c>
      <c r="H83" t="s">
        <v>28</v>
      </c>
      <c r="I83" t="s">
        <v>29</v>
      </c>
      <c r="J83" t="s">
        <v>28</v>
      </c>
      <c r="K83" t="s">
        <v>28</v>
      </c>
      <c r="L83" t="s">
        <v>28</v>
      </c>
      <c r="M83" t="s">
        <v>28</v>
      </c>
      <c r="N83" t="s">
        <v>29</v>
      </c>
      <c r="Q83">
        <f t="shared" si="9"/>
        <v>4</v>
      </c>
      <c r="R83">
        <f t="shared" si="10"/>
        <v>3</v>
      </c>
      <c r="S83">
        <f t="shared" si="11"/>
        <v>2</v>
      </c>
      <c r="T83">
        <f t="shared" si="12"/>
        <v>3</v>
      </c>
      <c r="U83">
        <f t="shared" si="13"/>
        <v>3</v>
      </c>
      <c r="V83">
        <f t="shared" si="14"/>
        <v>3</v>
      </c>
      <c r="W83">
        <f t="shared" si="15"/>
        <v>3</v>
      </c>
      <c r="X83">
        <f t="shared" si="16"/>
        <v>2</v>
      </c>
    </row>
    <row r="84" spans="1:24" x14ac:dyDescent="0.45">
      <c r="A84" t="s">
        <v>196</v>
      </c>
      <c r="B84" t="s">
        <v>197</v>
      </c>
      <c r="C84" t="s">
        <v>198</v>
      </c>
      <c r="D84">
        <v>19</v>
      </c>
      <c r="E84" t="s">
        <v>25</v>
      </c>
      <c r="F84" t="s">
        <v>76</v>
      </c>
      <c r="G84" t="s">
        <v>28</v>
      </c>
      <c r="H84" t="s">
        <v>28</v>
      </c>
      <c r="I84" t="s">
        <v>28</v>
      </c>
      <c r="J84" t="s">
        <v>28</v>
      </c>
      <c r="K84" t="s">
        <v>28</v>
      </c>
      <c r="L84" t="s">
        <v>28</v>
      </c>
      <c r="M84" t="s">
        <v>29</v>
      </c>
      <c r="N84" t="s">
        <v>29</v>
      </c>
      <c r="Q84">
        <f t="shared" si="9"/>
        <v>3</v>
      </c>
      <c r="R84">
        <f t="shared" si="10"/>
        <v>3</v>
      </c>
      <c r="S84">
        <f t="shared" si="11"/>
        <v>3</v>
      </c>
      <c r="T84">
        <f t="shared" si="12"/>
        <v>3</v>
      </c>
      <c r="U84">
        <f t="shared" si="13"/>
        <v>3</v>
      </c>
      <c r="V84">
        <f t="shared" si="14"/>
        <v>3</v>
      </c>
      <c r="W84">
        <f t="shared" si="15"/>
        <v>2</v>
      </c>
      <c r="X84">
        <f t="shared" si="16"/>
        <v>2</v>
      </c>
    </row>
    <row r="85" spans="1:24" x14ac:dyDescent="0.45">
      <c r="A85" t="s">
        <v>199</v>
      </c>
      <c r="B85" t="s">
        <v>197</v>
      </c>
      <c r="C85" t="s">
        <v>198</v>
      </c>
      <c r="D85">
        <v>19</v>
      </c>
      <c r="E85" t="s">
        <v>25</v>
      </c>
      <c r="F85" t="s">
        <v>31</v>
      </c>
      <c r="G85" t="s">
        <v>28</v>
      </c>
      <c r="H85" t="s">
        <v>28</v>
      </c>
      <c r="I85" t="s">
        <v>28</v>
      </c>
      <c r="J85" t="s">
        <v>28</v>
      </c>
      <c r="K85" t="s">
        <v>28</v>
      </c>
      <c r="L85" t="s">
        <v>28</v>
      </c>
      <c r="M85" t="s">
        <v>27</v>
      </c>
      <c r="N85" t="s">
        <v>29</v>
      </c>
      <c r="Q85">
        <f t="shared" si="9"/>
        <v>3</v>
      </c>
      <c r="R85">
        <f t="shared" si="10"/>
        <v>3</v>
      </c>
      <c r="S85">
        <f t="shared" si="11"/>
        <v>3</v>
      </c>
      <c r="T85">
        <f t="shared" si="12"/>
        <v>3</v>
      </c>
      <c r="U85">
        <f t="shared" si="13"/>
        <v>3</v>
      </c>
      <c r="V85">
        <f t="shared" si="14"/>
        <v>3</v>
      </c>
      <c r="W85">
        <f t="shared" si="15"/>
        <v>4</v>
      </c>
      <c r="X85">
        <f t="shared" si="16"/>
        <v>2</v>
      </c>
    </row>
    <row r="86" spans="1:24" x14ac:dyDescent="0.45">
      <c r="A86" t="s">
        <v>200</v>
      </c>
      <c r="B86" t="s">
        <v>201</v>
      </c>
      <c r="C86" t="s">
        <v>202</v>
      </c>
      <c r="D86">
        <v>21</v>
      </c>
      <c r="E86" t="s">
        <v>25</v>
      </c>
      <c r="F86" t="s">
        <v>31</v>
      </c>
      <c r="G86" t="s">
        <v>28</v>
      </c>
      <c r="H86" t="s">
        <v>28</v>
      </c>
      <c r="I86" t="s">
        <v>29</v>
      </c>
      <c r="J86" t="s">
        <v>29</v>
      </c>
      <c r="K86" t="s">
        <v>29</v>
      </c>
      <c r="L86" t="s">
        <v>27</v>
      </c>
      <c r="M86" t="s">
        <v>28</v>
      </c>
      <c r="N86" t="s">
        <v>29</v>
      </c>
      <c r="Q86">
        <f t="shared" si="9"/>
        <v>3</v>
      </c>
      <c r="R86">
        <f t="shared" si="10"/>
        <v>3</v>
      </c>
      <c r="S86">
        <f t="shared" si="11"/>
        <v>2</v>
      </c>
      <c r="T86">
        <f t="shared" si="12"/>
        <v>2</v>
      </c>
      <c r="U86">
        <f t="shared" si="13"/>
        <v>2</v>
      </c>
      <c r="V86">
        <f t="shared" si="14"/>
        <v>4</v>
      </c>
      <c r="W86">
        <f t="shared" si="15"/>
        <v>3</v>
      </c>
      <c r="X86">
        <f t="shared" si="16"/>
        <v>2</v>
      </c>
    </row>
    <row r="87" spans="1:24" x14ac:dyDescent="0.45">
      <c r="A87" t="s">
        <v>203</v>
      </c>
      <c r="B87" t="s">
        <v>201</v>
      </c>
      <c r="C87" t="s">
        <v>202</v>
      </c>
      <c r="D87">
        <v>21</v>
      </c>
      <c r="E87" t="s">
        <v>25</v>
      </c>
      <c r="F87" t="s">
        <v>76</v>
      </c>
      <c r="G87" t="s">
        <v>28</v>
      </c>
      <c r="H87" t="s">
        <v>28</v>
      </c>
      <c r="I87" t="s">
        <v>28</v>
      </c>
      <c r="J87" t="s">
        <v>28</v>
      </c>
      <c r="K87" t="s">
        <v>28</v>
      </c>
      <c r="L87" t="s">
        <v>27</v>
      </c>
      <c r="M87" t="s">
        <v>29</v>
      </c>
      <c r="N87" t="s">
        <v>28</v>
      </c>
      <c r="Q87">
        <f t="shared" si="9"/>
        <v>3</v>
      </c>
      <c r="R87">
        <f t="shared" si="10"/>
        <v>3</v>
      </c>
      <c r="S87">
        <f t="shared" si="11"/>
        <v>3</v>
      </c>
      <c r="T87">
        <f t="shared" si="12"/>
        <v>3</v>
      </c>
      <c r="U87">
        <f t="shared" si="13"/>
        <v>3</v>
      </c>
      <c r="V87">
        <f t="shared" si="14"/>
        <v>4</v>
      </c>
      <c r="W87">
        <f t="shared" si="15"/>
        <v>2</v>
      </c>
      <c r="X87">
        <f t="shared" si="16"/>
        <v>3</v>
      </c>
    </row>
    <row r="88" spans="1:24" x14ac:dyDescent="0.45">
      <c r="A88" t="s">
        <v>204</v>
      </c>
      <c r="B88" t="s">
        <v>205</v>
      </c>
      <c r="C88" t="s">
        <v>206</v>
      </c>
      <c r="D88">
        <v>21</v>
      </c>
      <c r="E88" t="s">
        <v>25</v>
      </c>
      <c r="F88" t="s">
        <v>76</v>
      </c>
      <c r="G88" t="s">
        <v>28</v>
      </c>
      <c r="H88" t="s">
        <v>28</v>
      </c>
      <c r="I88" t="s">
        <v>28</v>
      </c>
      <c r="J88" t="s">
        <v>28</v>
      </c>
      <c r="K88" t="s">
        <v>28</v>
      </c>
      <c r="L88" t="s">
        <v>28</v>
      </c>
      <c r="M88" t="s">
        <v>28</v>
      </c>
      <c r="N88" t="s">
        <v>29</v>
      </c>
      <c r="Q88">
        <f t="shared" si="9"/>
        <v>3</v>
      </c>
      <c r="R88">
        <f t="shared" si="10"/>
        <v>3</v>
      </c>
      <c r="S88">
        <f t="shared" si="11"/>
        <v>3</v>
      </c>
      <c r="T88">
        <f t="shared" si="12"/>
        <v>3</v>
      </c>
      <c r="U88">
        <f t="shared" si="13"/>
        <v>3</v>
      </c>
      <c r="V88">
        <f t="shared" si="14"/>
        <v>3</v>
      </c>
      <c r="W88">
        <f t="shared" si="15"/>
        <v>3</v>
      </c>
      <c r="X88">
        <f t="shared" si="16"/>
        <v>2</v>
      </c>
    </row>
    <row r="89" spans="1:24" x14ac:dyDescent="0.45">
      <c r="A89" t="s">
        <v>207</v>
      </c>
      <c r="B89" t="s">
        <v>205</v>
      </c>
      <c r="C89" t="s">
        <v>206</v>
      </c>
      <c r="D89">
        <v>21</v>
      </c>
      <c r="E89" t="s">
        <v>25</v>
      </c>
      <c r="F89" t="s">
        <v>31</v>
      </c>
      <c r="G89" t="s">
        <v>28</v>
      </c>
      <c r="H89" t="s">
        <v>27</v>
      </c>
      <c r="I89" t="s">
        <v>28</v>
      </c>
      <c r="J89" t="s">
        <v>28</v>
      </c>
      <c r="K89" t="s">
        <v>28</v>
      </c>
      <c r="L89" t="s">
        <v>28</v>
      </c>
      <c r="M89" t="s">
        <v>28</v>
      </c>
      <c r="N89" t="s">
        <v>28</v>
      </c>
      <c r="Q89">
        <f t="shared" si="9"/>
        <v>3</v>
      </c>
      <c r="R89">
        <f t="shared" si="10"/>
        <v>4</v>
      </c>
      <c r="S89">
        <f t="shared" si="11"/>
        <v>3</v>
      </c>
      <c r="T89">
        <f t="shared" si="12"/>
        <v>3</v>
      </c>
      <c r="U89">
        <f t="shared" si="13"/>
        <v>3</v>
      </c>
      <c r="V89">
        <f t="shared" si="14"/>
        <v>3</v>
      </c>
      <c r="W89">
        <f t="shared" si="15"/>
        <v>3</v>
      </c>
      <c r="X89">
        <f t="shared" si="16"/>
        <v>3</v>
      </c>
    </row>
    <row r="90" spans="1:24" x14ac:dyDescent="0.45">
      <c r="A90" t="s">
        <v>208</v>
      </c>
      <c r="B90" t="s">
        <v>209</v>
      </c>
      <c r="C90" t="s">
        <v>210</v>
      </c>
      <c r="D90">
        <v>21</v>
      </c>
      <c r="E90" t="s">
        <v>43</v>
      </c>
      <c r="F90" t="s">
        <v>31</v>
      </c>
      <c r="G90" t="s">
        <v>27</v>
      </c>
      <c r="H90" t="s">
        <v>27</v>
      </c>
      <c r="I90" t="s">
        <v>29</v>
      </c>
      <c r="J90" t="s">
        <v>28</v>
      </c>
      <c r="K90" t="s">
        <v>28</v>
      </c>
      <c r="L90" t="s">
        <v>28</v>
      </c>
      <c r="M90" t="s">
        <v>27</v>
      </c>
      <c r="N90" t="s">
        <v>86</v>
      </c>
      <c r="Q90">
        <f t="shared" si="9"/>
        <v>4</v>
      </c>
      <c r="R90">
        <f t="shared" si="10"/>
        <v>4</v>
      </c>
      <c r="S90">
        <f t="shared" si="11"/>
        <v>2</v>
      </c>
      <c r="T90">
        <f t="shared" si="12"/>
        <v>3</v>
      </c>
      <c r="U90">
        <f t="shared" si="13"/>
        <v>3</v>
      </c>
      <c r="V90">
        <f t="shared" si="14"/>
        <v>3</v>
      </c>
      <c r="W90">
        <f t="shared" si="15"/>
        <v>4</v>
      </c>
      <c r="X90">
        <f t="shared" si="16"/>
        <v>1</v>
      </c>
    </row>
    <row r="91" spans="1:24" x14ac:dyDescent="0.45">
      <c r="A91" t="s">
        <v>211</v>
      </c>
      <c r="B91" t="s">
        <v>209</v>
      </c>
      <c r="C91" t="s">
        <v>210</v>
      </c>
      <c r="D91">
        <v>21</v>
      </c>
      <c r="E91" t="s">
        <v>43</v>
      </c>
      <c r="F91" t="s">
        <v>31</v>
      </c>
      <c r="G91" t="s">
        <v>28</v>
      </c>
      <c r="H91" t="s">
        <v>27</v>
      </c>
      <c r="I91" t="s">
        <v>29</v>
      </c>
      <c r="J91" t="s">
        <v>27</v>
      </c>
      <c r="K91" t="s">
        <v>27</v>
      </c>
      <c r="L91" t="s">
        <v>27</v>
      </c>
      <c r="M91" t="s">
        <v>29</v>
      </c>
      <c r="N91" t="s">
        <v>28</v>
      </c>
      <c r="Q91">
        <f t="shared" si="9"/>
        <v>3</v>
      </c>
      <c r="R91">
        <f t="shared" si="10"/>
        <v>4</v>
      </c>
      <c r="S91">
        <f t="shared" si="11"/>
        <v>2</v>
      </c>
      <c r="T91">
        <f t="shared" si="12"/>
        <v>4</v>
      </c>
      <c r="U91">
        <f t="shared" si="13"/>
        <v>4</v>
      </c>
      <c r="V91">
        <f t="shared" si="14"/>
        <v>4</v>
      </c>
      <c r="W91">
        <f t="shared" si="15"/>
        <v>2</v>
      </c>
      <c r="X91">
        <f t="shared" si="16"/>
        <v>3</v>
      </c>
    </row>
    <row r="92" spans="1:24" x14ac:dyDescent="0.45">
      <c r="A92" t="s">
        <v>212</v>
      </c>
      <c r="B92" t="s">
        <v>213</v>
      </c>
      <c r="C92" t="s">
        <v>214</v>
      </c>
      <c r="D92">
        <v>21</v>
      </c>
      <c r="E92" t="s">
        <v>25</v>
      </c>
      <c r="F92" t="s">
        <v>76</v>
      </c>
      <c r="G92" t="s">
        <v>28</v>
      </c>
      <c r="H92" t="s">
        <v>27</v>
      </c>
      <c r="I92" t="s">
        <v>29</v>
      </c>
      <c r="J92" t="s">
        <v>28</v>
      </c>
      <c r="K92" t="s">
        <v>28</v>
      </c>
      <c r="L92" t="s">
        <v>28</v>
      </c>
      <c r="M92" t="s">
        <v>29</v>
      </c>
      <c r="N92" t="s">
        <v>27</v>
      </c>
      <c r="Q92">
        <f t="shared" si="9"/>
        <v>3</v>
      </c>
      <c r="R92">
        <f t="shared" si="10"/>
        <v>4</v>
      </c>
      <c r="S92">
        <f t="shared" si="11"/>
        <v>2</v>
      </c>
      <c r="T92">
        <f t="shared" si="12"/>
        <v>3</v>
      </c>
      <c r="U92">
        <f t="shared" si="13"/>
        <v>3</v>
      </c>
      <c r="V92">
        <f t="shared" si="14"/>
        <v>3</v>
      </c>
      <c r="W92">
        <f t="shared" si="15"/>
        <v>2</v>
      </c>
      <c r="X92">
        <f t="shared" si="16"/>
        <v>4</v>
      </c>
    </row>
    <row r="93" spans="1:24" x14ac:dyDescent="0.45">
      <c r="A93" t="s">
        <v>215</v>
      </c>
      <c r="B93" t="s">
        <v>213</v>
      </c>
      <c r="C93" t="s">
        <v>214</v>
      </c>
      <c r="D93">
        <v>21</v>
      </c>
      <c r="E93" t="s">
        <v>25</v>
      </c>
      <c r="F93" t="s">
        <v>31</v>
      </c>
      <c r="G93" t="s">
        <v>28</v>
      </c>
      <c r="H93" t="s">
        <v>27</v>
      </c>
      <c r="I93" t="s">
        <v>27</v>
      </c>
      <c r="J93" t="s">
        <v>29</v>
      </c>
      <c r="K93" t="s">
        <v>28</v>
      </c>
      <c r="L93" t="s">
        <v>28</v>
      </c>
      <c r="M93" t="s">
        <v>27</v>
      </c>
      <c r="N93" t="s">
        <v>86</v>
      </c>
      <c r="Q93">
        <f t="shared" si="9"/>
        <v>3</v>
      </c>
      <c r="R93">
        <f t="shared" si="10"/>
        <v>4</v>
      </c>
      <c r="S93">
        <f t="shared" si="11"/>
        <v>4</v>
      </c>
      <c r="T93">
        <f t="shared" si="12"/>
        <v>2</v>
      </c>
      <c r="U93">
        <f t="shared" si="13"/>
        <v>3</v>
      </c>
      <c r="V93">
        <f t="shared" si="14"/>
        <v>3</v>
      </c>
      <c r="W93">
        <f t="shared" si="15"/>
        <v>4</v>
      </c>
      <c r="X93">
        <f t="shared" si="16"/>
        <v>1</v>
      </c>
    </row>
    <row r="94" spans="1:24" x14ac:dyDescent="0.45">
      <c r="A94" t="s">
        <v>216</v>
      </c>
      <c r="B94" t="s">
        <v>217</v>
      </c>
      <c r="C94" t="s">
        <v>218</v>
      </c>
      <c r="D94">
        <v>20</v>
      </c>
      <c r="E94" t="s">
        <v>25</v>
      </c>
      <c r="F94" t="s">
        <v>31</v>
      </c>
      <c r="G94" t="s">
        <v>28</v>
      </c>
      <c r="H94" t="s">
        <v>28</v>
      </c>
      <c r="I94" t="s">
        <v>27</v>
      </c>
      <c r="J94" t="s">
        <v>29</v>
      </c>
      <c r="K94" t="s">
        <v>29</v>
      </c>
      <c r="L94" t="s">
        <v>28</v>
      </c>
      <c r="M94" t="s">
        <v>29</v>
      </c>
      <c r="N94" t="s">
        <v>29</v>
      </c>
      <c r="Q94">
        <f t="shared" si="9"/>
        <v>3</v>
      </c>
      <c r="R94">
        <f t="shared" si="10"/>
        <v>3</v>
      </c>
      <c r="S94">
        <f t="shared" si="11"/>
        <v>4</v>
      </c>
      <c r="T94">
        <f t="shared" si="12"/>
        <v>2</v>
      </c>
      <c r="U94">
        <f t="shared" si="13"/>
        <v>2</v>
      </c>
      <c r="V94">
        <f t="shared" si="14"/>
        <v>3</v>
      </c>
      <c r="W94">
        <f t="shared" si="15"/>
        <v>2</v>
      </c>
      <c r="X94">
        <f t="shared" si="16"/>
        <v>2</v>
      </c>
    </row>
    <row r="95" spans="1:24" x14ac:dyDescent="0.45">
      <c r="A95" t="s">
        <v>219</v>
      </c>
      <c r="B95" t="s">
        <v>217</v>
      </c>
      <c r="C95" t="s">
        <v>218</v>
      </c>
      <c r="D95">
        <v>20</v>
      </c>
      <c r="E95" t="s">
        <v>25</v>
      </c>
      <c r="F95" t="s">
        <v>76</v>
      </c>
      <c r="G95" t="s">
        <v>27</v>
      </c>
      <c r="H95" t="s">
        <v>28</v>
      </c>
      <c r="I95" t="s">
        <v>28</v>
      </c>
      <c r="J95" t="s">
        <v>28</v>
      </c>
      <c r="K95" t="s">
        <v>28</v>
      </c>
      <c r="L95" t="s">
        <v>28</v>
      </c>
      <c r="M95" t="s">
        <v>28</v>
      </c>
      <c r="N95" t="s">
        <v>29</v>
      </c>
      <c r="Q95">
        <f t="shared" si="9"/>
        <v>4</v>
      </c>
      <c r="R95">
        <f t="shared" si="10"/>
        <v>3</v>
      </c>
      <c r="S95">
        <f t="shared" si="11"/>
        <v>3</v>
      </c>
      <c r="T95">
        <f t="shared" si="12"/>
        <v>3</v>
      </c>
      <c r="U95">
        <f t="shared" si="13"/>
        <v>3</v>
      </c>
      <c r="V95">
        <f t="shared" si="14"/>
        <v>3</v>
      </c>
      <c r="W95">
        <f t="shared" si="15"/>
        <v>3</v>
      </c>
      <c r="X95">
        <f t="shared" si="16"/>
        <v>2</v>
      </c>
    </row>
    <row r="96" spans="1:24" x14ac:dyDescent="0.45">
      <c r="A96" t="s">
        <v>220</v>
      </c>
      <c r="B96" t="s">
        <v>221</v>
      </c>
      <c r="C96" t="s">
        <v>222</v>
      </c>
      <c r="D96">
        <v>22</v>
      </c>
      <c r="E96" t="s">
        <v>43</v>
      </c>
      <c r="F96" t="s">
        <v>26</v>
      </c>
      <c r="G96" t="s">
        <v>27</v>
      </c>
      <c r="H96" t="s">
        <v>27</v>
      </c>
      <c r="I96" t="s">
        <v>28</v>
      </c>
      <c r="J96" t="s">
        <v>28</v>
      </c>
      <c r="K96" t="s">
        <v>28</v>
      </c>
      <c r="L96" t="s">
        <v>28</v>
      </c>
      <c r="M96" t="s">
        <v>29</v>
      </c>
      <c r="N96" t="s">
        <v>28</v>
      </c>
      <c r="Q96">
        <f t="shared" si="9"/>
        <v>4</v>
      </c>
      <c r="R96">
        <f t="shared" si="10"/>
        <v>4</v>
      </c>
      <c r="S96">
        <f t="shared" si="11"/>
        <v>3</v>
      </c>
      <c r="T96">
        <f t="shared" si="12"/>
        <v>3</v>
      </c>
      <c r="U96">
        <f t="shared" si="13"/>
        <v>3</v>
      </c>
      <c r="V96">
        <f t="shared" si="14"/>
        <v>3</v>
      </c>
      <c r="W96">
        <f t="shared" si="15"/>
        <v>2</v>
      </c>
      <c r="X96">
        <f t="shared" si="16"/>
        <v>3</v>
      </c>
    </row>
    <row r="97" spans="1:24" x14ac:dyDescent="0.45">
      <c r="A97" t="s">
        <v>223</v>
      </c>
      <c r="B97" t="s">
        <v>221</v>
      </c>
      <c r="C97" t="s">
        <v>222</v>
      </c>
      <c r="D97">
        <v>22</v>
      </c>
      <c r="E97" t="s">
        <v>43</v>
      </c>
      <c r="F97" t="s">
        <v>31</v>
      </c>
      <c r="G97" t="s">
        <v>27</v>
      </c>
      <c r="H97" t="s">
        <v>27</v>
      </c>
      <c r="I97" t="s">
        <v>27</v>
      </c>
      <c r="J97" t="s">
        <v>27</v>
      </c>
      <c r="K97" t="s">
        <v>27</v>
      </c>
      <c r="L97" t="s">
        <v>27</v>
      </c>
      <c r="M97" t="s">
        <v>27</v>
      </c>
      <c r="N97" t="s">
        <v>27</v>
      </c>
      <c r="Q97">
        <f t="shared" si="9"/>
        <v>4</v>
      </c>
      <c r="R97">
        <f t="shared" si="10"/>
        <v>4</v>
      </c>
      <c r="S97">
        <f t="shared" si="11"/>
        <v>4</v>
      </c>
      <c r="T97">
        <f t="shared" si="12"/>
        <v>4</v>
      </c>
      <c r="U97">
        <f t="shared" si="13"/>
        <v>4</v>
      </c>
      <c r="V97">
        <f t="shared" si="14"/>
        <v>4</v>
      </c>
      <c r="W97">
        <f t="shared" si="15"/>
        <v>4</v>
      </c>
      <c r="X97">
        <f t="shared" si="16"/>
        <v>4</v>
      </c>
    </row>
    <row r="98" spans="1:24" x14ac:dyDescent="0.45">
      <c r="A98" t="s">
        <v>224</v>
      </c>
      <c r="B98" t="s">
        <v>225</v>
      </c>
      <c r="C98" t="s">
        <v>226</v>
      </c>
      <c r="D98">
        <v>21</v>
      </c>
      <c r="E98" t="s">
        <v>43</v>
      </c>
      <c r="F98" t="s">
        <v>31</v>
      </c>
      <c r="G98" t="s">
        <v>28</v>
      </c>
      <c r="H98" t="s">
        <v>27</v>
      </c>
      <c r="I98" t="s">
        <v>27</v>
      </c>
      <c r="J98" t="s">
        <v>27</v>
      </c>
      <c r="K98" t="s">
        <v>27</v>
      </c>
      <c r="L98" t="s">
        <v>27</v>
      </c>
      <c r="M98" t="s">
        <v>29</v>
      </c>
      <c r="N98" t="s">
        <v>28</v>
      </c>
      <c r="Q98">
        <f t="shared" si="9"/>
        <v>3</v>
      </c>
      <c r="R98">
        <f t="shared" si="10"/>
        <v>4</v>
      </c>
      <c r="S98">
        <f t="shared" si="11"/>
        <v>4</v>
      </c>
      <c r="T98">
        <f t="shared" si="12"/>
        <v>4</v>
      </c>
      <c r="U98">
        <f t="shared" si="13"/>
        <v>4</v>
      </c>
      <c r="V98">
        <f t="shared" si="14"/>
        <v>4</v>
      </c>
      <c r="W98">
        <f t="shared" si="15"/>
        <v>2</v>
      </c>
      <c r="X98">
        <f t="shared" si="16"/>
        <v>3</v>
      </c>
    </row>
    <row r="99" spans="1:24" x14ac:dyDescent="0.45">
      <c r="A99" t="s">
        <v>227</v>
      </c>
      <c r="B99" t="s">
        <v>225</v>
      </c>
      <c r="C99" t="s">
        <v>226</v>
      </c>
      <c r="D99">
        <v>21</v>
      </c>
      <c r="E99" t="s">
        <v>43</v>
      </c>
      <c r="F99" t="s">
        <v>26</v>
      </c>
      <c r="G99" t="s">
        <v>27</v>
      </c>
      <c r="H99" t="s">
        <v>28</v>
      </c>
      <c r="I99" t="s">
        <v>28</v>
      </c>
      <c r="J99" t="s">
        <v>28</v>
      </c>
      <c r="K99" t="s">
        <v>28</v>
      </c>
      <c r="L99" t="s">
        <v>28</v>
      </c>
      <c r="M99" t="s">
        <v>29</v>
      </c>
      <c r="N99" t="s">
        <v>28</v>
      </c>
      <c r="Q99">
        <f t="shared" si="9"/>
        <v>4</v>
      </c>
      <c r="R99">
        <f t="shared" si="10"/>
        <v>3</v>
      </c>
      <c r="S99">
        <f t="shared" si="11"/>
        <v>3</v>
      </c>
      <c r="T99">
        <f t="shared" si="12"/>
        <v>3</v>
      </c>
      <c r="U99">
        <f t="shared" si="13"/>
        <v>3</v>
      </c>
      <c r="V99">
        <f t="shared" si="14"/>
        <v>3</v>
      </c>
      <c r="W99">
        <f t="shared" si="15"/>
        <v>2</v>
      </c>
      <c r="X99">
        <f t="shared" si="16"/>
        <v>3</v>
      </c>
    </row>
    <row r="100" spans="1:24" x14ac:dyDescent="0.45">
      <c r="A100" t="s">
        <v>228</v>
      </c>
      <c r="B100" t="s">
        <v>229</v>
      </c>
      <c r="C100" t="s">
        <v>230</v>
      </c>
      <c r="D100">
        <v>21</v>
      </c>
      <c r="E100" t="s">
        <v>43</v>
      </c>
      <c r="F100" t="s">
        <v>26</v>
      </c>
      <c r="G100" t="s">
        <v>27</v>
      </c>
      <c r="H100" t="s">
        <v>28</v>
      </c>
      <c r="I100" t="s">
        <v>27</v>
      </c>
      <c r="J100" t="s">
        <v>27</v>
      </c>
      <c r="K100" t="s">
        <v>28</v>
      </c>
      <c r="L100" t="s">
        <v>27</v>
      </c>
      <c r="M100" t="s">
        <v>29</v>
      </c>
      <c r="N100" t="s">
        <v>28</v>
      </c>
      <c r="Q100">
        <f t="shared" si="9"/>
        <v>4</v>
      </c>
      <c r="R100">
        <f t="shared" si="10"/>
        <v>3</v>
      </c>
      <c r="S100">
        <f t="shared" si="11"/>
        <v>4</v>
      </c>
      <c r="T100">
        <f t="shared" si="12"/>
        <v>4</v>
      </c>
      <c r="U100">
        <f t="shared" si="13"/>
        <v>3</v>
      </c>
      <c r="V100">
        <f t="shared" si="14"/>
        <v>4</v>
      </c>
      <c r="W100">
        <f t="shared" si="15"/>
        <v>2</v>
      </c>
      <c r="X100">
        <f t="shared" si="16"/>
        <v>3</v>
      </c>
    </row>
    <row r="101" spans="1:24" x14ac:dyDescent="0.45">
      <c r="A101" t="s">
        <v>231</v>
      </c>
      <c r="B101" t="s">
        <v>229</v>
      </c>
      <c r="C101" t="s">
        <v>230</v>
      </c>
      <c r="D101">
        <v>21</v>
      </c>
      <c r="E101" t="s">
        <v>43</v>
      </c>
      <c r="F101" t="s">
        <v>26</v>
      </c>
      <c r="G101" t="s">
        <v>27</v>
      </c>
      <c r="H101" t="s">
        <v>28</v>
      </c>
      <c r="I101" t="s">
        <v>28</v>
      </c>
      <c r="J101" t="s">
        <v>27</v>
      </c>
      <c r="K101" t="s">
        <v>28</v>
      </c>
      <c r="L101" t="s">
        <v>29</v>
      </c>
      <c r="M101" t="s">
        <v>29</v>
      </c>
      <c r="N101" t="s">
        <v>28</v>
      </c>
      <c r="Q101">
        <f t="shared" si="9"/>
        <v>4</v>
      </c>
      <c r="R101">
        <f t="shared" si="10"/>
        <v>3</v>
      </c>
      <c r="S101">
        <f t="shared" si="11"/>
        <v>3</v>
      </c>
      <c r="T101">
        <f t="shared" si="12"/>
        <v>4</v>
      </c>
      <c r="U101">
        <f t="shared" si="13"/>
        <v>3</v>
      </c>
      <c r="V101">
        <f t="shared" si="14"/>
        <v>2</v>
      </c>
      <c r="W101">
        <f t="shared" si="15"/>
        <v>2</v>
      </c>
      <c r="X101">
        <f t="shared" si="16"/>
        <v>3</v>
      </c>
    </row>
    <row r="102" spans="1:24" x14ac:dyDescent="0.45">
      <c r="A102" t="s">
        <v>232</v>
      </c>
      <c r="B102" t="s">
        <v>233</v>
      </c>
      <c r="C102" t="s">
        <v>234</v>
      </c>
      <c r="D102">
        <v>18</v>
      </c>
      <c r="E102" t="s">
        <v>25</v>
      </c>
      <c r="F102" t="s">
        <v>26</v>
      </c>
      <c r="G102" t="s">
        <v>28</v>
      </c>
      <c r="H102" t="s">
        <v>27</v>
      </c>
      <c r="I102" t="s">
        <v>28</v>
      </c>
      <c r="J102" t="s">
        <v>27</v>
      </c>
      <c r="K102" t="s">
        <v>28</v>
      </c>
      <c r="L102" t="s">
        <v>27</v>
      </c>
      <c r="M102" t="s">
        <v>29</v>
      </c>
      <c r="N102" t="s">
        <v>28</v>
      </c>
      <c r="Q102">
        <f t="shared" si="9"/>
        <v>3</v>
      </c>
      <c r="R102">
        <f t="shared" si="10"/>
        <v>4</v>
      </c>
      <c r="S102">
        <f t="shared" si="11"/>
        <v>3</v>
      </c>
      <c r="T102">
        <f t="shared" si="12"/>
        <v>4</v>
      </c>
      <c r="U102">
        <f t="shared" si="13"/>
        <v>3</v>
      </c>
      <c r="V102">
        <f t="shared" si="14"/>
        <v>4</v>
      </c>
      <c r="W102">
        <f t="shared" si="15"/>
        <v>2</v>
      </c>
      <c r="X102">
        <f t="shared" si="16"/>
        <v>3</v>
      </c>
    </row>
    <row r="103" spans="1:24" x14ac:dyDescent="0.45">
      <c r="A103" t="s">
        <v>235</v>
      </c>
      <c r="B103" t="s">
        <v>233</v>
      </c>
      <c r="C103" t="s">
        <v>234</v>
      </c>
      <c r="D103">
        <v>18</v>
      </c>
      <c r="E103" t="s">
        <v>25</v>
      </c>
      <c r="F103" t="s">
        <v>76</v>
      </c>
      <c r="G103" t="s">
        <v>28</v>
      </c>
      <c r="H103" t="s">
        <v>27</v>
      </c>
      <c r="I103" t="s">
        <v>28</v>
      </c>
      <c r="J103" t="s">
        <v>27</v>
      </c>
      <c r="K103" t="s">
        <v>28</v>
      </c>
      <c r="L103" t="s">
        <v>28</v>
      </c>
      <c r="M103" t="s">
        <v>29</v>
      </c>
      <c r="N103" t="s">
        <v>28</v>
      </c>
      <c r="Q103">
        <f t="shared" si="9"/>
        <v>3</v>
      </c>
      <c r="R103">
        <f t="shared" si="10"/>
        <v>4</v>
      </c>
      <c r="S103">
        <f t="shared" si="11"/>
        <v>3</v>
      </c>
      <c r="T103">
        <f t="shared" si="12"/>
        <v>4</v>
      </c>
      <c r="U103">
        <f t="shared" si="13"/>
        <v>3</v>
      </c>
      <c r="V103">
        <f t="shared" si="14"/>
        <v>3</v>
      </c>
      <c r="W103">
        <f t="shared" si="15"/>
        <v>2</v>
      </c>
      <c r="X103">
        <f t="shared" si="16"/>
        <v>3</v>
      </c>
    </row>
    <row r="104" spans="1:24" x14ac:dyDescent="0.45">
      <c r="A104" t="s">
        <v>236</v>
      </c>
      <c r="B104" t="s">
        <v>237</v>
      </c>
      <c r="C104" t="s">
        <v>238</v>
      </c>
      <c r="D104">
        <v>18</v>
      </c>
      <c r="E104" t="s">
        <v>25</v>
      </c>
      <c r="F104" t="s">
        <v>76</v>
      </c>
      <c r="G104" t="s">
        <v>28</v>
      </c>
      <c r="H104" t="s">
        <v>28</v>
      </c>
      <c r="I104" t="s">
        <v>27</v>
      </c>
      <c r="J104" t="s">
        <v>27</v>
      </c>
      <c r="K104" t="s">
        <v>27</v>
      </c>
      <c r="L104" t="s">
        <v>27</v>
      </c>
      <c r="M104" t="s">
        <v>28</v>
      </c>
      <c r="N104" t="s">
        <v>29</v>
      </c>
      <c r="Q104">
        <f t="shared" si="9"/>
        <v>3</v>
      </c>
      <c r="R104">
        <f t="shared" si="10"/>
        <v>3</v>
      </c>
      <c r="S104">
        <f t="shared" si="11"/>
        <v>4</v>
      </c>
      <c r="T104">
        <f t="shared" si="12"/>
        <v>4</v>
      </c>
      <c r="U104">
        <f t="shared" si="13"/>
        <v>4</v>
      </c>
      <c r="V104">
        <f t="shared" si="14"/>
        <v>4</v>
      </c>
      <c r="W104">
        <f t="shared" si="15"/>
        <v>3</v>
      </c>
      <c r="X104">
        <f t="shared" si="16"/>
        <v>2</v>
      </c>
    </row>
    <row r="105" spans="1:24" x14ac:dyDescent="0.45">
      <c r="A105" t="s">
        <v>239</v>
      </c>
      <c r="B105" t="s">
        <v>237</v>
      </c>
      <c r="C105" t="s">
        <v>238</v>
      </c>
      <c r="D105">
        <v>18</v>
      </c>
      <c r="E105" t="s">
        <v>25</v>
      </c>
      <c r="F105" t="s">
        <v>26</v>
      </c>
      <c r="G105" t="s">
        <v>27</v>
      </c>
      <c r="H105" t="s">
        <v>27</v>
      </c>
      <c r="I105" t="s">
        <v>27</v>
      </c>
      <c r="J105" t="s">
        <v>27</v>
      </c>
      <c r="K105" t="s">
        <v>27</v>
      </c>
      <c r="L105" t="s">
        <v>27</v>
      </c>
      <c r="M105" t="s">
        <v>29</v>
      </c>
      <c r="N105" t="s">
        <v>28</v>
      </c>
      <c r="Q105">
        <f t="shared" si="9"/>
        <v>4</v>
      </c>
      <c r="R105">
        <f t="shared" si="10"/>
        <v>4</v>
      </c>
      <c r="S105">
        <f t="shared" si="11"/>
        <v>4</v>
      </c>
      <c r="T105">
        <f t="shared" si="12"/>
        <v>4</v>
      </c>
      <c r="U105">
        <f t="shared" si="13"/>
        <v>4</v>
      </c>
      <c r="V105">
        <f t="shared" si="14"/>
        <v>4</v>
      </c>
      <c r="W105">
        <f t="shared" si="15"/>
        <v>2</v>
      </c>
      <c r="X105">
        <f t="shared" si="16"/>
        <v>3</v>
      </c>
    </row>
    <row r="106" spans="1:24" x14ac:dyDescent="0.45">
      <c r="A106" t="s">
        <v>240</v>
      </c>
      <c r="B106" t="s">
        <v>241</v>
      </c>
      <c r="C106" t="s">
        <v>242</v>
      </c>
      <c r="D106">
        <v>20</v>
      </c>
      <c r="E106" t="s">
        <v>25</v>
      </c>
      <c r="F106" t="s">
        <v>26</v>
      </c>
      <c r="G106" t="s">
        <v>28</v>
      </c>
      <c r="H106" t="s">
        <v>28</v>
      </c>
      <c r="I106" t="s">
        <v>28</v>
      </c>
      <c r="J106" t="s">
        <v>28</v>
      </c>
      <c r="K106" t="s">
        <v>28</v>
      </c>
      <c r="L106" t="s">
        <v>28</v>
      </c>
      <c r="M106" t="s">
        <v>29</v>
      </c>
      <c r="N106" t="s">
        <v>28</v>
      </c>
      <c r="Q106">
        <f t="shared" si="9"/>
        <v>3</v>
      </c>
      <c r="R106">
        <f t="shared" si="10"/>
        <v>3</v>
      </c>
      <c r="S106">
        <f t="shared" si="11"/>
        <v>3</v>
      </c>
      <c r="T106">
        <f t="shared" si="12"/>
        <v>3</v>
      </c>
      <c r="U106">
        <f t="shared" si="13"/>
        <v>3</v>
      </c>
      <c r="V106">
        <f t="shared" si="14"/>
        <v>3</v>
      </c>
      <c r="W106">
        <f t="shared" si="15"/>
        <v>2</v>
      </c>
      <c r="X106">
        <f t="shared" si="16"/>
        <v>3</v>
      </c>
    </row>
    <row r="107" spans="1:24" x14ac:dyDescent="0.45">
      <c r="A107" t="s">
        <v>243</v>
      </c>
      <c r="B107" t="s">
        <v>241</v>
      </c>
      <c r="C107" t="s">
        <v>242</v>
      </c>
      <c r="D107">
        <v>20</v>
      </c>
      <c r="E107" t="s">
        <v>25</v>
      </c>
      <c r="F107" t="s">
        <v>76</v>
      </c>
      <c r="G107" t="s">
        <v>28</v>
      </c>
      <c r="H107" t="s">
        <v>28</v>
      </c>
      <c r="I107" t="s">
        <v>28</v>
      </c>
      <c r="J107" t="s">
        <v>28</v>
      </c>
      <c r="K107" t="s">
        <v>28</v>
      </c>
      <c r="L107" t="s">
        <v>28</v>
      </c>
      <c r="M107" t="s">
        <v>28</v>
      </c>
      <c r="N107" t="s">
        <v>86</v>
      </c>
      <c r="Q107">
        <f t="shared" si="9"/>
        <v>3</v>
      </c>
      <c r="R107">
        <f t="shared" si="10"/>
        <v>3</v>
      </c>
      <c r="S107">
        <f t="shared" si="11"/>
        <v>3</v>
      </c>
      <c r="T107">
        <f t="shared" si="12"/>
        <v>3</v>
      </c>
      <c r="U107">
        <f t="shared" si="13"/>
        <v>3</v>
      </c>
      <c r="V107">
        <f t="shared" si="14"/>
        <v>3</v>
      </c>
      <c r="W107">
        <f t="shared" si="15"/>
        <v>3</v>
      </c>
      <c r="X107">
        <f t="shared" si="16"/>
        <v>1</v>
      </c>
    </row>
    <row r="108" spans="1:24" x14ac:dyDescent="0.45">
      <c r="A108" t="s">
        <v>244</v>
      </c>
      <c r="B108" t="s">
        <v>245</v>
      </c>
      <c r="C108" t="s">
        <v>246</v>
      </c>
      <c r="D108">
        <v>25</v>
      </c>
      <c r="E108" t="s">
        <v>25</v>
      </c>
      <c r="F108" t="s">
        <v>76</v>
      </c>
      <c r="G108" t="s">
        <v>28</v>
      </c>
      <c r="H108" t="s">
        <v>28</v>
      </c>
      <c r="I108" t="s">
        <v>28</v>
      </c>
      <c r="J108" t="s">
        <v>28</v>
      </c>
      <c r="K108" t="s">
        <v>28</v>
      </c>
      <c r="L108" t="s">
        <v>28</v>
      </c>
      <c r="M108" t="s">
        <v>28</v>
      </c>
      <c r="N108" t="s">
        <v>86</v>
      </c>
      <c r="Q108">
        <f t="shared" si="9"/>
        <v>3</v>
      </c>
      <c r="R108">
        <f t="shared" si="10"/>
        <v>3</v>
      </c>
      <c r="S108">
        <f t="shared" si="11"/>
        <v>3</v>
      </c>
      <c r="T108">
        <f t="shared" si="12"/>
        <v>3</v>
      </c>
      <c r="U108">
        <f t="shared" si="13"/>
        <v>3</v>
      </c>
      <c r="V108">
        <f t="shared" si="14"/>
        <v>3</v>
      </c>
      <c r="W108">
        <f t="shared" si="15"/>
        <v>3</v>
      </c>
      <c r="X108">
        <f t="shared" si="16"/>
        <v>1</v>
      </c>
    </row>
    <row r="109" spans="1:24" x14ac:dyDescent="0.45">
      <c r="A109" t="s">
        <v>247</v>
      </c>
      <c r="B109" t="s">
        <v>245</v>
      </c>
      <c r="C109" t="s">
        <v>246</v>
      </c>
      <c r="D109">
        <v>25</v>
      </c>
      <c r="E109" t="s">
        <v>25</v>
      </c>
      <c r="F109" t="s">
        <v>26</v>
      </c>
      <c r="G109" t="s">
        <v>27</v>
      </c>
      <c r="H109" t="s">
        <v>28</v>
      </c>
      <c r="I109" t="s">
        <v>29</v>
      </c>
      <c r="J109" t="s">
        <v>28</v>
      </c>
      <c r="K109" t="s">
        <v>29</v>
      </c>
      <c r="L109" t="s">
        <v>29</v>
      </c>
      <c r="M109" t="s">
        <v>28</v>
      </c>
      <c r="N109" t="s">
        <v>28</v>
      </c>
      <c r="Q109">
        <f t="shared" si="9"/>
        <v>4</v>
      </c>
      <c r="R109">
        <f t="shared" si="10"/>
        <v>3</v>
      </c>
      <c r="S109">
        <f t="shared" si="11"/>
        <v>2</v>
      </c>
      <c r="T109">
        <f t="shared" si="12"/>
        <v>3</v>
      </c>
      <c r="U109">
        <f t="shared" si="13"/>
        <v>2</v>
      </c>
      <c r="V109">
        <f t="shared" si="14"/>
        <v>2</v>
      </c>
      <c r="W109">
        <f t="shared" si="15"/>
        <v>3</v>
      </c>
      <c r="X109">
        <f t="shared" si="16"/>
        <v>3</v>
      </c>
    </row>
    <row r="110" spans="1:24" x14ac:dyDescent="0.45">
      <c r="A110" t="s">
        <v>248</v>
      </c>
      <c r="B110" t="s">
        <v>249</v>
      </c>
      <c r="C110" t="s">
        <v>250</v>
      </c>
      <c r="D110">
        <v>20</v>
      </c>
      <c r="E110" t="s">
        <v>25</v>
      </c>
      <c r="F110" t="s">
        <v>26</v>
      </c>
      <c r="G110" t="s">
        <v>27</v>
      </c>
      <c r="H110" t="s">
        <v>29</v>
      </c>
      <c r="I110" t="s">
        <v>29</v>
      </c>
      <c r="J110" t="s">
        <v>28</v>
      </c>
      <c r="K110" t="s">
        <v>29</v>
      </c>
      <c r="L110" t="s">
        <v>28</v>
      </c>
      <c r="M110" t="s">
        <v>28</v>
      </c>
      <c r="N110" t="s">
        <v>29</v>
      </c>
      <c r="Q110">
        <f t="shared" si="9"/>
        <v>4</v>
      </c>
      <c r="R110">
        <f t="shared" si="10"/>
        <v>2</v>
      </c>
      <c r="S110">
        <f t="shared" si="11"/>
        <v>2</v>
      </c>
      <c r="T110">
        <f t="shared" si="12"/>
        <v>3</v>
      </c>
      <c r="U110">
        <f t="shared" si="13"/>
        <v>2</v>
      </c>
      <c r="V110">
        <f t="shared" si="14"/>
        <v>3</v>
      </c>
      <c r="W110">
        <f t="shared" si="15"/>
        <v>3</v>
      </c>
      <c r="X110">
        <f t="shared" si="16"/>
        <v>2</v>
      </c>
    </row>
    <row r="111" spans="1:24" x14ac:dyDescent="0.45">
      <c r="A111" t="s">
        <v>251</v>
      </c>
      <c r="B111" t="s">
        <v>249</v>
      </c>
      <c r="C111" t="s">
        <v>250</v>
      </c>
      <c r="D111">
        <v>20</v>
      </c>
      <c r="E111" t="s">
        <v>25</v>
      </c>
      <c r="F111" t="s">
        <v>76</v>
      </c>
      <c r="G111" t="s">
        <v>28</v>
      </c>
      <c r="H111" t="s">
        <v>28</v>
      </c>
      <c r="I111" t="s">
        <v>28</v>
      </c>
      <c r="J111" t="s">
        <v>28</v>
      </c>
      <c r="K111" t="s">
        <v>28</v>
      </c>
      <c r="L111" t="s">
        <v>28</v>
      </c>
      <c r="M111" t="s">
        <v>27</v>
      </c>
      <c r="N111" t="s">
        <v>29</v>
      </c>
      <c r="Q111">
        <f t="shared" si="9"/>
        <v>3</v>
      </c>
      <c r="R111">
        <f t="shared" si="10"/>
        <v>3</v>
      </c>
      <c r="S111">
        <f t="shared" si="11"/>
        <v>3</v>
      </c>
      <c r="T111">
        <f t="shared" si="12"/>
        <v>3</v>
      </c>
      <c r="U111">
        <f t="shared" si="13"/>
        <v>3</v>
      </c>
      <c r="V111">
        <f t="shared" si="14"/>
        <v>3</v>
      </c>
      <c r="W111">
        <f t="shared" si="15"/>
        <v>4</v>
      </c>
      <c r="X111">
        <f t="shared" si="16"/>
        <v>2</v>
      </c>
    </row>
    <row r="112" spans="1:24" x14ac:dyDescent="0.45">
      <c r="A112" t="s">
        <v>252</v>
      </c>
      <c r="B112" t="s">
        <v>253</v>
      </c>
      <c r="C112" t="s">
        <v>254</v>
      </c>
      <c r="D112">
        <v>57</v>
      </c>
      <c r="E112" t="s">
        <v>25</v>
      </c>
      <c r="F112" t="s">
        <v>76</v>
      </c>
      <c r="G112" t="s">
        <v>27</v>
      </c>
      <c r="H112" t="s">
        <v>27</v>
      </c>
      <c r="I112" t="s">
        <v>28</v>
      </c>
      <c r="J112" t="s">
        <v>28</v>
      </c>
      <c r="K112" t="s">
        <v>28</v>
      </c>
      <c r="L112" t="s">
        <v>28</v>
      </c>
      <c r="M112" t="s">
        <v>28</v>
      </c>
      <c r="N112" t="s">
        <v>29</v>
      </c>
      <c r="Q112">
        <f t="shared" si="9"/>
        <v>4</v>
      </c>
      <c r="R112">
        <f t="shared" si="10"/>
        <v>4</v>
      </c>
      <c r="S112">
        <f t="shared" si="11"/>
        <v>3</v>
      </c>
      <c r="T112">
        <f t="shared" si="12"/>
        <v>3</v>
      </c>
      <c r="U112">
        <f t="shared" si="13"/>
        <v>3</v>
      </c>
      <c r="V112">
        <f t="shared" si="14"/>
        <v>3</v>
      </c>
      <c r="W112">
        <f t="shared" si="15"/>
        <v>3</v>
      </c>
      <c r="X112">
        <f t="shared" si="16"/>
        <v>2</v>
      </c>
    </row>
    <row r="113" spans="1:24" x14ac:dyDescent="0.45">
      <c r="A113" t="s">
        <v>255</v>
      </c>
      <c r="B113" t="s">
        <v>253</v>
      </c>
      <c r="C113" t="s">
        <v>254</v>
      </c>
      <c r="D113">
        <v>57</v>
      </c>
      <c r="E113" t="s">
        <v>25</v>
      </c>
      <c r="F113" t="s">
        <v>26</v>
      </c>
      <c r="G113" t="s">
        <v>27</v>
      </c>
      <c r="H113" t="s">
        <v>27</v>
      </c>
      <c r="I113" t="s">
        <v>28</v>
      </c>
      <c r="J113" t="s">
        <v>28</v>
      </c>
      <c r="K113" t="s">
        <v>29</v>
      </c>
      <c r="L113" t="s">
        <v>28</v>
      </c>
      <c r="M113" t="s">
        <v>29</v>
      </c>
      <c r="N113" t="s">
        <v>28</v>
      </c>
      <c r="Q113">
        <f t="shared" si="9"/>
        <v>4</v>
      </c>
      <c r="R113">
        <f t="shared" si="10"/>
        <v>4</v>
      </c>
      <c r="S113">
        <f t="shared" si="11"/>
        <v>3</v>
      </c>
      <c r="T113">
        <f t="shared" si="12"/>
        <v>3</v>
      </c>
      <c r="U113">
        <f t="shared" si="13"/>
        <v>2</v>
      </c>
      <c r="V113">
        <f t="shared" si="14"/>
        <v>3</v>
      </c>
      <c r="W113">
        <f t="shared" si="15"/>
        <v>2</v>
      </c>
      <c r="X113">
        <f t="shared" si="16"/>
        <v>3</v>
      </c>
    </row>
    <row r="114" spans="1:24" x14ac:dyDescent="0.45">
      <c r="A114" t="s">
        <v>256</v>
      </c>
      <c r="B114" t="s">
        <v>257</v>
      </c>
      <c r="C114" t="s">
        <v>258</v>
      </c>
      <c r="D114">
        <v>24</v>
      </c>
      <c r="E114" t="s">
        <v>25</v>
      </c>
      <c r="F114" t="s">
        <v>26</v>
      </c>
      <c r="G114" t="s">
        <v>28</v>
      </c>
      <c r="H114" t="s">
        <v>27</v>
      </c>
      <c r="I114" t="s">
        <v>28</v>
      </c>
      <c r="J114" t="s">
        <v>28</v>
      </c>
      <c r="K114" t="s">
        <v>28</v>
      </c>
      <c r="L114" t="s">
        <v>27</v>
      </c>
      <c r="M114" t="s">
        <v>29</v>
      </c>
      <c r="N114" t="s">
        <v>28</v>
      </c>
      <c r="Q114">
        <f t="shared" si="9"/>
        <v>3</v>
      </c>
      <c r="R114">
        <f t="shared" si="10"/>
        <v>4</v>
      </c>
      <c r="S114">
        <f t="shared" si="11"/>
        <v>3</v>
      </c>
      <c r="T114">
        <f t="shared" si="12"/>
        <v>3</v>
      </c>
      <c r="U114">
        <f t="shared" si="13"/>
        <v>3</v>
      </c>
      <c r="V114">
        <f t="shared" si="14"/>
        <v>4</v>
      </c>
      <c r="W114">
        <f t="shared" si="15"/>
        <v>2</v>
      </c>
      <c r="X114">
        <f t="shared" si="16"/>
        <v>3</v>
      </c>
    </row>
    <row r="115" spans="1:24" x14ac:dyDescent="0.45">
      <c r="A115" t="s">
        <v>259</v>
      </c>
      <c r="B115" t="s">
        <v>257</v>
      </c>
      <c r="C115" t="s">
        <v>258</v>
      </c>
      <c r="D115">
        <v>24</v>
      </c>
      <c r="E115" t="s">
        <v>25</v>
      </c>
      <c r="F115" t="s">
        <v>76</v>
      </c>
      <c r="G115" t="s">
        <v>28</v>
      </c>
      <c r="H115" t="s">
        <v>27</v>
      </c>
      <c r="I115" t="s">
        <v>27</v>
      </c>
      <c r="J115" t="s">
        <v>28</v>
      </c>
      <c r="K115" t="s">
        <v>27</v>
      </c>
      <c r="L115" t="s">
        <v>27</v>
      </c>
      <c r="M115" t="s">
        <v>28</v>
      </c>
      <c r="N115" t="s">
        <v>29</v>
      </c>
      <c r="Q115">
        <f t="shared" si="9"/>
        <v>3</v>
      </c>
      <c r="R115">
        <f t="shared" si="10"/>
        <v>4</v>
      </c>
      <c r="S115">
        <f t="shared" si="11"/>
        <v>4</v>
      </c>
      <c r="T115">
        <f t="shared" si="12"/>
        <v>3</v>
      </c>
      <c r="U115">
        <f t="shared" si="13"/>
        <v>4</v>
      </c>
      <c r="V115">
        <f t="shared" si="14"/>
        <v>4</v>
      </c>
      <c r="W115">
        <f t="shared" si="15"/>
        <v>3</v>
      </c>
      <c r="X115">
        <f t="shared" si="16"/>
        <v>2</v>
      </c>
    </row>
    <row r="116" spans="1:24" x14ac:dyDescent="0.45">
      <c r="A116" t="s">
        <v>260</v>
      </c>
      <c r="B116" t="s">
        <v>261</v>
      </c>
      <c r="C116" t="s">
        <v>262</v>
      </c>
      <c r="D116">
        <v>21</v>
      </c>
      <c r="E116" t="s">
        <v>25</v>
      </c>
      <c r="F116" t="s">
        <v>76</v>
      </c>
      <c r="G116" t="s">
        <v>27</v>
      </c>
      <c r="H116" t="s">
        <v>28</v>
      </c>
      <c r="I116" t="s">
        <v>28</v>
      </c>
      <c r="J116" t="s">
        <v>27</v>
      </c>
      <c r="K116" t="s">
        <v>28</v>
      </c>
      <c r="L116" t="s">
        <v>28</v>
      </c>
      <c r="M116" t="s">
        <v>27</v>
      </c>
      <c r="N116" t="s">
        <v>86</v>
      </c>
      <c r="Q116">
        <f t="shared" si="9"/>
        <v>4</v>
      </c>
      <c r="R116">
        <f t="shared" si="10"/>
        <v>3</v>
      </c>
      <c r="S116">
        <f t="shared" si="11"/>
        <v>3</v>
      </c>
      <c r="T116">
        <f t="shared" si="12"/>
        <v>4</v>
      </c>
      <c r="U116">
        <f t="shared" si="13"/>
        <v>3</v>
      </c>
      <c r="V116">
        <f t="shared" si="14"/>
        <v>3</v>
      </c>
      <c r="W116">
        <f t="shared" si="15"/>
        <v>4</v>
      </c>
      <c r="X116">
        <f t="shared" si="16"/>
        <v>1</v>
      </c>
    </row>
    <row r="117" spans="1:24" x14ac:dyDescent="0.45">
      <c r="A117" t="s">
        <v>263</v>
      </c>
      <c r="B117" t="s">
        <v>261</v>
      </c>
      <c r="C117" t="s">
        <v>262</v>
      </c>
      <c r="D117">
        <v>21</v>
      </c>
      <c r="E117" t="s">
        <v>25</v>
      </c>
      <c r="F117" t="s">
        <v>26</v>
      </c>
      <c r="G117" t="s">
        <v>27</v>
      </c>
      <c r="H117" t="s">
        <v>28</v>
      </c>
      <c r="I117" t="s">
        <v>28</v>
      </c>
      <c r="J117" t="s">
        <v>27</v>
      </c>
      <c r="K117" t="s">
        <v>28</v>
      </c>
      <c r="L117" t="s">
        <v>28</v>
      </c>
      <c r="M117" t="s">
        <v>29</v>
      </c>
      <c r="N117" t="s">
        <v>28</v>
      </c>
      <c r="Q117">
        <f t="shared" si="9"/>
        <v>4</v>
      </c>
      <c r="R117">
        <f t="shared" si="10"/>
        <v>3</v>
      </c>
      <c r="S117">
        <f t="shared" si="11"/>
        <v>3</v>
      </c>
      <c r="T117">
        <f t="shared" si="12"/>
        <v>4</v>
      </c>
      <c r="U117">
        <f t="shared" si="13"/>
        <v>3</v>
      </c>
      <c r="V117">
        <f t="shared" si="14"/>
        <v>3</v>
      </c>
      <c r="W117">
        <f t="shared" si="15"/>
        <v>2</v>
      </c>
      <c r="X117">
        <f t="shared" si="16"/>
        <v>3</v>
      </c>
    </row>
    <row r="118" spans="1:24" x14ac:dyDescent="0.45">
      <c r="A118" t="s">
        <v>264</v>
      </c>
      <c r="B118" t="s">
        <v>265</v>
      </c>
      <c r="C118" t="s">
        <v>266</v>
      </c>
      <c r="D118">
        <v>22</v>
      </c>
      <c r="E118" t="s">
        <v>25</v>
      </c>
      <c r="F118" t="s">
        <v>26</v>
      </c>
      <c r="G118" t="s">
        <v>28</v>
      </c>
      <c r="H118" t="s">
        <v>27</v>
      </c>
      <c r="I118" t="s">
        <v>28</v>
      </c>
      <c r="J118" t="s">
        <v>28</v>
      </c>
      <c r="K118" t="s">
        <v>28</v>
      </c>
      <c r="L118" t="s">
        <v>27</v>
      </c>
      <c r="M118" t="s">
        <v>29</v>
      </c>
      <c r="N118" t="s">
        <v>28</v>
      </c>
      <c r="Q118">
        <f t="shared" si="9"/>
        <v>3</v>
      </c>
      <c r="R118">
        <f t="shared" si="10"/>
        <v>4</v>
      </c>
      <c r="S118">
        <f t="shared" si="11"/>
        <v>3</v>
      </c>
      <c r="T118">
        <f t="shared" si="12"/>
        <v>3</v>
      </c>
      <c r="U118">
        <f t="shared" si="13"/>
        <v>3</v>
      </c>
      <c r="V118">
        <f t="shared" si="14"/>
        <v>4</v>
      </c>
      <c r="W118">
        <f t="shared" si="15"/>
        <v>2</v>
      </c>
      <c r="X118">
        <f t="shared" si="16"/>
        <v>3</v>
      </c>
    </row>
    <row r="119" spans="1:24" x14ac:dyDescent="0.45">
      <c r="A119" t="s">
        <v>267</v>
      </c>
      <c r="B119" t="s">
        <v>265</v>
      </c>
      <c r="C119" t="s">
        <v>266</v>
      </c>
      <c r="D119">
        <v>22</v>
      </c>
      <c r="E119" t="s">
        <v>25</v>
      </c>
      <c r="F119" t="s">
        <v>76</v>
      </c>
      <c r="G119" t="s">
        <v>28</v>
      </c>
      <c r="H119" t="s">
        <v>28</v>
      </c>
      <c r="I119" t="s">
        <v>29</v>
      </c>
      <c r="J119" t="s">
        <v>86</v>
      </c>
      <c r="K119" t="s">
        <v>29</v>
      </c>
      <c r="L119" t="s">
        <v>28</v>
      </c>
      <c r="M119" t="s">
        <v>27</v>
      </c>
      <c r="N119" t="s">
        <v>29</v>
      </c>
      <c r="Q119">
        <f t="shared" si="9"/>
        <v>3</v>
      </c>
      <c r="R119">
        <f t="shared" si="10"/>
        <v>3</v>
      </c>
      <c r="S119">
        <f t="shared" si="11"/>
        <v>2</v>
      </c>
      <c r="T119">
        <f t="shared" si="12"/>
        <v>1</v>
      </c>
      <c r="U119">
        <f t="shared" si="13"/>
        <v>2</v>
      </c>
      <c r="V119">
        <f t="shared" si="14"/>
        <v>3</v>
      </c>
      <c r="W119">
        <f t="shared" si="15"/>
        <v>4</v>
      </c>
      <c r="X119">
        <f t="shared" si="16"/>
        <v>2</v>
      </c>
    </row>
    <row r="120" spans="1:24" x14ac:dyDescent="0.45">
      <c r="A120" t="s">
        <v>268</v>
      </c>
      <c r="B120" t="s">
        <v>269</v>
      </c>
      <c r="C120" t="s">
        <v>270</v>
      </c>
      <c r="D120">
        <v>21</v>
      </c>
      <c r="E120" t="s">
        <v>43</v>
      </c>
      <c r="F120" t="s">
        <v>76</v>
      </c>
      <c r="G120" t="s">
        <v>27</v>
      </c>
      <c r="H120" t="s">
        <v>27</v>
      </c>
      <c r="I120" t="s">
        <v>28</v>
      </c>
      <c r="J120" t="s">
        <v>27</v>
      </c>
      <c r="K120" t="s">
        <v>28</v>
      </c>
      <c r="L120" t="s">
        <v>27</v>
      </c>
      <c r="M120" t="s">
        <v>28</v>
      </c>
      <c r="N120" t="s">
        <v>28</v>
      </c>
      <c r="Q120">
        <f t="shared" si="9"/>
        <v>4</v>
      </c>
      <c r="R120">
        <f t="shared" si="10"/>
        <v>4</v>
      </c>
      <c r="S120">
        <f t="shared" si="11"/>
        <v>3</v>
      </c>
      <c r="T120">
        <f t="shared" si="12"/>
        <v>4</v>
      </c>
      <c r="U120">
        <f t="shared" si="13"/>
        <v>3</v>
      </c>
      <c r="V120">
        <f t="shared" si="14"/>
        <v>4</v>
      </c>
      <c r="W120">
        <f t="shared" si="15"/>
        <v>3</v>
      </c>
      <c r="X120">
        <f t="shared" si="16"/>
        <v>3</v>
      </c>
    </row>
    <row r="121" spans="1:24" x14ac:dyDescent="0.45">
      <c r="A121" t="s">
        <v>271</v>
      </c>
      <c r="B121" t="s">
        <v>269</v>
      </c>
      <c r="C121" t="s">
        <v>270</v>
      </c>
      <c r="D121">
        <v>21</v>
      </c>
      <c r="E121" t="s">
        <v>43</v>
      </c>
      <c r="F121" t="s">
        <v>26</v>
      </c>
      <c r="G121" t="s">
        <v>27</v>
      </c>
      <c r="H121" t="s">
        <v>27</v>
      </c>
      <c r="I121" t="s">
        <v>29</v>
      </c>
      <c r="J121" t="s">
        <v>27</v>
      </c>
      <c r="K121" t="s">
        <v>28</v>
      </c>
      <c r="L121" t="s">
        <v>28</v>
      </c>
      <c r="M121" t="s">
        <v>28</v>
      </c>
      <c r="N121" t="s">
        <v>28</v>
      </c>
      <c r="Q121">
        <f t="shared" si="9"/>
        <v>4</v>
      </c>
      <c r="R121">
        <f t="shared" si="10"/>
        <v>4</v>
      </c>
      <c r="S121">
        <f t="shared" si="11"/>
        <v>2</v>
      </c>
      <c r="T121">
        <f t="shared" si="12"/>
        <v>4</v>
      </c>
      <c r="U121">
        <f t="shared" si="13"/>
        <v>3</v>
      </c>
      <c r="V121">
        <f t="shared" si="14"/>
        <v>3</v>
      </c>
      <c r="W121">
        <f t="shared" si="15"/>
        <v>3</v>
      </c>
      <c r="X121">
        <f t="shared" si="16"/>
        <v>3</v>
      </c>
    </row>
    <row r="122" spans="1:24" x14ac:dyDescent="0.45">
      <c r="A122" t="s">
        <v>272</v>
      </c>
      <c r="B122" t="s">
        <v>273</v>
      </c>
      <c r="C122" t="s">
        <v>274</v>
      </c>
      <c r="D122">
        <v>19</v>
      </c>
      <c r="E122" t="s">
        <v>43</v>
      </c>
      <c r="F122" t="s">
        <v>31</v>
      </c>
      <c r="G122" t="s">
        <v>27</v>
      </c>
      <c r="H122" t="s">
        <v>27</v>
      </c>
      <c r="I122" t="s">
        <v>27</v>
      </c>
      <c r="J122" t="s">
        <v>27</v>
      </c>
      <c r="K122" t="s">
        <v>28</v>
      </c>
      <c r="L122" t="s">
        <v>28</v>
      </c>
      <c r="M122" t="s">
        <v>27</v>
      </c>
      <c r="N122" t="s">
        <v>28</v>
      </c>
      <c r="Q122">
        <f t="shared" si="9"/>
        <v>4</v>
      </c>
      <c r="R122">
        <f t="shared" si="10"/>
        <v>4</v>
      </c>
      <c r="S122">
        <f t="shared" si="11"/>
        <v>4</v>
      </c>
      <c r="T122">
        <f t="shared" si="12"/>
        <v>4</v>
      </c>
      <c r="U122">
        <f t="shared" si="13"/>
        <v>3</v>
      </c>
      <c r="V122">
        <f t="shared" si="14"/>
        <v>3</v>
      </c>
      <c r="W122">
        <f t="shared" si="15"/>
        <v>4</v>
      </c>
      <c r="X122">
        <f t="shared" si="16"/>
        <v>3</v>
      </c>
    </row>
    <row r="123" spans="1:24" x14ac:dyDescent="0.45">
      <c r="A123" t="s">
        <v>275</v>
      </c>
      <c r="B123" t="s">
        <v>273</v>
      </c>
      <c r="C123" t="s">
        <v>274</v>
      </c>
      <c r="D123">
        <v>19</v>
      </c>
      <c r="E123" t="s">
        <v>43</v>
      </c>
      <c r="F123" t="s">
        <v>26</v>
      </c>
      <c r="G123" t="s">
        <v>27</v>
      </c>
      <c r="H123" t="s">
        <v>27</v>
      </c>
      <c r="I123" t="s">
        <v>28</v>
      </c>
      <c r="J123" t="s">
        <v>27</v>
      </c>
      <c r="K123" t="s">
        <v>28</v>
      </c>
      <c r="L123" t="s">
        <v>28</v>
      </c>
      <c r="M123" t="s">
        <v>27</v>
      </c>
      <c r="N123" t="s">
        <v>28</v>
      </c>
      <c r="Q123">
        <f t="shared" si="9"/>
        <v>4</v>
      </c>
      <c r="R123">
        <f t="shared" si="10"/>
        <v>4</v>
      </c>
      <c r="S123">
        <f t="shared" si="11"/>
        <v>3</v>
      </c>
      <c r="T123">
        <f t="shared" si="12"/>
        <v>4</v>
      </c>
      <c r="U123">
        <f t="shared" si="13"/>
        <v>3</v>
      </c>
      <c r="V123">
        <f t="shared" si="14"/>
        <v>3</v>
      </c>
      <c r="W123">
        <f t="shared" si="15"/>
        <v>4</v>
      </c>
      <c r="X123">
        <f t="shared" si="16"/>
        <v>3</v>
      </c>
    </row>
    <row r="124" spans="1:24" x14ac:dyDescent="0.45">
      <c r="A124" t="s">
        <v>276</v>
      </c>
      <c r="B124" t="s">
        <v>277</v>
      </c>
      <c r="C124" t="s">
        <v>278</v>
      </c>
      <c r="D124">
        <v>20</v>
      </c>
      <c r="E124" t="s">
        <v>43</v>
      </c>
      <c r="F124" t="s">
        <v>26</v>
      </c>
      <c r="G124" t="s">
        <v>27</v>
      </c>
      <c r="H124" t="s">
        <v>28</v>
      </c>
      <c r="I124" t="s">
        <v>29</v>
      </c>
      <c r="J124" t="s">
        <v>29</v>
      </c>
      <c r="K124" t="s">
        <v>29</v>
      </c>
      <c r="L124" t="s">
        <v>29</v>
      </c>
      <c r="M124" t="s">
        <v>28</v>
      </c>
      <c r="N124" t="s">
        <v>29</v>
      </c>
      <c r="Q124">
        <f t="shared" si="9"/>
        <v>4</v>
      </c>
      <c r="R124">
        <f t="shared" si="10"/>
        <v>3</v>
      </c>
      <c r="S124">
        <f t="shared" si="11"/>
        <v>2</v>
      </c>
      <c r="T124">
        <f t="shared" si="12"/>
        <v>2</v>
      </c>
      <c r="U124">
        <f t="shared" si="13"/>
        <v>2</v>
      </c>
      <c r="V124">
        <f t="shared" si="14"/>
        <v>2</v>
      </c>
      <c r="W124">
        <f t="shared" si="15"/>
        <v>3</v>
      </c>
      <c r="X124">
        <f t="shared" si="16"/>
        <v>2</v>
      </c>
    </row>
    <row r="125" spans="1:24" x14ac:dyDescent="0.45">
      <c r="A125" t="s">
        <v>279</v>
      </c>
      <c r="B125" t="s">
        <v>277</v>
      </c>
      <c r="C125" t="s">
        <v>278</v>
      </c>
      <c r="D125">
        <v>20</v>
      </c>
      <c r="E125" t="s">
        <v>43</v>
      </c>
      <c r="F125" t="s">
        <v>31</v>
      </c>
      <c r="G125" t="s">
        <v>28</v>
      </c>
      <c r="H125" t="s">
        <v>28</v>
      </c>
      <c r="I125" t="s">
        <v>28</v>
      </c>
      <c r="J125" t="s">
        <v>27</v>
      </c>
      <c r="K125" t="s">
        <v>27</v>
      </c>
      <c r="L125" t="s">
        <v>28</v>
      </c>
      <c r="M125" t="s">
        <v>29</v>
      </c>
      <c r="N125" t="s">
        <v>28</v>
      </c>
      <c r="Q125">
        <f t="shared" si="9"/>
        <v>3</v>
      </c>
      <c r="R125">
        <f t="shared" si="10"/>
        <v>3</v>
      </c>
      <c r="S125">
        <f t="shared" si="11"/>
        <v>3</v>
      </c>
      <c r="T125">
        <f t="shared" si="12"/>
        <v>4</v>
      </c>
      <c r="U125">
        <f t="shared" si="13"/>
        <v>4</v>
      </c>
      <c r="V125">
        <f t="shared" si="14"/>
        <v>3</v>
      </c>
      <c r="W125">
        <f t="shared" si="15"/>
        <v>2</v>
      </c>
      <c r="X125">
        <f t="shared" si="16"/>
        <v>3</v>
      </c>
    </row>
    <row r="126" spans="1:24" x14ac:dyDescent="0.45">
      <c r="A126" t="s">
        <v>280</v>
      </c>
      <c r="B126" t="s">
        <v>281</v>
      </c>
      <c r="C126" t="s">
        <v>282</v>
      </c>
      <c r="D126">
        <v>20</v>
      </c>
      <c r="E126" t="s">
        <v>43</v>
      </c>
      <c r="F126" t="s">
        <v>31</v>
      </c>
      <c r="G126" t="s">
        <v>28</v>
      </c>
      <c r="H126" t="s">
        <v>28</v>
      </c>
      <c r="I126" t="s">
        <v>28</v>
      </c>
      <c r="J126" t="s">
        <v>29</v>
      </c>
      <c r="K126" t="s">
        <v>29</v>
      </c>
      <c r="L126" t="s">
        <v>28</v>
      </c>
      <c r="M126" t="s">
        <v>29</v>
      </c>
      <c r="N126" t="s">
        <v>28</v>
      </c>
      <c r="Q126">
        <f t="shared" si="9"/>
        <v>3</v>
      </c>
      <c r="R126">
        <f t="shared" si="10"/>
        <v>3</v>
      </c>
      <c r="S126">
        <f t="shared" si="11"/>
        <v>3</v>
      </c>
      <c r="T126">
        <f t="shared" si="12"/>
        <v>2</v>
      </c>
      <c r="U126">
        <f t="shared" si="13"/>
        <v>2</v>
      </c>
      <c r="V126">
        <f t="shared" si="14"/>
        <v>3</v>
      </c>
      <c r="W126">
        <f t="shared" si="15"/>
        <v>2</v>
      </c>
      <c r="X126">
        <f t="shared" si="16"/>
        <v>3</v>
      </c>
    </row>
    <row r="127" spans="1:24" x14ac:dyDescent="0.45">
      <c r="A127" t="s">
        <v>283</v>
      </c>
      <c r="B127" t="s">
        <v>281</v>
      </c>
      <c r="C127" t="s">
        <v>282</v>
      </c>
      <c r="D127">
        <v>20</v>
      </c>
      <c r="E127" t="s">
        <v>43</v>
      </c>
      <c r="F127" t="s">
        <v>26</v>
      </c>
      <c r="G127" t="s">
        <v>27</v>
      </c>
      <c r="H127" t="s">
        <v>28</v>
      </c>
      <c r="I127" t="s">
        <v>28</v>
      </c>
      <c r="J127" t="s">
        <v>28</v>
      </c>
      <c r="K127" t="s">
        <v>28</v>
      </c>
      <c r="L127" t="s">
        <v>28</v>
      </c>
      <c r="M127" t="s">
        <v>29</v>
      </c>
      <c r="N127" t="s">
        <v>28</v>
      </c>
      <c r="Q127">
        <f t="shared" si="9"/>
        <v>4</v>
      </c>
      <c r="R127">
        <f t="shared" si="10"/>
        <v>3</v>
      </c>
      <c r="S127">
        <f t="shared" si="11"/>
        <v>3</v>
      </c>
      <c r="T127">
        <f t="shared" si="12"/>
        <v>3</v>
      </c>
      <c r="U127">
        <f t="shared" si="13"/>
        <v>3</v>
      </c>
      <c r="V127">
        <f t="shared" si="14"/>
        <v>3</v>
      </c>
      <c r="W127">
        <f t="shared" si="15"/>
        <v>2</v>
      </c>
      <c r="X127">
        <f t="shared" si="16"/>
        <v>3</v>
      </c>
    </row>
    <row r="128" spans="1:24" x14ac:dyDescent="0.45">
      <c r="A128" s="1">
        <v>45351.720577604166</v>
      </c>
      <c r="B128" s="2" t="s">
        <v>284</v>
      </c>
      <c r="C128" s="2" t="s">
        <v>285</v>
      </c>
      <c r="D128" s="2">
        <v>20</v>
      </c>
      <c r="E128" s="2" t="s">
        <v>25</v>
      </c>
      <c r="F128" s="2" t="s">
        <v>26</v>
      </c>
      <c r="G128" s="2" t="s">
        <v>86</v>
      </c>
      <c r="H128" s="2" t="s">
        <v>28</v>
      </c>
      <c r="I128" s="2" t="s">
        <v>28</v>
      </c>
      <c r="J128" s="2" t="s">
        <v>28</v>
      </c>
      <c r="K128" s="2" t="s">
        <v>28</v>
      </c>
      <c r="L128" s="2" t="s">
        <v>27</v>
      </c>
      <c r="M128" s="2" t="s">
        <v>29</v>
      </c>
      <c r="N128" s="2" t="s">
        <v>28</v>
      </c>
      <c r="Q128">
        <f t="shared" si="9"/>
        <v>1</v>
      </c>
      <c r="R128">
        <f t="shared" si="10"/>
        <v>3</v>
      </c>
      <c r="S128">
        <f t="shared" si="11"/>
        <v>3</v>
      </c>
      <c r="T128">
        <f t="shared" si="12"/>
        <v>3</v>
      </c>
      <c r="U128">
        <f t="shared" si="13"/>
        <v>3</v>
      </c>
      <c r="V128">
        <f t="shared" si="14"/>
        <v>4</v>
      </c>
      <c r="W128">
        <f t="shared" si="15"/>
        <v>2</v>
      </c>
      <c r="X128">
        <f t="shared" si="16"/>
        <v>3</v>
      </c>
    </row>
    <row r="129" spans="1:24" x14ac:dyDescent="0.45">
      <c r="A129" s="1">
        <v>45351.721293599534</v>
      </c>
      <c r="B129" s="2" t="s">
        <v>284</v>
      </c>
      <c r="C129" s="2" t="s">
        <v>285</v>
      </c>
      <c r="D129" s="2">
        <v>20</v>
      </c>
      <c r="E129" s="2" t="s">
        <v>25</v>
      </c>
      <c r="F129" s="2" t="s">
        <v>31</v>
      </c>
      <c r="G129" s="2" t="s">
        <v>86</v>
      </c>
      <c r="H129" s="2" t="s">
        <v>28</v>
      </c>
      <c r="I129" s="2" t="s">
        <v>28</v>
      </c>
      <c r="J129" s="2" t="s">
        <v>28</v>
      </c>
      <c r="K129" s="2" t="s">
        <v>28</v>
      </c>
      <c r="L129" s="2" t="s">
        <v>27</v>
      </c>
      <c r="M129" s="2" t="s">
        <v>86</v>
      </c>
      <c r="N129" s="2" t="s">
        <v>28</v>
      </c>
      <c r="Q129">
        <f t="shared" si="9"/>
        <v>1</v>
      </c>
      <c r="R129">
        <f t="shared" si="10"/>
        <v>3</v>
      </c>
      <c r="S129">
        <f t="shared" si="11"/>
        <v>3</v>
      </c>
      <c r="T129">
        <f t="shared" si="12"/>
        <v>3</v>
      </c>
      <c r="U129">
        <f t="shared" si="13"/>
        <v>3</v>
      </c>
      <c r="V129">
        <f t="shared" si="14"/>
        <v>4</v>
      </c>
      <c r="W129">
        <f t="shared" si="15"/>
        <v>1</v>
      </c>
      <c r="X129">
        <f t="shared" si="16"/>
        <v>3</v>
      </c>
    </row>
    <row r="130" spans="1:24" x14ac:dyDescent="0.45">
      <c r="A130" s="1">
        <v>45351.727260567131</v>
      </c>
      <c r="B130" s="2" t="s">
        <v>286</v>
      </c>
      <c r="C130" s="2" t="s">
        <v>287</v>
      </c>
      <c r="D130" s="2">
        <v>20</v>
      </c>
      <c r="E130" s="2" t="s">
        <v>25</v>
      </c>
      <c r="F130" s="2" t="s">
        <v>31</v>
      </c>
      <c r="G130" s="2" t="s">
        <v>28</v>
      </c>
      <c r="H130" s="2" t="s">
        <v>28</v>
      </c>
      <c r="I130" s="2" t="s">
        <v>28</v>
      </c>
      <c r="J130" s="2" t="s">
        <v>27</v>
      </c>
      <c r="K130" s="2" t="s">
        <v>28</v>
      </c>
      <c r="L130" s="2" t="s">
        <v>28</v>
      </c>
      <c r="M130" s="2" t="s">
        <v>29</v>
      </c>
      <c r="N130" s="2" t="s">
        <v>28</v>
      </c>
      <c r="Q130">
        <f t="shared" si="9"/>
        <v>3</v>
      </c>
      <c r="R130">
        <f t="shared" si="10"/>
        <v>3</v>
      </c>
      <c r="S130">
        <f t="shared" si="11"/>
        <v>3</v>
      </c>
      <c r="T130">
        <f t="shared" si="12"/>
        <v>4</v>
      </c>
      <c r="U130">
        <f t="shared" si="13"/>
        <v>3</v>
      </c>
      <c r="V130">
        <f t="shared" si="14"/>
        <v>3</v>
      </c>
      <c r="W130">
        <f t="shared" si="15"/>
        <v>2</v>
      </c>
      <c r="X130">
        <f t="shared" si="16"/>
        <v>3</v>
      </c>
    </row>
    <row r="131" spans="1:24" x14ac:dyDescent="0.45">
      <c r="A131" s="1">
        <v>45351.728281643518</v>
      </c>
      <c r="B131" s="2" t="s">
        <v>286</v>
      </c>
      <c r="C131" s="2" t="s">
        <v>287</v>
      </c>
      <c r="D131" s="2">
        <v>20</v>
      </c>
      <c r="E131" s="2" t="s">
        <v>25</v>
      </c>
      <c r="F131" s="2" t="s">
        <v>26</v>
      </c>
      <c r="G131" s="2" t="s">
        <v>27</v>
      </c>
      <c r="H131" s="2" t="s">
        <v>29</v>
      </c>
      <c r="I131" s="2" t="s">
        <v>29</v>
      </c>
      <c r="J131" s="2" t="s">
        <v>29</v>
      </c>
      <c r="K131" s="2" t="s">
        <v>28</v>
      </c>
      <c r="L131" s="2" t="s">
        <v>29</v>
      </c>
      <c r="M131" s="2" t="s">
        <v>28</v>
      </c>
      <c r="N131" s="2" t="s">
        <v>29</v>
      </c>
      <c r="Q131">
        <f t="shared" ref="Q131:Q194" si="17">IF(G131="Totalmente de acuerdo",4,IF(G131="De acuerdo",3,IF(G131="En desacuerdo",2,IF(G131="Totalmente en desacuerdo",1,0))))</f>
        <v>4</v>
      </c>
      <c r="R131">
        <f t="shared" ref="R131:R194" si="18">IF(H131="Totalmente de acuerdo",4,IF(H131="De acuerdo",3,IF(H131="En desacuerdo",2,IF(H131="Totalmente en desacuerdo",1,0))))</f>
        <v>2</v>
      </c>
      <c r="S131">
        <f t="shared" ref="S131:S194" si="19">IF(I131="Totalmente de acuerdo",4,IF(I131="De acuerdo",3,IF(I131="En desacuerdo",2,IF(I131="Totalmente en desacuerdo",1,0))))</f>
        <v>2</v>
      </c>
      <c r="T131">
        <f t="shared" ref="T131:T194" si="20">IF(J131="Totalmente de acuerdo",4,IF(J131="De acuerdo",3,IF(J131="En desacuerdo",2,IF(J131="Totalmente en desacuerdo",1,0))))</f>
        <v>2</v>
      </c>
      <c r="U131">
        <f t="shared" ref="U131:U194" si="21">IF(K131="Totalmente de acuerdo",4,IF(K131="De acuerdo",3,IF(K131="En desacuerdo",2,IF(K131="Totalmente en desacuerdo",1,0))))</f>
        <v>3</v>
      </c>
      <c r="V131">
        <f t="shared" ref="V131:V194" si="22">IF(L131="Totalmente de acuerdo",4,IF(L131="De acuerdo",3,IF(L131="En desacuerdo",2,IF(L131="Totalmente en desacuerdo",1,0))))</f>
        <v>2</v>
      </c>
      <c r="W131">
        <f t="shared" ref="W131:W194" si="23">IF(M131="Totalmente de acuerdo",4,IF(M131="De acuerdo",3,IF(M131="En desacuerdo",2,IF(M131="Totalmente en desacuerdo",1,0))))</f>
        <v>3</v>
      </c>
      <c r="X131">
        <f t="shared" ref="X131:X194" si="24">IF(N131="Totalmente de acuerdo",4,IF(N131="De acuerdo",3,IF(N131="En desacuerdo",2,IF(N131="Totalmente en desacuerdo",1,0))))</f>
        <v>2</v>
      </c>
    </row>
    <row r="132" spans="1:24" x14ac:dyDescent="0.45">
      <c r="A132" s="1">
        <v>45351.752439884258</v>
      </c>
      <c r="B132" s="2" t="s">
        <v>288</v>
      </c>
      <c r="C132" s="2" t="s">
        <v>289</v>
      </c>
      <c r="D132" s="2">
        <v>19</v>
      </c>
      <c r="E132" s="2" t="s">
        <v>25</v>
      </c>
      <c r="F132" s="2" t="s">
        <v>26</v>
      </c>
      <c r="G132" s="2" t="s">
        <v>28</v>
      </c>
      <c r="H132" s="2" t="s">
        <v>27</v>
      </c>
      <c r="I132" s="2" t="s">
        <v>27</v>
      </c>
      <c r="J132" s="2" t="s">
        <v>28</v>
      </c>
      <c r="K132" s="2" t="s">
        <v>28</v>
      </c>
      <c r="L132" s="2" t="s">
        <v>28</v>
      </c>
      <c r="M132" s="2" t="s">
        <v>86</v>
      </c>
      <c r="N132" s="2" t="s">
        <v>27</v>
      </c>
      <c r="Q132">
        <f t="shared" si="17"/>
        <v>3</v>
      </c>
      <c r="R132">
        <f t="shared" si="18"/>
        <v>4</v>
      </c>
      <c r="S132">
        <f t="shared" si="19"/>
        <v>4</v>
      </c>
      <c r="T132">
        <f t="shared" si="20"/>
        <v>3</v>
      </c>
      <c r="U132">
        <f t="shared" si="21"/>
        <v>3</v>
      </c>
      <c r="V132">
        <f t="shared" si="22"/>
        <v>3</v>
      </c>
      <c r="W132">
        <f t="shared" si="23"/>
        <v>1</v>
      </c>
      <c r="X132">
        <f t="shared" si="24"/>
        <v>4</v>
      </c>
    </row>
    <row r="133" spans="1:24" x14ac:dyDescent="0.45">
      <c r="A133" s="1">
        <v>45351.752969143519</v>
      </c>
      <c r="B133" s="2" t="s">
        <v>288</v>
      </c>
      <c r="C133" s="2" t="s">
        <v>289</v>
      </c>
      <c r="D133" s="2">
        <v>19</v>
      </c>
      <c r="E133" s="2" t="s">
        <v>25</v>
      </c>
      <c r="F133" s="2" t="s">
        <v>31</v>
      </c>
      <c r="G133" s="2" t="s">
        <v>27</v>
      </c>
      <c r="H133" s="2" t="s">
        <v>28</v>
      </c>
      <c r="I133" s="2" t="s">
        <v>28</v>
      </c>
      <c r="J133" s="2" t="s">
        <v>28</v>
      </c>
      <c r="K133" s="2" t="s">
        <v>28</v>
      </c>
      <c r="L133" s="2" t="s">
        <v>28</v>
      </c>
      <c r="M133" s="2" t="s">
        <v>29</v>
      </c>
      <c r="N133" s="2" t="s">
        <v>28</v>
      </c>
      <c r="Q133">
        <f t="shared" si="17"/>
        <v>4</v>
      </c>
      <c r="R133">
        <f t="shared" si="18"/>
        <v>3</v>
      </c>
      <c r="S133">
        <f t="shared" si="19"/>
        <v>3</v>
      </c>
      <c r="T133">
        <f t="shared" si="20"/>
        <v>3</v>
      </c>
      <c r="U133">
        <f t="shared" si="21"/>
        <v>3</v>
      </c>
      <c r="V133">
        <f t="shared" si="22"/>
        <v>3</v>
      </c>
      <c r="W133">
        <f t="shared" si="23"/>
        <v>2</v>
      </c>
      <c r="X133">
        <f t="shared" si="24"/>
        <v>3</v>
      </c>
    </row>
    <row r="134" spans="1:24" x14ac:dyDescent="0.45">
      <c r="A134" s="1">
        <v>45351.756552071762</v>
      </c>
      <c r="B134" s="2" t="s">
        <v>290</v>
      </c>
      <c r="C134" s="2" t="s">
        <v>291</v>
      </c>
      <c r="D134" s="2">
        <v>23</v>
      </c>
      <c r="E134" s="2" t="s">
        <v>25</v>
      </c>
      <c r="F134" s="2" t="s">
        <v>31</v>
      </c>
      <c r="G134" s="2" t="s">
        <v>28</v>
      </c>
      <c r="H134" s="2" t="s">
        <v>28</v>
      </c>
      <c r="I134" s="2" t="s">
        <v>28</v>
      </c>
      <c r="J134" s="2" t="s">
        <v>28</v>
      </c>
      <c r="K134" s="2" t="s">
        <v>28</v>
      </c>
      <c r="L134" s="2" t="s">
        <v>28</v>
      </c>
      <c r="M134" s="2" t="s">
        <v>29</v>
      </c>
      <c r="N134" s="2" t="s">
        <v>27</v>
      </c>
      <c r="Q134">
        <f t="shared" si="17"/>
        <v>3</v>
      </c>
      <c r="R134">
        <f t="shared" si="18"/>
        <v>3</v>
      </c>
      <c r="S134">
        <f t="shared" si="19"/>
        <v>3</v>
      </c>
      <c r="T134">
        <f t="shared" si="20"/>
        <v>3</v>
      </c>
      <c r="U134">
        <f t="shared" si="21"/>
        <v>3</v>
      </c>
      <c r="V134">
        <f t="shared" si="22"/>
        <v>3</v>
      </c>
      <c r="W134">
        <f t="shared" si="23"/>
        <v>2</v>
      </c>
      <c r="X134">
        <f t="shared" si="24"/>
        <v>4</v>
      </c>
    </row>
    <row r="135" spans="1:24" x14ac:dyDescent="0.45">
      <c r="A135" s="1">
        <v>45351.757046967592</v>
      </c>
      <c r="B135" s="2" t="s">
        <v>290</v>
      </c>
      <c r="C135" s="2" t="s">
        <v>291</v>
      </c>
      <c r="D135" s="2">
        <v>23</v>
      </c>
      <c r="E135" s="2" t="s">
        <v>25</v>
      </c>
      <c r="F135" s="2" t="s">
        <v>26</v>
      </c>
      <c r="G135" s="2" t="s">
        <v>28</v>
      </c>
      <c r="H135" s="2" t="s">
        <v>27</v>
      </c>
      <c r="I135" s="2" t="s">
        <v>27</v>
      </c>
      <c r="J135" s="2" t="s">
        <v>27</v>
      </c>
      <c r="K135" s="2" t="s">
        <v>28</v>
      </c>
      <c r="L135" s="2" t="s">
        <v>28</v>
      </c>
      <c r="M135" s="2" t="s">
        <v>86</v>
      </c>
      <c r="N135" s="2" t="s">
        <v>27</v>
      </c>
      <c r="Q135">
        <f t="shared" si="17"/>
        <v>3</v>
      </c>
      <c r="R135">
        <f t="shared" si="18"/>
        <v>4</v>
      </c>
      <c r="S135">
        <f t="shared" si="19"/>
        <v>4</v>
      </c>
      <c r="T135">
        <f t="shared" si="20"/>
        <v>4</v>
      </c>
      <c r="U135">
        <f t="shared" si="21"/>
        <v>3</v>
      </c>
      <c r="V135">
        <f t="shared" si="22"/>
        <v>3</v>
      </c>
      <c r="W135">
        <f t="shared" si="23"/>
        <v>1</v>
      </c>
      <c r="X135">
        <f t="shared" si="24"/>
        <v>4</v>
      </c>
    </row>
    <row r="136" spans="1:24" x14ac:dyDescent="0.45">
      <c r="A136" s="1">
        <v>45352.515627280096</v>
      </c>
      <c r="B136" s="2" t="s">
        <v>292</v>
      </c>
      <c r="C136" s="2" t="s">
        <v>293</v>
      </c>
      <c r="D136" s="2">
        <v>18</v>
      </c>
      <c r="E136" s="2" t="s">
        <v>43</v>
      </c>
      <c r="F136" s="2" t="s">
        <v>76</v>
      </c>
      <c r="G136" s="2" t="s">
        <v>27</v>
      </c>
      <c r="H136" s="2" t="s">
        <v>27</v>
      </c>
      <c r="I136" s="2" t="s">
        <v>28</v>
      </c>
      <c r="J136" s="2" t="s">
        <v>86</v>
      </c>
      <c r="K136" s="2" t="s">
        <v>28</v>
      </c>
      <c r="L136" s="2" t="s">
        <v>28</v>
      </c>
      <c r="M136" s="2" t="s">
        <v>27</v>
      </c>
      <c r="N136" s="2" t="s">
        <v>86</v>
      </c>
      <c r="Q136">
        <f t="shared" si="17"/>
        <v>4</v>
      </c>
      <c r="R136">
        <f t="shared" si="18"/>
        <v>4</v>
      </c>
      <c r="S136">
        <f t="shared" si="19"/>
        <v>3</v>
      </c>
      <c r="T136">
        <f t="shared" si="20"/>
        <v>1</v>
      </c>
      <c r="U136">
        <f t="shared" si="21"/>
        <v>3</v>
      </c>
      <c r="V136">
        <f t="shared" si="22"/>
        <v>3</v>
      </c>
      <c r="W136">
        <f t="shared" si="23"/>
        <v>4</v>
      </c>
      <c r="X136">
        <f t="shared" si="24"/>
        <v>1</v>
      </c>
    </row>
    <row r="137" spans="1:24" x14ac:dyDescent="0.45">
      <c r="A137" s="1">
        <v>45352.51682675926</v>
      </c>
      <c r="B137" s="2" t="s">
        <v>292</v>
      </c>
      <c r="C137" s="2" t="s">
        <v>293</v>
      </c>
      <c r="D137" s="2">
        <v>18</v>
      </c>
      <c r="E137" s="2" t="s">
        <v>43</v>
      </c>
      <c r="F137" s="2" t="s">
        <v>31</v>
      </c>
      <c r="G137" s="2" t="s">
        <v>27</v>
      </c>
      <c r="H137" s="2" t="s">
        <v>27</v>
      </c>
      <c r="I137" s="2" t="s">
        <v>27</v>
      </c>
      <c r="J137" s="2" t="s">
        <v>27</v>
      </c>
      <c r="K137" s="2" t="s">
        <v>28</v>
      </c>
      <c r="L137" s="2" t="s">
        <v>28</v>
      </c>
      <c r="M137" s="2" t="s">
        <v>29</v>
      </c>
      <c r="N137" s="2" t="s">
        <v>28</v>
      </c>
      <c r="Q137">
        <f t="shared" si="17"/>
        <v>4</v>
      </c>
      <c r="R137">
        <f t="shared" si="18"/>
        <v>4</v>
      </c>
      <c r="S137">
        <f t="shared" si="19"/>
        <v>4</v>
      </c>
      <c r="T137">
        <f t="shared" si="20"/>
        <v>4</v>
      </c>
      <c r="U137">
        <f t="shared" si="21"/>
        <v>3</v>
      </c>
      <c r="V137">
        <f t="shared" si="22"/>
        <v>3</v>
      </c>
      <c r="W137">
        <f t="shared" si="23"/>
        <v>2</v>
      </c>
      <c r="X137">
        <f t="shared" si="24"/>
        <v>3</v>
      </c>
    </row>
    <row r="138" spans="1:24" x14ac:dyDescent="0.45">
      <c r="A138" s="1">
        <v>45352.519850949073</v>
      </c>
      <c r="B138" s="2" t="s">
        <v>294</v>
      </c>
      <c r="C138" s="2" t="s">
        <v>295</v>
      </c>
      <c r="D138" s="2">
        <v>18</v>
      </c>
      <c r="E138" s="2" t="s">
        <v>25</v>
      </c>
      <c r="F138" s="2" t="s">
        <v>31</v>
      </c>
      <c r="G138" s="2" t="s">
        <v>28</v>
      </c>
      <c r="H138" s="2" t="s">
        <v>28</v>
      </c>
      <c r="I138" s="2" t="s">
        <v>28</v>
      </c>
      <c r="J138" s="2" t="s">
        <v>28</v>
      </c>
      <c r="K138" s="2" t="s">
        <v>28</v>
      </c>
      <c r="L138" s="2" t="s">
        <v>28</v>
      </c>
      <c r="M138" s="2" t="s">
        <v>29</v>
      </c>
      <c r="N138" s="2" t="s">
        <v>28</v>
      </c>
      <c r="Q138">
        <f t="shared" si="17"/>
        <v>3</v>
      </c>
      <c r="R138">
        <f t="shared" si="18"/>
        <v>3</v>
      </c>
      <c r="S138">
        <f t="shared" si="19"/>
        <v>3</v>
      </c>
      <c r="T138">
        <f t="shared" si="20"/>
        <v>3</v>
      </c>
      <c r="U138">
        <f t="shared" si="21"/>
        <v>3</v>
      </c>
      <c r="V138">
        <f t="shared" si="22"/>
        <v>3</v>
      </c>
      <c r="W138">
        <f t="shared" si="23"/>
        <v>2</v>
      </c>
      <c r="X138">
        <f t="shared" si="24"/>
        <v>3</v>
      </c>
    </row>
    <row r="139" spans="1:24" x14ac:dyDescent="0.45">
      <c r="A139" s="1">
        <v>45352.520290104163</v>
      </c>
      <c r="B139" s="2" t="s">
        <v>294</v>
      </c>
      <c r="C139" s="2" t="s">
        <v>295</v>
      </c>
      <c r="D139" s="2">
        <v>18</v>
      </c>
      <c r="E139" s="2" t="s">
        <v>25</v>
      </c>
      <c r="F139" s="2" t="s">
        <v>76</v>
      </c>
      <c r="G139" s="2" t="s">
        <v>29</v>
      </c>
      <c r="H139" s="2" t="s">
        <v>28</v>
      </c>
      <c r="I139" s="2" t="s">
        <v>28</v>
      </c>
      <c r="J139" s="2" t="s">
        <v>29</v>
      </c>
      <c r="K139" s="2" t="s">
        <v>28</v>
      </c>
      <c r="L139" s="2" t="s">
        <v>28</v>
      </c>
      <c r="M139" s="2" t="s">
        <v>28</v>
      </c>
      <c r="N139" s="2" t="s">
        <v>29</v>
      </c>
      <c r="Q139">
        <f t="shared" si="17"/>
        <v>2</v>
      </c>
      <c r="R139">
        <f t="shared" si="18"/>
        <v>3</v>
      </c>
      <c r="S139">
        <f t="shared" si="19"/>
        <v>3</v>
      </c>
      <c r="T139">
        <f t="shared" si="20"/>
        <v>2</v>
      </c>
      <c r="U139">
        <f t="shared" si="21"/>
        <v>3</v>
      </c>
      <c r="V139">
        <f t="shared" si="22"/>
        <v>3</v>
      </c>
      <c r="W139">
        <f t="shared" si="23"/>
        <v>3</v>
      </c>
      <c r="X139">
        <f t="shared" si="24"/>
        <v>2</v>
      </c>
    </row>
    <row r="140" spans="1:24" x14ac:dyDescent="0.45">
      <c r="A140" s="1">
        <v>45352.532037951387</v>
      </c>
      <c r="B140" s="2" t="s">
        <v>296</v>
      </c>
      <c r="C140" s="2" t="s">
        <v>297</v>
      </c>
      <c r="D140" s="2">
        <v>21</v>
      </c>
      <c r="E140" s="2" t="s">
        <v>25</v>
      </c>
      <c r="F140" s="2" t="s">
        <v>76</v>
      </c>
      <c r="G140" s="2" t="s">
        <v>27</v>
      </c>
      <c r="H140" s="2" t="s">
        <v>27</v>
      </c>
      <c r="I140" s="2" t="s">
        <v>29</v>
      </c>
      <c r="J140" s="2" t="s">
        <v>28</v>
      </c>
      <c r="K140" s="2" t="s">
        <v>29</v>
      </c>
      <c r="L140" s="2" t="s">
        <v>28</v>
      </c>
      <c r="M140" s="2" t="s">
        <v>27</v>
      </c>
      <c r="N140" s="2" t="s">
        <v>29</v>
      </c>
      <c r="Q140">
        <f t="shared" si="17"/>
        <v>4</v>
      </c>
      <c r="R140">
        <f t="shared" si="18"/>
        <v>4</v>
      </c>
      <c r="S140">
        <f t="shared" si="19"/>
        <v>2</v>
      </c>
      <c r="T140">
        <f t="shared" si="20"/>
        <v>3</v>
      </c>
      <c r="U140">
        <f t="shared" si="21"/>
        <v>2</v>
      </c>
      <c r="V140">
        <f t="shared" si="22"/>
        <v>3</v>
      </c>
      <c r="W140">
        <f t="shared" si="23"/>
        <v>4</v>
      </c>
      <c r="X140">
        <f t="shared" si="24"/>
        <v>2</v>
      </c>
    </row>
    <row r="141" spans="1:24" x14ac:dyDescent="0.45">
      <c r="A141" s="1">
        <v>45352.532551956014</v>
      </c>
      <c r="B141" s="2" t="s">
        <v>296</v>
      </c>
      <c r="C141" s="2" t="s">
        <v>297</v>
      </c>
      <c r="D141" s="2">
        <v>21</v>
      </c>
      <c r="E141" s="2" t="s">
        <v>25</v>
      </c>
      <c r="F141" s="2" t="s">
        <v>31</v>
      </c>
      <c r="G141" s="2" t="s">
        <v>28</v>
      </c>
      <c r="H141" s="2" t="s">
        <v>27</v>
      </c>
      <c r="I141" s="2" t="s">
        <v>28</v>
      </c>
      <c r="J141" s="2" t="s">
        <v>27</v>
      </c>
      <c r="K141" s="2" t="s">
        <v>28</v>
      </c>
      <c r="L141" s="2" t="s">
        <v>27</v>
      </c>
      <c r="M141" s="2" t="s">
        <v>29</v>
      </c>
      <c r="N141" s="2" t="s">
        <v>27</v>
      </c>
      <c r="Q141">
        <f t="shared" si="17"/>
        <v>3</v>
      </c>
      <c r="R141">
        <f t="shared" si="18"/>
        <v>4</v>
      </c>
      <c r="S141">
        <f t="shared" si="19"/>
        <v>3</v>
      </c>
      <c r="T141">
        <f t="shared" si="20"/>
        <v>4</v>
      </c>
      <c r="U141">
        <f t="shared" si="21"/>
        <v>3</v>
      </c>
      <c r="V141">
        <f t="shared" si="22"/>
        <v>4</v>
      </c>
      <c r="W141">
        <f t="shared" si="23"/>
        <v>2</v>
      </c>
      <c r="X141">
        <f t="shared" si="24"/>
        <v>4</v>
      </c>
    </row>
    <row r="142" spans="1:24" x14ac:dyDescent="0.45">
      <c r="A142" s="1">
        <v>45352.536684687497</v>
      </c>
      <c r="B142" s="2" t="s">
        <v>298</v>
      </c>
      <c r="C142" s="2" t="s">
        <v>299</v>
      </c>
      <c r="D142" s="2">
        <v>20</v>
      </c>
      <c r="E142" s="2" t="s">
        <v>25</v>
      </c>
      <c r="F142" s="2" t="s">
        <v>31</v>
      </c>
      <c r="G142" s="2" t="s">
        <v>28</v>
      </c>
      <c r="H142" s="2" t="s">
        <v>28</v>
      </c>
      <c r="I142" s="2" t="s">
        <v>28</v>
      </c>
      <c r="J142" s="2" t="s">
        <v>28</v>
      </c>
      <c r="K142" s="2" t="s">
        <v>28</v>
      </c>
      <c r="L142" s="2" t="s">
        <v>28</v>
      </c>
      <c r="M142" s="2" t="s">
        <v>29</v>
      </c>
      <c r="N142" s="2" t="s">
        <v>28</v>
      </c>
      <c r="Q142">
        <f t="shared" si="17"/>
        <v>3</v>
      </c>
      <c r="R142">
        <f t="shared" si="18"/>
        <v>3</v>
      </c>
      <c r="S142">
        <f t="shared" si="19"/>
        <v>3</v>
      </c>
      <c r="T142">
        <f t="shared" si="20"/>
        <v>3</v>
      </c>
      <c r="U142">
        <f t="shared" si="21"/>
        <v>3</v>
      </c>
      <c r="V142">
        <f t="shared" si="22"/>
        <v>3</v>
      </c>
      <c r="W142">
        <f t="shared" si="23"/>
        <v>2</v>
      </c>
      <c r="X142">
        <f t="shared" si="24"/>
        <v>3</v>
      </c>
    </row>
    <row r="143" spans="1:24" x14ac:dyDescent="0.45">
      <c r="A143" s="1">
        <v>45352.537699502311</v>
      </c>
      <c r="B143" s="2" t="s">
        <v>298</v>
      </c>
      <c r="C143" s="2" t="s">
        <v>299</v>
      </c>
      <c r="D143" s="2">
        <v>20</v>
      </c>
      <c r="E143" s="2" t="s">
        <v>25</v>
      </c>
      <c r="F143" s="2" t="s">
        <v>76</v>
      </c>
      <c r="G143" s="2" t="s">
        <v>28</v>
      </c>
      <c r="H143" s="2" t="s">
        <v>28</v>
      </c>
      <c r="I143" s="2" t="s">
        <v>28</v>
      </c>
      <c r="J143" s="2" t="s">
        <v>28</v>
      </c>
      <c r="K143" s="2" t="s">
        <v>28</v>
      </c>
      <c r="L143" s="2" t="s">
        <v>28</v>
      </c>
      <c r="M143" s="2" t="s">
        <v>27</v>
      </c>
      <c r="N143" s="2" t="s">
        <v>29</v>
      </c>
      <c r="Q143">
        <f t="shared" si="17"/>
        <v>3</v>
      </c>
      <c r="R143">
        <f t="shared" si="18"/>
        <v>3</v>
      </c>
      <c r="S143">
        <f t="shared" si="19"/>
        <v>3</v>
      </c>
      <c r="T143">
        <f t="shared" si="20"/>
        <v>3</v>
      </c>
      <c r="U143">
        <f t="shared" si="21"/>
        <v>3</v>
      </c>
      <c r="V143">
        <f t="shared" si="22"/>
        <v>3</v>
      </c>
      <c r="W143">
        <f t="shared" si="23"/>
        <v>4</v>
      </c>
      <c r="X143">
        <f t="shared" si="24"/>
        <v>2</v>
      </c>
    </row>
    <row r="144" spans="1:24" x14ac:dyDescent="0.45">
      <c r="A144" s="1">
        <v>45352.54144818287</v>
      </c>
      <c r="B144" s="2" t="s">
        <v>300</v>
      </c>
      <c r="C144" s="2" t="s">
        <v>301</v>
      </c>
      <c r="D144" s="2">
        <v>20</v>
      </c>
      <c r="E144" s="2" t="s">
        <v>25</v>
      </c>
      <c r="F144" s="2" t="s">
        <v>76</v>
      </c>
      <c r="G144" s="2" t="s">
        <v>28</v>
      </c>
      <c r="H144" s="2" t="s">
        <v>28</v>
      </c>
      <c r="I144" s="2" t="s">
        <v>28</v>
      </c>
      <c r="J144" s="2" t="s">
        <v>27</v>
      </c>
      <c r="K144" s="2" t="s">
        <v>28</v>
      </c>
      <c r="L144" s="2" t="s">
        <v>28</v>
      </c>
      <c r="M144" s="2" t="s">
        <v>27</v>
      </c>
      <c r="N144" s="2" t="s">
        <v>29</v>
      </c>
      <c r="Q144">
        <f t="shared" si="17"/>
        <v>3</v>
      </c>
      <c r="R144">
        <f t="shared" si="18"/>
        <v>3</v>
      </c>
      <c r="S144">
        <f t="shared" si="19"/>
        <v>3</v>
      </c>
      <c r="T144">
        <f t="shared" si="20"/>
        <v>4</v>
      </c>
      <c r="U144">
        <f t="shared" si="21"/>
        <v>3</v>
      </c>
      <c r="V144">
        <f t="shared" si="22"/>
        <v>3</v>
      </c>
      <c r="W144">
        <f t="shared" si="23"/>
        <v>4</v>
      </c>
      <c r="X144">
        <f t="shared" si="24"/>
        <v>2</v>
      </c>
    </row>
    <row r="145" spans="1:24" x14ac:dyDescent="0.45">
      <c r="A145" s="1">
        <v>45352.54212027778</v>
      </c>
      <c r="B145" s="2" t="s">
        <v>300</v>
      </c>
      <c r="C145" s="2" t="s">
        <v>301</v>
      </c>
      <c r="D145" s="2">
        <v>20</v>
      </c>
      <c r="E145" s="2" t="s">
        <v>25</v>
      </c>
      <c r="F145" s="2" t="s">
        <v>31</v>
      </c>
      <c r="G145" s="2" t="s">
        <v>28</v>
      </c>
      <c r="H145" s="2" t="s">
        <v>28</v>
      </c>
      <c r="I145" s="2" t="s">
        <v>28</v>
      </c>
      <c r="J145" s="2" t="s">
        <v>28</v>
      </c>
      <c r="K145" s="2" t="s">
        <v>28</v>
      </c>
      <c r="L145" s="2" t="s">
        <v>28</v>
      </c>
      <c r="M145" s="2" t="s">
        <v>27</v>
      </c>
      <c r="N145" s="2" t="s">
        <v>28</v>
      </c>
      <c r="Q145">
        <f t="shared" si="17"/>
        <v>3</v>
      </c>
      <c r="R145">
        <f t="shared" si="18"/>
        <v>3</v>
      </c>
      <c r="S145">
        <f t="shared" si="19"/>
        <v>3</v>
      </c>
      <c r="T145">
        <f t="shared" si="20"/>
        <v>3</v>
      </c>
      <c r="U145">
        <f t="shared" si="21"/>
        <v>3</v>
      </c>
      <c r="V145">
        <f t="shared" si="22"/>
        <v>3</v>
      </c>
      <c r="W145">
        <f t="shared" si="23"/>
        <v>4</v>
      </c>
      <c r="X145">
        <f t="shared" si="24"/>
        <v>3</v>
      </c>
    </row>
    <row r="146" spans="1:24" x14ac:dyDescent="0.45">
      <c r="A146" s="1">
        <v>45352.547321921294</v>
      </c>
      <c r="B146" s="2" t="s">
        <v>302</v>
      </c>
      <c r="C146" s="2" t="s">
        <v>303</v>
      </c>
      <c r="D146" s="2">
        <v>21</v>
      </c>
      <c r="E146" s="2" t="s">
        <v>25</v>
      </c>
      <c r="F146" s="2" t="s">
        <v>31</v>
      </c>
      <c r="G146" s="2" t="s">
        <v>86</v>
      </c>
      <c r="H146" s="2" t="s">
        <v>27</v>
      </c>
      <c r="I146" s="2" t="s">
        <v>28</v>
      </c>
      <c r="J146" s="2" t="s">
        <v>27</v>
      </c>
      <c r="K146" s="2" t="s">
        <v>28</v>
      </c>
      <c r="L146" s="2" t="s">
        <v>28</v>
      </c>
      <c r="M146" s="2" t="s">
        <v>29</v>
      </c>
      <c r="N146" s="2" t="s">
        <v>28</v>
      </c>
      <c r="Q146">
        <f t="shared" si="17"/>
        <v>1</v>
      </c>
      <c r="R146">
        <f t="shared" si="18"/>
        <v>4</v>
      </c>
      <c r="S146">
        <f t="shared" si="19"/>
        <v>3</v>
      </c>
      <c r="T146">
        <f t="shared" si="20"/>
        <v>4</v>
      </c>
      <c r="U146">
        <f t="shared" si="21"/>
        <v>3</v>
      </c>
      <c r="V146">
        <f t="shared" si="22"/>
        <v>3</v>
      </c>
      <c r="W146">
        <f t="shared" si="23"/>
        <v>2</v>
      </c>
      <c r="X146">
        <f t="shared" si="24"/>
        <v>3</v>
      </c>
    </row>
    <row r="147" spans="1:24" x14ac:dyDescent="0.45">
      <c r="A147" s="1">
        <v>45352.54824935185</v>
      </c>
      <c r="B147" s="2" t="s">
        <v>302</v>
      </c>
      <c r="C147" s="2" t="s">
        <v>303</v>
      </c>
      <c r="D147" s="2">
        <v>21</v>
      </c>
      <c r="E147" s="2" t="s">
        <v>25</v>
      </c>
      <c r="F147" s="2" t="s">
        <v>76</v>
      </c>
      <c r="G147" s="2" t="s">
        <v>28</v>
      </c>
      <c r="H147" s="2" t="s">
        <v>27</v>
      </c>
      <c r="I147" s="2" t="s">
        <v>28</v>
      </c>
      <c r="J147" s="2" t="s">
        <v>28</v>
      </c>
      <c r="K147" s="2" t="s">
        <v>28</v>
      </c>
      <c r="L147" s="2" t="s">
        <v>27</v>
      </c>
      <c r="M147" s="2" t="s">
        <v>28</v>
      </c>
      <c r="N147" s="2" t="s">
        <v>29</v>
      </c>
      <c r="Q147">
        <f t="shared" si="17"/>
        <v>3</v>
      </c>
      <c r="R147">
        <f t="shared" si="18"/>
        <v>4</v>
      </c>
      <c r="S147">
        <f t="shared" si="19"/>
        <v>3</v>
      </c>
      <c r="T147">
        <f t="shared" si="20"/>
        <v>3</v>
      </c>
      <c r="U147">
        <f t="shared" si="21"/>
        <v>3</v>
      </c>
      <c r="V147">
        <f t="shared" si="22"/>
        <v>4</v>
      </c>
      <c r="W147">
        <f t="shared" si="23"/>
        <v>3</v>
      </c>
      <c r="X147">
        <f t="shared" si="24"/>
        <v>2</v>
      </c>
    </row>
    <row r="148" spans="1:24" x14ac:dyDescent="0.45">
      <c r="A148" s="1">
        <v>45352.57012138889</v>
      </c>
      <c r="B148" s="2" t="s">
        <v>304</v>
      </c>
      <c r="C148" s="2" t="s">
        <v>305</v>
      </c>
      <c r="D148" s="2">
        <v>21</v>
      </c>
      <c r="E148" s="2" t="s">
        <v>25</v>
      </c>
      <c r="F148" s="2" t="s">
        <v>76</v>
      </c>
      <c r="G148" s="2" t="s">
        <v>28</v>
      </c>
      <c r="H148" s="2" t="s">
        <v>28</v>
      </c>
      <c r="I148" s="2" t="s">
        <v>28</v>
      </c>
      <c r="J148" s="2" t="s">
        <v>28</v>
      </c>
      <c r="K148" s="2" t="s">
        <v>28</v>
      </c>
      <c r="L148" s="2" t="s">
        <v>28</v>
      </c>
      <c r="M148" s="2" t="s">
        <v>28</v>
      </c>
      <c r="N148" s="2" t="s">
        <v>29</v>
      </c>
      <c r="Q148">
        <f t="shared" si="17"/>
        <v>3</v>
      </c>
      <c r="R148">
        <f t="shared" si="18"/>
        <v>3</v>
      </c>
      <c r="S148">
        <f t="shared" si="19"/>
        <v>3</v>
      </c>
      <c r="T148">
        <f t="shared" si="20"/>
        <v>3</v>
      </c>
      <c r="U148">
        <f t="shared" si="21"/>
        <v>3</v>
      </c>
      <c r="V148">
        <f t="shared" si="22"/>
        <v>3</v>
      </c>
      <c r="W148">
        <f t="shared" si="23"/>
        <v>3</v>
      </c>
      <c r="X148">
        <f t="shared" si="24"/>
        <v>2</v>
      </c>
    </row>
    <row r="149" spans="1:24" x14ac:dyDescent="0.45">
      <c r="A149" s="1">
        <v>45352.570935625001</v>
      </c>
      <c r="B149" s="2" t="s">
        <v>304</v>
      </c>
      <c r="C149" s="2" t="s">
        <v>305</v>
      </c>
      <c r="D149" s="2">
        <v>21</v>
      </c>
      <c r="E149" s="2" t="s">
        <v>25</v>
      </c>
      <c r="F149" s="2" t="s">
        <v>31</v>
      </c>
      <c r="G149" s="2" t="s">
        <v>28</v>
      </c>
      <c r="H149" s="2" t="s">
        <v>27</v>
      </c>
      <c r="I149" s="2" t="s">
        <v>27</v>
      </c>
      <c r="J149" s="2" t="s">
        <v>27</v>
      </c>
      <c r="K149" s="2" t="s">
        <v>28</v>
      </c>
      <c r="L149" s="2" t="s">
        <v>27</v>
      </c>
      <c r="M149" s="2" t="s">
        <v>29</v>
      </c>
      <c r="N149" s="2" t="s">
        <v>28</v>
      </c>
      <c r="Q149">
        <f t="shared" si="17"/>
        <v>3</v>
      </c>
      <c r="R149">
        <f t="shared" si="18"/>
        <v>4</v>
      </c>
      <c r="S149">
        <f t="shared" si="19"/>
        <v>4</v>
      </c>
      <c r="T149">
        <f t="shared" si="20"/>
        <v>4</v>
      </c>
      <c r="U149">
        <f t="shared" si="21"/>
        <v>3</v>
      </c>
      <c r="V149">
        <f t="shared" si="22"/>
        <v>4</v>
      </c>
      <c r="W149">
        <f t="shared" si="23"/>
        <v>2</v>
      </c>
      <c r="X149">
        <f t="shared" si="24"/>
        <v>3</v>
      </c>
    </row>
    <row r="150" spans="1:24" x14ac:dyDescent="0.45">
      <c r="A150" s="1">
        <v>45355.501830219902</v>
      </c>
      <c r="B150" s="2" t="s">
        <v>306</v>
      </c>
      <c r="C150" s="2" t="s">
        <v>307</v>
      </c>
      <c r="D150" s="2">
        <v>25</v>
      </c>
      <c r="E150" s="2" t="s">
        <v>25</v>
      </c>
      <c r="F150" s="2" t="s">
        <v>31</v>
      </c>
      <c r="G150" s="2" t="s">
        <v>28</v>
      </c>
      <c r="H150" s="2" t="s">
        <v>28</v>
      </c>
      <c r="I150" s="2" t="s">
        <v>28</v>
      </c>
      <c r="J150" s="2" t="s">
        <v>28</v>
      </c>
      <c r="K150" s="2" t="s">
        <v>28</v>
      </c>
      <c r="L150" s="2" t="s">
        <v>28</v>
      </c>
      <c r="M150" s="2" t="s">
        <v>29</v>
      </c>
      <c r="N150" s="2" t="s">
        <v>28</v>
      </c>
      <c r="Q150">
        <f t="shared" si="17"/>
        <v>3</v>
      </c>
      <c r="R150">
        <f t="shared" si="18"/>
        <v>3</v>
      </c>
      <c r="S150">
        <f t="shared" si="19"/>
        <v>3</v>
      </c>
      <c r="T150">
        <f t="shared" si="20"/>
        <v>3</v>
      </c>
      <c r="U150">
        <f t="shared" si="21"/>
        <v>3</v>
      </c>
      <c r="V150">
        <f t="shared" si="22"/>
        <v>3</v>
      </c>
      <c r="W150">
        <f t="shared" si="23"/>
        <v>2</v>
      </c>
      <c r="X150">
        <f t="shared" si="24"/>
        <v>3</v>
      </c>
    </row>
    <row r="151" spans="1:24" x14ac:dyDescent="0.45">
      <c r="A151" s="1">
        <v>45355.502631712967</v>
      </c>
      <c r="B151" s="2" t="s">
        <v>306</v>
      </c>
      <c r="C151" s="2" t="s">
        <v>307</v>
      </c>
      <c r="D151" s="2">
        <v>25</v>
      </c>
      <c r="E151" s="2" t="s">
        <v>25</v>
      </c>
      <c r="F151" s="2" t="s">
        <v>76</v>
      </c>
      <c r="G151" s="2" t="s">
        <v>28</v>
      </c>
      <c r="H151" s="2" t="s">
        <v>28</v>
      </c>
      <c r="I151" s="2" t="s">
        <v>28</v>
      </c>
      <c r="J151" s="2" t="s">
        <v>28</v>
      </c>
      <c r="K151" s="2" t="s">
        <v>27</v>
      </c>
      <c r="L151" s="2" t="s">
        <v>28</v>
      </c>
      <c r="M151" s="2" t="s">
        <v>27</v>
      </c>
      <c r="N151" s="2" t="s">
        <v>29</v>
      </c>
      <c r="Q151">
        <f t="shared" si="17"/>
        <v>3</v>
      </c>
      <c r="R151">
        <f t="shared" si="18"/>
        <v>3</v>
      </c>
      <c r="S151">
        <f t="shared" si="19"/>
        <v>3</v>
      </c>
      <c r="T151">
        <f t="shared" si="20"/>
        <v>3</v>
      </c>
      <c r="U151">
        <f t="shared" si="21"/>
        <v>4</v>
      </c>
      <c r="V151">
        <f t="shared" si="22"/>
        <v>3</v>
      </c>
      <c r="W151">
        <f t="shared" si="23"/>
        <v>4</v>
      </c>
      <c r="X151">
        <f t="shared" si="24"/>
        <v>2</v>
      </c>
    </row>
    <row r="152" spans="1:24" x14ac:dyDescent="0.45">
      <c r="A152" s="1">
        <v>45355.563353599537</v>
      </c>
      <c r="B152" s="2" t="s">
        <v>308</v>
      </c>
      <c r="C152" s="2" t="s">
        <v>309</v>
      </c>
      <c r="D152" s="2">
        <v>20</v>
      </c>
      <c r="E152" s="2" t="s">
        <v>25</v>
      </c>
      <c r="F152" s="2" t="s">
        <v>76</v>
      </c>
      <c r="G152" s="2" t="s">
        <v>27</v>
      </c>
      <c r="H152" s="2" t="s">
        <v>27</v>
      </c>
      <c r="I152" s="2" t="s">
        <v>28</v>
      </c>
      <c r="J152" s="2" t="s">
        <v>28</v>
      </c>
      <c r="K152" s="2" t="s">
        <v>29</v>
      </c>
      <c r="L152" s="2" t="s">
        <v>28</v>
      </c>
      <c r="M152" s="2" t="s">
        <v>28</v>
      </c>
      <c r="N152" s="2" t="s">
        <v>29</v>
      </c>
      <c r="Q152">
        <f t="shared" si="17"/>
        <v>4</v>
      </c>
      <c r="R152">
        <f t="shared" si="18"/>
        <v>4</v>
      </c>
      <c r="S152">
        <f t="shared" si="19"/>
        <v>3</v>
      </c>
      <c r="T152">
        <f t="shared" si="20"/>
        <v>3</v>
      </c>
      <c r="U152">
        <f t="shared" si="21"/>
        <v>2</v>
      </c>
      <c r="V152">
        <f t="shared" si="22"/>
        <v>3</v>
      </c>
      <c r="W152">
        <f t="shared" si="23"/>
        <v>3</v>
      </c>
      <c r="X152">
        <f t="shared" si="24"/>
        <v>2</v>
      </c>
    </row>
    <row r="153" spans="1:24" x14ac:dyDescent="0.45">
      <c r="A153" s="1">
        <v>45355.563979166662</v>
      </c>
      <c r="B153" s="2" t="s">
        <v>308</v>
      </c>
      <c r="C153" s="2" t="s">
        <v>309</v>
      </c>
      <c r="D153" s="2">
        <v>20</v>
      </c>
      <c r="E153" s="2" t="s">
        <v>25</v>
      </c>
      <c r="F153" s="2" t="s">
        <v>31</v>
      </c>
      <c r="G153" s="2" t="s">
        <v>27</v>
      </c>
      <c r="H153" s="2" t="s">
        <v>27</v>
      </c>
      <c r="I153" s="2" t="s">
        <v>28</v>
      </c>
      <c r="J153" s="2" t="s">
        <v>27</v>
      </c>
      <c r="K153" s="2" t="s">
        <v>28</v>
      </c>
      <c r="L153" s="2" t="s">
        <v>28</v>
      </c>
      <c r="M153" s="2" t="s">
        <v>29</v>
      </c>
      <c r="N153" s="2" t="s">
        <v>27</v>
      </c>
      <c r="Q153">
        <f t="shared" si="17"/>
        <v>4</v>
      </c>
      <c r="R153">
        <f t="shared" si="18"/>
        <v>4</v>
      </c>
      <c r="S153">
        <f t="shared" si="19"/>
        <v>3</v>
      </c>
      <c r="T153">
        <f t="shared" si="20"/>
        <v>4</v>
      </c>
      <c r="U153">
        <f t="shared" si="21"/>
        <v>3</v>
      </c>
      <c r="V153">
        <f t="shared" si="22"/>
        <v>3</v>
      </c>
      <c r="W153">
        <f t="shared" si="23"/>
        <v>2</v>
      </c>
      <c r="X153">
        <f t="shared" si="24"/>
        <v>4</v>
      </c>
    </row>
    <row r="154" spans="1:24" x14ac:dyDescent="0.45">
      <c r="A154" s="1">
        <v>45355.572445243059</v>
      </c>
      <c r="B154" s="2" t="s">
        <v>310</v>
      </c>
      <c r="C154" s="2" t="s">
        <v>311</v>
      </c>
      <c r="D154" s="2">
        <v>21</v>
      </c>
      <c r="E154" s="2" t="s">
        <v>25</v>
      </c>
      <c r="F154" s="2" t="s">
        <v>31</v>
      </c>
      <c r="G154" s="2" t="s">
        <v>27</v>
      </c>
      <c r="H154" s="2" t="s">
        <v>27</v>
      </c>
      <c r="I154" s="2" t="s">
        <v>28</v>
      </c>
      <c r="J154" s="2" t="s">
        <v>27</v>
      </c>
      <c r="K154" s="2" t="s">
        <v>28</v>
      </c>
      <c r="L154" s="2" t="s">
        <v>27</v>
      </c>
      <c r="M154" s="2" t="s">
        <v>29</v>
      </c>
      <c r="N154" s="2" t="s">
        <v>28</v>
      </c>
      <c r="Q154">
        <f t="shared" si="17"/>
        <v>4</v>
      </c>
      <c r="R154">
        <f t="shared" si="18"/>
        <v>4</v>
      </c>
      <c r="S154">
        <f t="shared" si="19"/>
        <v>3</v>
      </c>
      <c r="T154">
        <f t="shared" si="20"/>
        <v>4</v>
      </c>
      <c r="U154">
        <f t="shared" si="21"/>
        <v>3</v>
      </c>
      <c r="V154">
        <f t="shared" si="22"/>
        <v>4</v>
      </c>
      <c r="W154">
        <f t="shared" si="23"/>
        <v>2</v>
      </c>
      <c r="X154">
        <f t="shared" si="24"/>
        <v>3</v>
      </c>
    </row>
    <row r="155" spans="1:24" x14ac:dyDescent="0.45">
      <c r="A155" s="1">
        <v>45355.573035636575</v>
      </c>
      <c r="B155" s="2" t="s">
        <v>310</v>
      </c>
      <c r="C155" s="2" t="s">
        <v>311</v>
      </c>
      <c r="D155" s="2">
        <v>21</v>
      </c>
      <c r="E155" s="2" t="s">
        <v>25</v>
      </c>
      <c r="F155" s="2" t="s">
        <v>76</v>
      </c>
      <c r="G155" s="2" t="s">
        <v>27</v>
      </c>
      <c r="H155" s="2" t="s">
        <v>29</v>
      </c>
      <c r="I155" s="2" t="s">
        <v>29</v>
      </c>
      <c r="J155" s="2" t="s">
        <v>29</v>
      </c>
      <c r="K155" s="2" t="s">
        <v>29</v>
      </c>
      <c r="L155" s="2" t="s">
        <v>28</v>
      </c>
      <c r="M155" s="2" t="s">
        <v>27</v>
      </c>
      <c r="N155" s="2" t="s">
        <v>29</v>
      </c>
      <c r="Q155">
        <f t="shared" si="17"/>
        <v>4</v>
      </c>
      <c r="R155">
        <f t="shared" si="18"/>
        <v>2</v>
      </c>
      <c r="S155">
        <f t="shared" si="19"/>
        <v>2</v>
      </c>
      <c r="T155">
        <f t="shared" si="20"/>
        <v>2</v>
      </c>
      <c r="U155">
        <f t="shared" si="21"/>
        <v>2</v>
      </c>
      <c r="V155">
        <f t="shared" si="22"/>
        <v>3</v>
      </c>
      <c r="W155">
        <f t="shared" si="23"/>
        <v>4</v>
      </c>
      <c r="X155">
        <f t="shared" si="24"/>
        <v>2</v>
      </c>
    </row>
    <row r="156" spans="1:24" x14ac:dyDescent="0.45">
      <c r="A156" s="1">
        <v>45355.580922546302</v>
      </c>
      <c r="B156" s="2" t="s">
        <v>312</v>
      </c>
      <c r="C156" s="2" t="s">
        <v>313</v>
      </c>
      <c r="D156" s="2">
        <v>21</v>
      </c>
      <c r="E156" s="2" t="s">
        <v>25</v>
      </c>
      <c r="F156" s="2" t="s">
        <v>76</v>
      </c>
      <c r="G156" s="2" t="s">
        <v>28</v>
      </c>
      <c r="H156" s="2" t="s">
        <v>27</v>
      </c>
      <c r="I156" s="2" t="s">
        <v>28</v>
      </c>
      <c r="J156" s="2" t="s">
        <v>27</v>
      </c>
      <c r="K156" s="2" t="s">
        <v>28</v>
      </c>
      <c r="L156" s="2" t="s">
        <v>27</v>
      </c>
      <c r="M156" s="2" t="s">
        <v>28</v>
      </c>
      <c r="N156" s="2" t="s">
        <v>29</v>
      </c>
      <c r="Q156">
        <f t="shared" si="17"/>
        <v>3</v>
      </c>
      <c r="R156">
        <f t="shared" si="18"/>
        <v>4</v>
      </c>
      <c r="S156">
        <f t="shared" si="19"/>
        <v>3</v>
      </c>
      <c r="T156">
        <f t="shared" si="20"/>
        <v>4</v>
      </c>
      <c r="U156">
        <f t="shared" si="21"/>
        <v>3</v>
      </c>
      <c r="V156">
        <f t="shared" si="22"/>
        <v>4</v>
      </c>
      <c r="W156">
        <f t="shared" si="23"/>
        <v>3</v>
      </c>
      <c r="X156">
        <f t="shared" si="24"/>
        <v>2</v>
      </c>
    </row>
    <row r="157" spans="1:24" x14ac:dyDescent="0.45">
      <c r="A157" s="1">
        <v>45355.581540381943</v>
      </c>
      <c r="B157" s="2" t="s">
        <v>312</v>
      </c>
      <c r="C157" s="2" t="s">
        <v>313</v>
      </c>
      <c r="D157" s="2">
        <v>21</v>
      </c>
      <c r="E157" s="2" t="s">
        <v>25</v>
      </c>
      <c r="F157" s="2" t="s">
        <v>31</v>
      </c>
      <c r="G157" s="2" t="s">
        <v>28</v>
      </c>
      <c r="H157" s="2" t="s">
        <v>27</v>
      </c>
      <c r="I157" s="2" t="s">
        <v>29</v>
      </c>
      <c r="J157" s="2" t="s">
        <v>28</v>
      </c>
      <c r="K157" s="2" t="s">
        <v>29</v>
      </c>
      <c r="L157" s="2" t="s">
        <v>28</v>
      </c>
      <c r="M157" s="2" t="s">
        <v>28</v>
      </c>
      <c r="N157" s="2" t="s">
        <v>28</v>
      </c>
      <c r="Q157">
        <f t="shared" si="17"/>
        <v>3</v>
      </c>
      <c r="R157">
        <f t="shared" si="18"/>
        <v>4</v>
      </c>
      <c r="S157">
        <f t="shared" si="19"/>
        <v>2</v>
      </c>
      <c r="T157">
        <f t="shared" si="20"/>
        <v>3</v>
      </c>
      <c r="U157">
        <f t="shared" si="21"/>
        <v>2</v>
      </c>
      <c r="V157">
        <f t="shared" si="22"/>
        <v>3</v>
      </c>
      <c r="W157">
        <f t="shared" si="23"/>
        <v>3</v>
      </c>
      <c r="X157">
        <f t="shared" si="24"/>
        <v>3</v>
      </c>
    </row>
    <row r="158" spans="1:24" x14ac:dyDescent="0.45">
      <c r="A158" t="s">
        <v>314</v>
      </c>
      <c r="B158" t="s">
        <v>315</v>
      </c>
      <c r="C158" t="s">
        <v>316</v>
      </c>
      <c r="D158">
        <v>21</v>
      </c>
      <c r="E158" t="s">
        <v>25</v>
      </c>
      <c r="F158" t="s">
        <v>31</v>
      </c>
      <c r="G158" t="s">
        <v>27</v>
      </c>
      <c r="H158" t="s">
        <v>28</v>
      </c>
      <c r="I158" t="s">
        <v>29</v>
      </c>
      <c r="J158" t="s">
        <v>28</v>
      </c>
      <c r="K158" t="s">
        <v>86</v>
      </c>
      <c r="L158" t="s">
        <v>27</v>
      </c>
      <c r="M158" t="s">
        <v>27</v>
      </c>
      <c r="N158" t="s">
        <v>86</v>
      </c>
      <c r="Q158">
        <f t="shared" si="17"/>
        <v>4</v>
      </c>
      <c r="R158">
        <f t="shared" si="18"/>
        <v>3</v>
      </c>
      <c r="S158">
        <f t="shared" si="19"/>
        <v>2</v>
      </c>
      <c r="T158">
        <f t="shared" si="20"/>
        <v>3</v>
      </c>
      <c r="U158">
        <f t="shared" si="21"/>
        <v>1</v>
      </c>
      <c r="V158">
        <f t="shared" si="22"/>
        <v>4</v>
      </c>
      <c r="W158">
        <f t="shared" si="23"/>
        <v>4</v>
      </c>
      <c r="X158">
        <f t="shared" si="24"/>
        <v>1</v>
      </c>
    </row>
    <row r="159" spans="1:24" x14ac:dyDescent="0.45">
      <c r="A159" t="s">
        <v>317</v>
      </c>
      <c r="B159" t="s">
        <v>315</v>
      </c>
      <c r="C159" t="s">
        <v>316</v>
      </c>
      <c r="D159">
        <v>21</v>
      </c>
      <c r="E159" t="s">
        <v>25</v>
      </c>
      <c r="F159" t="s">
        <v>76</v>
      </c>
      <c r="G159" t="s">
        <v>27</v>
      </c>
      <c r="H159" t="s">
        <v>27</v>
      </c>
      <c r="I159" t="s">
        <v>28</v>
      </c>
      <c r="J159" t="s">
        <v>27</v>
      </c>
      <c r="K159" t="s">
        <v>28</v>
      </c>
      <c r="L159" t="s">
        <v>27</v>
      </c>
      <c r="M159" t="s">
        <v>28</v>
      </c>
      <c r="N159" t="s">
        <v>29</v>
      </c>
      <c r="Q159">
        <f t="shared" si="17"/>
        <v>4</v>
      </c>
      <c r="R159">
        <f t="shared" si="18"/>
        <v>4</v>
      </c>
      <c r="S159">
        <f t="shared" si="19"/>
        <v>3</v>
      </c>
      <c r="T159">
        <f t="shared" si="20"/>
        <v>4</v>
      </c>
      <c r="U159">
        <f t="shared" si="21"/>
        <v>3</v>
      </c>
      <c r="V159">
        <f t="shared" si="22"/>
        <v>4</v>
      </c>
      <c r="W159">
        <f t="shared" si="23"/>
        <v>3</v>
      </c>
      <c r="X159">
        <f t="shared" si="24"/>
        <v>2</v>
      </c>
    </row>
    <row r="160" spans="1:24" x14ac:dyDescent="0.45">
      <c r="A160" t="s">
        <v>318</v>
      </c>
      <c r="B160" t="s">
        <v>319</v>
      </c>
      <c r="C160" t="s">
        <v>320</v>
      </c>
      <c r="D160">
        <v>26</v>
      </c>
      <c r="E160" t="s">
        <v>25</v>
      </c>
      <c r="F160" t="s">
        <v>76</v>
      </c>
      <c r="G160" t="s">
        <v>28</v>
      </c>
      <c r="H160" t="s">
        <v>27</v>
      </c>
      <c r="I160" t="s">
        <v>28</v>
      </c>
      <c r="J160" t="s">
        <v>28</v>
      </c>
      <c r="K160" t="s">
        <v>28</v>
      </c>
      <c r="L160" t="s">
        <v>28</v>
      </c>
      <c r="M160" t="s">
        <v>27</v>
      </c>
      <c r="N160" t="s">
        <v>29</v>
      </c>
      <c r="Q160">
        <f t="shared" si="17"/>
        <v>3</v>
      </c>
      <c r="R160">
        <f t="shared" si="18"/>
        <v>4</v>
      </c>
      <c r="S160">
        <f t="shared" si="19"/>
        <v>3</v>
      </c>
      <c r="T160">
        <f t="shared" si="20"/>
        <v>3</v>
      </c>
      <c r="U160">
        <f t="shared" si="21"/>
        <v>3</v>
      </c>
      <c r="V160">
        <f t="shared" si="22"/>
        <v>3</v>
      </c>
      <c r="W160">
        <f t="shared" si="23"/>
        <v>4</v>
      </c>
      <c r="X160">
        <f t="shared" si="24"/>
        <v>2</v>
      </c>
    </row>
    <row r="161" spans="1:24" x14ac:dyDescent="0.45">
      <c r="A161" t="s">
        <v>321</v>
      </c>
      <c r="B161" t="s">
        <v>319</v>
      </c>
      <c r="C161" t="s">
        <v>320</v>
      </c>
      <c r="D161">
        <v>26</v>
      </c>
      <c r="E161" t="s">
        <v>25</v>
      </c>
      <c r="F161" t="s">
        <v>31</v>
      </c>
      <c r="G161" t="s">
        <v>28</v>
      </c>
      <c r="H161" t="s">
        <v>27</v>
      </c>
      <c r="I161" t="s">
        <v>27</v>
      </c>
      <c r="J161" t="s">
        <v>27</v>
      </c>
      <c r="K161" t="s">
        <v>27</v>
      </c>
      <c r="L161" t="s">
        <v>28</v>
      </c>
      <c r="M161" t="s">
        <v>29</v>
      </c>
      <c r="N161" t="s">
        <v>27</v>
      </c>
      <c r="Q161">
        <f t="shared" si="17"/>
        <v>3</v>
      </c>
      <c r="R161">
        <f t="shared" si="18"/>
        <v>4</v>
      </c>
      <c r="S161">
        <f t="shared" si="19"/>
        <v>4</v>
      </c>
      <c r="T161">
        <f t="shared" si="20"/>
        <v>4</v>
      </c>
      <c r="U161">
        <f t="shared" si="21"/>
        <v>4</v>
      </c>
      <c r="V161">
        <f t="shared" si="22"/>
        <v>3</v>
      </c>
      <c r="W161">
        <f t="shared" si="23"/>
        <v>2</v>
      </c>
      <c r="X161">
        <f t="shared" si="24"/>
        <v>4</v>
      </c>
    </row>
    <row r="162" spans="1:24" x14ac:dyDescent="0.45">
      <c r="A162" t="s">
        <v>322</v>
      </c>
      <c r="B162" t="s">
        <v>323</v>
      </c>
      <c r="C162" t="s">
        <v>324</v>
      </c>
      <c r="D162">
        <v>20</v>
      </c>
      <c r="E162" t="s">
        <v>25</v>
      </c>
      <c r="F162" t="s">
        <v>26</v>
      </c>
      <c r="G162" t="s">
        <v>28</v>
      </c>
      <c r="H162" t="s">
        <v>29</v>
      </c>
      <c r="I162" t="s">
        <v>29</v>
      </c>
      <c r="J162" t="s">
        <v>29</v>
      </c>
      <c r="K162" t="s">
        <v>28</v>
      </c>
      <c r="L162" t="s">
        <v>29</v>
      </c>
      <c r="M162" t="s">
        <v>28</v>
      </c>
      <c r="N162" t="s">
        <v>28</v>
      </c>
      <c r="Q162">
        <f t="shared" si="17"/>
        <v>3</v>
      </c>
      <c r="R162">
        <f t="shared" si="18"/>
        <v>2</v>
      </c>
      <c r="S162">
        <f t="shared" si="19"/>
        <v>2</v>
      </c>
      <c r="T162">
        <f t="shared" si="20"/>
        <v>2</v>
      </c>
      <c r="U162">
        <f t="shared" si="21"/>
        <v>3</v>
      </c>
      <c r="V162">
        <f t="shared" si="22"/>
        <v>2</v>
      </c>
      <c r="W162">
        <f t="shared" si="23"/>
        <v>3</v>
      </c>
      <c r="X162">
        <f t="shared" si="24"/>
        <v>3</v>
      </c>
    </row>
    <row r="163" spans="1:24" x14ac:dyDescent="0.45">
      <c r="A163" t="s">
        <v>325</v>
      </c>
      <c r="B163" t="s">
        <v>323</v>
      </c>
      <c r="C163" t="s">
        <v>324</v>
      </c>
      <c r="D163">
        <v>20</v>
      </c>
      <c r="E163" t="s">
        <v>25</v>
      </c>
      <c r="F163" t="s">
        <v>31</v>
      </c>
      <c r="G163" t="s">
        <v>28</v>
      </c>
      <c r="H163" t="s">
        <v>28</v>
      </c>
      <c r="I163" t="s">
        <v>28</v>
      </c>
      <c r="J163" t="s">
        <v>28</v>
      </c>
      <c r="K163" t="s">
        <v>28</v>
      </c>
      <c r="L163" t="s">
        <v>28</v>
      </c>
      <c r="M163" t="s">
        <v>29</v>
      </c>
      <c r="N163" t="s">
        <v>28</v>
      </c>
      <c r="Q163">
        <f t="shared" si="17"/>
        <v>3</v>
      </c>
      <c r="R163">
        <f t="shared" si="18"/>
        <v>3</v>
      </c>
      <c r="S163">
        <f t="shared" si="19"/>
        <v>3</v>
      </c>
      <c r="T163">
        <f t="shared" si="20"/>
        <v>3</v>
      </c>
      <c r="U163">
        <f t="shared" si="21"/>
        <v>3</v>
      </c>
      <c r="V163">
        <f t="shared" si="22"/>
        <v>3</v>
      </c>
      <c r="W163">
        <f t="shared" si="23"/>
        <v>2</v>
      </c>
      <c r="X163">
        <f t="shared" si="24"/>
        <v>3</v>
      </c>
    </row>
    <row r="164" spans="1:24" x14ac:dyDescent="0.45">
      <c r="A164" t="s">
        <v>326</v>
      </c>
      <c r="B164" t="s">
        <v>327</v>
      </c>
      <c r="C164" t="s">
        <v>328</v>
      </c>
      <c r="D164">
        <v>20</v>
      </c>
      <c r="E164" t="s">
        <v>25</v>
      </c>
      <c r="F164" t="s">
        <v>31</v>
      </c>
      <c r="G164" t="s">
        <v>29</v>
      </c>
      <c r="H164" t="s">
        <v>28</v>
      </c>
      <c r="I164" t="s">
        <v>27</v>
      </c>
      <c r="J164" t="s">
        <v>27</v>
      </c>
      <c r="K164" t="s">
        <v>28</v>
      </c>
      <c r="L164" t="s">
        <v>27</v>
      </c>
      <c r="M164" t="s">
        <v>29</v>
      </c>
      <c r="N164" t="s">
        <v>27</v>
      </c>
      <c r="Q164">
        <f t="shared" si="17"/>
        <v>2</v>
      </c>
      <c r="R164">
        <f t="shared" si="18"/>
        <v>3</v>
      </c>
      <c r="S164">
        <f t="shared" si="19"/>
        <v>4</v>
      </c>
      <c r="T164">
        <f t="shared" si="20"/>
        <v>4</v>
      </c>
      <c r="U164">
        <f t="shared" si="21"/>
        <v>3</v>
      </c>
      <c r="V164">
        <f t="shared" si="22"/>
        <v>4</v>
      </c>
      <c r="W164">
        <f t="shared" si="23"/>
        <v>2</v>
      </c>
      <c r="X164">
        <f t="shared" si="24"/>
        <v>4</v>
      </c>
    </row>
    <row r="165" spans="1:24" x14ac:dyDescent="0.45">
      <c r="A165" t="s">
        <v>329</v>
      </c>
      <c r="B165" t="s">
        <v>327</v>
      </c>
      <c r="C165" t="s">
        <v>328</v>
      </c>
      <c r="D165">
        <v>20</v>
      </c>
      <c r="E165" t="s">
        <v>25</v>
      </c>
      <c r="F165" t="s">
        <v>26</v>
      </c>
      <c r="G165" t="s">
        <v>28</v>
      </c>
      <c r="H165" t="s">
        <v>28</v>
      </c>
      <c r="I165" t="s">
        <v>29</v>
      </c>
      <c r="J165" t="s">
        <v>29</v>
      </c>
      <c r="K165" t="s">
        <v>29</v>
      </c>
      <c r="L165" t="s">
        <v>29</v>
      </c>
      <c r="M165" t="s">
        <v>28</v>
      </c>
      <c r="N165" t="s">
        <v>29</v>
      </c>
      <c r="Q165">
        <f t="shared" si="17"/>
        <v>3</v>
      </c>
      <c r="R165">
        <f t="shared" si="18"/>
        <v>3</v>
      </c>
      <c r="S165">
        <f t="shared" si="19"/>
        <v>2</v>
      </c>
      <c r="T165">
        <f t="shared" si="20"/>
        <v>2</v>
      </c>
      <c r="U165">
        <f t="shared" si="21"/>
        <v>2</v>
      </c>
      <c r="V165">
        <f t="shared" si="22"/>
        <v>2</v>
      </c>
      <c r="W165">
        <f t="shared" si="23"/>
        <v>3</v>
      </c>
      <c r="X165">
        <f t="shared" si="24"/>
        <v>2</v>
      </c>
    </row>
    <row r="166" spans="1:24" x14ac:dyDescent="0.45">
      <c r="A166" t="s">
        <v>330</v>
      </c>
      <c r="B166" t="s">
        <v>331</v>
      </c>
      <c r="C166" t="s">
        <v>332</v>
      </c>
      <c r="D166">
        <v>22</v>
      </c>
      <c r="E166" t="s">
        <v>25</v>
      </c>
      <c r="F166" t="s">
        <v>26</v>
      </c>
      <c r="G166" t="s">
        <v>28</v>
      </c>
      <c r="H166" t="s">
        <v>28</v>
      </c>
      <c r="I166" t="s">
        <v>28</v>
      </c>
      <c r="J166" t="s">
        <v>28</v>
      </c>
      <c r="K166" t="s">
        <v>29</v>
      </c>
      <c r="L166" t="s">
        <v>28</v>
      </c>
      <c r="M166" t="s">
        <v>27</v>
      </c>
      <c r="N166" t="s">
        <v>29</v>
      </c>
      <c r="Q166">
        <f t="shared" si="17"/>
        <v>3</v>
      </c>
      <c r="R166">
        <f t="shared" si="18"/>
        <v>3</v>
      </c>
      <c r="S166">
        <f t="shared" si="19"/>
        <v>3</v>
      </c>
      <c r="T166">
        <f t="shared" si="20"/>
        <v>3</v>
      </c>
      <c r="U166">
        <f t="shared" si="21"/>
        <v>2</v>
      </c>
      <c r="V166">
        <f t="shared" si="22"/>
        <v>3</v>
      </c>
      <c r="W166">
        <f t="shared" si="23"/>
        <v>4</v>
      </c>
      <c r="X166">
        <f t="shared" si="24"/>
        <v>2</v>
      </c>
    </row>
    <row r="167" spans="1:24" x14ac:dyDescent="0.45">
      <c r="A167" t="s">
        <v>333</v>
      </c>
      <c r="B167" t="s">
        <v>331</v>
      </c>
      <c r="C167" t="s">
        <v>332</v>
      </c>
      <c r="D167">
        <v>22</v>
      </c>
      <c r="E167" t="s">
        <v>25</v>
      </c>
      <c r="F167" t="s">
        <v>31</v>
      </c>
      <c r="G167" t="s">
        <v>28</v>
      </c>
      <c r="H167" t="s">
        <v>27</v>
      </c>
      <c r="I167" t="s">
        <v>27</v>
      </c>
      <c r="J167" t="s">
        <v>27</v>
      </c>
      <c r="K167" t="s">
        <v>27</v>
      </c>
      <c r="L167" t="s">
        <v>27</v>
      </c>
      <c r="M167" t="s">
        <v>29</v>
      </c>
      <c r="N167" t="s">
        <v>27</v>
      </c>
      <c r="Q167">
        <f t="shared" si="17"/>
        <v>3</v>
      </c>
      <c r="R167">
        <f t="shared" si="18"/>
        <v>4</v>
      </c>
      <c r="S167">
        <f t="shared" si="19"/>
        <v>4</v>
      </c>
      <c r="T167">
        <f t="shared" si="20"/>
        <v>4</v>
      </c>
      <c r="U167">
        <f t="shared" si="21"/>
        <v>4</v>
      </c>
      <c r="V167">
        <f t="shared" si="22"/>
        <v>4</v>
      </c>
      <c r="W167">
        <f t="shared" si="23"/>
        <v>2</v>
      </c>
      <c r="X167">
        <f t="shared" si="24"/>
        <v>4</v>
      </c>
    </row>
    <row r="168" spans="1:24" x14ac:dyDescent="0.45">
      <c r="A168" t="s">
        <v>334</v>
      </c>
      <c r="B168" t="s">
        <v>335</v>
      </c>
      <c r="C168" t="s">
        <v>336</v>
      </c>
      <c r="D168">
        <v>28</v>
      </c>
      <c r="E168" t="s">
        <v>25</v>
      </c>
      <c r="F168" t="s">
        <v>31</v>
      </c>
      <c r="G168" t="s">
        <v>28</v>
      </c>
      <c r="H168" t="s">
        <v>28</v>
      </c>
      <c r="I168" t="s">
        <v>28</v>
      </c>
      <c r="J168" t="s">
        <v>27</v>
      </c>
      <c r="K168" t="s">
        <v>28</v>
      </c>
      <c r="L168" t="s">
        <v>28</v>
      </c>
      <c r="M168" t="s">
        <v>29</v>
      </c>
      <c r="N168" t="s">
        <v>28</v>
      </c>
      <c r="Q168">
        <f t="shared" si="17"/>
        <v>3</v>
      </c>
      <c r="R168">
        <f t="shared" si="18"/>
        <v>3</v>
      </c>
      <c r="S168">
        <f t="shared" si="19"/>
        <v>3</v>
      </c>
      <c r="T168">
        <f t="shared" si="20"/>
        <v>4</v>
      </c>
      <c r="U168">
        <f t="shared" si="21"/>
        <v>3</v>
      </c>
      <c r="V168">
        <f t="shared" si="22"/>
        <v>3</v>
      </c>
      <c r="W168">
        <f t="shared" si="23"/>
        <v>2</v>
      </c>
      <c r="X168">
        <f t="shared" si="24"/>
        <v>3</v>
      </c>
    </row>
    <row r="169" spans="1:24" x14ac:dyDescent="0.45">
      <c r="A169" t="s">
        <v>337</v>
      </c>
      <c r="B169" t="s">
        <v>335</v>
      </c>
      <c r="C169" t="s">
        <v>336</v>
      </c>
      <c r="D169">
        <v>28</v>
      </c>
      <c r="E169" t="s">
        <v>25</v>
      </c>
      <c r="F169" t="s">
        <v>26</v>
      </c>
      <c r="G169" t="s">
        <v>28</v>
      </c>
      <c r="H169" t="s">
        <v>28</v>
      </c>
      <c r="I169" t="s">
        <v>27</v>
      </c>
      <c r="J169" t="s">
        <v>27</v>
      </c>
      <c r="K169" t="s">
        <v>27</v>
      </c>
      <c r="L169" t="s">
        <v>27</v>
      </c>
      <c r="M169" t="s">
        <v>86</v>
      </c>
      <c r="N169" t="s">
        <v>27</v>
      </c>
      <c r="Q169">
        <f t="shared" si="17"/>
        <v>3</v>
      </c>
      <c r="R169">
        <f t="shared" si="18"/>
        <v>3</v>
      </c>
      <c r="S169">
        <f t="shared" si="19"/>
        <v>4</v>
      </c>
      <c r="T169">
        <f t="shared" si="20"/>
        <v>4</v>
      </c>
      <c r="U169">
        <f t="shared" si="21"/>
        <v>4</v>
      </c>
      <c r="V169">
        <f t="shared" si="22"/>
        <v>4</v>
      </c>
      <c r="W169">
        <f t="shared" si="23"/>
        <v>1</v>
      </c>
      <c r="X169">
        <f t="shared" si="24"/>
        <v>4</v>
      </c>
    </row>
    <row r="170" spans="1:24" x14ac:dyDescent="0.45">
      <c r="A170" t="s">
        <v>338</v>
      </c>
      <c r="B170" t="s">
        <v>339</v>
      </c>
      <c r="C170" t="s">
        <v>340</v>
      </c>
      <c r="D170">
        <v>28</v>
      </c>
      <c r="E170" t="s">
        <v>25</v>
      </c>
      <c r="F170" t="s">
        <v>26</v>
      </c>
      <c r="G170" t="s">
        <v>28</v>
      </c>
      <c r="H170" t="s">
        <v>27</v>
      </c>
      <c r="I170" t="s">
        <v>27</v>
      </c>
      <c r="J170" t="s">
        <v>27</v>
      </c>
      <c r="K170" t="s">
        <v>28</v>
      </c>
      <c r="L170" t="s">
        <v>27</v>
      </c>
      <c r="M170" t="s">
        <v>86</v>
      </c>
      <c r="N170" t="s">
        <v>28</v>
      </c>
      <c r="Q170">
        <f t="shared" si="17"/>
        <v>3</v>
      </c>
      <c r="R170">
        <f t="shared" si="18"/>
        <v>4</v>
      </c>
      <c r="S170">
        <f t="shared" si="19"/>
        <v>4</v>
      </c>
      <c r="T170">
        <f t="shared" si="20"/>
        <v>4</v>
      </c>
      <c r="U170">
        <f t="shared" si="21"/>
        <v>3</v>
      </c>
      <c r="V170">
        <f t="shared" si="22"/>
        <v>4</v>
      </c>
      <c r="W170">
        <f t="shared" si="23"/>
        <v>1</v>
      </c>
      <c r="X170">
        <f t="shared" si="24"/>
        <v>3</v>
      </c>
    </row>
    <row r="171" spans="1:24" x14ac:dyDescent="0.45">
      <c r="A171" t="s">
        <v>341</v>
      </c>
      <c r="B171" t="s">
        <v>339</v>
      </c>
      <c r="C171" t="s">
        <v>340</v>
      </c>
      <c r="D171">
        <v>28</v>
      </c>
      <c r="E171" t="s">
        <v>25</v>
      </c>
      <c r="F171" t="s">
        <v>31</v>
      </c>
      <c r="G171" t="s">
        <v>28</v>
      </c>
      <c r="H171" t="s">
        <v>27</v>
      </c>
      <c r="I171" t="s">
        <v>28</v>
      </c>
      <c r="J171" t="s">
        <v>28</v>
      </c>
      <c r="K171" t="s">
        <v>28</v>
      </c>
      <c r="L171" t="s">
        <v>28</v>
      </c>
      <c r="M171" t="s">
        <v>86</v>
      </c>
      <c r="N171" t="s">
        <v>28</v>
      </c>
      <c r="Q171">
        <f t="shared" si="17"/>
        <v>3</v>
      </c>
      <c r="R171">
        <f t="shared" si="18"/>
        <v>4</v>
      </c>
      <c r="S171">
        <f t="shared" si="19"/>
        <v>3</v>
      </c>
      <c r="T171">
        <f t="shared" si="20"/>
        <v>3</v>
      </c>
      <c r="U171">
        <f t="shared" si="21"/>
        <v>3</v>
      </c>
      <c r="V171">
        <f t="shared" si="22"/>
        <v>3</v>
      </c>
      <c r="W171">
        <f t="shared" si="23"/>
        <v>1</v>
      </c>
      <c r="X171">
        <f t="shared" si="24"/>
        <v>3</v>
      </c>
    </row>
    <row r="172" spans="1:24" x14ac:dyDescent="0.45">
      <c r="A172" t="s">
        <v>342</v>
      </c>
      <c r="B172" t="s">
        <v>343</v>
      </c>
      <c r="C172" t="s">
        <v>344</v>
      </c>
      <c r="D172">
        <v>29</v>
      </c>
      <c r="E172" t="s">
        <v>25</v>
      </c>
      <c r="F172" t="s">
        <v>26</v>
      </c>
      <c r="G172" t="s">
        <v>28</v>
      </c>
      <c r="H172" t="s">
        <v>27</v>
      </c>
      <c r="I172" t="s">
        <v>27</v>
      </c>
      <c r="J172" t="s">
        <v>28</v>
      </c>
      <c r="K172" t="s">
        <v>27</v>
      </c>
      <c r="L172" t="s">
        <v>28</v>
      </c>
      <c r="M172" t="s">
        <v>86</v>
      </c>
      <c r="N172" t="s">
        <v>27</v>
      </c>
      <c r="Q172">
        <f t="shared" si="17"/>
        <v>3</v>
      </c>
      <c r="R172">
        <f t="shared" si="18"/>
        <v>4</v>
      </c>
      <c r="S172">
        <f t="shared" si="19"/>
        <v>4</v>
      </c>
      <c r="T172">
        <f t="shared" si="20"/>
        <v>3</v>
      </c>
      <c r="U172">
        <f t="shared" si="21"/>
        <v>4</v>
      </c>
      <c r="V172">
        <f t="shared" si="22"/>
        <v>3</v>
      </c>
      <c r="W172">
        <f t="shared" si="23"/>
        <v>1</v>
      </c>
      <c r="X172">
        <f t="shared" si="24"/>
        <v>4</v>
      </c>
    </row>
    <row r="173" spans="1:24" x14ac:dyDescent="0.45">
      <c r="A173" t="s">
        <v>345</v>
      </c>
      <c r="B173" t="s">
        <v>343</v>
      </c>
      <c r="C173" t="s">
        <v>344</v>
      </c>
      <c r="D173">
        <v>29</v>
      </c>
      <c r="E173" t="s">
        <v>25</v>
      </c>
      <c r="F173" t="s">
        <v>76</v>
      </c>
      <c r="G173" t="s">
        <v>28</v>
      </c>
      <c r="H173" t="s">
        <v>27</v>
      </c>
      <c r="I173" t="s">
        <v>28</v>
      </c>
      <c r="J173" t="s">
        <v>29</v>
      </c>
      <c r="K173" t="s">
        <v>28</v>
      </c>
      <c r="L173" t="s">
        <v>28</v>
      </c>
      <c r="M173" t="s">
        <v>28</v>
      </c>
      <c r="N173" t="s">
        <v>29</v>
      </c>
      <c r="Q173">
        <f t="shared" si="17"/>
        <v>3</v>
      </c>
      <c r="R173">
        <f t="shared" si="18"/>
        <v>4</v>
      </c>
      <c r="S173">
        <f t="shared" si="19"/>
        <v>3</v>
      </c>
      <c r="T173">
        <f t="shared" si="20"/>
        <v>2</v>
      </c>
      <c r="U173">
        <f t="shared" si="21"/>
        <v>3</v>
      </c>
      <c r="V173">
        <f t="shared" si="22"/>
        <v>3</v>
      </c>
      <c r="W173">
        <f t="shared" si="23"/>
        <v>3</v>
      </c>
      <c r="X173">
        <f t="shared" si="24"/>
        <v>2</v>
      </c>
    </row>
    <row r="174" spans="1:24" x14ac:dyDescent="0.45">
      <c r="A174" t="s">
        <v>346</v>
      </c>
      <c r="B174" t="s">
        <v>347</v>
      </c>
      <c r="C174" t="s">
        <v>348</v>
      </c>
      <c r="D174">
        <v>60</v>
      </c>
      <c r="E174" t="s">
        <v>25</v>
      </c>
      <c r="F174" t="s">
        <v>76</v>
      </c>
      <c r="G174" t="s">
        <v>28</v>
      </c>
      <c r="H174" t="s">
        <v>27</v>
      </c>
      <c r="I174" t="s">
        <v>28</v>
      </c>
      <c r="J174" t="s">
        <v>29</v>
      </c>
      <c r="K174" t="s">
        <v>28</v>
      </c>
      <c r="L174" t="s">
        <v>29</v>
      </c>
      <c r="M174" t="s">
        <v>28</v>
      </c>
      <c r="N174" t="s">
        <v>86</v>
      </c>
      <c r="Q174">
        <f t="shared" si="17"/>
        <v>3</v>
      </c>
      <c r="R174">
        <f t="shared" si="18"/>
        <v>4</v>
      </c>
      <c r="S174">
        <f t="shared" si="19"/>
        <v>3</v>
      </c>
      <c r="T174">
        <f t="shared" si="20"/>
        <v>2</v>
      </c>
      <c r="U174">
        <f t="shared" si="21"/>
        <v>3</v>
      </c>
      <c r="V174">
        <f t="shared" si="22"/>
        <v>2</v>
      </c>
      <c r="W174">
        <f t="shared" si="23"/>
        <v>3</v>
      </c>
      <c r="X174">
        <f t="shared" si="24"/>
        <v>1</v>
      </c>
    </row>
    <row r="175" spans="1:24" x14ac:dyDescent="0.45">
      <c r="A175" t="s">
        <v>349</v>
      </c>
      <c r="B175" t="s">
        <v>347</v>
      </c>
      <c r="C175" t="s">
        <v>348</v>
      </c>
      <c r="D175">
        <v>60</v>
      </c>
      <c r="E175" t="s">
        <v>25</v>
      </c>
      <c r="F175" t="s">
        <v>26</v>
      </c>
      <c r="G175" t="s">
        <v>28</v>
      </c>
      <c r="H175" t="s">
        <v>27</v>
      </c>
      <c r="I175" t="s">
        <v>27</v>
      </c>
      <c r="J175" t="s">
        <v>27</v>
      </c>
      <c r="K175" t="s">
        <v>27</v>
      </c>
      <c r="L175" t="s">
        <v>28</v>
      </c>
      <c r="M175" t="s">
        <v>86</v>
      </c>
      <c r="N175" t="s">
        <v>27</v>
      </c>
      <c r="Q175">
        <f t="shared" si="17"/>
        <v>3</v>
      </c>
      <c r="R175">
        <f t="shared" si="18"/>
        <v>4</v>
      </c>
      <c r="S175">
        <f t="shared" si="19"/>
        <v>4</v>
      </c>
      <c r="T175">
        <f t="shared" si="20"/>
        <v>4</v>
      </c>
      <c r="U175">
        <f t="shared" si="21"/>
        <v>4</v>
      </c>
      <c r="V175">
        <f t="shared" si="22"/>
        <v>3</v>
      </c>
      <c r="W175">
        <f t="shared" si="23"/>
        <v>1</v>
      </c>
      <c r="X175">
        <f t="shared" si="24"/>
        <v>4</v>
      </c>
    </row>
    <row r="176" spans="1:24" x14ac:dyDescent="0.45">
      <c r="A176" t="s">
        <v>350</v>
      </c>
      <c r="B176" t="s">
        <v>351</v>
      </c>
      <c r="C176" t="s">
        <v>352</v>
      </c>
      <c r="D176">
        <v>51</v>
      </c>
      <c r="E176" t="s">
        <v>25</v>
      </c>
      <c r="F176" t="s">
        <v>76</v>
      </c>
      <c r="G176" t="s">
        <v>27</v>
      </c>
      <c r="H176" t="s">
        <v>27</v>
      </c>
      <c r="I176" t="s">
        <v>28</v>
      </c>
      <c r="J176" t="s">
        <v>28</v>
      </c>
      <c r="K176" t="s">
        <v>28</v>
      </c>
      <c r="L176" t="s">
        <v>28</v>
      </c>
      <c r="M176" t="s">
        <v>27</v>
      </c>
      <c r="N176" t="s">
        <v>29</v>
      </c>
      <c r="Q176">
        <f t="shared" si="17"/>
        <v>4</v>
      </c>
      <c r="R176">
        <f t="shared" si="18"/>
        <v>4</v>
      </c>
      <c r="S176">
        <f t="shared" si="19"/>
        <v>3</v>
      </c>
      <c r="T176">
        <f t="shared" si="20"/>
        <v>3</v>
      </c>
      <c r="U176">
        <f t="shared" si="21"/>
        <v>3</v>
      </c>
      <c r="V176">
        <f t="shared" si="22"/>
        <v>3</v>
      </c>
      <c r="W176">
        <f t="shared" si="23"/>
        <v>4</v>
      </c>
      <c r="X176">
        <f t="shared" si="24"/>
        <v>2</v>
      </c>
    </row>
    <row r="177" spans="1:24" x14ac:dyDescent="0.45">
      <c r="A177" t="s">
        <v>353</v>
      </c>
      <c r="B177" t="s">
        <v>351</v>
      </c>
      <c r="C177" t="s">
        <v>352</v>
      </c>
      <c r="D177">
        <v>51</v>
      </c>
      <c r="E177" t="s">
        <v>25</v>
      </c>
      <c r="F177" t="s">
        <v>26</v>
      </c>
      <c r="G177" t="s">
        <v>27</v>
      </c>
      <c r="H177" t="s">
        <v>27</v>
      </c>
      <c r="I177" t="s">
        <v>27</v>
      </c>
      <c r="J177" t="s">
        <v>27</v>
      </c>
      <c r="K177" t="s">
        <v>27</v>
      </c>
      <c r="L177" t="s">
        <v>28</v>
      </c>
      <c r="M177" t="s">
        <v>29</v>
      </c>
      <c r="N177" t="s">
        <v>27</v>
      </c>
      <c r="Q177">
        <f t="shared" si="17"/>
        <v>4</v>
      </c>
      <c r="R177">
        <f t="shared" si="18"/>
        <v>4</v>
      </c>
      <c r="S177">
        <f t="shared" si="19"/>
        <v>4</v>
      </c>
      <c r="T177">
        <f t="shared" si="20"/>
        <v>4</v>
      </c>
      <c r="U177">
        <f t="shared" si="21"/>
        <v>4</v>
      </c>
      <c r="V177">
        <f t="shared" si="22"/>
        <v>3</v>
      </c>
      <c r="W177">
        <f t="shared" si="23"/>
        <v>2</v>
      </c>
      <c r="X177">
        <f t="shared" si="24"/>
        <v>4</v>
      </c>
    </row>
    <row r="178" spans="1:24" x14ac:dyDescent="0.45">
      <c r="A178" t="s">
        <v>354</v>
      </c>
      <c r="B178" t="s">
        <v>355</v>
      </c>
      <c r="C178" t="s">
        <v>356</v>
      </c>
      <c r="D178">
        <v>20</v>
      </c>
      <c r="E178" t="s">
        <v>25</v>
      </c>
      <c r="F178" t="s">
        <v>26</v>
      </c>
      <c r="G178" t="s">
        <v>27</v>
      </c>
      <c r="H178" t="s">
        <v>27</v>
      </c>
      <c r="I178" t="s">
        <v>28</v>
      </c>
      <c r="J178" t="s">
        <v>28</v>
      </c>
      <c r="K178" t="s">
        <v>86</v>
      </c>
      <c r="L178" t="s">
        <v>28</v>
      </c>
      <c r="M178" t="s">
        <v>27</v>
      </c>
      <c r="N178" t="s">
        <v>29</v>
      </c>
      <c r="Q178">
        <f t="shared" si="17"/>
        <v>4</v>
      </c>
      <c r="R178">
        <f t="shared" si="18"/>
        <v>4</v>
      </c>
      <c r="S178">
        <f t="shared" si="19"/>
        <v>3</v>
      </c>
      <c r="T178">
        <f t="shared" si="20"/>
        <v>3</v>
      </c>
      <c r="U178">
        <f t="shared" si="21"/>
        <v>1</v>
      </c>
      <c r="V178">
        <f t="shared" si="22"/>
        <v>3</v>
      </c>
      <c r="W178">
        <f t="shared" si="23"/>
        <v>4</v>
      </c>
      <c r="X178">
        <f t="shared" si="24"/>
        <v>2</v>
      </c>
    </row>
    <row r="179" spans="1:24" x14ac:dyDescent="0.45">
      <c r="A179" t="s">
        <v>357</v>
      </c>
      <c r="B179" t="s">
        <v>355</v>
      </c>
      <c r="C179" t="s">
        <v>356</v>
      </c>
      <c r="D179">
        <v>20</v>
      </c>
      <c r="E179" t="s">
        <v>25</v>
      </c>
      <c r="F179" t="s">
        <v>76</v>
      </c>
      <c r="G179" t="s">
        <v>27</v>
      </c>
      <c r="H179" t="s">
        <v>27</v>
      </c>
      <c r="I179" t="s">
        <v>27</v>
      </c>
      <c r="J179" t="s">
        <v>27</v>
      </c>
      <c r="K179" t="s">
        <v>27</v>
      </c>
      <c r="L179" t="s">
        <v>27</v>
      </c>
      <c r="M179" t="s">
        <v>28</v>
      </c>
      <c r="N179" t="s">
        <v>28</v>
      </c>
      <c r="Q179">
        <f t="shared" si="17"/>
        <v>4</v>
      </c>
      <c r="R179">
        <f t="shared" si="18"/>
        <v>4</v>
      </c>
      <c r="S179">
        <f t="shared" si="19"/>
        <v>4</v>
      </c>
      <c r="T179">
        <f t="shared" si="20"/>
        <v>4</v>
      </c>
      <c r="U179">
        <f t="shared" si="21"/>
        <v>4</v>
      </c>
      <c r="V179">
        <f t="shared" si="22"/>
        <v>4</v>
      </c>
      <c r="W179">
        <f t="shared" si="23"/>
        <v>3</v>
      </c>
      <c r="X179">
        <f t="shared" si="24"/>
        <v>3</v>
      </c>
    </row>
    <row r="180" spans="1:24" x14ac:dyDescent="0.45">
      <c r="A180" t="s">
        <v>358</v>
      </c>
      <c r="B180" t="s">
        <v>359</v>
      </c>
      <c r="C180" t="s">
        <v>360</v>
      </c>
      <c r="D180">
        <v>20</v>
      </c>
      <c r="E180" t="s">
        <v>25</v>
      </c>
      <c r="F180" t="s">
        <v>76</v>
      </c>
      <c r="G180" t="s">
        <v>28</v>
      </c>
      <c r="H180" t="s">
        <v>27</v>
      </c>
      <c r="I180" t="s">
        <v>28</v>
      </c>
      <c r="J180" t="s">
        <v>27</v>
      </c>
      <c r="K180" t="s">
        <v>28</v>
      </c>
      <c r="L180" t="s">
        <v>28</v>
      </c>
      <c r="M180" t="s">
        <v>29</v>
      </c>
      <c r="N180" t="s">
        <v>28</v>
      </c>
      <c r="Q180">
        <f t="shared" si="17"/>
        <v>3</v>
      </c>
      <c r="R180">
        <f t="shared" si="18"/>
        <v>4</v>
      </c>
      <c r="S180">
        <f t="shared" si="19"/>
        <v>3</v>
      </c>
      <c r="T180">
        <f t="shared" si="20"/>
        <v>4</v>
      </c>
      <c r="U180">
        <f t="shared" si="21"/>
        <v>3</v>
      </c>
      <c r="V180">
        <f t="shared" si="22"/>
        <v>3</v>
      </c>
      <c r="W180">
        <f t="shared" si="23"/>
        <v>2</v>
      </c>
      <c r="X180">
        <f t="shared" si="24"/>
        <v>3</v>
      </c>
    </row>
    <row r="181" spans="1:24" x14ac:dyDescent="0.45">
      <c r="A181" t="s">
        <v>361</v>
      </c>
      <c r="B181" t="s">
        <v>359</v>
      </c>
      <c r="C181" t="s">
        <v>360</v>
      </c>
      <c r="D181">
        <v>20</v>
      </c>
      <c r="E181" t="s">
        <v>25</v>
      </c>
      <c r="F181" t="s">
        <v>26</v>
      </c>
      <c r="G181" t="s">
        <v>27</v>
      </c>
      <c r="H181" t="s">
        <v>29</v>
      </c>
      <c r="I181" t="s">
        <v>29</v>
      </c>
      <c r="J181" t="s">
        <v>29</v>
      </c>
      <c r="K181" t="s">
        <v>86</v>
      </c>
      <c r="L181" t="s">
        <v>28</v>
      </c>
      <c r="M181" t="s">
        <v>28</v>
      </c>
      <c r="N181" t="s">
        <v>29</v>
      </c>
      <c r="Q181">
        <f t="shared" si="17"/>
        <v>4</v>
      </c>
      <c r="R181">
        <f t="shared" si="18"/>
        <v>2</v>
      </c>
      <c r="S181">
        <f t="shared" si="19"/>
        <v>2</v>
      </c>
      <c r="T181">
        <f t="shared" si="20"/>
        <v>2</v>
      </c>
      <c r="U181">
        <f t="shared" si="21"/>
        <v>1</v>
      </c>
      <c r="V181">
        <f t="shared" si="22"/>
        <v>3</v>
      </c>
      <c r="W181">
        <f t="shared" si="23"/>
        <v>3</v>
      </c>
      <c r="X181">
        <f t="shared" si="24"/>
        <v>2</v>
      </c>
    </row>
    <row r="182" spans="1:24" x14ac:dyDescent="0.45">
      <c r="A182" t="s">
        <v>362</v>
      </c>
      <c r="B182" t="s">
        <v>363</v>
      </c>
      <c r="C182" t="s">
        <v>364</v>
      </c>
      <c r="D182">
        <v>22</v>
      </c>
      <c r="E182" t="s">
        <v>25</v>
      </c>
      <c r="F182" t="s">
        <v>31</v>
      </c>
      <c r="G182" t="s">
        <v>27</v>
      </c>
      <c r="H182" t="s">
        <v>27</v>
      </c>
      <c r="I182" t="s">
        <v>28</v>
      </c>
      <c r="J182" t="s">
        <v>28</v>
      </c>
      <c r="K182" t="s">
        <v>29</v>
      </c>
      <c r="L182" t="s">
        <v>29</v>
      </c>
      <c r="M182" t="s">
        <v>27</v>
      </c>
      <c r="N182" t="s">
        <v>29</v>
      </c>
      <c r="Q182">
        <f t="shared" si="17"/>
        <v>4</v>
      </c>
      <c r="R182">
        <f t="shared" si="18"/>
        <v>4</v>
      </c>
      <c r="S182">
        <f t="shared" si="19"/>
        <v>3</v>
      </c>
      <c r="T182">
        <f t="shared" si="20"/>
        <v>3</v>
      </c>
      <c r="U182">
        <f t="shared" si="21"/>
        <v>2</v>
      </c>
      <c r="V182">
        <f t="shared" si="22"/>
        <v>2</v>
      </c>
      <c r="W182">
        <f t="shared" si="23"/>
        <v>4</v>
      </c>
      <c r="X182">
        <f t="shared" si="24"/>
        <v>2</v>
      </c>
    </row>
    <row r="183" spans="1:24" x14ac:dyDescent="0.45">
      <c r="A183" t="s">
        <v>365</v>
      </c>
      <c r="B183" t="s">
        <v>363</v>
      </c>
      <c r="C183" t="s">
        <v>364</v>
      </c>
      <c r="D183">
        <v>22</v>
      </c>
      <c r="E183" t="s">
        <v>25</v>
      </c>
      <c r="F183" t="s">
        <v>76</v>
      </c>
      <c r="G183" t="s">
        <v>27</v>
      </c>
      <c r="H183" t="s">
        <v>27</v>
      </c>
      <c r="I183" t="s">
        <v>28</v>
      </c>
      <c r="J183" t="s">
        <v>27</v>
      </c>
      <c r="K183" t="s">
        <v>29</v>
      </c>
      <c r="L183" t="s">
        <v>28</v>
      </c>
      <c r="M183" t="s">
        <v>28</v>
      </c>
      <c r="N183" t="s">
        <v>29</v>
      </c>
      <c r="Q183">
        <f t="shared" si="17"/>
        <v>4</v>
      </c>
      <c r="R183">
        <f t="shared" si="18"/>
        <v>4</v>
      </c>
      <c r="S183">
        <f t="shared" si="19"/>
        <v>3</v>
      </c>
      <c r="T183">
        <f t="shared" si="20"/>
        <v>4</v>
      </c>
      <c r="U183">
        <f t="shared" si="21"/>
        <v>2</v>
      </c>
      <c r="V183">
        <f t="shared" si="22"/>
        <v>3</v>
      </c>
      <c r="W183">
        <f t="shared" si="23"/>
        <v>3</v>
      </c>
      <c r="X183">
        <f t="shared" si="24"/>
        <v>2</v>
      </c>
    </row>
    <row r="184" spans="1:24" x14ac:dyDescent="0.45">
      <c r="A184" t="s">
        <v>366</v>
      </c>
      <c r="B184" t="s">
        <v>367</v>
      </c>
      <c r="C184" t="s">
        <v>368</v>
      </c>
      <c r="D184">
        <v>29</v>
      </c>
      <c r="E184" t="s">
        <v>25</v>
      </c>
      <c r="F184" t="s">
        <v>26</v>
      </c>
      <c r="G184" t="s">
        <v>28</v>
      </c>
      <c r="H184" t="s">
        <v>27</v>
      </c>
      <c r="I184" t="s">
        <v>28</v>
      </c>
      <c r="J184" t="s">
        <v>28</v>
      </c>
      <c r="K184" t="s">
        <v>28</v>
      </c>
      <c r="L184" t="s">
        <v>28</v>
      </c>
      <c r="M184" t="s">
        <v>86</v>
      </c>
      <c r="N184" t="s">
        <v>27</v>
      </c>
      <c r="Q184">
        <f t="shared" si="17"/>
        <v>3</v>
      </c>
      <c r="R184">
        <f t="shared" si="18"/>
        <v>4</v>
      </c>
      <c r="S184">
        <f t="shared" si="19"/>
        <v>3</v>
      </c>
      <c r="T184">
        <f t="shared" si="20"/>
        <v>3</v>
      </c>
      <c r="U184">
        <f t="shared" si="21"/>
        <v>3</v>
      </c>
      <c r="V184">
        <f t="shared" si="22"/>
        <v>3</v>
      </c>
      <c r="W184">
        <f t="shared" si="23"/>
        <v>1</v>
      </c>
      <c r="X184">
        <f t="shared" si="24"/>
        <v>4</v>
      </c>
    </row>
    <row r="185" spans="1:24" x14ac:dyDescent="0.45">
      <c r="A185" t="s">
        <v>369</v>
      </c>
      <c r="B185" t="s">
        <v>367</v>
      </c>
      <c r="C185" t="s">
        <v>368</v>
      </c>
      <c r="D185">
        <v>29</v>
      </c>
      <c r="E185" t="s">
        <v>25</v>
      </c>
      <c r="F185" t="s">
        <v>76</v>
      </c>
      <c r="G185" t="s">
        <v>28</v>
      </c>
      <c r="H185" t="s">
        <v>28</v>
      </c>
      <c r="I185" t="s">
        <v>28</v>
      </c>
      <c r="J185" t="s">
        <v>28</v>
      </c>
      <c r="K185" t="s">
        <v>28</v>
      </c>
      <c r="L185" t="s">
        <v>28</v>
      </c>
      <c r="M185" t="s">
        <v>28</v>
      </c>
      <c r="N185" t="s">
        <v>29</v>
      </c>
      <c r="Q185">
        <f t="shared" si="17"/>
        <v>3</v>
      </c>
      <c r="R185">
        <f t="shared" si="18"/>
        <v>3</v>
      </c>
      <c r="S185">
        <f t="shared" si="19"/>
        <v>3</v>
      </c>
      <c r="T185">
        <f t="shared" si="20"/>
        <v>3</v>
      </c>
      <c r="U185">
        <f t="shared" si="21"/>
        <v>3</v>
      </c>
      <c r="V185">
        <f t="shared" si="22"/>
        <v>3</v>
      </c>
      <c r="W185">
        <f t="shared" si="23"/>
        <v>3</v>
      </c>
      <c r="X185">
        <f t="shared" si="24"/>
        <v>2</v>
      </c>
    </row>
    <row r="186" spans="1:24" x14ac:dyDescent="0.45">
      <c r="A186" t="s">
        <v>370</v>
      </c>
      <c r="B186" t="s">
        <v>371</v>
      </c>
      <c r="C186" t="s">
        <v>372</v>
      </c>
      <c r="D186">
        <v>20</v>
      </c>
      <c r="E186" t="s">
        <v>43</v>
      </c>
      <c r="F186" t="s">
        <v>76</v>
      </c>
      <c r="G186" t="s">
        <v>27</v>
      </c>
      <c r="H186" t="s">
        <v>28</v>
      </c>
      <c r="I186" t="s">
        <v>28</v>
      </c>
      <c r="J186" t="s">
        <v>27</v>
      </c>
      <c r="K186" t="s">
        <v>28</v>
      </c>
      <c r="L186" t="s">
        <v>27</v>
      </c>
      <c r="M186" t="s">
        <v>27</v>
      </c>
      <c r="N186" t="s">
        <v>29</v>
      </c>
      <c r="Q186">
        <f t="shared" si="17"/>
        <v>4</v>
      </c>
      <c r="R186">
        <f t="shared" si="18"/>
        <v>3</v>
      </c>
      <c r="S186">
        <f t="shared" si="19"/>
        <v>3</v>
      </c>
      <c r="T186">
        <f t="shared" si="20"/>
        <v>4</v>
      </c>
      <c r="U186">
        <f t="shared" si="21"/>
        <v>3</v>
      </c>
      <c r="V186">
        <f t="shared" si="22"/>
        <v>4</v>
      </c>
      <c r="W186">
        <f t="shared" si="23"/>
        <v>4</v>
      </c>
      <c r="X186">
        <f t="shared" si="24"/>
        <v>2</v>
      </c>
    </row>
    <row r="187" spans="1:24" x14ac:dyDescent="0.45">
      <c r="A187" t="s">
        <v>373</v>
      </c>
      <c r="B187" t="s">
        <v>371</v>
      </c>
      <c r="C187" t="s">
        <v>372</v>
      </c>
      <c r="D187">
        <v>20</v>
      </c>
      <c r="E187" t="s">
        <v>43</v>
      </c>
      <c r="F187" t="s">
        <v>31</v>
      </c>
      <c r="G187" t="s">
        <v>27</v>
      </c>
      <c r="H187" t="s">
        <v>28</v>
      </c>
      <c r="I187" t="s">
        <v>28</v>
      </c>
      <c r="J187" t="s">
        <v>27</v>
      </c>
      <c r="K187" t="s">
        <v>28</v>
      </c>
      <c r="L187" t="s">
        <v>27</v>
      </c>
      <c r="M187" t="s">
        <v>27</v>
      </c>
      <c r="N187" t="s">
        <v>28</v>
      </c>
      <c r="Q187">
        <f t="shared" si="17"/>
        <v>4</v>
      </c>
      <c r="R187">
        <f t="shared" si="18"/>
        <v>3</v>
      </c>
      <c r="S187">
        <f t="shared" si="19"/>
        <v>3</v>
      </c>
      <c r="T187">
        <f t="shared" si="20"/>
        <v>4</v>
      </c>
      <c r="U187">
        <f t="shared" si="21"/>
        <v>3</v>
      </c>
      <c r="V187">
        <f t="shared" si="22"/>
        <v>4</v>
      </c>
      <c r="W187">
        <f t="shared" si="23"/>
        <v>4</v>
      </c>
      <c r="X187">
        <f t="shared" si="24"/>
        <v>3</v>
      </c>
    </row>
    <row r="188" spans="1:24" x14ac:dyDescent="0.45">
      <c r="A188" t="s">
        <v>374</v>
      </c>
      <c r="B188" t="s">
        <v>375</v>
      </c>
      <c r="C188" t="s">
        <v>376</v>
      </c>
      <c r="D188">
        <v>19</v>
      </c>
      <c r="E188" t="s">
        <v>25</v>
      </c>
      <c r="F188" t="s">
        <v>31</v>
      </c>
      <c r="G188" t="s">
        <v>29</v>
      </c>
      <c r="H188" t="s">
        <v>29</v>
      </c>
      <c r="I188" t="s">
        <v>29</v>
      </c>
      <c r="J188" t="s">
        <v>28</v>
      </c>
      <c r="K188" t="s">
        <v>29</v>
      </c>
      <c r="L188" t="s">
        <v>29</v>
      </c>
      <c r="M188" t="s">
        <v>29</v>
      </c>
      <c r="N188" t="s">
        <v>29</v>
      </c>
      <c r="Q188">
        <f t="shared" si="17"/>
        <v>2</v>
      </c>
      <c r="R188">
        <f t="shared" si="18"/>
        <v>2</v>
      </c>
      <c r="S188">
        <f t="shared" si="19"/>
        <v>2</v>
      </c>
      <c r="T188">
        <f t="shared" si="20"/>
        <v>3</v>
      </c>
      <c r="U188">
        <f t="shared" si="21"/>
        <v>2</v>
      </c>
      <c r="V188">
        <f t="shared" si="22"/>
        <v>2</v>
      </c>
      <c r="W188">
        <f t="shared" si="23"/>
        <v>2</v>
      </c>
      <c r="X188">
        <f t="shared" si="24"/>
        <v>2</v>
      </c>
    </row>
    <row r="189" spans="1:24" x14ac:dyDescent="0.45">
      <c r="A189" t="s">
        <v>377</v>
      </c>
      <c r="B189" t="s">
        <v>375</v>
      </c>
      <c r="C189" t="s">
        <v>376</v>
      </c>
      <c r="D189">
        <v>19</v>
      </c>
      <c r="E189" t="s">
        <v>25</v>
      </c>
      <c r="F189" t="s">
        <v>26</v>
      </c>
      <c r="G189" t="s">
        <v>27</v>
      </c>
      <c r="H189" t="s">
        <v>28</v>
      </c>
      <c r="I189" t="s">
        <v>27</v>
      </c>
      <c r="J189" t="s">
        <v>27</v>
      </c>
      <c r="K189" t="s">
        <v>27</v>
      </c>
      <c r="L189" t="s">
        <v>27</v>
      </c>
      <c r="M189" t="s">
        <v>28</v>
      </c>
      <c r="N189" t="s">
        <v>29</v>
      </c>
      <c r="Q189">
        <f t="shared" si="17"/>
        <v>4</v>
      </c>
      <c r="R189">
        <f t="shared" si="18"/>
        <v>3</v>
      </c>
      <c r="S189">
        <f t="shared" si="19"/>
        <v>4</v>
      </c>
      <c r="T189">
        <f t="shared" si="20"/>
        <v>4</v>
      </c>
      <c r="U189">
        <f t="shared" si="21"/>
        <v>4</v>
      </c>
      <c r="V189">
        <f t="shared" si="22"/>
        <v>4</v>
      </c>
      <c r="W189">
        <f t="shared" si="23"/>
        <v>3</v>
      </c>
      <c r="X189">
        <f t="shared" si="24"/>
        <v>2</v>
      </c>
    </row>
    <row r="190" spans="1:24" x14ac:dyDescent="0.45">
      <c r="A190" t="s">
        <v>378</v>
      </c>
      <c r="B190" t="s">
        <v>379</v>
      </c>
      <c r="C190" t="s">
        <v>380</v>
      </c>
      <c r="D190">
        <v>20</v>
      </c>
      <c r="E190" t="s">
        <v>25</v>
      </c>
      <c r="F190" t="s">
        <v>31</v>
      </c>
      <c r="G190" t="s">
        <v>28</v>
      </c>
      <c r="H190" t="s">
        <v>28</v>
      </c>
      <c r="I190" t="s">
        <v>28</v>
      </c>
      <c r="J190" t="s">
        <v>27</v>
      </c>
      <c r="K190" t="s">
        <v>29</v>
      </c>
      <c r="L190" t="s">
        <v>28</v>
      </c>
      <c r="M190" t="s">
        <v>27</v>
      </c>
      <c r="N190" t="s">
        <v>28</v>
      </c>
      <c r="Q190">
        <f t="shared" si="17"/>
        <v>3</v>
      </c>
      <c r="R190">
        <f t="shared" si="18"/>
        <v>3</v>
      </c>
      <c r="S190">
        <f t="shared" si="19"/>
        <v>3</v>
      </c>
      <c r="T190">
        <f t="shared" si="20"/>
        <v>4</v>
      </c>
      <c r="U190">
        <f t="shared" si="21"/>
        <v>2</v>
      </c>
      <c r="V190">
        <f t="shared" si="22"/>
        <v>3</v>
      </c>
      <c r="W190">
        <f t="shared" si="23"/>
        <v>4</v>
      </c>
      <c r="X190">
        <f t="shared" si="24"/>
        <v>3</v>
      </c>
    </row>
    <row r="191" spans="1:24" x14ac:dyDescent="0.45">
      <c r="A191" t="s">
        <v>381</v>
      </c>
      <c r="B191" t="s">
        <v>379</v>
      </c>
      <c r="C191" t="s">
        <v>380</v>
      </c>
      <c r="D191">
        <v>20</v>
      </c>
      <c r="E191" t="s">
        <v>25</v>
      </c>
      <c r="F191" t="s">
        <v>26</v>
      </c>
      <c r="G191" t="s">
        <v>28</v>
      </c>
      <c r="H191" t="s">
        <v>28</v>
      </c>
      <c r="I191" t="s">
        <v>28</v>
      </c>
      <c r="J191" t="s">
        <v>27</v>
      </c>
      <c r="K191" t="s">
        <v>28</v>
      </c>
      <c r="L191" t="s">
        <v>27</v>
      </c>
      <c r="M191" t="s">
        <v>28</v>
      </c>
      <c r="N191" t="s">
        <v>27</v>
      </c>
      <c r="Q191">
        <f t="shared" si="17"/>
        <v>3</v>
      </c>
      <c r="R191">
        <f t="shared" si="18"/>
        <v>3</v>
      </c>
      <c r="S191">
        <f t="shared" si="19"/>
        <v>3</v>
      </c>
      <c r="T191">
        <f t="shared" si="20"/>
        <v>4</v>
      </c>
      <c r="U191">
        <f t="shared" si="21"/>
        <v>3</v>
      </c>
      <c r="V191">
        <f t="shared" si="22"/>
        <v>4</v>
      </c>
      <c r="W191">
        <f t="shared" si="23"/>
        <v>3</v>
      </c>
      <c r="X191">
        <f t="shared" si="24"/>
        <v>4</v>
      </c>
    </row>
    <row r="192" spans="1:24" x14ac:dyDescent="0.45">
      <c r="A192" t="s">
        <v>382</v>
      </c>
      <c r="B192" t="s">
        <v>383</v>
      </c>
      <c r="C192" t="s">
        <v>384</v>
      </c>
      <c r="D192">
        <v>20</v>
      </c>
      <c r="E192" t="s">
        <v>25</v>
      </c>
      <c r="F192" t="s">
        <v>76</v>
      </c>
      <c r="G192" t="s">
        <v>28</v>
      </c>
      <c r="H192" t="s">
        <v>27</v>
      </c>
      <c r="I192" t="s">
        <v>28</v>
      </c>
      <c r="J192" t="s">
        <v>28</v>
      </c>
      <c r="K192" t="s">
        <v>28</v>
      </c>
      <c r="L192" t="s">
        <v>29</v>
      </c>
      <c r="M192" t="s">
        <v>28</v>
      </c>
      <c r="N192" t="s">
        <v>29</v>
      </c>
      <c r="Q192">
        <f t="shared" si="17"/>
        <v>3</v>
      </c>
      <c r="R192">
        <f t="shared" si="18"/>
        <v>4</v>
      </c>
      <c r="S192">
        <f t="shared" si="19"/>
        <v>3</v>
      </c>
      <c r="T192">
        <f t="shared" si="20"/>
        <v>3</v>
      </c>
      <c r="U192">
        <f t="shared" si="21"/>
        <v>3</v>
      </c>
      <c r="V192">
        <f t="shared" si="22"/>
        <v>2</v>
      </c>
      <c r="W192">
        <f t="shared" si="23"/>
        <v>3</v>
      </c>
      <c r="X192">
        <f t="shared" si="24"/>
        <v>2</v>
      </c>
    </row>
    <row r="193" spans="1:24" x14ac:dyDescent="0.45">
      <c r="A193" t="s">
        <v>385</v>
      </c>
      <c r="B193" t="s">
        <v>383</v>
      </c>
      <c r="C193" t="s">
        <v>384</v>
      </c>
      <c r="D193">
        <v>20</v>
      </c>
      <c r="E193" t="s">
        <v>25</v>
      </c>
      <c r="F193" t="s">
        <v>26</v>
      </c>
      <c r="G193" t="s">
        <v>28</v>
      </c>
      <c r="H193" t="s">
        <v>27</v>
      </c>
      <c r="I193" t="s">
        <v>28</v>
      </c>
      <c r="J193" t="s">
        <v>28</v>
      </c>
      <c r="K193" t="s">
        <v>28</v>
      </c>
      <c r="L193" t="s">
        <v>28</v>
      </c>
      <c r="M193" t="s">
        <v>29</v>
      </c>
      <c r="N193" t="s">
        <v>28</v>
      </c>
      <c r="Q193">
        <f t="shared" si="17"/>
        <v>3</v>
      </c>
      <c r="R193">
        <f t="shared" si="18"/>
        <v>4</v>
      </c>
      <c r="S193">
        <f t="shared" si="19"/>
        <v>3</v>
      </c>
      <c r="T193">
        <f t="shared" si="20"/>
        <v>3</v>
      </c>
      <c r="U193">
        <f t="shared" si="21"/>
        <v>3</v>
      </c>
      <c r="V193">
        <f t="shared" si="22"/>
        <v>3</v>
      </c>
      <c r="W193">
        <f t="shared" si="23"/>
        <v>2</v>
      </c>
      <c r="X193">
        <f t="shared" si="24"/>
        <v>3</v>
      </c>
    </row>
    <row r="194" spans="1:24" x14ac:dyDescent="0.45">
      <c r="A194" t="s">
        <v>386</v>
      </c>
      <c r="B194" t="s">
        <v>387</v>
      </c>
      <c r="C194" t="s">
        <v>388</v>
      </c>
      <c r="D194">
        <v>19</v>
      </c>
      <c r="E194" t="s">
        <v>43</v>
      </c>
      <c r="F194" t="s">
        <v>26</v>
      </c>
      <c r="G194" t="s">
        <v>27</v>
      </c>
      <c r="H194" t="s">
        <v>27</v>
      </c>
      <c r="I194" t="s">
        <v>28</v>
      </c>
      <c r="J194" t="s">
        <v>27</v>
      </c>
      <c r="K194" t="s">
        <v>28</v>
      </c>
      <c r="L194" t="s">
        <v>27</v>
      </c>
      <c r="M194" t="s">
        <v>28</v>
      </c>
      <c r="N194" t="s">
        <v>28</v>
      </c>
      <c r="Q194">
        <f t="shared" si="17"/>
        <v>4</v>
      </c>
      <c r="R194">
        <f t="shared" si="18"/>
        <v>4</v>
      </c>
      <c r="S194">
        <f t="shared" si="19"/>
        <v>3</v>
      </c>
      <c r="T194">
        <f t="shared" si="20"/>
        <v>4</v>
      </c>
      <c r="U194">
        <f t="shared" si="21"/>
        <v>3</v>
      </c>
      <c r="V194">
        <f t="shared" si="22"/>
        <v>4</v>
      </c>
      <c r="W194">
        <f t="shared" si="23"/>
        <v>3</v>
      </c>
      <c r="X194">
        <f t="shared" si="24"/>
        <v>3</v>
      </c>
    </row>
    <row r="195" spans="1:24" x14ac:dyDescent="0.45">
      <c r="A195" t="s">
        <v>389</v>
      </c>
      <c r="B195" t="s">
        <v>387</v>
      </c>
      <c r="C195" t="s">
        <v>390</v>
      </c>
      <c r="D195">
        <v>19</v>
      </c>
      <c r="E195" t="s">
        <v>43</v>
      </c>
      <c r="F195" t="s">
        <v>31</v>
      </c>
      <c r="G195" t="s">
        <v>27</v>
      </c>
      <c r="H195" t="s">
        <v>27</v>
      </c>
      <c r="I195" t="s">
        <v>28</v>
      </c>
      <c r="J195" t="s">
        <v>27</v>
      </c>
      <c r="K195" t="s">
        <v>28</v>
      </c>
      <c r="L195" t="s">
        <v>28</v>
      </c>
      <c r="M195" t="s">
        <v>28</v>
      </c>
      <c r="N195" t="s">
        <v>28</v>
      </c>
      <c r="Q195">
        <f t="shared" ref="Q195:Q239" si="25">IF(G195="Totalmente de acuerdo",4,IF(G195="De acuerdo",3,IF(G195="En desacuerdo",2,IF(G195="Totalmente en desacuerdo",1,0))))</f>
        <v>4</v>
      </c>
      <c r="R195">
        <f t="shared" ref="R195:R239" si="26">IF(H195="Totalmente de acuerdo",4,IF(H195="De acuerdo",3,IF(H195="En desacuerdo",2,IF(H195="Totalmente en desacuerdo",1,0))))</f>
        <v>4</v>
      </c>
      <c r="S195">
        <f t="shared" ref="S195:S239" si="27">IF(I195="Totalmente de acuerdo",4,IF(I195="De acuerdo",3,IF(I195="En desacuerdo",2,IF(I195="Totalmente en desacuerdo",1,0))))</f>
        <v>3</v>
      </c>
      <c r="T195">
        <f t="shared" ref="T195:T239" si="28">IF(J195="Totalmente de acuerdo",4,IF(J195="De acuerdo",3,IF(J195="En desacuerdo",2,IF(J195="Totalmente en desacuerdo",1,0))))</f>
        <v>4</v>
      </c>
      <c r="U195">
        <f t="shared" ref="U195:U239" si="29">IF(K195="Totalmente de acuerdo",4,IF(K195="De acuerdo",3,IF(K195="En desacuerdo",2,IF(K195="Totalmente en desacuerdo",1,0))))</f>
        <v>3</v>
      </c>
      <c r="V195">
        <f t="shared" ref="V195:V239" si="30">IF(L195="Totalmente de acuerdo",4,IF(L195="De acuerdo",3,IF(L195="En desacuerdo",2,IF(L195="Totalmente en desacuerdo",1,0))))</f>
        <v>3</v>
      </c>
      <c r="W195">
        <f t="shared" ref="W195:W239" si="31">IF(M195="Totalmente de acuerdo",4,IF(M195="De acuerdo",3,IF(M195="En desacuerdo",2,IF(M195="Totalmente en desacuerdo",1,0))))</f>
        <v>3</v>
      </c>
      <c r="X195">
        <f t="shared" ref="X195:X239" si="32">IF(N195="Totalmente de acuerdo",4,IF(N195="De acuerdo",3,IF(N195="En desacuerdo",2,IF(N195="Totalmente en desacuerdo",1,0))))</f>
        <v>3</v>
      </c>
    </row>
    <row r="196" spans="1:24" x14ac:dyDescent="0.45">
      <c r="A196" t="s">
        <v>391</v>
      </c>
      <c r="B196" t="s">
        <v>306</v>
      </c>
      <c r="C196" t="s">
        <v>392</v>
      </c>
      <c r="D196">
        <v>27</v>
      </c>
      <c r="E196" t="s">
        <v>25</v>
      </c>
      <c r="F196" t="s">
        <v>26</v>
      </c>
      <c r="G196" t="s">
        <v>28</v>
      </c>
      <c r="H196" t="s">
        <v>27</v>
      </c>
      <c r="I196" t="s">
        <v>28</v>
      </c>
      <c r="J196" t="s">
        <v>28</v>
      </c>
      <c r="K196" t="s">
        <v>27</v>
      </c>
      <c r="L196" t="s">
        <v>28</v>
      </c>
      <c r="M196" t="s">
        <v>29</v>
      </c>
      <c r="N196" t="s">
        <v>28</v>
      </c>
      <c r="Q196">
        <f t="shared" si="25"/>
        <v>3</v>
      </c>
      <c r="R196">
        <f t="shared" si="26"/>
        <v>4</v>
      </c>
      <c r="S196">
        <f t="shared" si="27"/>
        <v>3</v>
      </c>
      <c r="T196">
        <f t="shared" si="28"/>
        <v>3</v>
      </c>
      <c r="U196">
        <f t="shared" si="29"/>
        <v>4</v>
      </c>
      <c r="V196">
        <f t="shared" si="30"/>
        <v>3</v>
      </c>
      <c r="W196">
        <f t="shared" si="31"/>
        <v>2</v>
      </c>
      <c r="X196">
        <f t="shared" si="32"/>
        <v>3</v>
      </c>
    </row>
    <row r="197" spans="1:24" x14ac:dyDescent="0.45">
      <c r="A197" t="s">
        <v>391</v>
      </c>
      <c r="B197" t="s">
        <v>306</v>
      </c>
      <c r="C197" t="s">
        <v>392</v>
      </c>
      <c r="D197">
        <v>27</v>
      </c>
      <c r="E197" t="s">
        <v>25</v>
      </c>
      <c r="F197" t="s">
        <v>76</v>
      </c>
      <c r="G197" t="s">
        <v>28</v>
      </c>
      <c r="H197" t="s">
        <v>27</v>
      </c>
      <c r="I197" t="s">
        <v>28</v>
      </c>
      <c r="J197" t="s">
        <v>28</v>
      </c>
      <c r="K197" t="s">
        <v>27</v>
      </c>
      <c r="L197" t="s">
        <v>28</v>
      </c>
      <c r="M197" t="s">
        <v>27</v>
      </c>
      <c r="N197" t="s">
        <v>29</v>
      </c>
      <c r="Q197">
        <f t="shared" si="25"/>
        <v>3</v>
      </c>
      <c r="R197">
        <f t="shared" si="26"/>
        <v>4</v>
      </c>
      <c r="S197">
        <f t="shared" si="27"/>
        <v>3</v>
      </c>
      <c r="T197">
        <f t="shared" si="28"/>
        <v>3</v>
      </c>
      <c r="U197">
        <f t="shared" si="29"/>
        <v>4</v>
      </c>
      <c r="V197">
        <f t="shared" si="30"/>
        <v>3</v>
      </c>
      <c r="W197">
        <f t="shared" si="31"/>
        <v>4</v>
      </c>
      <c r="X197">
        <f t="shared" si="32"/>
        <v>2</v>
      </c>
    </row>
    <row r="198" spans="1:24" x14ac:dyDescent="0.45">
      <c r="A198" t="s">
        <v>393</v>
      </c>
      <c r="B198" t="s">
        <v>394</v>
      </c>
      <c r="C198" t="s">
        <v>395</v>
      </c>
      <c r="D198">
        <v>24</v>
      </c>
      <c r="E198" t="s">
        <v>25</v>
      </c>
      <c r="F198" t="s">
        <v>76</v>
      </c>
      <c r="G198" t="s">
        <v>27</v>
      </c>
      <c r="H198" t="s">
        <v>27</v>
      </c>
      <c r="I198" t="s">
        <v>27</v>
      </c>
      <c r="J198" t="s">
        <v>29</v>
      </c>
      <c r="K198" t="s">
        <v>27</v>
      </c>
      <c r="L198" t="s">
        <v>27</v>
      </c>
      <c r="M198" t="s">
        <v>28</v>
      </c>
      <c r="N198" t="s">
        <v>28</v>
      </c>
      <c r="Q198">
        <f t="shared" si="25"/>
        <v>4</v>
      </c>
      <c r="R198">
        <f t="shared" si="26"/>
        <v>4</v>
      </c>
      <c r="S198">
        <f t="shared" si="27"/>
        <v>4</v>
      </c>
      <c r="T198">
        <f t="shared" si="28"/>
        <v>2</v>
      </c>
      <c r="U198">
        <f t="shared" si="29"/>
        <v>4</v>
      </c>
      <c r="V198">
        <f t="shared" si="30"/>
        <v>4</v>
      </c>
      <c r="W198">
        <f t="shared" si="31"/>
        <v>3</v>
      </c>
      <c r="X198">
        <f t="shared" si="32"/>
        <v>3</v>
      </c>
    </row>
    <row r="199" spans="1:24" x14ac:dyDescent="0.45">
      <c r="A199" t="s">
        <v>396</v>
      </c>
      <c r="B199" t="s">
        <v>394</v>
      </c>
      <c r="C199" t="s">
        <v>395</v>
      </c>
      <c r="D199">
        <v>24</v>
      </c>
      <c r="E199" t="s">
        <v>25</v>
      </c>
      <c r="F199" t="s">
        <v>31</v>
      </c>
      <c r="G199" t="s">
        <v>27</v>
      </c>
      <c r="H199" t="s">
        <v>27</v>
      </c>
      <c r="I199" t="s">
        <v>27</v>
      </c>
      <c r="J199" t="s">
        <v>27</v>
      </c>
      <c r="K199" t="s">
        <v>28</v>
      </c>
      <c r="L199" t="s">
        <v>27</v>
      </c>
      <c r="M199" t="s">
        <v>28</v>
      </c>
      <c r="N199" t="s">
        <v>27</v>
      </c>
      <c r="Q199">
        <f t="shared" si="25"/>
        <v>4</v>
      </c>
      <c r="R199">
        <f t="shared" si="26"/>
        <v>4</v>
      </c>
      <c r="S199">
        <f t="shared" si="27"/>
        <v>4</v>
      </c>
      <c r="T199">
        <f t="shared" si="28"/>
        <v>4</v>
      </c>
      <c r="U199">
        <f t="shared" si="29"/>
        <v>3</v>
      </c>
      <c r="V199">
        <f t="shared" si="30"/>
        <v>4</v>
      </c>
      <c r="W199">
        <f t="shared" si="31"/>
        <v>3</v>
      </c>
      <c r="X199">
        <f t="shared" si="32"/>
        <v>4</v>
      </c>
    </row>
    <row r="200" spans="1:24" x14ac:dyDescent="0.45">
      <c r="A200" t="s">
        <v>397</v>
      </c>
      <c r="B200" t="s">
        <v>398</v>
      </c>
      <c r="C200" t="s">
        <v>399</v>
      </c>
      <c r="D200">
        <v>21</v>
      </c>
      <c r="E200" t="s">
        <v>25</v>
      </c>
      <c r="F200" t="s">
        <v>31</v>
      </c>
      <c r="G200" t="s">
        <v>29</v>
      </c>
      <c r="H200" t="s">
        <v>28</v>
      </c>
      <c r="I200" t="s">
        <v>28</v>
      </c>
      <c r="J200" t="s">
        <v>28</v>
      </c>
      <c r="K200" t="s">
        <v>28</v>
      </c>
      <c r="L200" t="s">
        <v>28</v>
      </c>
      <c r="M200" t="s">
        <v>29</v>
      </c>
      <c r="N200" t="s">
        <v>28</v>
      </c>
      <c r="Q200">
        <f t="shared" si="25"/>
        <v>2</v>
      </c>
      <c r="R200">
        <f t="shared" si="26"/>
        <v>3</v>
      </c>
      <c r="S200">
        <f t="shared" si="27"/>
        <v>3</v>
      </c>
      <c r="T200">
        <f t="shared" si="28"/>
        <v>3</v>
      </c>
      <c r="U200">
        <f t="shared" si="29"/>
        <v>3</v>
      </c>
      <c r="V200">
        <f t="shared" si="30"/>
        <v>3</v>
      </c>
      <c r="W200">
        <f t="shared" si="31"/>
        <v>2</v>
      </c>
      <c r="X200">
        <f t="shared" si="32"/>
        <v>3</v>
      </c>
    </row>
    <row r="201" spans="1:24" x14ac:dyDescent="0.45">
      <c r="A201" t="s">
        <v>400</v>
      </c>
      <c r="B201" t="s">
        <v>398</v>
      </c>
      <c r="C201" t="s">
        <v>399</v>
      </c>
      <c r="D201">
        <v>21</v>
      </c>
      <c r="E201" t="s">
        <v>25</v>
      </c>
      <c r="F201" t="s">
        <v>26</v>
      </c>
      <c r="G201" t="s">
        <v>28</v>
      </c>
      <c r="H201" t="s">
        <v>29</v>
      </c>
      <c r="I201" t="s">
        <v>29</v>
      </c>
      <c r="J201" t="s">
        <v>29</v>
      </c>
      <c r="K201" t="s">
        <v>29</v>
      </c>
      <c r="L201" t="s">
        <v>29</v>
      </c>
      <c r="M201" t="s">
        <v>28</v>
      </c>
      <c r="N201" t="s">
        <v>29</v>
      </c>
      <c r="Q201">
        <f t="shared" si="25"/>
        <v>3</v>
      </c>
      <c r="R201">
        <f t="shared" si="26"/>
        <v>2</v>
      </c>
      <c r="S201">
        <f t="shared" si="27"/>
        <v>2</v>
      </c>
      <c r="T201">
        <f t="shared" si="28"/>
        <v>2</v>
      </c>
      <c r="U201">
        <f t="shared" si="29"/>
        <v>2</v>
      </c>
      <c r="V201">
        <f t="shared" si="30"/>
        <v>2</v>
      </c>
      <c r="W201">
        <f t="shared" si="31"/>
        <v>3</v>
      </c>
      <c r="X201">
        <f t="shared" si="32"/>
        <v>2</v>
      </c>
    </row>
    <row r="202" spans="1:24" x14ac:dyDescent="0.45">
      <c r="A202" t="s">
        <v>401</v>
      </c>
      <c r="B202" t="s">
        <v>402</v>
      </c>
      <c r="C202" t="s">
        <v>403</v>
      </c>
      <c r="D202">
        <v>21</v>
      </c>
      <c r="E202" t="s">
        <v>25</v>
      </c>
      <c r="F202" t="s">
        <v>26</v>
      </c>
      <c r="G202" t="s">
        <v>27</v>
      </c>
      <c r="H202" t="s">
        <v>27</v>
      </c>
      <c r="I202" t="s">
        <v>28</v>
      </c>
      <c r="J202" t="s">
        <v>28</v>
      </c>
      <c r="K202" t="s">
        <v>29</v>
      </c>
      <c r="L202" t="s">
        <v>27</v>
      </c>
      <c r="M202" t="s">
        <v>28</v>
      </c>
      <c r="N202" t="s">
        <v>28</v>
      </c>
      <c r="Q202">
        <f t="shared" si="25"/>
        <v>4</v>
      </c>
      <c r="R202">
        <f t="shared" si="26"/>
        <v>4</v>
      </c>
      <c r="S202">
        <f t="shared" si="27"/>
        <v>3</v>
      </c>
      <c r="T202">
        <f t="shared" si="28"/>
        <v>3</v>
      </c>
      <c r="U202">
        <f t="shared" si="29"/>
        <v>2</v>
      </c>
      <c r="V202">
        <f t="shared" si="30"/>
        <v>4</v>
      </c>
      <c r="W202">
        <f t="shared" si="31"/>
        <v>3</v>
      </c>
      <c r="X202">
        <f t="shared" si="32"/>
        <v>3</v>
      </c>
    </row>
    <row r="203" spans="1:24" x14ac:dyDescent="0.45">
      <c r="A203" t="s">
        <v>404</v>
      </c>
      <c r="B203" t="s">
        <v>402</v>
      </c>
      <c r="C203" t="s">
        <v>403</v>
      </c>
      <c r="D203">
        <v>21</v>
      </c>
      <c r="E203" t="s">
        <v>25</v>
      </c>
      <c r="F203" t="s">
        <v>31</v>
      </c>
      <c r="G203" t="s">
        <v>27</v>
      </c>
      <c r="H203" t="s">
        <v>27</v>
      </c>
      <c r="I203" t="s">
        <v>28</v>
      </c>
      <c r="J203" t="s">
        <v>27</v>
      </c>
      <c r="K203" t="s">
        <v>28</v>
      </c>
      <c r="L203" t="s">
        <v>27</v>
      </c>
      <c r="M203" t="s">
        <v>28</v>
      </c>
      <c r="N203" t="s">
        <v>28</v>
      </c>
      <c r="Q203">
        <f t="shared" si="25"/>
        <v>4</v>
      </c>
      <c r="R203">
        <f t="shared" si="26"/>
        <v>4</v>
      </c>
      <c r="S203">
        <f t="shared" si="27"/>
        <v>3</v>
      </c>
      <c r="T203">
        <f t="shared" si="28"/>
        <v>4</v>
      </c>
      <c r="U203">
        <f t="shared" si="29"/>
        <v>3</v>
      </c>
      <c r="V203">
        <f t="shared" si="30"/>
        <v>4</v>
      </c>
      <c r="W203">
        <f t="shared" si="31"/>
        <v>3</v>
      </c>
      <c r="X203">
        <f t="shared" si="32"/>
        <v>3</v>
      </c>
    </row>
    <row r="204" spans="1:24" x14ac:dyDescent="0.45">
      <c r="A204" t="s">
        <v>405</v>
      </c>
      <c r="B204" t="s">
        <v>406</v>
      </c>
      <c r="C204" t="s">
        <v>407</v>
      </c>
      <c r="D204">
        <v>22</v>
      </c>
      <c r="E204" t="s">
        <v>25</v>
      </c>
      <c r="F204" t="s">
        <v>31</v>
      </c>
      <c r="G204" t="s">
        <v>28</v>
      </c>
      <c r="H204" t="s">
        <v>27</v>
      </c>
      <c r="I204" t="s">
        <v>29</v>
      </c>
      <c r="J204" t="s">
        <v>28</v>
      </c>
      <c r="K204" t="s">
        <v>29</v>
      </c>
      <c r="L204" t="s">
        <v>28</v>
      </c>
      <c r="M204" t="s">
        <v>28</v>
      </c>
      <c r="N204" t="s">
        <v>28</v>
      </c>
      <c r="Q204">
        <f t="shared" si="25"/>
        <v>3</v>
      </c>
      <c r="R204">
        <f t="shared" si="26"/>
        <v>4</v>
      </c>
      <c r="S204">
        <f t="shared" si="27"/>
        <v>2</v>
      </c>
      <c r="T204">
        <f t="shared" si="28"/>
        <v>3</v>
      </c>
      <c r="U204">
        <f t="shared" si="29"/>
        <v>2</v>
      </c>
      <c r="V204">
        <f t="shared" si="30"/>
        <v>3</v>
      </c>
      <c r="W204">
        <f t="shared" si="31"/>
        <v>3</v>
      </c>
      <c r="X204">
        <f t="shared" si="32"/>
        <v>3</v>
      </c>
    </row>
    <row r="205" spans="1:24" x14ac:dyDescent="0.45">
      <c r="A205" t="s">
        <v>408</v>
      </c>
      <c r="B205" t="s">
        <v>406</v>
      </c>
      <c r="C205" t="s">
        <v>407</v>
      </c>
      <c r="D205">
        <v>22</v>
      </c>
      <c r="E205" t="s">
        <v>25</v>
      </c>
      <c r="F205" t="s">
        <v>76</v>
      </c>
      <c r="G205" t="s">
        <v>28</v>
      </c>
      <c r="H205" t="s">
        <v>27</v>
      </c>
      <c r="I205" t="s">
        <v>28</v>
      </c>
      <c r="J205" t="s">
        <v>28</v>
      </c>
      <c r="K205" t="s">
        <v>28</v>
      </c>
      <c r="L205" t="s">
        <v>27</v>
      </c>
      <c r="M205" t="s">
        <v>28</v>
      </c>
      <c r="N205" t="s">
        <v>27</v>
      </c>
      <c r="Q205">
        <f t="shared" si="25"/>
        <v>3</v>
      </c>
      <c r="R205">
        <f t="shared" si="26"/>
        <v>4</v>
      </c>
      <c r="S205">
        <f t="shared" si="27"/>
        <v>3</v>
      </c>
      <c r="T205">
        <f t="shared" si="28"/>
        <v>3</v>
      </c>
      <c r="U205">
        <f t="shared" si="29"/>
        <v>3</v>
      </c>
      <c r="V205">
        <f t="shared" si="30"/>
        <v>4</v>
      </c>
      <c r="W205">
        <f t="shared" si="31"/>
        <v>3</v>
      </c>
      <c r="X205">
        <f t="shared" si="32"/>
        <v>4</v>
      </c>
    </row>
    <row r="206" spans="1:24" x14ac:dyDescent="0.45">
      <c r="A206" t="s">
        <v>409</v>
      </c>
      <c r="B206" t="s">
        <v>410</v>
      </c>
      <c r="C206" t="s">
        <v>411</v>
      </c>
      <c r="D206">
        <v>25</v>
      </c>
      <c r="E206" t="s">
        <v>25</v>
      </c>
      <c r="F206" t="s">
        <v>76</v>
      </c>
      <c r="G206" t="s">
        <v>28</v>
      </c>
      <c r="H206" t="s">
        <v>28</v>
      </c>
      <c r="I206" t="s">
        <v>28</v>
      </c>
      <c r="J206" t="s">
        <v>28</v>
      </c>
      <c r="K206" t="s">
        <v>28</v>
      </c>
      <c r="L206" t="s">
        <v>28</v>
      </c>
      <c r="M206" t="s">
        <v>28</v>
      </c>
      <c r="N206" t="s">
        <v>29</v>
      </c>
      <c r="Q206">
        <f t="shared" si="25"/>
        <v>3</v>
      </c>
      <c r="R206">
        <f t="shared" si="26"/>
        <v>3</v>
      </c>
      <c r="S206">
        <f t="shared" si="27"/>
        <v>3</v>
      </c>
      <c r="T206">
        <f t="shared" si="28"/>
        <v>3</v>
      </c>
      <c r="U206">
        <f t="shared" si="29"/>
        <v>3</v>
      </c>
      <c r="V206">
        <f t="shared" si="30"/>
        <v>3</v>
      </c>
      <c r="W206">
        <f t="shared" si="31"/>
        <v>3</v>
      </c>
      <c r="X206">
        <f t="shared" si="32"/>
        <v>2</v>
      </c>
    </row>
    <row r="207" spans="1:24" x14ac:dyDescent="0.45">
      <c r="A207" t="s">
        <v>412</v>
      </c>
      <c r="B207" t="s">
        <v>410</v>
      </c>
      <c r="C207" t="s">
        <v>411</v>
      </c>
      <c r="D207">
        <v>25</v>
      </c>
      <c r="E207" t="s">
        <v>25</v>
      </c>
      <c r="F207" t="s">
        <v>31</v>
      </c>
      <c r="G207" t="s">
        <v>28</v>
      </c>
      <c r="H207" t="s">
        <v>28</v>
      </c>
      <c r="I207" t="s">
        <v>28</v>
      </c>
      <c r="J207" t="s">
        <v>27</v>
      </c>
      <c r="K207" t="s">
        <v>28</v>
      </c>
      <c r="L207" t="s">
        <v>28</v>
      </c>
      <c r="M207" t="s">
        <v>29</v>
      </c>
      <c r="N207" t="s">
        <v>28</v>
      </c>
      <c r="Q207">
        <f t="shared" si="25"/>
        <v>3</v>
      </c>
      <c r="R207">
        <f t="shared" si="26"/>
        <v>3</v>
      </c>
      <c r="S207">
        <f t="shared" si="27"/>
        <v>3</v>
      </c>
      <c r="T207">
        <f t="shared" si="28"/>
        <v>4</v>
      </c>
      <c r="U207">
        <f t="shared" si="29"/>
        <v>3</v>
      </c>
      <c r="V207">
        <f t="shared" si="30"/>
        <v>3</v>
      </c>
      <c r="W207">
        <f t="shared" si="31"/>
        <v>2</v>
      </c>
      <c r="X207">
        <f t="shared" si="32"/>
        <v>3</v>
      </c>
    </row>
    <row r="208" spans="1:24" x14ac:dyDescent="0.45">
      <c r="A208" t="s">
        <v>413</v>
      </c>
      <c r="B208" t="s">
        <v>414</v>
      </c>
      <c r="C208" t="s">
        <v>415</v>
      </c>
      <c r="D208">
        <v>19</v>
      </c>
      <c r="E208" t="s">
        <v>25</v>
      </c>
      <c r="F208" t="s">
        <v>31</v>
      </c>
      <c r="G208" t="s">
        <v>29</v>
      </c>
      <c r="H208" t="s">
        <v>28</v>
      </c>
      <c r="I208" t="s">
        <v>28</v>
      </c>
      <c r="J208" t="s">
        <v>27</v>
      </c>
      <c r="K208" t="s">
        <v>28</v>
      </c>
      <c r="L208" t="s">
        <v>27</v>
      </c>
      <c r="M208" t="s">
        <v>27</v>
      </c>
      <c r="N208" t="s">
        <v>86</v>
      </c>
      <c r="Q208">
        <f t="shared" si="25"/>
        <v>2</v>
      </c>
      <c r="R208">
        <f t="shared" si="26"/>
        <v>3</v>
      </c>
      <c r="S208">
        <f t="shared" si="27"/>
        <v>3</v>
      </c>
      <c r="T208">
        <f t="shared" si="28"/>
        <v>4</v>
      </c>
      <c r="U208">
        <f t="shared" si="29"/>
        <v>3</v>
      </c>
      <c r="V208">
        <f t="shared" si="30"/>
        <v>4</v>
      </c>
      <c r="W208">
        <f t="shared" si="31"/>
        <v>4</v>
      </c>
      <c r="X208">
        <f t="shared" si="32"/>
        <v>1</v>
      </c>
    </row>
    <row r="209" spans="1:24" x14ac:dyDescent="0.45">
      <c r="A209" t="s">
        <v>416</v>
      </c>
      <c r="B209" t="s">
        <v>414</v>
      </c>
      <c r="C209" t="s">
        <v>415</v>
      </c>
      <c r="D209">
        <v>19</v>
      </c>
      <c r="E209" t="s">
        <v>25</v>
      </c>
      <c r="F209" t="s">
        <v>76</v>
      </c>
      <c r="G209" t="s">
        <v>28</v>
      </c>
      <c r="H209" t="s">
        <v>28</v>
      </c>
      <c r="I209" t="s">
        <v>28</v>
      </c>
      <c r="J209" t="s">
        <v>27</v>
      </c>
      <c r="K209" t="s">
        <v>29</v>
      </c>
      <c r="L209" t="s">
        <v>28</v>
      </c>
      <c r="M209" t="s">
        <v>27</v>
      </c>
      <c r="N209" t="s">
        <v>86</v>
      </c>
      <c r="Q209">
        <f t="shared" si="25"/>
        <v>3</v>
      </c>
      <c r="R209">
        <f t="shared" si="26"/>
        <v>3</v>
      </c>
      <c r="S209">
        <f t="shared" si="27"/>
        <v>3</v>
      </c>
      <c r="T209">
        <f t="shared" si="28"/>
        <v>4</v>
      </c>
      <c r="U209">
        <f t="shared" si="29"/>
        <v>2</v>
      </c>
      <c r="V209">
        <f t="shared" si="30"/>
        <v>3</v>
      </c>
      <c r="W209">
        <f t="shared" si="31"/>
        <v>4</v>
      </c>
      <c r="X209">
        <f t="shared" si="32"/>
        <v>1</v>
      </c>
    </row>
    <row r="210" spans="1:24" x14ac:dyDescent="0.45">
      <c r="A210" t="s">
        <v>417</v>
      </c>
      <c r="B210" t="s">
        <v>418</v>
      </c>
      <c r="C210" t="s">
        <v>419</v>
      </c>
      <c r="D210">
        <v>26</v>
      </c>
      <c r="E210" t="s">
        <v>25</v>
      </c>
      <c r="F210" t="s">
        <v>76</v>
      </c>
      <c r="G210" t="s">
        <v>28</v>
      </c>
      <c r="H210" t="s">
        <v>27</v>
      </c>
      <c r="I210" t="s">
        <v>28</v>
      </c>
      <c r="J210" t="s">
        <v>28</v>
      </c>
      <c r="K210" t="s">
        <v>28</v>
      </c>
      <c r="L210" t="s">
        <v>28</v>
      </c>
      <c r="M210" t="s">
        <v>28</v>
      </c>
      <c r="N210" t="s">
        <v>29</v>
      </c>
      <c r="Q210">
        <f t="shared" si="25"/>
        <v>3</v>
      </c>
      <c r="R210">
        <f t="shared" si="26"/>
        <v>4</v>
      </c>
      <c r="S210">
        <f t="shared" si="27"/>
        <v>3</v>
      </c>
      <c r="T210">
        <f t="shared" si="28"/>
        <v>3</v>
      </c>
      <c r="U210">
        <f t="shared" si="29"/>
        <v>3</v>
      </c>
      <c r="V210">
        <f t="shared" si="30"/>
        <v>3</v>
      </c>
      <c r="W210">
        <f t="shared" si="31"/>
        <v>3</v>
      </c>
      <c r="X210">
        <f t="shared" si="32"/>
        <v>2</v>
      </c>
    </row>
    <row r="211" spans="1:24" x14ac:dyDescent="0.45">
      <c r="A211" t="s">
        <v>420</v>
      </c>
      <c r="B211" t="s">
        <v>418</v>
      </c>
      <c r="C211" t="s">
        <v>419</v>
      </c>
      <c r="D211">
        <v>26</v>
      </c>
      <c r="E211" t="s">
        <v>25</v>
      </c>
      <c r="F211" t="s">
        <v>31</v>
      </c>
      <c r="G211" t="s">
        <v>28</v>
      </c>
      <c r="H211" t="s">
        <v>27</v>
      </c>
      <c r="I211" t="s">
        <v>27</v>
      </c>
      <c r="J211" t="s">
        <v>27</v>
      </c>
      <c r="K211" t="s">
        <v>27</v>
      </c>
      <c r="L211" t="s">
        <v>28</v>
      </c>
      <c r="M211" t="s">
        <v>29</v>
      </c>
      <c r="N211" t="s">
        <v>27</v>
      </c>
      <c r="Q211">
        <f t="shared" si="25"/>
        <v>3</v>
      </c>
      <c r="R211">
        <f t="shared" si="26"/>
        <v>4</v>
      </c>
      <c r="S211">
        <f t="shared" si="27"/>
        <v>4</v>
      </c>
      <c r="T211">
        <f t="shared" si="28"/>
        <v>4</v>
      </c>
      <c r="U211">
        <f t="shared" si="29"/>
        <v>4</v>
      </c>
      <c r="V211">
        <f t="shared" si="30"/>
        <v>3</v>
      </c>
      <c r="W211">
        <f t="shared" si="31"/>
        <v>2</v>
      </c>
      <c r="X211">
        <f t="shared" si="32"/>
        <v>4</v>
      </c>
    </row>
    <row r="212" spans="1:24" x14ac:dyDescent="0.45">
      <c r="A212" t="s">
        <v>421</v>
      </c>
      <c r="B212" t="s">
        <v>422</v>
      </c>
      <c r="C212" t="s">
        <v>423</v>
      </c>
      <c r="D212">
        <v>18</v>
      </c>
      <c r="E212" t="s">
        <v>25</v>
      </c>
      <c r="F212" t="s">
        <v>31</v>
      </c>
      <c r="G212" t="s">
        <v>28</v>
      </c>
      <c r="H212" t="s">
        <v>28</v>
      </c>
      <c r="I212" t="s">
        <v>27</v>
      </c>
      <c r="J212" t="s">
        <v>27</v>
      </c>
      <c r="K212" t="s">
        <v>27</v>
      </c>
      <c r="L212" t="s">
        <v>28</v>
      </c>
      <c r="M212" t="s">
        <v>29</v>
      </c>
      <c r="N212" t="s">
        <v>28</v>
      </c>
      <c r="Q212">
        <f t="shared" si="25"/>
        <v>3</v>
      </c>
      <c r="R212">
        <f t="shared" si="26"/>
        <v>3</v>
      </c>
      <c r="S212">
        <f t="shared" si="27"/>
        <v>4</v>
      </c>
      <c r="T212">
        <f t="shared" si="28"/>
        <v>4</v>
      </c>
      <c r="U212">
        <f t="shared" si="29"/>
        <v>4</v>
      </c>
      <c r="V212">
        <f t="shared" si="30"/>
        <v>3</v>
      </c>
      <c r="W212">
        <f t="shared" si="31"/>
        <v>2</v>
      </c>
      <c r="X212">
        <f t="shared" si="32"/>
        <v>3</v>
      </c>
    </row>
    <row r="213" spans="1:24" x14ac:dyDescent="0.45">
      <c r="A213" t="s">
        <v>424</v>
      </c>
      <c r="B213" t="s">
        <v>422</v>
      </c>
      <c r="C213" t="s">
        <v>423</v>
      </c>
      <c r="D213">
        <v>18</v>
      </c>
      <c r="E213" t="s">
        <v>25</v>
      </c>
      <c r="F213" t="s">
        <v>76</v>
      </c>
      <c r="G213" t="s">
        <v>28</v>
      </c>
      <c r="H213" t="s">
        <v>28</v>
      </c>
      <c r="I213" t="s">
        <v>27</v>
      </c>
      <c r="J213" t="s">
        <v>29</v>
      </c>
      <c r="K213" t="s">
        <v>28</v>
      </c>
      <c r="L213" t="s">
        <v>28</v>
      </c>
      <c r="M213" t="s">
        <v>29</v>
      </c>
      <c r="N213" t="s">
        <v>28</v>
      </c>
      <c r="Q213">
        <f t="shared" si="25"/>
        <v>3</v>
      </c>
      <c r="R213">
        <f t="shared" si="26"/>
        <v>3</v>
      </c>
      <c r="S213">
        <f t="shared" si="27"/>
        <v>4</v>
      </c>
      <c r="T213">
        <f t="shared" si="28"/>
        <v>2</v>
      </c>
      <c r="U213">
        <f t="shared" si="29"/>
        <v>3</v>
      </c>
      <c r="V213">
        <f t="shared" si="30"/>
        <v>3</v>
      </c>
      <c r="W213">
        <f t="shared" si="31"/>
        <v>2</v>
      </c>
      <c r="X213">
        <f t="shared" si="32"/>
        <v>3</v>
      </c>
    </row>
    <row r="214" spans="1:24" x14ac:dyDescent="0.45">
      <c r="A214" t="s">
        <v>425</v>
      </c>
      <c r="B214" t="s">
        <v>426</v>
      </c>
      <c r="C214" t="s">
        <v>427</v>
      </c>
      <c r="D214">
        <v>19</v>
      </c>
      <c r="E214" t="s">
        <v>25</v>
      </c>
      <c r="F214" t="s">
        <v>26</v>
      </c>
      <c r="G214" t="s">
        <v>28</v>
      </c>
      <c r="H214" t="s">
        <v>27</v>
      </c>
      <c r="I214" t="s">
        <v>28</v>
      </c>
      <c r="J214" t="s">
        <v>28</v>
      </c>
      <c r="K214" t="s">
        <v>28</v>
      </c>
      <c r="L214" t="s">
        <v>28</v>
      </c>
      <c r="M214" t="s">
        <v>29</v>
      </c>
      <c r="N214" t="s">
        <v>27</v>
      </c>
      <c r="Q214">
        <f t="shared" si="25"/>
        <v>3</v>
      </c>
      <c r="R214">
        <f t="shared" si="26"/>
        <v>4</v>
      </c>
      <c r="S214">
        <f t="shared" si="27"/>
        <v>3</v>
      </c>
      <c r="T214">
        <f t="shared" si="28"/>
        <v>3</v>
      </c>
      <c r="U214">
        <f t="shared" si="29"/>
        <v>3</v>
      </c>
      <c r="V214">
        <f t="shared" si="30"/>
        <v>3</v>
      </c>
      <c r="W214">
        <f t="shared" si="31"/>
        <v>2</v>
      </c>
      <c r="X214">
        <f t="shared" si="32"/>
        <v>4</v>
      </c>
    </row>
    <row r="215" spans="1:24" x14ac:dyDescent="0.45">
      <c r="A215" t="s">
        <v>428</v>
      </c>
      <c r="B215" t="s">
        <v>426</v>
      </c>
      <c r="C215" t="s">
        <v>427</v>
      </c>
      <c r="D215">
        <v>19</v>
      </c>
      <c r="E215" t="s">
        <v>25</v>
      </c>
      <c r="F215" t="s">
        <v>76</v>
      </c>
      <c r="G215" t="s">
        <v>28</v>
      </c>
      <c r="H215" t="s">
        <v>27</v>
      </c>
      <c r="I215" t="s">
        <v>28</v>
      </c>
      <c r="J215" t="s">
        <v>29</v>
      </c>
      <c r="K215" t="s">
        <v>27</v>
      </c>
      <c r="L215" t="s">
        <v>29</v>
      </c>
      <c r="M215" t="s">
        <v>28</v>
      </c>
      <c r="N215" t="s">
        <v>29</v>
      </c>
      <c r="Q215">
        <f t="shared" si="25"/>
        <v>3</v>
      </c>
      <c r="R215">
        <f t="shared" si="26"/>
        <v>4</v>
      </c>
      <c r="S215">
        <f t="shared" si="27"/>
        <v>3</v>
      </c>
      <c r="T215">
        <f t="shared" si="28"/>
        <v>2</v>
      </c>
      <c r="U215">
        <f t="shared" si="29"/>
        <v>4</v>
      </c>
      <c r="V215">
        <f t="shared" si="30"/>
        <v>2</v>
      </c>
      <c r="W215">
        <f t="shared" si="31"/>
        <v>3</v>
      </c>
      <c r="X215">
        <f t="shared" si="32"/>
        <v>2</v>
      </c>
    </row>
    <row r="216" spans="1:24" x14ac:dyDescent="0.45">
      <c r="A216" t="s">
        <v>429</v>
      </c>
      <c r="B216" t="s">
        <v>430</v>
      </c>
      <c r="C216" t="s">
        <v>431</v>
      </c>
      <c r="D216">
        <v>20</v>
      </c>
      <c r="E216" t="s">
        <v>25</v>
      </c>
      <c r="F216" t="s">
        <v>31</v>
      </c>
      <c r="G216" t="s">
        <v>28</v>
      </c>
      <c r="H216" t="s">
        <v>27</v>
      </c>
      <c r="I216" t="s">
        <v>27</v>
      </c>
      <c r="J216" t="s">
        <v>27</v>
      </c>
      <c r="K216" t="s">
        <v>27</v>
      </c>
      <c r="L216" t="s">
        <v>28</v>
      </c>
      <c r="M216" t="s">
        <v>29</v>
      </c>
      <c r="N216" t="s">
        <v>28</v>
      </c>
      <c r="Q216">
        <f t="shared" si="25"/>
        <v>3</v>
      </c>
      <c r="R216">
        <f t="shared" si="26"/>
        <v>4</v>
      </c>
      <c r="S216">
        <f t="shared" si="27"/>
        <v>4</v>
      </c>
      <c r="T216">
        <f t="shared" si="28"/>
        <v>4</v>
      </c>
      <c r="U216">
        <f t="shared" si="29"/>
        <v>4</v>
      </c>
      <c r="V216">
        <f t="shared" si="30"/>
        <v>3</v>
      </c>
      <c r="W216">
        <f t="shared" si="31"/>
        <v>2</v>
      </c>
      <c r="X216">
        <f t="shared" si="32"/>
        <v>3</v>
      </c>
    </row>
    <row r="217" spans="1:24" x14ac:dyDescent="0.45">
      <c r="A217" t="s">
        <v>432</v>
      </c>
      <c r="B217" t="s">
        <v>430</v>
      </c>
      <c r="C217" t="s">
        <v>431</v>
      </c>
      <c r="D217">
        <v>20</v>
      </c>
      <c r="E217" t="s">
        <v>25</v>
      </c>
      <c r="F217" t="s">
        <v>26</v>
      </c>
      <c r="G217" t="s">
        <v>28</v>
      </c>
      <c r="H217" t="s">
        <v>27</v>
      </c>
      <c r="I217" t="s">
        <v>28</v>
      </c>
      <c r="J217" t="s">
        <v>28</v>
      </c>
      <c r="K217" t="s">
        <v>28</v>
      </c>
      <c r="L217" t="s">
        <v>28</v>
      </c>
      <c r="M217" t="s">
        <v>29</v>
      </c>
      <c r="N217" t="s">
        <v>28</v>
      </c>
      <c r="Q217">
        <f t="shared" si="25"/>
        <v>3</v>
      </c>
      <c r="R217">
        <f t="shared" si="26"/>
        <v>4</v>
      </c>
      <c r="S217">
        <f t="shared" si="27"/>
        <v>3</v>
      </c>
      <c r="T217">
        <f t="shared" si="28"/>
        <v>3</v>
      </c>
      <c r="U217">
        <f t="shared" si="29"/>
        <v>3</v>
      </c>
      <c r="V217">
        <f t="shared" si="30"/>
        <v>3</v>
      </c>
      <c r="W217">
        <f t="shared" si="31"/>
        <v>2</v>
      </c>
      <c r="X217">
        <f t="shared" si="32"/>
        <v>3</v>
      </c>
    </row>
    <row r="218" spans="1:24" x14ac:dyDescent="0.45">
      <c r="A218" t="s">
        <v>433</v>
      </c>
      <c r="B218" t="s">
        <v>434</v>
      </c>
      <c r="C218" t="s">
        <v>435</v>
      </c>
      <c r="D218">
        <v>25</v>
      </c>
      <c r="E218" t="s">
        <v>25</v>
      </c>
      <c r="F218" t="s">
        <v>76</v>
      </c>
      <c r="G218" t="s">
        <v>28</v>
      </c>
      <c r="H218" t="s">
        <v>27</v>
      </c>
      <c r="I218" t="s">
        <v>28</v>
      </c>
      <c r="J218" t="s">
        <v>28</v>
      </c>
      <c r="K218" t="s">
        <v>28</v>
      </c>
      <c r="L218" t="s">
        <v>28</v>
      </c>
      <c r="M218" t="s">
        <v>28</v>
      </c>
      <c r="N218" t="s">
        <v>29</v>
      </c>
      <c r="Q218">
        <f t="shared" si="25"/>
        <v>3</v>
      </c>
      <c r="R218">
        <f t="shared" si="26"/>
        <v>4</v>
      </c>
      <c r="S218">
        <f t="shared" si="27"/>
        <v>3</v>
      </c>
      <c r="T218">
        <f t="shared" si="28"/>
        <v>3</v>
      </c>
      <c r="U218">
        <f t="shared" si="29"/>
        <v>3</v>
      </c>
      <c r="V218">
        <f t="shared" si="30"/>
        <v>3</v>
      </c>
      <c r="W218">
        <f t="shared" si="31"/>
        <v>3</v>
      </c>
      <c r="X218">
        <f t="shared" si="32"/>
        <v>2</v>
      </c>
    </row>
    <row r="219" spans="1:24" x14ac:dyDescent="0.45">
      <c r="A219" t="s">
        <v>436</v>
      </c>
      <c r="B219" t="s">
        <v>434</v>
      </c>
      <c r="C219" t="s">
        <v>435</v>
      </c>
      <c r="D219">
        <v>25</v>
      </c>
      <c r="E219" t="s">
        <v>25</v>
      </c>
      <c r="F219" t="s">
        <v>26</v>
      </c>
      <c r="G219" t="s">
        <v>28</v>
      </c>
      <c r="H219" t="s">
        <v>28</v>
      </c>
      <c r="I219" t="s">
        <v>28</v>
      </c>
      <c r="J219" t="s">
        <v>28</v>
      </c>
      <c r="K219" t="s">
        <v>28</v>
      </c>
      <c r="L219" t="s">
        <v>28</v>
      </c>
      <c r="M219" t="s">
        <v>29</v>
      </c>
      <c r="N219" t="s">
        <v>28</v>
      </c>
      <c r="Q219">
        <f t="shared" si="25"/>
        <v>3</v>
      </c>
      <c r="R219">
        <f t="shared" si="26"/>
        <v>3</v>
      </c>
      <c r="S219">
        <f t="shared" si="27"/>
        <v>3</v>
      </c>
      <c r="T219">
        <f t="shared" si="28"/>
        <v>3</v>
      </c>
      <c r="U219">
        <f t="shared" si="29"/>
        <v>3</v>
      </c>
      <c r="V219">
        <f t="shared" si="30"/>
        <v>3</v>
      </c>
      <c r="W219">
        <f t="shared" si="31"/>
        <v>2</v>
      </c>
      <c r="X219">
        <f t="shared" si="32"/>
        <v>3</v>
      </c>
    </row>
    <row r="220" spans="1:24" x14ac:dyDescent="0.45">
      <c r="A220" t="s">
        <v>437</v>
      </c>
      <c r="B220" t="s">
        <v>438</v>
      </c>
      <c r="C220" t="s">
        <v>439</v>
      </c>
      <c r="D220">
        <v>19</v>
      </c>
      <c r="E220" t="s">
        <v>25</v>
      </c>
      <c r="F220" t="s">
        <v>26</v>
      </c>
      <c r="G220" t="s">
        <v>28</v>
      </c>
      <c r="H220" t="s">
        <v>27</v>
      </c>
      <c r="I220" t="s">
        <v>28</v>
      </c>
      <c r="J220" t="s">
        <v>27</v>
      </c>
      <c r="K220" t="s">
        <v>28</v>
      </c>
      <c r="L220" t="s">
        <v>28</v>
      </c>
      <c r="M220" t="s">
        <v>29</v>
      </c>
      <c r="N220" t="s">
        <v>27</v>
      </c>
      <c r="Q220">
        <f t="shared" si="25"/>
        <v>3</v>
      </c>
      <c r="R220">
        <f t="shared" si="26"/>
        <v>4</v>
      </c>
      <c r="S220">
        <f t="shared" si="27"/>
        <v>3</v>
      </c>
      <c r="T220">
        <f t="shared" si="28"/>
        <v>4</v>
      </c>
      <c r="U220">
        <f t="shared" si="29"/>
        <v>3</v>
      </c>
      <c r="V220">
        <f t="shared" si="30"/>
        <v>3</v>
      </c>
      <c r="W220">
        <f t="shared" si="31"/>
        <v>2</v>
      </c>
      <c r="X220">
        <f t="shared" si="32"/>
        <v>4</v>
      </c>
    </row>
    <row r="221" spans="1:24" x14ac:dyDescent="0.45">
      <c r="A221" t="s">
        <v>440</v>
      </c>
      <c r="B221" t="s">
        <v>438</v>
      </c>
      <c r="C221" t="s">
        <v>439</v>
      </c>
      <c r="D221">
        <v>19</v>
      </c>
      <c r="E221" t="s">
        <v>25</v>
      </c>
      <c r="F221" t="s">
        <v>31</v>
      </c>
      <c r="G221" t="s">
        <v>28</v>
      </c>
      <c r="H221" t="s">
        <v>27</v>
      </c>
      <c r="I221" t="s">
        <v>27</v>
      </c>
      <c r="J221" t="s">
        <v>28</v>
      </c>
      <c r="K221" t="s">
        <v>28</v>
      </c>
      <c r="L221" t="s">
        <v>28</v>
      </c>
      <c r="M221" t="s">
        <v>29</v>
      </c>
      <c r="N221" t="s">
        <v>28</v>
      </c>
      <c r="Q221">
        <f t="shared" si="25"/>
        <v>3</v>
      </c>
      <c r="R221">
        <f t="shared" si="26"/>
        <v>4</v>
      </c>
      <c r="S221">
        <f t="shared" si="27"/>
        <v>4</v>
      </c>
      <c r="T221">
        <f t="shared" si="28"/>
        <v>3</v>
      </c>
      <c r="U221">
        <f t="shared" si="29"/>
        <v>3</v>
      </c>
      <c r="V221">
        <f t="shared" si="30"/>
        <v>3</v>
      </c>
      <c r="W221">
        <f t="shared" si="31"/>
        <v>2</v>
      </c>
      <c r="X221">
        <f t="shared" si="32"/>
        <v>3</v>
      </c>
    </row>
    <row r="222" spans="1:24" x14ac:dyDescent="0.45">
      <c r="A222" t="s">
        <v>441</v>
      </c>
      <c r="B222" t="s">
        <v>442</v>
      </c>
      <c r="C222" t="s">
        <v>443</v>
      </c>
      <c r="D222">
        <v>25</v>
      </c>
      <c r="E222" t="s">
        <v>25</v>
      </c>
      <c r="F222" t="s">
        <v>26</v>
      </c>
      <c r="G222" t="s">
        <v>28</v>
      </c>
      <c r="H222" t="s">
        <v>27</v>
      </c>
      <c r="I222" t="s">
        <v>28</v>
      </c>
      <c r="J222" t="s">
        <v>28</v>
      </c>
      <c r="K222" t="s">
        <v>28</v>
      </c>
      <c r="L222" t="s">
        <v>28</v>
      </c>
      <c r="M222" t="s">
        <v>29</v>
      </c>
      <c r="N222" t="s">
        <v>28</v>
      </c>
      <c r="Q222">
        <f t="shared" si="25"/>
        <v>3</v>
      </c>
      <c r="R222">
        <f t="shared" si="26"/>
        <v>4</v>
      </c>
      <c r="S222">
        <f t="shared" si="27"/>
        <v>3</v>
      </c>
      <c r="T222">
        <f t="shared" si="28"/>
        <v>3</v>
      </c>
      <c r="U222">
        <f t="shared" si="29"/>
        <v>3</v>
      </c>
      <c r="V222">
        <f t="shared" si="30"/>
        <v>3</v>
      </c>
      <c r="W222">
        <f t="shared" si="31"/>
        <v>2</v>
      </c>
      <c r="X222">
        <f t="shared" si="32"/>
        <v>3</v>
      </c>
    </row>
    <row r="223" spans="1:24" x14ac:dyDescent="0.45">
      <c r="A223" t="s">
        <v>444</v>
      </c>
      <c r="B223" t="s">
        <v>442</v>
      </c>
      <c r="C223" t="s">
        <v>443</v>
      </c>
      <c r="D223">
        <v>25</v>
      </c>
      <c r="E223" t="s">
        <v>25</v>
      </c>
      <c r="F223" t="s">
        <v>76</v>
      </c>
      <c r="G223" t="s">
        <v>28</v>
      </c>
      <c r="H223" t="s">
        <v>27</v>
      </c>
      <c r="I223" t="s">
        <v>28</v>
      </c>
      <c r="J223" t="s">
        <v>28</v>
      </c>
      <c r="K223" t="s">
        <v>28</v>
      </c>
      <c r="L223" t="s">
        <v>28</v>
      </c>
      <c r="M223" t="s">
        <v>28</v>
      </c>
      <c r="N223" t="s">
        <v>29</v>
      </c>
      <c r="Q223">
        <f t="shared" si="25"/>
        <v>3</v>
      </c>
      <c r="R223">
        <f t="shared" si="26"/>
        <v>4</v>
      </c>
      <c r="S223">
        <f t="shared" si="27"/>
        <v>3</v>
      </c>
      <c r="T223">
        <f t="shared" si="28"/>
        <v>3</v>
      </c>
      <c r="U223">
        <f t="shared" si="29"/>
        <v>3</v>
      </c>
      <c r="V223">
        <f t="shared" si="30"/>
        <v>3</v>
      </c>
      <c r="W223">
        <f t="shared" si="31"/>
        <v>3</v>
      </c>
      <c r="X223">
        <f t="shared" si="32"/>
        <v>2</v>
      </c>
    </row>
    <row r="224" spans="1:24" x14ac:dyDescent="0.45">
      <c r="A224" t="s">
        <v>445</v>
      </c>
      <c r="B224" t="s">
        <v>446</v>
      </c>
      <c r="C224" t="s">
        <v>447</v>
      </c>
      <c r="D224">
        <v>19</v>
      </c>
      <c r="E224" t="s">
        <v>25</v>
      </c>
      <c r="F224" t="s">
        <v>31</v>
      </c>
      <c r="G224" t="s">
        <v>28</v>
      </c>
      <c r="H224" t="s">
        <v>27</v>
      </c>
      <c r="I224" t="s">
        <v>27</v>
      </c>
      <c r="J224" t="s">
        <v>28</v>
      </c>
      <c r="K224" t="s">
        <v>28</v>
      </c>
      <c r="L224" t="s">
        <v>28</v>
      </c>
      <c r="M224" t="s">
        <v>29</v>
      </c>
      <c r="N224" t="s">
        <v>28</v>
      </c>
      <c r="Q224">
        <f t="shared" si="25"/>
        <v>3</v>
      </c>
      <c r="R224">
        <f t="shared" si="26"/>
        <v>4</v>
      </c>
      <c r="S224">
        <f t="shared" si="27"/>
        <v>4</v>
      </c>
      <c r="T224">
        <f t="shared" si="28"/>
        <v>3</v>
      </c>
      <c r="U224">
        <f t="shared" si="29"/>
        <v>3</v>
      </c>
      <c r="V224">
        <f t="shared" si="30"/>
        <v>3</v>
      </c>
      <c r="W224">
        <f t="shared" si="31"/>
        <v>2</v>
      </c>
      <c r="X224">
        <f t="shared" si="32"/>
        <v>3</v>
      </c>
    </row>
    <row r="225" spans="1:24" x14ac:dyDescent="0.45">
      <c r="A225" t="s">
        <v>448</v>
      </c>
      <c r="B225" t="s">
        <v>446</v>
      </c>
      <c r="C225" t="s">
        <v>447</v>
      </c>
      <c r="D225">
        <v>19</v>
      </c>
      <c r="E225" t="s">
        <v>25</v>
      </c>
      <c r="F225" t="s">
        <v>26</v>
      </c>
      <c r="G225" t="s">
        <v>28</v>
      </c>
      <c r="H225" t="s">
        <v>27</v>
      </c>
      <c r="I225" t="s">
        <v>27</v>
      </c>
      <c r="J225" t="s">
        <v>28</v>
      </c>
      <c r="K225" t="s">
        <v>28</v>
      </c>
      <c r="L225" t="s">
        <v>28</v>
      </c>
      <c r="M225" t="s">
        <v>86</v>
      </c>
      <c r="N225" t="s">
        <v>28</v>
      </c>
      <c r="Q225">
        <f t="shared" si="25"/>
        <v>3</v>
      </c>
      <c r="R225">
        <f t="shared" si="26"/>
        <v>4</v>
      </c>
      <c r="S225">
        <f t="shared" si="27"/>
        <v>4</v>
      </c>
      <c r="T225">
        <f t="shared" si="28"/>
        <v>3</v>
      </c>
      <c r="U225">
        <f t="shared" si="29"/>
        <v>3</v>
      </c>
      <c r="V225">
        <f t="shared" si="30"/>
        <v>3</v>
      </c>
      <c r="W225">
        <f t="shared" si="31"/>
        <v>1</v>
      </c>
      <c r="X225">
        <f t="shared" si="32"/>
        <v>3</v>
      </c>
    </row>
    <row r="226" spans="1:24" x14ac:dyDescent="0.45">
      <c r="A226" t="s">
        <v>449</v>
      </c>
      <c r="B226" t="s">
        <v>450</v>
      </c>
      <c r="C226" t="s">
        <v>451</v>
      </c>
      <c r="D226">
        <v>24</v>
      </c>
      <c r="E226" t="s">
        <v>25</v>
      </c>
      <c r="F226" t="s">
        <v>76</v>
      </c>
      <c r="G226" t="s">
        <v>28</v>
      </c>
      <c r="H226" t="s">
        <v>27</v>
      </c>
      <c r="I226" t="s">
        <v>27</v>
      </c>
      <c r="J226" t="s">
        <v>29</v>
      </c>
      <c r="K226" t="s">
        <v>28</v>
      </c>
      <c r="L226" t="s">
        <v>29</v>
      </c>
      <c r="M226" t="s">
        <v>27</v>
      </c>
      <c r="N226" t="s">
        <v>29</v>
      </c>
      <c r="Q226">
        <f t="shared" si="25"/>
        <v>3</v>
      </c>
      <c r="R226">
        <f t="shared" si="26"/>
        <v>4</v>
      </c>
      <c r="S226">
        <f t="shared" si="27"/>
        <v>4</v>
      </c>
      <c r="T226">
        <f t="shared" si="28"/>
        <v>2</v>
      </c>
      <c r="U226">
        <f t="shared" si="29"/>
        <v>3</v>
      </c>
      <c r="V226">
        <f t="shared" si="30"/>
        <v>2</v>
      </c>
      <c r="W226">
        <f t="shared" si="31"/>
        <v>4</v>
      </c>
      <c r="X226">
        <f t="shared" si="32"/>
        <v>2</v>
      </c>
    </row>
    <row r="227" spans="1:24" x14ac:dyDescent="0.45">
      <c r="A227" t="s">
        <v>452</v>
      </c>
      <c r="B227" t="s">
        <v>450</v>
      </c>
      <c r="C227" t="s">
        <v>451</v>
      </c>
      <c r="D227">
        <v>24</v>
      </c>
      <c r="E227" t="s">
        <v>25</v>
      </c>
      <c r="F227" t="s">
        <v>26</v>
      </c>
      <c r="G227" t="s">
        <v>29</v>
      </c>
      <c r="H227" t="s">
        <v>29</v>
      </c>
      <c r="I227" t="s">
        <v>28</v>
      </c>
      <c r="J227" t="s">
        <v>28</v>
      </c>
      <c r="K227" t="s">
        <v>28</v>
      </c>
      <c r="L227" t="s">
        <v>28</v>
      </c>
      <c r="M227" t="s">
        <v>29</v>
      </c>
      <c r="N227" t="s">
        <v>28</v>
      </c>
      <c r="Q227">
        <f t="shared" si="25"/>
        <v>2</v>
      </c>
      <c r="R227">
        <f t="shared" si="26"/>
        <v>2</v>
      </c>
      <c r="S227">
        <f t="shared" si="27"/>
        <v>3</v>
      </c>
      <c r="T227">
        <f t="shared" si="28"/>
        <v>3</v>
      </c>
      <c r="U227">
        <f t="shared" si="29"/>
        <v>3</v>
      </c>
      <c r="V227">
        <f t="shared" si="30"/>
        <v>3</v>
      </c>
      <c r="W227">
        <f t="shared" si="31"/>
        <v>2</v>
      </c>
      <c r="X227">
        <f t="shared" si="32"/>
        <v>3</v>
      </c>
    </row>
    <row r="228" spans="1:24" x14ac:dyDescent="0.45">
      <c r="A228" t="s">
        <v>453</v>
      </c>
      <c r="B228" t="s">
        <v>454</v>
      </c>
      <c r="C228" t="s">
        <v>455</v>
      </c>
      <c r="D228">
        <v>25</v>
      </c>
      <c r="E228" t="s">
        <v>25</v>
      </c>
      <c r="F228" t="s">
        <v>26</v>
      </c>
      <c r="G228" t="s">
        <v>28</v>
      </c>
      <c r="H228" t="s">
        <v>27</v>
      </c>
      <c r="I228" t="s">
        <v>28</v>
      </c>
      <c r="J228" t="s">
        <v>28</v>
      </c>
      <c r="K228" t="s">
        <v>27</v>
      </c>
      <c r="L228" t="s">
        <v>28</v>
      </c>
      <c r="M228" t="s">
        <v>29</v>
      </c>
      <c r="N228" t="s">
        <v>28</v>
      </c>
      <c r="Q228">
        <f t="shared" si="25"/>
        <v>3</v>
      </c>
      <c r="R228">
        <f t="shared" si="26"/>
        <v>4</v>
      </c>
      <c r="S228">
        <f t="shared" si="27"/>
        <v>3</v>
      </c>
      <c r="T228">
        <f t="shared" si="28"/>
        <v>3</v>
      </c>
      <c r="U228">
        <f t="shared" si="29"/>
        <v>4</v>
      </c>
      <c r="V228">
        <f t="shared" si="30"/>
        <v>3</v>
      </c>
      <c r="W228">
        <f t="shared" si="31"/>
        <v>2</v>
      </c>
      <c r="X228">
        <f t="shared" si="32"/>
        <v>3</v>
      </c>
    </row>
    <row r="229" spans="1:24" x14ac:dyDescent="0.45">
      <c r="A229" t="s">
        <v>453</v>
      </c>
      <c r="B229" t="s">
        <v>454</v>
      </c>
      <c r="C229" t="s">
        <v>455</v>
      </c>
      <c r="D229">
        <v>25</v>
      </c>
      <c r="E229" t="s">
        <v>25</v>
      </c>
      <c r="F229" t="s">
        <v>31</v>
      </c>
      <c r="G229" t="s">
        <v>28</v>
      </c>
      <c r="H229" t="s">
        <v>27</v>
      </c>
      <c r="I229" t="s">
        <v>28</v>
      </c>
      <c r="J229" t="s">
        <v>28</v>
      </c>
      <c r="K229" t="s">
        <v>27</v>
      </c>
      <c r="L229" t="s">
        <v>28</v>
      </c>
      <c r="M229" t="s">
        <v>29</v>
      </c>
      <c r="N229" t="s">
        <v>28</v>
      </c>
      <c r="Q229">
        <f t="shared" si="25"/>
        <v>3</v>
      </c>
      <c r="R229">
        <f t="shared" si="26"/>
        <v>4</v>
      </c>
      <c r="S229">
        <f t="shared" si="27"/>
        <v>3</v>
      </c>
      <c r="T229">
        <f t="shared" si="28"/>
        <v>3</v>
      </c>
      <c r="U229">
        <f t="shared" si="29"/>
        <v>4</v>
      </c>
      <c r="V229">
        <f t="shared" si="30"/>
        <v>3</v>
      </c>
      <c r="W229">
        <f t="shared" si="31"/>
        <v>2</v>
      </c>
      <c r="X229">
        <f t="shared" si="32"/>
        <v>3</v>
      </c>
    </row>
    <row r="230" spans="1:24" x14ac:dyDescent="0.45">
      <c r="A230" t="s">
        <v>456</v>
      </c>
      <c r="B230" t="s">
        <v>457</v>
      </c>
      <c r="C230" t="s">
        <v>458</v>
      </c>
      <c r="D230">
        <v>19</v>
      </c>
      <c r="E230" t="s">
        <v>25</v>
      </c>
      <c r="F230" t="s">
        <v>26</v>
      </c>
      <c r="G230" t="s">
        <v>28</v>
      </c>
      <c r="H230" t="s">
        <v>27</v>
      </c>
      <c r="I230" t="s">
        <v>28</v>
      </c>
      <c r="J230" t="s">
        <v>28</v>
      </c>
      <c r="K230" t="s">
        <v>27</v>
      </c>
      <c r="L230" t="s">
        <v>28</v>
      </c>
      <c r="M230" t="s">
        <v>29</v>
      </c>
      <c r="N230" t="s">
        <v>28</v>
      </c>
      <c r="Q230">
        <f t="shared" si="25"/>
        <v>3</v>
      </c>
      <c r="R230">
        <f t="shared" si="26"/>
        <v>4</v>
      </c>
      <c r="S230">
        <f t="shared" si="27"/>
        <v>3</v>
      </c>
      <c r="T230">
        <f t="shared" si="28"/>
        <v>3</v>
      </c>
      <c r="U230">
        <f t="shared" si="29"/>
        <v>4</v>
      </c>
      <c r="V230">
        <f t="shared" si="30"/>
        <v>3</v>
      </c>
      <c r="W230">
        <f t="shared" si="31"/>
        <v>2</v>
      </c>
      <c r="X230">
        <f t="shared" si="32"/>
        <v>3</v>
      </c>
    </row>
    <row r="231" spans="1:24" x14ac:dyDescent="0.45">
      <c r="A231" t="s">
        <v>459</v>
      </c>
      <c r="B231" t="s">
        <v>457</v>
      </c>
      <c r="C231" t="s">
        <v>458</v>
      </c>
      <c r="D231">
        <v>19</v>
      </c>
      <c r="E231" t="s">
        <v>25</v>
      </c>
      <c r="F231" t="s">
        <v>76</v>
      </c>
      <c r="G231" t="s">
        <v>28</v>
      </c>
      <c r="H231" t="s">
        <v>27</v>
      </c>
      <c r="I231" t="s">
        <v>28</v>
      </c>
      <c r="J231" t="s">
        <v>29</v>
      </c>
      <c r="K231" t="s">
        <v>29</v>
      </c>
      <c r="L231" t="s">
        <v>28</v>
      </c>
      <c r="M231" t="s">
        <v>28</v>
      </c>
      <c r="N231" t="s">
        <v>29</v>
      </c>
      <c r="Q231">
        <f t="shared" si="25"/>
        <v>3</v>
      </c>
      <c r="R231">
        <f t="shared" si="26"/>
        <v>4</v>
      </c>
      <c r="S231">
        <f t="shared" si="27"/>
        <v>3</v>
      </c>
      <c r="T231">
        <f t="shared" si="28"/>
        <v>2</v>
      </c>
      <c r="U231">
        <f t="shared" si="29"/>
        <v>2</v>
      </c>
      <c r="V231">
        <f t="shared" si="30"/>
        <v>3</v>
      </c>
      <c r="W231">
        <f t="shared" si="31"/>
        <v>3</v>
      </c>
      <c r="X231">
        <f t="shared" si="32"/>
        <v>2</v>
      </c>
    </row>
    <row r="232" spans="1:24" x14ac:dyDescent="0.45">
      <c r="A232" t="s">
        <v>460</v>
      </c>
      <c r="B232" t="s">
        <v>461</v>
      </c>
      <c r="C232" t="s">
        <v>462</v>
      </c>
      <c r="D232">
        <v>19</v>
      </c>
      <c r="E232" t="s">
        <v>25</v>
      </c>
      <c r="F232" t="s">
        <v>31</v>
      </c>
      <c r="G232" t="s">
        <v>28</v>
      </c>
      <c r="H232" t="s">
        <v>27</v>
      </c>
      <c r="I232" t="s">
        <v>28</v>
      </c>
      <c r="J232" t="s">
        <v>28</v>
      </c>
      <c r="K232" t="s">
        <v>27</v>
      </c>
      <c r="L232" t="s">
        <v>28</v>
      </c>
      <c r="M232" t="s">
        <v>29</v>
      </c>
      <c r="N232" t="s">
        <v>27</v>
      </c>
      <c r="Q232">
        <f t="shared" si="25"/>
        <v>3</v>
      </c>
      <c r="R232">
        <f t="shared" si="26"/>
        <v>4</v>
      </c>
      <c r="S232">
        <f t="shared" si="27"/>
        <v>3</v>
      </c>
      <c r="T232">
        <f t="shared" si="28"/>
        <v>3</v>
      </c>
      <c r="U232">
        <f t="shared" si="29"/>
        <v>4</v>
      </c>
      <c r="V232">
        <f t="shared" si="30"/>
        <v>3</v>
      </c>
      <c r="W232">
        <f t="shared" si="31"/>
        <v>2</v>
      </c>
      <c r="X232">
        <f t="shared" si="32"/>
        <v>4</v>
      </c>
    </row>
    <row r="233" spans="1:24" x14ac:dyDescent="0.45">
      <c r="A233" t="s">
        <v>463</v>
      </c>
      <c r="B233" t="s">
        <v>461</v>
      </c>
      <c r="C233" t="s">
        <v>462</v>
      </c>
      <c r="D233">
        <v>19</v>
      </c>
      <c r="E233" t="s">
        <v>25</v>
      </c>
      <c r="F233" t="s">
        <v>26</v>
      </c>
      <c r="G233" t="s">
        <v>28</v>
      </c>
      <c r="H233" t="s">
        <v>27</v>
      </c>
      <c r="I233" t="s">
        <v>28</v>
      </c>
      <c r="J233" t="s">
        <v>28</v>
      </c>
      <c r="K233" t="s">
        <v>27</v>
      </c>
      <c r="L233" t="s">
        <v>28</v>
      </c>
      <c r="M233" t="s">
        <v>29</v>
      </c>
      <c r="N233" t="s">
        <v>28</v>
      </c>
      <c r="Q233">
        <f t="shared" si="25"/>
        <v>3</v>
      </c>
      <c r="R233">
        <f t="shared" si="26"/>
        <v>4</v>
      </c>
      <c r="S233">
        <f t="shared" si="27"/>
        <v>3</v>
      </c>
      <c r="T233">
        <f t="shared" si="28"/>
        <v>3</v>
      </c>
      <c r="U233">
        <f t="shared" si="29"/>
        <v>4</v>
      </c>
      <c r="V233">
        <f t="shared" si="30"/>
        <v>3</v>
      </c>
      <c r="W233">
        <f t="shared" si="31"/>
        <v>2</v>
      </c>
      <c r="X233">
        <f t="shared" si="32"/>
        <v>3</v>
      </c>
    </row>
    <row r="234" spans="1:24" x14ac:dyDescent="0.45">
      <c r="A234" t="s">
        <v>464</v>
      </c>
      <c r="B234" t="s">
        <v>465</v>
      </c>
      <c r="C234" t="s">
        <v>466</v>
      </c>
      <c r="D234">
        <v>18</v>
      </c>
      <c r="E234" t="s">
        <v>25</v>
      </c>
      <c r="F234" t="s">
        <v>76</v>
      </c>
      <c r="G234" t="s">
        <v>28</v>
      </c>
      <c r="H234" t="s">
        <v>28</v>
      </c>
      <c r="I234" t="s">
        <v>28</v>
      </c>
      <c r="J234" t="s">
        <v>29</v>
      </c>
      <c r="K234" t="s">
        <v>29</v>
      </c>
      <c r="L234" t="s">
        <v>29</v>
      </c>
      <c r="M234" t="s">
        <v>27</v>
      </c>
      <c r="N234" t="s">
        <v>86</v>
      </c>
      <c r="Q234">
        <f t="shared" si="25"/>
        <v>3</v>
      </c>
      <c r="R234">
        <f t="shared" si="26"/>
        <v>3</v>
      </c>
      <c r="S234">
        <f t="shared" si="27"/>
        <v>3</v>
      </c>
      <c r="T234">
        <f t="shared" si="28"/>
        <v>2</v>
      </c>
      <c r="U234">
        <f t="shared" si="29"/>
        <v>2</v>
      </c>
      <c r="V234">
        <f t="shared" si="30"/>
        <v>2</v>
      </c>
      <c r="W234">
        <f t="shared" si="31"/>
        <v>4</v>
      </c>
      <c r="X234">
        <f t="shared" si="32"/>
        <v>1</v>
      </c>
    </row>
    <row r="235" spans="1:24" x14ac:dyDescent="0.45">
      <c r="A235" t="s">
        <v>467</v>
      </c>
      <c r="B235" t="s">
        <v>465</v>
      </c>
      <c r="C235" t="s">
        <v>466</v>
      </c>
      <c r="D235">
        <v>18</v>
      </c>
      <c r="E235" t="s">
        <v>25</v>
      </c>
      <c r="F235" t="s">
        <v>26</v>
      </c>
      <c r="G235" t="s">
        <v>28</v>
      </c>
      <c r="H235" t="s">
        <v>28</v>
      </c>
      <c r="I235" t="s">
        <v>28</v>
      </c>
      <c r="J235" t="s">
        <v>28</v>
      </c>
      <c r="K235" t="s">
        <v>28</v>
      </c>
      <c r="L235" t="s">
        <v>28</v>
      </c>
      <c r="M235" t="s">
        <v>29</v>
      </c>
      <c r="N235" t="s">
        <v>28</v>
      </c>
      <c r="Q235">
        <f t="shared" si="25"/>
        <v>3</v>
      </c>
      <c r="R235">
        <f t="shared" si="26"/>
        <v>3</v>
      </c>
      <c r="S235">
        <f t="shared" si="27"/>
        <v>3</v>
      </c>
      <c r="T235">
        <f t="shared" si="28"/>
        <v>3</v>
      </c>
      <c r="U235">
        <f t="shared" si="29"/>
        <v>3</v>
      </c>
      <c r="V235">
        <f t="shared" si="30"/>
        <v>3</v>
      </c>
      <c r="W235">
        <f t="shared" si="31"/>
        <v>2</v>
      </c>
      <c r="X235">
        <f t="shared" si="32"/>
        <v>3</v>
      </c>
    </row>
    <row r="236" spans="1:24" x14ac:dyDescent="0.45">
      <c r="A236" t="s">
        <v>468</v>
      </c>
      <c r="B236" t="s">
        <v>469</v>
      </c>
      <c r="C236" t="s">
        <v>470</v>
      </c>
      <c r="D236">
        <v>19</v>
      </c>
      <c r="E236" t="s">
        <v>25</v>
      </c>
      <c r="F236" t="s">
        <v>26</v>
      </c>
      <c r="G236" t="s">
        <v>28</v>
      </c>
      <c r="H236" t="s">
        <v>27</v>
      </c>
      <c r="I236" t="s">
        <v>28</v>
      </c>
      <c r="J236" t="s">
        <v>27</v>
      </c>
      <c r="K236" t="s">
        <v>28</v>
      </c>
      <c r="L236" t="s">
        <v>27</v>
      </c>
      <c r="M236" t="s">
        <v>29</v>
      </c>
      <c r="N236" t="s">
        <v>28</v>
      </c>
      <c r="Q236">
        <f t="shared" si="25"/>
        <v>3</v>
      </c>
      <c r="R236">
        <f t="shared" si="26"/>
        <v>4</v>
      </c>
      <c r="S236">
        <f t="shared" si="27"/>
        <v>3</v>
      </c>
      <c r="T236">
        <f t="shared" si="28"/>
        <v>4</v>
      </c>
      <c r="U236">
        <f t="shared" si="29"/>
        <v>3</v>
      </c>
      <c r="V236">
        <f t="shared" si="30"/>
        <v>4</v>
      </c>
      <c r="W236">
        <f t="shared" si="31"/>
        <v>2</v>
      </c>
      <c r="X236">
        <f t="shared" si="32"/>
        <v>3</v>
      </c>
    </row>
    <row r="237" spans="1:24" x14ac:dyDescent="0.45">
      <c r="A237" t="s">
        <v>471</v>
      </c>
      <c r="B237" t="s">
        <v>469</v>
      </c>
      <c r="C237" t="s">
        <v>470</v>
      </c>
      <c r="D237">
        <v>19</v>
      </c>
      <c r="E237" t="s">
        <v>25</v>
      </c>
      <c r="F237" t="s">
        <v>31</v>
      </c>
      <c r="G237" t="s">
        <v>28</v>
      </c>
      <c r="H237" t="s">
        <v>27</v>
      </c>
      <c r="I237" t="s">
        <v>28</v>
      </c>
      <c r="J237" t="s">
        <v>27</v>
      </c>
      <c r="K237" t="s">
        <v>27</v>
      </c>
      <c r="L237" t="s">
        <v>28</v>
      </c>
      <c r="M237" t="s">
        <v>29</v>
      </c>
      <c r="N237" t="s">
        <v>28</v>
      </c>
      <c r="Q237">
        <f t="shared" si="25"/>
        <v>3</v>
      </c>
      <c r="R237">
        <f t="shared" si="26"/>
        <v>4</v>
      </c>
      <c r="S237">
        <f t="shared" si="27"/>
        <v>3</v>
      </c>
      <c r="T237">
        <f t="shared" si="28"/>
        <v>4</v>
      </c>
      <c r="U237">
        <f t="shared" si="29"/>
        <v>4</v>
      </c>
      <c r="V237">
        <f t="shared" si="30"/>
        <v>3</v>
      </c>
      <c r="W237">
        <f t="shared" si="31"/>
        <v>2</v>
      </c>
      <c r="X237">
        <f t="shared" si="32"/>
        <v>3</v>
      </c>
    </row>
    <row r="238" spans="1:24" x14ac:dyDescent="0.45">
      <c r="A238" t="s">
        <v>472</v>
      </c>
      <c r="B238" t="s">
        <v>473</v>
      </c>
      <c r="C238" t="s">
        <v>474</v>
      </c>
      <c r="D238">
        <v>19</v>
      </c>
      <c r="E238" t="s">
        <v>25</v>
      </c>
      <c r="F238" t="s">
        <v>26</v>
      </c>
      <c r="G238" t="s">
        <v>28</v>
      </c>
      <c r="H238" t="s">
        <v>27</v>
      </c>
      <c r="I238" t="s">
        <v>27</v>
      </c>
      <c r="J238" t="s">
        <v>28</v>
      </c>
      <c r="K238" t="s">
        <v>28</v>
      </c>
      <c r="L238" t="s">
        <v>28</v>
      </c>
      <c r="M238" t="s">
        <v>29</v>
      </c>
      <c r="N238" t="s">
        <v>27</v>
      </c>
      <c r="Q238">
        <f t="shared" si="25"/>
        <v>3</v>
      </c>
      <c r="R238">
        <f t="shared" si="26"/>
        <v>4</v>
      </c>
      <c r="S238">
        <f t="shared" si="27"/>
        <v>4</v>
      </c>
      <c r="T238">
        <f t="shared" si="28"/>
        <v>3</v>
      </c>
      <c r="U238">
        <f t="shared" si="29"/>
        <v>3</v>
      </c>
      <c r="V238">
        <f t="shared" si="30"/>
        <v>3</v>
      </c>
      <c r="W238">
        <f t="shared" si="31"/>
        <v>2</v>
      </c>
      <c r="X238">
        <f t="shared" si="32"/>
        <v>4</v>
      </c>
    </row>
    <row r="239" spans="1:24" x14ac:dyDescent="0.45">
      <c r="A239" t="s">
        <v>475</v>
      </c>
      <c r="B239" t="s">
        <v>473</v>
      </c>
      <c r="C239" t="s">
        <v>474</v>
      </c>
      <c r="D239">
        <v>19</v>
      </c>
      <c r="E239" t="s">
        <v>25</v>
      </c>
      <c r="F239" t="s">
        <v>76</v>
      </c>
      <c r="G239" t="s">
        <v>28</v>
      </c>
      <c r="H239" t="s">
        <v>27</v>
      </c>
      <c r="I239" t="s">
        <v>29</v>
      </c>
      <c r="J239" t="s">
        <v>29</v>
      </c>
      <c r="K239" t="s">
        <v>28</v>
      </c>
      <c r="L239" t="s">
        <v>29</v>
      </c>
      <c r="M239" t="s">
        <v>28</v>
      </c>
      <c r="N239" t="s">
        <v>86</v>
      </c>
      <c r="Q239">
        <f t="shared" si="25"/>
        <v>3</v>
      </c>
      <c r="R239">
        <f t="shared" si="26"/>
        <v>4</v>
      </c>
      <c r="S239">
        <f t="shared" si="27"/>
        <v>2</v>
      </c>
      <c r="T239">
        <f t="shared" si="28"/>
        <v>2</v>
      </c>
      <c r="U239">
        <f t="shared" si="29"/>
        <v>3</v>
      </c>
      <c r="V239">
        <f t="shared" si="30"/>
        <v>2</v>
      </c>
      <c r="W239">
        <f t="shared" si="31"/>
        <v>3</v>
      </c>
      <c r="X239">
        <f t="shared" si="32"/>
        <v>1</v>
      </c>
    </row>
  </sheetData>
  <conditionalFormatting sqref="Q2:X239">
    <cfRule type="cellIs" dxfId="0" priority="7" operator="equal">
      <formula>"""I"""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75674-1E26-4870-80AF-1C5B16CF5830}">
  <dimension ref="A1:AM96"/>
  <sheetViews>
    <sheetView workbookViewId="0">
      <selection activeCell="E15" sqref="E15"/>
    </sheetView>
  </sheetViews>
  <sheetFormatPr baseColWidth="10" defaultRowHeight="14.25" x14ac:dyDescent="0.45"/>
  <cols>
    <col min="1" max="3" width="10.6640625" style="3"/>
    <col min="7" max="9" width="10.6640625" style="3"/>
    <col min="14" max="16" width="10.6640625" style="3"/>
    <col min="20" max="22" width="10.6640625" style="3"/>
    <col min="28" max="39" width="5.265625" bestFit="1" customWidth="1"/>
  </cols>
  <sheetData>
    <row r="1" spans="1:25" x14ac:dyDescent="0.45">
      <c r="A1" s="32" t="s">
        <v>483</v>
      </c>
      <c r="B1" s="32"/>
      <c r="C1" s="32"/>
      <c r="D1" s="33" t="s">
        <v>482</v>
      </c>
      <c r="E1" s="33"/>
      <c r="F1" s="33"/>
      <c r="G1" s="32" t="s">
        <v>481</v>
      </c>
      <c r="H1" s="32"/>
      <c r="I1" s="32"/>
      <c r="J1" s="33" t="s">
        <v>480</v>
      </c>
      <c r="K1" s="33"/>
      <c r="L1" s="33"/>
      <c r="N1" s="32" t="s">
        <v>483</v>
      </c>
      <c r="O1" s="32"/>
      <c r="P1" s="32"/>
      <c r="Q1" s="33" t="s">
        <v>482</v>
      </c>
      <c r="R1" s="33"/>
      <c r="S1" s="33"/>
      <c r="T1" s="32" t="s">
        <v>481</v>
      </c>
      <c r="U1" s="32"/>
      <c r="V1" s="32"/>
      <c r="W1" s="33" t="s">
        <v>480</v>
      </c>
      <c r="X1" s="33"/>
      <c r="Y1" s="33"/>
    </row>
    <row r="2" spans="1:25" x14ac:dyDescent="0.45">
      <c r="A2" s="3" t="s">
        <v>479</v>
      </c>
      <c r="B2" s="3" t="s">
        <v>478</v>
      </c>
      <c r="C2" s="3" t="s">
        <v>477</v>
      </c>
      <c r="D2" t="s">
        <v>479</v>
      </c>
      <c r="E2" t="s">
        <v>478</v>
      </c>
      <c r="F2" t="s">
        <v>477</v>
      </c>
      <c r="G2" s="3" t="s">
        <v>479</v>
      </c>
      <c r="H2" s="3" t="s">
        <v>478</v>
      </c>
      <c r="I2" s="3" t="s">
        <v>477</v>
      </c>
      <c r="J2" t="s">
        <v>479</v>
      </c>
      <c r="K2" t="s">
        <v>478</v>
      </c>
      <c r="L2" t="s">
        <v>477</v>
      </c>
      <c r="N2" s="3" t="s">
        <v>479</v>
      </c>
      <c r="O2" s="3" t="s">
        <v>478</v>
      </c>
      <c r="P2" s="3" t="s">
        <v>477</v>
      </c>
      <c r="Q2" t="s">
        <v>479</v>
      </c>
      <c r="R2" t="s">
        <v>478</v>
      </c>
      <c r="S2" t="s">
        <v>477</v>
      </c>
      <c r="T2" s="3" t="s">
        <v>479</v>
      </c>
      <c r="U2" s="3" t="s">
        <v>478</v>
      </c>
      <c r="V2" s="3" t="s">
        <v>477</v>
      </c>
      <c r="W2" t="s">
        <v>479</v>
      </c>
      <c r="X2" t="s">
        <v>478</v>
      </c>
      <c r="Y2" t="s">
        <v>477</v>
      </c>
    </row>
    <row r="3" spans="1:25" x14ac:dyDescent="0.45">
      <c r="A3" s="3">
        <v>695.54966113350702</v>
      </c>
      <c r="B3" s="3">
        <v>587.32111436842126</v>
      </c>
      <c r="C3" s="3">
        <v>228.47332607511299</v>
      </c>
      <c r="D3">
        <v>2597.18411827093</v>
      </c>
      <c r="E3">
        <v>729.45280488755157</v>
      </c>
      <c r="F3">
        <v>214.85452237388145</v>
      </c>
      <c r="G3" s="3">
        <v>3362.6772834855301</v>
      </c>
      <c r="H3" s="3">
        <v>1850.1096288854328</v>
      </c>
      <c r="I3" s="3">
        <v>1389.1686000175655</v>
      </c>
      <c r="J3">
        <v>67403.340490672097</v>
      </c>
      <c r="K3">
        <v>17240.463278992451</v>
      </c>
      <c r="L3">
        <v>12298.303018953457</v>
      </c>
      <c r="N3" s="3">
        <f t="shared" ref="N3:N34" si="0">(A3-MIN(A:C))/(MAX(A:C)-MIN(A:C))</f>
        <v>0.47560832453636842</v>
      </c>
      <c r="O3" s="3">
        <f t="shared" ref="O3:O34" si="1">(B3-MIN(A:C))/(MAX(A:C)-MIN(A:C))</f>
        <v>0.37354072317153414</v>
      </c>
      <c r="P3" s="3">
        <f t="shared" ref="P3:P34" si="2">(C3-MIN(A:C))/(MAX(A:C)-MIN(A:C))</f>
        <v>3.5120462520029892E-2</v>
      </c>
      <c r="Q3">
        <f t="shared" ref="Q3:Q34" si="3">(D3-MIN(D:F))/(MAX(D:F)-MIN(D:F))</f>
        <v>0.64585382812683423</v>
      </c>
      <c r="R3">
        <f t="shared" ref="R3:R34" si="4">(E3-MIN(D:F))/(MAX(D:F)-MIN(D:F))</f>
        <v>0.1594667241293202</v>
      </c>
      <c r="S3">
        <f t="shared" ref="S3:S34" si="5">(F3-MIN(D:F))/(MAX(D:F)-MIN(D:F))</f>
        <v>2.5457101567221949E-2</v>
      </c>
      <c r="T3">
        <f t="shared" ref="T3:T34" si="6">(G3-MIN(G:I))/(MAX(G:I)-MIN(G:I))</f>
        <v>0.45465207098296218</v>
      </c>
      <c r="U3">
        <f t="shared" ref="U3:U34" si="7">(H3-MIN(G:I))/(MAX(G:I)-MIN(G:I))</f>
        <v>0.22140474100303964</v>
      </c>
      <c r="V3">
        <f t="shared" ref="V3:V34" si="8">(I3-MIN(G:I))/(MAX(G:I)-MIN(G:I))</f>
        <v>0.1503247705074035</v>
      </c>
      <c r="W3">
        <f t="shared" ref="W3:W34" si="9">(J3-MIN(J:L))/(MAX(J:L)-MIN(J:L))</f>
        <v>0.26884870797754057</v>
      </c>
      <c r="X3">
        <f t="shared" ref="X3:X34" si="10">(K3-MIN(J:L))/(MAX(J:L)-MIN(J:L))</f>
        <v>6.265427445997683E-2</v>
      </c>
      <c r="Y3">
        <f t="shared" ref="Y3:Y34" si="11">(L3-MIN(J:L))/(MAX(J:L)-MIN(J:L))</f>
        <v>4.233953192893064E-2</v>
      </c>
    </row>
    <row r="4" spans="1:25" x14ac:dyDescent="0.45">
      <c r="A4" s="3">
        <v>659.48061594317005</v>
      </c>
      <c r="B4" s="3">
        <v>500.14807561254759</v>
      </c>
      <c r="C4" s="3">
        <v>347.47332607511299</v>
      </c>
      <c r="D4">
        <v>2423.3473296956699</v>
      </c>
      <c r="E4">
        <v>479.13439914387544</v>
      </c>
      <c r="F4">
        <v>129.97818699151395</v>
      </c>
      <c r="G4" s="3">
        <v>3396.4482407358096</v>
      </c>
      <c r="H4" s="3">
        <v>1936.805679238297</v>
      </c>
      <c r="I4" s="3">
        <v>1389.1686000175655</v>
      </c>
      <c r="J4">
        <v>68557.358746863203</v>
      </c>
      <c r="K4">
        <v>16710.393319717303</v>
      </c>
      <c r="L4">
        <v>12298.303018953457</v>
      </c>
      <c r="N4" s="3">
        <f t="shared" si="0"/>
        <v>0.44159252153304152</v>
      </c>
      <c r="O4" s="3">
        <f t="shared" si="1"/>
        <v>0.29133003814027131</v>
      </c>
      <c r="P4" s="3">
        <f t="shared" si="2"/>
        <v>0.14734634862361715</v>
      </c>
      <c r="Q4">
        <f t="shared" si="3"/>
        <v>0.60058394826912398</v>
      </c>
      <c r="R4">
        <f t="shared" si="4"/>
        <v>9.4279808016429559E-2</v>
      </c>
      <c r="S4">
        <f t="shared" si="5"/>
        <v>3.3539464352516442E-3</v>
      </c>
      <c r="T4">
        <f t="shared" si="6"/>
        <v>0.45985976241120208</v>
      </c>
      <c r="U4">
        <f t="shared" si="7"/>
        <v>0.2347738106133222</v>
      </c>
      <c r="V4">
        <f t="shared" si="8"/>
        <v>0.1503247705074035</v>
      </c>
      <c r="W4">
        <f t="shared" si="9"/>
        <v>0.27359229833421267</v>
      </c>
      <c r="X4">
        <f t="shared" si="10"/>
        <v>6.0475422666524094E-2</v>
      </c>
      <c r="Y4">
        <f t="shared" si="11"/>
        <v>4.233953192893064E-2</v>
      </c>
    </row>
    <row r="5" spans="1:25" x14ac:dyDescent="0.45">
      <c r="A5" s="3">
        <v>678.06744242945899</v>
      </c>
      <c r="B5" s="3">
        <v>491.72179538971091</v>
      </c>
      <c r="C5" s="3">
        <v>257.9176514286408</v>
      </c>
      <c r="D5">
        <v>2249.5105411204199</v>
      </c>
      <c r="E5">
        <v>465.01814387145862</v>
      </c>
      <c r="F5">
        <v>206.73981400153534</v>
      </c>
      <c r="G5" s="3">
        <v>3430.21919798609</v>
      </c>
      <c r="H5" s="3">
        <v>1754.9546515983559</v>
      </c>
      <c r="I5" s="3">
        <v>687.52406211096536</v>
      </c>
      <c r="J5">
        <v>69711.377003054396</v>
      </c>
      <c r="K5">
        <v>13845.838986983779</v>
      </c>
      <c r="L5">
        <v>4816.6635889154641</v>
      </c>
      <c r="N5" s="3">
        <f t="shared" si="0"/>
        <v>0.45912128684629699</v>
      </c>
      <c r="O5" s="3">
        <f t="shared" si="1"/>
        <v>0.28338342667333871</v>
      </c>
      <c r="P5" s="3">
        <f t="shared" si="2"/>
        <v>6.288866002861794E-2</v>
      </c>
      <c r="Q5">
        <f t="shared" si="3"/>
        <v>0.55531406841141639</v>
      </c>
      <c r="R5">
        <f t="shared" si="4"/>
        <v>9.0603709387016521E-2</v>
      </c>
      <c r="S5">
        <f t="shared" si="5"/>
        <v>2.3343901731288346E-2</v>
      </c>
      <c r="T5">
        <f t="shared" si="6"/>
        <v>0.46506745383944204</v>
      </c>
      <c r="U5">
        <f t="shared" si="7"/>
        <v>0.20673125230386552</v>
      </c>
      <c r="V5">
        <f t="shared" si="8"/>
        <v>4.2126823417903109E-2</v>
      </c>
      <c r="W5">
        <f t="shared" si="9"/>
        <v>0.27833588869088521</v>
      </c>
      <c r="X5">
        <f t="shared" si="10"/>
        <v>4.8700676265399666E-2</v>
      </c>
      <c r="Y5">
        <f t="shared" si="11"/>
        <v>1.1586263978419924E-2</v>
      </c>
    </row>
    <row r="6" spans="1:25" x14ac:dyDescent="0.45">
      <c r="A6" s="3">
        <v>747.89414861258501</v>
      </c>
      <c r="B6" s="3">
        <v>511.1141248284963</v>
      </c>
      <c r="C6" s="3">
        <v>377.47332607511311</v>
      </c>
      <c r="D6">
        <v>2075.6737525451599</v>
      </c>
      <c r="E6">
        <v>577.57535490471628</v>
      </c>
      <c r="F6">
        <v>361.2537078302214</v>
      </c>
      <c r="G6" s="3">
        <v>3463.9901552363699</v>
      </c>
      <c r="H6" s="3">
        <v>1692.7043490940639</v>
      </c>
      <c r="I6" s="3">
        <v>1389.1686000175655</v>
      </c>
      <c r="J6">
        <v>70865.395259245604</v>
      </c>
      <c r="K6">
        <v>15342.974384320289</v>
      </c>
      <c r="L6">
        <v>12298.303018953457</v>
      </c>
      <c r="N6" s="3">
        <f t="shared" si="0"/>
        <v>0.52497308495634876</v>
      </c>
      <c r="O6" s="3">
        <f t="shared" si="1"/>
        <v>0.30167184142023257</v>
      </c>
      <c r="P6" s="3">
        <f t="shared" si="2"/>
        <v>0.1756385888177989</v>
      </c>
      <c r="Q6">
        <f t="shared" si="3"/>
        <v>0.51004418855370615</v>
      </c>
      <c r="R6">
        <f t="shared" si="4"/>
        <v>0.11991540722932054</v>
      </c>
      <c r="S6">
        <f t="shared" si="5"/>
        <v>6.3581790772498425E-2</v>
      </c>
      <c r="T6">
        <f t="shared" si="6"/>
        <v>0.47027514526768199</v>
      </c>
      <c r="U6">
        <f t="shared" si="7"/>
        <v>0.19713186889419754</v>
      </c>
      <c r="V6">
        <f t="shared" si="8"/>
        <v>0.1503247705074035</v>
      </c>
      <c r="W6">
        <f t="shared" si="9"/>
        <v>0.28307947904755776</v>
      </c>
      <c r="X6">
        <f t="shared" si="10"/>
        <v>5.4854649129639957E-2</v>
      </c>
      <c r="Y6">
        <f t="shared" si="11"/>
        <v>4.233953192893064E-2</v>
      </c>
    </row>
    <row r="7" spans="1:25" x14ac:dyDescent="0.45">
      <c r="A7" s="3">
        <v>686.95460606172605</v>
      </c>
      <c r="B7" s="3">
        <v>611.94693688035704</v>
      </c>
      <c r="C7" s="3">
        <v>245.99230905655901</v>
      </c>
      <c r="D7">
        <v>1901.8369639699001</v>
      </c>
      <c r="E7">
        <v>1091.6052919339886</v>
      </c>
      <c r="F7">
        <v>145.13608125262184</v>
      </c>
      <c r="G7" s="3">
        <v>3497.7611124866598</v>
      </c>
      <c r="H7" s="3">
        <v>1561.5086607874161</v>
      </c>
      <c r="I7" s="3">
        <v>733.70858841807899</v>
      </c>
      <c r="J7">
        <v>72019.413515436798</v>
      </c>
      <c r="K7">
        <v>21731.068765551867</v>
      </c>
      <c r="L7">
        <v>3204.9679164392342</v>
      </c>
      <c r="N7" s="3">
        <f t="shared" si="0"/>
        <v>0.46750254578393352</v>
      </c>
      <c r="O7" s="3">
        <f t="shared" si="1"/>
        <v>0.39676471268776653</v>
      </c>
      <c r="P7" s="3">
        <f t="shared" si="2"/>
        <v>5.1642171668991606E-2</v>
      </c>
      <c r="Q7">
        <f t="shared" si="3"/>
        <v>0.46477430869599601</v>
      </c>
      <c r="R7">
        <f t="shared" si="4"/>
        <v>0.25377702353792531</v>
      </c>
      <c r="S7">
        <f t="shared" si="5"/>
        <v>7.3013045158983698E-3</v>
      </c>
      <c r="T7">
        <f t="shared" si="6"/>
        <v>0.47548283669592345</v>
      </c>
      <c r="U7">
        <f t="shared" si="7"/>
        <v>0.17690067863349196</v>
      </c>
      <c r="V7">
        <f t="shared" si="8"/>
        <v>4.9248764320685291E-2</v>
      </c>
      <c r="W7">
        <f t="shared" si="9"/>
        <v>0.28782306940423025</v>
      </c>
      <c r="X7">
        <f t="shared" si="10"/>
        <v>8.1112901754114411E-2</v>
      </c>
      <c r="Y7">
        <f t="shared" si="11"/>
        <v>4.9613912705288987E-3</v>
      </c>
    </row>
    <row r="8" spans="1:25" x14ac:dyDescent="0.45">
      <c r="A8" s="3">
        <v>739.16102087211198</v>
      </c>
      <c r="B8" s="3">
        <v>416.41628699368914</v>
      </c>
      <c r="C8" s="3">
        <v>407.84439660874023</v>
      </c>
      <c r="D8">
        <v>1723.11348340168</v>
      </c>
      <c r="E8">
        <v>573.463992762251</v>
      </c>
      <c r="F8">
        <v>344.00313266511728</v>
      </c>
      <c r="G8" s="3">
        <v>4021.4579855169004</v>
      </c>
      <c r="H8" s="3">
        <v>1101.6424732886769</v>
      </c>
      <c r="I8" s="3">
        <v>1383.3977006732828</v>
      </c>
      <c r="J8">
        <v>100571.52849287775</v>
      </c>
      <c r="K8">
        <v>10116.717096617673</v>
      </c>
      <c r="L8">
        <v>10425.722234279627</v>
      </c>
      <c r="N8" s="3">
        <f t="shared" si="0"/>
        <v>0.51673709336701756</v>
      </c>
      <c r="O8" s="3">
        <f t="shared" si="1"/>
        <v>0.21236470895716497</v>
      </c>
      <c r="P8" s="3">
        <f t="shared" si="2"/>
        <v>0.20428077623419261</v>
      </c>
      <c r="Q8">
        <f t="shared" si="3"/>
        <v>0.41823185609211383</v>
      </c>
      <c r="R8">
        <f t="shared" si="4"/>
        <v>0.11884474277580434</v>
      </c>
      <c r="S8">
        <f t="shared" si="5"/>
        <v>5.9089465116916207E-2</v>
      </c>
      <c r="T8">
        <f t="shared" si="6"/>
        <v>0.55624014826585333</v>
      </c>
      <c r="U8">
        <f t="shared" si="7"/>
        <v>0.10598645535500584</v>
      </c>
      <c r="V8">
        <f t="shared" si="8"/>
        <v>0.14943486197369715</v>
      </c>
      <c r="W8">
        <f t="shared" si="9"/>
        <v>0.40518649631968279</v>
      </c>
      <c r="X8">
        <f t="shared" si="10"/>
        <v>3.3372126181295765E-2</v>
      </c>
      <c r="Y8">
        <f t="shared" si="11"/>
        <v>3.4642291348364537E-2</v>
      </c>
    </row>
    <row r="9" spans="1:25" x14ac:dyDescent="0.45">
      <c r="A9" s="3">
        <v>621.64849964063001</v>
      </c>
      <c r="B9" s="3">
        <v>402.27323332523781</v>
      </c>
      <c r="C9" s="3">
        <v>437.45763534238984</v>
      </c>
      <c r="D9">
        <v>1110.6756616824666</v>
      </c>
      <c r="E9">
        <v>356.54092999770398</v>
      </c>
      <c r="F9">
        <v>370.61427208335783</v>
      </c>
      <c r="G9" s="3">
        <v>3651.2190254983157</v>
      </c>
      <c r="H9" s="3">
        <v>1364.5814198436844</v>
      </c>
      <c r="I9" s="3">
        <v>1718.0318461376519</v>
      </c>
      <c r="J9">
        <v>63311.98795780939</v>
      </c>
      <c r="K9">
        <v>9935.895728399013</v>
      </c>
      <c r="L9">
        <v>13280.947375027055</v>
      </c>
      <c r="N9" s="3">
        <f t="shared" si="0"/>
        <v>0.40591401081685224</v>
      </c>
      <c r="O9" s="3">
        <f t="shared" si="1"/>
        <v>0.19902675324159741</v>
      </c>
      <c r="P9" s="3">
        <f t="shared" si="2"/>
        <v>0.23220827167352789</v>
      </c>
      <c r="Q9">
        <f t="shared" si="3"/>
        <v>0.25874325280637478</v>
      </c>
      <c r="R9">
        <f t="shared" si="4"/>
        <v>6.235450805505581E-2</v>
      </c>
      <c r="S9">
        <f t="shared" si="5"/>
        <v>6.601943140433976E-2</v>
      </c>
      <c r="T9">
        <f t="shared" si="6"/>
        <v>0.49914700032219333</v>
      </c>
      <c r="U9">
        <f t="shared" si="7"/>
        <v>0.1465332745635019</v>
      </c>
      <c r="V9">
        <f t="shared" si="8"/>
        <v>0.20103752629902488</v>
      </c>
      <c r="W9">
        <f t="shared" si="9"/>
        <v>0.25203120936647899</v>
      </c>
      <c r="X9">
        <f t="shared" si="10"/>
        <v>3.2628860211315953E-2</v>
      </c>
      <c r="Y9">
        <f t="shared" si="11"/>
        <v>4.6378690119455064E-2</v>
      </c>
    </row>
    <row r="10" spans="1:25" x14ac:dyDescent="0.45">
      <c r="A10" s="3">
        <v>873.48133425457911</v>
      </c>
      <c r="B10" s="3">
        <v>330.37793214119159</v>
      </c>
      <c r="C10" s="3">
        <v>380.4387591504385</v>
      </c>
      <c r="D10">
        <v>2162.6140685335699</v>
      </c>
      <c r="E10">
        <v>347.09356873836299</v>
      </c>
      <c r="F10">
        <v>332.15190981073562</v>
      </c>
      <c r="G10" s="3">
        <v>4479.661946336636</v>
      </c>
      <c r="H10" s="3">
        <v>886.48292176021971</v>
      </c>
      <c r="I10" s="3">
        <v>1395.4426326977136</v>
      </c>
      <c r="J10">
        <v>121154.26171794061</v>
      </c>
      <c r="K10">
        <v>8303.2205368225059</v>
      </c>
      <c r="L10">
        <v>10619.149737528178</v>
      </c>
      <c r="N10" s="3">
        <f t="shared" si="0"/>
        <v>0.64341117900616795</v>
      </c>
      <c r="O10" s="3">
        <f t="shared" si="1"/>
        <v>0.13122411557719513</v>
      </c>
      <c r="P10" s="3">
        <f t="shared" si="2"/>
        <v>0.17843521364602813</v>
      </c>
      <c r="Q10">
        <f t="shared" si="3"/>
        <v>0.53268483724403071</v>
      </c>
      <c r="R10">
        <f t="shared" si="4"/>
        <v>5.9894264094683784E-2</v>
      </c>
      <c r="S10">
        <f t="shared" si="5"/>
        <v>5.6003217153053619E-2</v>
      </c>
      <c r="T10">
        <f t="shared" si="6"/>
        <v>0.62689804586295927</v>
      </c>
      <c r="U10">
        <f t="shared" si="7"/>
        <v>7.280751571480934E-2</v>
      </c>
      <c r="V10">
        <f t="shared" si="8"/>
        <v>0.15129226532748694</v>
      </c>
      <c r="W10">
        <f t="shared" si="9"/>
        <v>0.48979179118097538</v>
      </c>
      <c r="X10">
        <f t="shared" si="10"/>
        <v>2.5917751220803056E-2</v>
      </c>
      <c r="Y10">
        <f t="shared" si="11"/>
        <v>3.5437374817973918E-2</v>
      </c>
    </row>
    <row r="11" spans="1:25" x14ac:dyDescent="0.45">
      <c r="A11" s="3">
        <v>615.13340607966552</v>
      </c>
      <c r="B11" s="3">
        <v>464.23841263971252</v>
      </c>
      <c r="C11" s="3">
        <v>509.5809798255379</v>
      </c>
      <c r="D11">
        <v>878.74802998279665</v>
      </c>
      <c r="E11">
        <v>413.50285429837265</v>
      </c>
      <c r="F11">
        <v>466.17917062610832</v>
      </c>
      <c r="G11" s="3">
        <v>2924.0706801885281</v>
      </c>
      <c r="H11" s="3">
        <v>1774.6880940522838</v>
      </c>
      <c r="I11" s="3">
        <v>2028.580079172983</v>
      </c>
      <c r="J11">
        <v>44283.664924600664</v>
      </c>
      <c r="K11">
        <v>14430.162589171436</v>
      </c>
      <c r="L11">
        <v>16790.218044960253</v>
      </c>
      <c r="N11" s="3">
        <f t="shared" si="0"/>
        <v>0.39976979108637312</v>
      </c>
      <c r="O11" s="3">
        <f t="shared" si="1"/>
        <v>0.25746454446961925</v>
      </c>
      <c r="P11" s="3">
        <f t="shared" si="2"/>
        <v>0.30022597119769229</v>
      </c>
      <c r="Q11">
        <f t="shared" si="3"/>
        <v>0.19834558837194582</v>
      </c>
      <c r="R11">
        <f t="shared" si="4"/>
        <v>7.7188304115657011E-2</v>
      </c>
      <c r="S11">
        <f t="shared" si="5"/>
        <v>9.0906059321833821E-2</v>
      </c>
      <c r="T11">
        <f t="shared" si="6"/>
        <v>0.38701620767499229</v>
      </c>
      <c r="U11">
        <f t="shared" si="7"/>
        <v>0.20977427173489255</v>
      </c>
      <c r="V11">
        <f t="shared" si="8"/>
        <v>0.24892599328110146</v>
      </c>
      <c r="W11">
        <f t="shared" si="9"/>
        <v>0.17381531532864358</v>
      </c>
      <c r="X11">
        <f t="shared" si="10"/>
        <v>5.1102537578808803E-2</v>
      </c>
      <c r="Y11">
        <f t="shared" si="11"/>
        <v>6.0803542083054156E-2</v>
      </c>
    </row>
    <row r="12" spans="1:25" x14ac:dyDescent="0.45">
      <c r="A12" s="3">
        <v>640.05540436470233</v>
      </c>
      <c r="B12" s="3">
        <v>201.95049259643611</v>
      </c>
      <c r="C12" s="3">
        <v>219.96846880626231</v>
      </c>
      <c r="D12">
        <v>1078.4485629668568</v>
      </c>
      <c r="E12">
        <v>117.09899934643595</v>
      </c>
      <c r="F12">
        <v>178.59458540509331</v>
      </c>
      <c r="G12" s="3">
        <v>3224.8131372281437</v>
      </c>
      <c r="H12" s="3">
        <v>537.67679377139189</v>
      </c>
      <c r="I12" s="3">
        <v>414.33906788850197</v>
      </c>
      <c r="J12">
        <v>58759.804346694866</v>
      </c>
      <c r="K12">
        <v>2567.7112122822523</v>
      </c>
      <c r="L12">
        <v>1997.9631643859207</v>
      </c>
      <c r="N12" s="3">
        <f t="shared" si="0"/>
        <v>0.42327309647301459</v>
      </c>
      <c r="O12" s="3">
        <f t="shared" si="1"/>
        <v>1.0107450006396254E-2</v>
      </c>
      <c r="P12" s="3">
        <f t="shared" si="2"/>
        <v>2.7099747031111381E-2</v>
      </c>
      <c r="Q12">
        <f t="shared" si="3"/>
        <v>0.25035080090378681</v>
      </c>
      <c r="R12">
        <f t="shared" si="4"/>
        <v>0</v>
      </c>
      <c r="S12">
        <f t="shared" si="5"/>
        <v>1.6014434087693995E-2</v>
      </c>
      <c r="T12">
        <f t="shared" si="6"/>
        <v>0.4333925630748689</v>
      </c>
      <c r="U12">
        <f t="shared" si="7"/>
        <v>1.9019443633141547E-2</v>
      </c>
      <c r="V12">
        <f t="shared" si="8"/>
        <v>0</v>
      </c>
      <c r="W12">
        <f t="shared" si="9"/>
        <v>0.23331946528129022</v>
      </c>
      <c r="X12">
        <f t="shared" si="10"/>
        <v>2.3419485187817085E-3</v>
      </c>
      <c r="Y12">
        <f t="shared" si="11"/>
        <v>0</v>
      </c>
    </row>
    <row r="13" spans="1:25" x14ac:dyDescent="0.45">
      <c r="A13" s="3">
        <v>502.83865108819447</v>
      </c>
      <c r="B13" s="3">
        <v>408.68740344073376</v>
      </c>
      <c r="C13" s="3">
        <v>227.72541504401707</v>
      </c>
      <c r="D13">
        <v>868.05938431474044</v>
      </c>
      <c r="E13">
        <v>385.07353833416767</v>
      </c>
      <c r="F13">
        <v>136.58476878214168</v>
      </c>
      <c r="G13" s="3">
        <v>2978.4369306175163</v>
      </c>
      <c r="H13" s="3">
        <v>1251.3055339319894</v>
      </c>
      <c r="I13" s="3">
        <v>579.77210466672341</v>
      </c>
      <c r="J13">
        <v>52783.458303644067</v>
      </c>
      <c r="K13">
        <v>9728.5166688641148</v>
      </c>
      <c r="L13">
        <v>2598.0178994059306</v>
      </c>
      <c r="N13" s="3">
        <f t="shared" si="0"/>
        <v>0.29386745172752382</v>
      </c>
      <c r="O13" s="3">
        <f t="shared" si="1"/>
        <v>0.2050757946267292</v>
      </c>
      <c r="P13" s="3">
        <f t="shared" si="2"/>
        <v>3.4415126568841763E-2</v>
      </c>
      <c r="Q13">
        <f t="shared" si="3"/>
        <v>0.19556209410010444</v>
      </c>
      <c r="R13">
        <f t="shared" si="4"/>
        <v>6.9784855578184396E-2</v>
      </c>
      <c r="S13">
        <f t="shared" si="5"/>
        <v>5.0744059903496232E-3</v>
      </c>
      <c r="T13">
        <f t="shared" si="6"/>
        <v>0.39539982127073187</v>
      </c>
      <c r="U13">
        <f t="shared" si="7"/>
        <v>0.12906542916851452</v>
      </c>
      <c r="V13">
        <f t="shared" si="8"/>
        <v>2.5510802112975448E-2</v>
      </c>
      <c r="W13">
        <f t="shared" si="9"/>
        <v>0.20875370359956447</v>
      </c>
      <c r="X13">
        <f t="shared" si="10"/>
        <v>3.1776428889967276E-2</v>
      </c>
      <c r="Y13">
        <f t="shared" si="11"/>
        <v>2.4665241119417813E-3</v>
      </c>
    </row>
    <row r="14" spans="1:25" x14ac:dyDescent="0.45">
      <c r="A14" s="3">
        <v>486.78620380000001</v>
      </c>
      <c r="B14" s="3">
        <v>477.6776736037483</v>
      </c>
      <c r="C14" s="3">
        <v>281.62187803940418</v>
      </c>
      <c r="D14">
        <v>623.76947680000001</v>
      </c>
      <c r="E14">
        <v>425.84716839850353</v>
      </c>
      <c r="F14">
        <v>162.84965610680857</v>
      </c>
      <c r="G14" s="3">
        <v>2519.2971069999999</v>
      </c>
      <c r="H14" s="3">
        <v>1817.0099767827674</v>
      </c>
      <c r="I14" s="3">
        <v>901.42633917660646</v>
      </c>
      <c r="J14">
        <v>34439.215929999998</v>
      </c>
      <c r="K14">
        <v>14908.993201665155</v>
      </c>
      <c r="L14">
        <v>4229.6857335318718</v>
      </c>
      <c r="N14" s="3">
        <f t="shared" si="0"/>
        <v>0.27872879524812255</v>
      </c>
      <c r="O14" s="3">
        <f t="shared" si="1"/>
        <v>0.27013877111051227</v>
      </c>
      <c r="P14" s="3">
        <f t="shared" si="2"/>
        <v>8.5243515791585608E-2</v>
      </c>
      <c r="Q14">
        <f t="shared" si="3"/>
        <v>0.13194509533775314</v>
      </c>
      <c r="R14">
        <f t="shared" si="4"/>
        <v>8.0402960925753497E-2</v>
      </c>
      <c r="S14">
        <f t="shared" si="5"/>
        <v>1.1914202695114465E-2</v>
      </c>
      <c r="T14">
        <f t="shared" si="6"/>
        <v>0.32459760781565683</v>
      </c>
      <c r="U14">
        <f t="shared" si="7"/>
        <v>0.21630056899940636</v>
      </c>
      <c r="V14">
        <f t="shared" si="8"/>
        <v>7.5111883524439121E-2</v>
      </c>
      <c r="W14">
        <f t="shared" si="9"/>
        <v>0.13334972211379484</v>
      </c>
      <c r="X14">
        <f t="shared" si="10"/>
        <v>5.3070770112149654E-2</v>
      </c>
      <c r="Y14">
        <f t="shared" si="11"/>
        <v>9.1734923611253346E-3</v>
      </c>
    </row>
    <row r="15" spans="1:25" x14ac:dyDescent="0.45">
      <c r="A15" s="3">
        <v>810.22059836025176</v>
      </c>
      <c r="B15" s="3">
        <v>443.12069895059568</v>
      </c>
      <c r="C15" s="3">
        <v>332.23128267624696</v>
      </c>
      <c r="D15">
        <v>1430.9526443678722</v>
      </c>
      <c r="E15">
        <v>484.53436885025695</v>
      </c>
      <c r="F15">
        <v>258.74867520565471</v>
      </c>
      <c r="G15" s="3">
        <v>3870.2352232027756</v>
      </c>
      <c r="H15" s="3">
        <v>1355.7734285571382</v>
      </c>
      <c r="I15" s="3">
        <v>1128.5085739169685</v>
      </c>
      <c r="J15">
        <v>72813.014562618482</v>
      </c>
      <c r="K15">
        <v>11002.504185499009</v>
      </c>
      <c r="L15">
        <v>7365.2182224591688</v>
      </c>
      <c r="N15" s="3">
        <f t="shared" si="0"/>
        <v>0.58375158118006809</v>
      </c>
      <c r="O15" s="3">
        <f t="shared" si="1"/>
        <v>0.2375489635348042</v>
      </c>
      <c r="P15" s="3">
        <f t="shared" si="2"/>
        <v>0.13297196352725518</v>
      </c>
      <c r="Q15">
        <f t="shared" si="3"/>
        <v>0.34214850117864992</v>
      </c>
      <c r="R15">
        <f t="shared" si="4"/>
        <v>9.5686046487852616E-2</v>
      </c>
      <c r="S15">
        <f t="shared" si="5"/>
        <v>3.6887840948892407E-2</v>
      </c>
      <c r="T15">
        <f t="shared" si="6"/>
        <v>0.53292065876421935</v>
      </c>
      <c r="U15">
        <f t="shared" si="7"/>
        <v>0.14517502758273032</v>
      </c>
      <c r="V15">
        <f t="shared" si="8"/>
        <v>0.11012937499199735</v>
      </c>
      <c r="W15">
        <f t="shared" si="9"/>
        <v>0.29108516534964529</v>
      </c>
      <c r="X15">
        <f t="shared" si="10"/>
        <v>3.7013152716482887E-2</v>
      </c>
      <c r="Y15">
        <f t="shared" si="11"/>
        <v>2.2062094077530594E-2</v>
      </c>
    </row>
    <row r="16" spans="1:25" x14ac:dyDescent="0.45">
      <c r="A16" s="3">
        <v>952.32040436394175</v>
      </c>
      <c r="B16" s="3">
        <v>253.24625999681734</v>
      </c>
      <c r="C16" s="3">
        <v>380.60431693965671</v>
      </c>
      <c r="D16">
        <v>2489.201765676029</v>
      </c>
      <c r="E16">
        <v>164.13656617113818</v>
      </c>
      <c r="F16">
        <v>317.25042886354538</v>
      </c>
      <c r="G16" s="3">
        <v>5330.3510530538788</v>
      </c>
      <c r="H16" s="3">
        <v>671.67285162345183</v>
      </c>
      <c r="I16" s="3">
        <v>1355.181078361964</v>
      </c>
      <c r="J16">
        <v>151988.6069313481</v>
      </c>
      <c r="K16">
        <v>3157.2157314292444</v>
      </c>
      <c r="L16">
        <v>8636.5872975620641</v>
      </c>
      <c r="N16" s="3">
        <f t="shared" si="0"/>
        <v>0.71776230928016849</v>
      </c>
      <c r="O16" s="3">
        <f t="shared" si="1"/>
        <v>5.8483189080944895E-2</v>
      </c>
      <c r="P16" s="3">
        <f t="shared" si="2"/>
        <v>0.17859134700398077</v>
      </c>
      <c r="Q16">
        <f t="shared" si="3"/>
        <v>0.61773349658603538</v>
      </c>
      <c r="R16">
        <f t="shared" si="4"/>
        <v>1.2249334656981432E-2</v>
      </c>
      <c r="S16">
        <f t="shared" si="5"/>
        <v>5.2122633200082084E-2</v>
      </c>
      <c r="T16">
        <f t="shared" si="6"/>
        <v>0.75807959148265736</v>
      </c>
      <c r="U16">
        <f t="shared" si="7"/>
        <v>3.9682468276552564E-2</v>
      </c>
      <c r="V16">
        <f t="shared" si="8"/>
        <v>0.14508368350234008</v>
      </c>
      <c r="W16">
        <f t="shared" si="9"/>
        <v>0.6165363221482546</v>
      </c>
      <c r="X16">
        <f t="shared" si="10"/>
        <v>4.765105983785654E-3</v>
      </c>
      <c r="Y16">
        <f t="shared" si="11"/>
        <v>2.7288054803953063E-2</v>
      </c>
    </row>
    <row r="17" spans="1:25" x14ac:dyDescent="0.45">
      <c r="A17" s="3">
        <v>569.47591279215033</v>
      </c>
      <c r="B17" s="3">
        <v>716.94171664874375</v>
      </c>
      <c r="C17" s="3">
        <v>441.82542130252284</v>
      </c>
      <c r="D17">
        <v>1016.1527758793884</v>
      </c>
      <c r="E17">
        <v>1119.9727208121078</v>
      </c>
      <c r="F17">
        <v>354.58797955360558</v>
      </c>
      <c r="G17" s="3">
        <v>3301.3190868797078</v>
      </c>
      <c r="H17" s="3">
        <v>2140.0474031965018</v>
      </c>
      <c r="I17" s="3">
        <v>1502.1645875367385</v>
      </c>
      <c r="J17">
        <v>60614.8778558415</v>
      </c>
      <c r="K17">
        <v>25275.660849295236</v>
      </c>
      <c r="L17">
        <v>9961.6648220786537</v>
      </c>
      <c r="N17" s="3">
        <f t="shared" si="0"/>
        <v>0.3567113655278859</v>
      </c>
      <c r="O17" s="3">
        <f t="shared" si="1"/>
        <v>0.49578263029917996</v>
      </c>
      <c r="P17" s="3">
        <f t="shared" si="2"/>
        <v>0.23632741999022316</v>
      </c>
      <c r="Q17">
        <f t="shared" si="3"/>
        <v>0.23412798167084714</v>
      </c>
      <c r="R17">
        <f t="shared" si="4"/>
        <v>0.26116435568844204</v>
      </c>
      <c r="S17">
        <f t="shared" si="5"/>
        <v>6.1845928526539494E-2</v>
      </c>
      <c r="T17">
        <f t="shared" si="6"/>
        <v>0.44519025584552624</v>
      </c>
      <c r="U17">
        <f t="shared" si="7"/>
        <v>0.26611494719626805</v>
      </c>
      <c r="V17">
        <f t="shared" si="8"/>
        <v>0.16774945383124459</v>
      </c>
      <c r="W17">
        <f t="shared" si="9"/>
        <v>0.24094474223137052</v>
      </c>
      <c r="X17">
        <f t="shared" si="10"/>
        <v>9.5682942337594584E-2</v>
      </c>
      <c r="Y17">
        <f t="shared" si="11"/>
        <v>3.2734784033251293E-2</v>
      </c>
    </row>
    <row r="18" spans="1:25" x14ac:dyDescent="0.45">
      <c r="A18" s="3">
        <v>391.73277342463678</v>
      </c>
      <c r="B18" s="3">
        <v>351.55225553264955</v>
      </c>
      <c r="C18" s="3">
        <v>411.68964025685284</v>
      </c>
      <c r="D18">
        <v>377.73082848047159</v>
      </c>
      <c r="E18">
        <v>312.1202874298346</v>
      </c>
      <c r="F18">
        <v>365.62570015323115</v>
      </c>
      <c r="G18" s="3">
        <v>1864.5272561962543</v>
      </c>
      <c r="H18" s="3">
        <v>979.55453219062235</v>
      </c>
      <c r="I18" s="3">
        <v>1429.1361622025897</v>
      </c>
      <c r="J18">
        <v>18504.341368483598</v>
      </c>
      <c r="K18">
        <v>7430.3752846918069</v>
      </c>
      <c r="L18">
        <v>10524.680311377469</v>
      </c>
      <c r="N18" s="3">
        <f t="shared" si="0"/>
        <v>0.18908631246609925</v>
      </c>
      <c r="O18" s="3">
        <f t="shared" si="1"/>
        <v>0.15119308368854206</v>
      </c>
      <c r="P18" s="3">
        <f t="shared" si="2"/>
        <v>0.20790712813077772</v>
      </c>
      <c r="Q18">
        <f t="shared" si="3"/>
        <v>6.7872696502817353E-2</v>
      </c>
      <c r="R18">
        <f t="shared" si="4"/>
        <v>5.0786662326134407E-2</v>
      </c>
      <c r="S18">
        <f t="shared" si="5"/>
        <v>6.4720327493198351E-2</v>
      </c>
      <c r="T18">
        <f t="shared" si="6"/>
        <v>0.22362802871163723</v>
      </c>
      <c r="U18">
        <f t="shared" si="7"/>
        <v>8.7159736300646481E-2</v>
      </c>
      <c r="V18">
        <f t="shared" si="8"/>
        <v>0.15648801691632405</v>
      </c>
      <c r="W18">
        <f t="shared" si="9"/>
        <v>6.7849443500982515E-2</v>
      </c>
      <c r="X18">
        <f t="shared" si="10"/>
        <v>2.2329922086678347E-2</v>
      </c>
      <c r="Y18">
        <f t="shared" si="11"/>
        <v>3.5049058379750572E-2</v>
      </c>
    </row>
    <row r="19" spans="1:25" x14ac:dyDescent="0.45">
      <c r="A19" s="3">
        <v>554.4888756894436</v>
      </c>
      <c r="B19" s="3">
        <v>371.21482029250683</v>
      </c>
      <c r="C19" s="3">
        <v>208.7339276049772</v>
      </c>
      <c r="D19">
        <v>817.23673106288913</v>
      </c>
      <c r="E19">
        <v>329.90047604141409</v>
      </c>
      <c r="F19">
        <v>129.97818699151395</v>
      </c>
      <c r="G19" s="3">
        <v>2696.6145467841447</v>
      </c>
      <c r="H19" s="3">
        <v>1164.7857944545408</v>
      </c>
      <c r="I19" s="3">
        <v>559.22160281242009</v>
      </c>
      <c r="J19">
        <v>41519.838797735239</v>
      </c>
      <c r="K19">
        <v>8384.062280048407</v>
      </c>
      <c r="L19">
        <v>2844.8480660816995</v>
      </c>
      <c r="N19" s="3">
        <f t="shared" si="0"/>
        <v>0.34257747041092285</v>
      </c>
      <c r="O19" s="3">
        <f t="shared" si="1"/>
        <v>0.1697363505225265</v>
      </c>
      <c r="P19" s="3">
        <f t="shared" si="2"/>
        <v>1.6504735759838428E-2</v>
      </c>
      <c r="Q19">
        <f t="shared" si="3"/>
        <v>0.18232706240389185</v>
      </c>
      <c r="R19">
        <f t="shared" si="4"/>
        <v>5.5416907793106769E-2</v>
      </c>
      <c r="S19">
        <f t="shared" si="5"/>
        <v>3.3539464352516442E-3</v>
      </c>
      <c r="T19">
        <f t="shared" si="6"/>
        <v>0.35194105871039533</v>
      </c>
      <c r="U19">
        <f t="shared" si="7"/>
        <v>0.11572354779064725</v>
      </c>
      <c r="V19">
        <f t="shared" si="8"/>
        <v>2.2341787045989242E-2</v>
      </c>
      <c r="W19">
        <f t="shared" si="9"/>
        <v>0.16245461207063011</v>
      </c>
      <c r="X19">
        <f t="shared" si="10"/>
        <v>2.6250051088266717E-2</v>
      </c>
      <c r="Y19">
        <f t="shared" si="11"/>
        <v>3.4811191515761084E-3</v>
      </c>
    </row>
    <row r="20" spans="1:25" x14ac:dyDescent="0.45">
      <c r="A20" s="3">
        <v>595.85585559337642</v>
      </c>
      <c r="B20" s="3">
        <v>380.90943274710497</v>
      </c>
      <c r="C20" s="3">
        <v>342.65470712396825</v>
      </c>
      <c r="D20">
        <v>765.26342095552059</v>
      </c>
      <c r="E20">
        <v>447.22552154075674</v>
      </c>
      <c r="F20">
        <v>272.56434461277388</v>
      </c>
      <c r="G20" s="3">
        <v>2706.8747522623848</v>
      </c>
      <c r="H20" s="3">
        <v>867.32419802609797</v>
      </c>
      <c r="I20" s="3">
        <v>1295.8348284557617</v>
      </c>
      <c r="J20">
        <v>35946.831347718391</v>
      </c>
      <c r="K20">
        <v>9050.8119150916682</v>
      </c>
      <c r="L20">
        <v>9867.2344314957772</v>
      </c>
      <c r="N20" s="3">
        <f t="shared" si="0"/>
        <v>0.38158962146258796</v>
      </c>
      <c r="O20" s="3">
        <f t="shared" si="1"/>
        <v>0.17887909399435969</v>
      </c>
      <c r="P20" s="3">
        <f t="shared" si="2"/>
        <v>0.14280203113128304</v>
      </c>
      <c r="Q20">
        <f t="shared" si="3"/>
        <v>0.1687923812604383</v>
      </c>
      <c r="R20">
        <f t="shared" si="4"/>
        <v>8.5970225980736448E-2</v>
      </c>
      <c r="S20">
        <f t="shared" si="5"/>
        <v>4.0485662211814294E-2</v>
      </c>
      <c r="T20">
        <f t="shared" si="6"/>
        <v>0.35352324614218827</v>
      </c>
      <c r="U20">
        <f t="shared" si="7"/>
        <v>6.9853121481125727E-2</v>
      </c>
      <c r="V20">
        <f t="shared" si="8"/>
        <v>0.13593212304628718</v>
      </c>
      <c r="W20">
        <f t="shared" si="9"/>
        <v>0.13954677308650917</v>
      </c>
      <c r="X20">
        <f t="shared" si="10"/>
        <v>2.8990724489348613E-2</v>
      </c>
      <c r="Y20">
        <f t="shared" si="11"/>
        <v>3.234662805067251E-2</v>
      </c>
    </row>
    <row r="21" spans="1:25" x14ac:dyDescent="0.45">
      <c r="A21" s="3">
        <v>719.16102087211198</v>
      </c>
      <c r="B21" s="3">
        <v>504.07958296350017</v>
      </c>
      <c r="C21" s="3">
        <v>301.71375724631287</v>
      </c>
      <c r="D21">
        <v>1685.4134834016791</v>
      </c>
      <c r="E21">
        <v>500.30247795603725</v>
      </c>
      <c r="F21">
        <v>214.85452237388145</v>
      </c>
      <c r="G21" s="3">
        <v>4006.457985516895</v>
      </c>
      <c r="H21" s="3">
        <v>1818.4143813862836</v>
      </c>
      <c r="I21" s="3">
        <v>1090.3355919859039</v>
      </c>
      <c r="J21">
        <v>100571.52849287775</v>
      </c>
      <c r="K21">
        <v>16398.463957694763</v>
      </c>
      <c r="L21">
        <v>6783.5173274050348</v>
      </c>
      <c r="N21" s="3">
        <f t="shared" si="0"/>
        <v>0.4978755999042298</v>
      </c>
      <c r="O21" s="3">
        <f t="shared" si="1"/>
        <v>0.29503774315021603</v>
      </c>
      <c r="P21" s="3">
        <f t="shared" si="2"/>
        <v>0.10419165820739711</v>
      </c>
      <c r="Q21">
        <f t="shared" si="3"/>
        <v>0.40841417316881912</v>
      </c>
      <c r="R21">
        <f t="shared" si="4"/>
        <v>9.9792314273010774E-2</v>
      </c>
      <c r="S21">
        <f t="shared" si="5"/>
        <v>2.5457101567221949E-2</v>
      </c>
      <c r="T21">
        <f t="shared" si="6"/>
        <v>0.55392705507027984</v>
      </c>
      <c r="U21">
        <f t="shared" si="7"/>
        <v>0.21651713691488803</v>
      </c>
      <c r="V21">
        <f t="shared" si="8"/>
        <v>0.10424286400803301</v>
      </c>
      <c r="W21">
        <f t="shared" si="9"/>
        <v>0.40518649631968279</v>
      </c>
      <c r="X21">
        <f t="shared" si="10"/>
        <v>5.9193237479491859E-2</v>
      </c>
      <c r="Y21">
        <f t="shared" si="11"/>
        <v>1.9671013397963438E-2</v>
      </c>
    </row>
    <row r="22" spans="1:25" x14ac:dyDescent="0.45">
      <c r="A22" s="3">
        <v>676.58966596524579</v>
      </c>
      <c r="B22" s="3">
        <v>392.66131763961624</v>
      </c>
      <c r="C22" s="3">
        <v>265.91500349799719</v>
      </c>
      <c r="D22">
        <v>995.64021599888383</v>
      </c>
      <c r="E22">
        <v>329.9438757166912</v>
      </c>
      <c r="F22">
        <v>225.24663020558887</v>
      </c>
      <c r="G22" s="3">
        <v>3017.2128808367561</v>
      </c>
      <c r="H22" s="3">
        <v>1327.9093365818783</v>
      </c>
      <c r="I22" s="3">
        <v>673.21554609929183</v>
      </c>
      <c r="J22">
        <v>47302.07901013118</v>
      </c>
      <c r="K22">
        <v>8987.217419831959</v>
      </c>
      <c r="L22">
        <v>4429.7511313940986</v>
      </c>
      <c r="N22" s="3">
        <f t="shared" si="0"/>
        <v>0.45772763329033606</v>
      </c>
      <c r="O22" s="3">
        <f t="shared" si="1"/>
        <v>0.18996199899813648</v>
      </c>
      <c r="P22" s="3">
        <f t="shared" si="2"/>
        <v>7.0430760217406838E-2</v>
      </c>
      <c r="Q22">
        <f t="shared" si="3"/>
        <v>0.2287861830275611</v>
      </c>
      <c r="R22">
        <f t="shared" si="4"/>
        <v>5.5428209762625191E-2</v>
      </c>
      <c r="S22">
        <f t="shared" si="5"/>
        <v>2.8163372644049226E-2</v>
      </c>
      <c r="T22">
        <f t="shared" si="6"/>
        <v>0.40137931371099783</v>
      </c>
      <c r="U22">
        <f t="shared" si="7"/>
        <v>0.14087821147947796</v>
      </c>
      <c r="V22">
        <f t="shared" si="8"/>
        <v>3.9920361349546775E-2</v>
      </c>
      <c r="W22">
        <f t="shared" si="9"/>
        <v>0.18622250201893351</v>
      </c>
      <c r="X22">
        <f t="shared" si="10"/>
        <v>2.872931940946101E-2</v>
      </c>
      <c r="Y22">
        <f t="shared" si="11"/>
        <v>9.9958608868498285E-3</v>
      </c>
    </row>
    <row r="23" spans="1:25" x14ac:dyDescent="0.45">
      <c r="A23" s="3">
        <v>679.69073593769872</v>
      </c>
      <c r="B23" s="3">
        <v>460.08228219333017</v>
      </c>
      <c r="C23" s="3">
        <v>501.66751676025154</v>
      </c>
      <c r="D23">
        <v>1110.6756616824666</v>
      </c>
      <c r="E23">
        <v>384.48767656412645</v>
      </c>
      <c r="F23">
        <v>472.2069654525464</v>
      </c>
      <c r="G23" s="3">
        <v>3651.2190254983157</v>
      </c>
      <c r="H23" s="3">
        <v>1731.0851010694812</v>
      </c>
      <c r="I23" s="3">
        <v>2084.8069705567423</v>
      </c>
      <c r="J23">
        <v>63311.98795780939</v>
      </c>
      <c r="K23">
        <v>13146.191313995358</v>
      </c>
      <c r="L23">
        <v>18714.890477595425</v>
      </c>
      <c r="N23" s="3">
        <f t="shared" si="0"/>
        <v>0.4606521738409895</v>
      </c>
      <c r="O23" s="3">
        <f t="shared" si="1"/>
        <v>0.25354500310737255</v>
      </c>
      <c r="P23" s="3">
        <f t="shared" si="2"/>
        <v>0.29276298460399675</v>
      </c>
      <c r="Q23">
        <f t="shared" si="3"/>
        <v>0.25874325280637478</v>
      </c>
      <c r="R23">
        <f t="shared" si="4"/>
        <v>6.9632287803777379E-2</v>
      </c>
      <c r="S23">
        <f t="shared" si="5"/>
        <v>9.2475793495113506E-2</v>
      </c>
      <c r="T23">
        <f t="shared" si="6"/>
        <v>0.49914700032219333</v>
      </c>
      <c r="U23">
        <f t="shared" si="7"/>
        <v>0.20305041930988427</v>
      </c>
      <c r="V23">
        <f t="shared" si="8"/>
        <v>0.25759652927230003</v>
      </c>
      <c r="W23">
        <f t="shared" si="9"/>
        <v>0.25203120936647899</v>
      </c>
      <c r="X23">
        <f t="shared" si="10"/>
        <v>4.5824775527390567E-2</v>
      </c>
      <c r="Y23">
        <f t="shared" si="11"/>
        <v>6.8714905306487412E-2</v>
      </c>
    </row>
    <row r="24" spans="1:25" x14ac:dyDescent="0.45">
      <c r="A24" s="3">
        <v>411.607204105471</v>
      </c>
      <c r="B24" s="3">
        <v>329.15471500177603</v>
      </c>
      <c r="C24" s="3">
        <v>473.03646296381771</v>
      </c>
      <c r="D24">
        <v>536.63063299167277</v>
      </c>
      <c r="E24">
        <v>282.26765755521978</v>
      </c>
      <c r="F24">
        <v>428.38142274010272</v>
      </c>
      <c r="G24" s="3">
        <v>1960.1474644162613</v>
      </c>
      <c r="H24" s="3">
        <v>858.41259336195105</v>
      </c>
      <c r="I24" s="3">
        <v>2035.2616029128444</v>
      </c>
      <c r="J24">
        <v>26466.435615586182</v>
      </c>
      <c r="K24">
        <v>5408.3709457449741</v>
      </c>
      <c r="L24">
        <v>17796.647550499321</v>
      </c>
      <c r="N24" s="3">
        <f t="shared" si="0"/>
        <v>0.20782938468425843</v>
      </c>
      <c r="O24" s="3">
        <f t="shared" si="1"/>
        <v>0.13007053047326228</v>
      </c>
      <c r="P24" s="3">
        <f t="shared" si="2"/>
        <v>0.26576176290328868</v>
      </c>
      <c r="Q24">
        <f t="shared" si="3"/>
        <v>0.10925274682813416</v>
      </c>
      <c r="R24">
        <f t="shared" si="4"/>
        <v>4.3012560083815168E-2</v>
      </c>
      <c r="S24">
        <f t="shared" si="5"/>
        <v>8.1062921285774803E-2</v>
      </c>
      <c r="T24">
        <f t="shared" si="6"/>
        <v>0.23837325891116676</v>
      </c>
      <c r="U24">
        <f t="shared" si="7"/>
        <v>6.8478896673774256E-2</v>
      </c>
      <c r="V24">
        <f t="shared" si="8"/>
        <v>0.2499563257543502</v>
      </c>
      <c r="W24">
        <f t="shared" si="9"/>
        <v>0.10057762027535057</v>
      </c>
      <c r="X24">
        <f t="shared" si="10"/>
        <v>1.4018476204500696E-2</v>
      </c>
      <c r="Y24">
        <f t="shared" si="11"/>
        <v>6.4940469095719058E-2</v>
      </c>
    </row>
    <row r="25" spans="1:25" x14ac:dyDescent="0.45">
      <c r="A25" s="3">
        <v>417.18709740539128</v>
      </c>
      <c r="B25" s="3">
        <v>670.66179531525336</v>
      </c>
      <c r="C25" s="3">
        <v>262.93378477575254</v>
      </c>
      <c r="D25">
        <v>497.55231276931761</v>
      </c>
      <c r="E25">
        <v>1067.969214004075</v>
      </c>
      <c r="F25">
        <v>177.72577436844608</v>
      </c>
      <c r="G25" s="3">
        <v>2129.1517777214121</v>
      </c>
      <c r="H25" s="3">
        <v>1917.7980939217341</v>
      </c>
      <c r="I25" s="3">
        <v>790.02359053417081</v>
      </c>
      <c r="J25">
        <v>26839.483831171983</v>
      </c>
      <c r="K25">
        <v>25175.286947045282</v>
      </c>
      <c r="L25">
        <v>5018.9973198898533</v>
      </c>
      <c r="N25" s="3">
        <f t="shared" si="0"/>
        <v>0.21309164073423342</v>
      </c>
      <c r="O25" s="3">
        <f t="shared" si="1"/>
        <v>0.45213720861468187</v>
      </c>
      <c r="P25" s="3">
        <f t="shared" si="2"/>
        <v>6.7619248345368935E-2</v>
      </c>
      <c r="Q25">
        <f t="shared" si="3"/>
        <v>9.9076127275931306E-2</v>
      </c>
      <c r="R25">
        <f t="shared" si="4"/>
        <v>0.24762181084120996</v>
      </c>
      <c r="S25">
        <f t="shared" si="5"/>
        <v>1.5788181799151257E-2</v>
      </c>
      <c r="T25">
        <f t="shared" si="6"/>
        <v>0.26443477405307214</v>
      </c>
      <c r="U25">
        <f t="shared" si="7"/>
        <v>0.23184272286265489</v>
      </c>
      <c r="V25">
        <f t="shared" si="8"/>
        <v>5.7932887534244894E-2</v>
      </c>
      <c r="W25">
        <f t="shared" si="9"/>
        <v>0.10211103442069275</v>
      </c>
      <c r="X25">
        <f t="shared" si="10"/>
        <v>9.5270355558988551E-2</v>
      </c>
      <c r="Y25">
        <f t="shared" si="11"/>
        <v>1.2417956484089146E-2</v>
      </c>
    </row>
    <row r="26" spans="1:25" x14ac:dyDescent="0.45">
      <c r="A26" s="3">
        <v>880.83519311281577</v>
      </c>
      <c r="B26" s="3">
        <v>621.87154678254444</v>
      </c>
      <c r="C26" s="3">
        <v>402.88043951419081</v>
      </c>
      <c r="D26">
        <v>2489.9558191944748</v>
      </c>
      <c r="E26">
        <v>762.99848090447472</v>
      </c>
      <c r="F26">
        <v>324.83091983927716</v>
      </c>
      <c r="G26" s="3">
        <v>4631.1281323509475</v>
      </c>
      <c r="H26" s="3">
        <v>1966.0174586111939</v>
      </c>
      <c r="I26" s="3">
        <v>1467.173449652136</v>
      </c>
      <c r="J26">
        <v>134260.83978682826</v>
      </c>
      <c r="K26">
        <v>18664.10569743787</v>
      </c>
      <c r="L26">
        <v>10622.257002959586</v>
      </c>
      <c r="N26" s="3">
        <f t="shared" si="0"/>
        <v>0.65034641704521279</v>
      </c>
      <c r="O26" s="3">
        <f t="shared" si="1"/>
        <v>0.40612436092730786</v>
      </c>
      <c r="P26" s="3">
        <f t="shared" si="2"/>
        <v>0.19959939401977247</v>
      </c>
      <c r="Q26">
        <f t="shared" si="3"/>
        <v>0.61792986418156037</v>
      </c>
      <c r="R26">
        <f t="shared" si="4"/>
        <v>0.16820255464872905</v>
      </c>
      <c r="S26">
        <f t="shared" si="5"/>
        <v>5.409671428237995E-2</v>
      </c>
      <c r="T26">
        <f t="shared" si="6"/>
        <v>0.65025507281156281</v>
      </c>
      <c r="U26">
        <f t="shared" si="7"/>
        <v>0.23927844848652341</v>
      </c>
      <c r="V26">
        <f t="shared" si="8"/>
        <v>0.16235360296816329</v>
      </c>
      <c r="W26">
        <f t="shared" si="9"/>
        <v>0.54366636119146072</v>
      </c>
      <c r="X26">
        <f t="shared" si="10"/>
        <v>6.8506154541819089E-2</v>
      </c>
      <c r="Y26">
        <f t="shared" si="11"/>
        <v>3.5450147227991675E-2</v>
      </c>
    </row>
    <row r="27" spans="1:25" x14ac:dyDescent="0.45">
      <c r="A27" s="3">
        <v>608.54377312811175</v>
      </c>
      <c r="B27" s="3">
        <v>479.91650981016124</v>
      </c>
      <c r="C27" s="3">
        <v>460.57605426334237</v>
      </c>
      <c r="D27">
        <v>1177.4925804472414</v>
      </c>
      <c r="E27">
        <v>562.04716273778854</v>
      </c>
      <c r="F27">
        <v>468.49551811182045</v>
      </c>
      <c r="G27" s="3">
        <v>3491.4155519102833</v>
      </c>
      <c r="H27" s="3">
        <v>1630.3008730108695</v>
      </c>
      <c r="I27" s="3">
        <v>1719.7140609143328</v>
      </c>
      <c r="J27">
        <v>72486.195524060924</v>
      </c>
      <c r="K27">
        <v>14494.633127360046</v>
      </c>
      <c r="L27">
        <v>13704.937505642771</v>
      </c>
      <c r="N27" s="3">
        <f t="shared" si="0"/>
        <v>0.39355527514447802</v>
      </c>
      <c r="O27" s="3">
        <f t="shared" si="1"/>
        <v>0.27225016083408776</v>
      </c>
      <c r="P27" s="3">
        <f t="shared" si="2"/>
        <v>0.25401066704090469</v>
      </c>
      <c r="Q27">
        <f t="shared" si="3"/>
        <v>0.27614344703300819</v>
      </c>
      <c r="R27">
        <f t="shared" si="4"/>
        <v>0.1158716176519497</v>
      </c>
      <c r="S27">
        <f t="shared" si="5"/>
        <v>9.150927325167181E-2</v>
      </c>
      <c r="T27">
        <f t="shared" si="6"/>
        <v>0.47450431182983605</v>
      </c>
      <c r="U27">
        <f t="shared" si="7"/>
        <v>0.18750886516698947</v>
      </c>
      <c r="V27">
        <f t="shared" si="8"/>
        <v>0.20129693426925377</v>
      </c>
      <c r="W27">
        <f t="shared" si="9"/>
        <v>0.28974177616896168</v>
      </c>
      <c r="X27">
        <f t="shared" si="10"/>
        <v>5.1367543631876227E-2</v>
      </c>
      <c r="Y27">
        <f t="shared" si="11"/>
        <v>4.8121500932128906E-2</v>
      </c>
    </row>
    <row r="28" spans="1:25" x14ac:dyDescent="0.45">
      <c r="A28" s="3">
        <v>191.23294255053179</v>
      </c>
      <c r="B28" s="3">
        <v>546.54824415174107</v>
      </c>
      <c r="C28" s="3">
        <v>400.04978234980877</v>
      </c>
      <c r="D28">
        <v>153.41932631883043</v>
      </c>
      <c r="E28">
        <v>695.48494359413007</v>
      </c>
      <c r="F28">
        <v>337.31010091911133</v>
      </c>
      <c r="G28" s="3">
        <v>1150.1340912329056</v>
      </c>
      <c r="H28" s="3">
        <v>1532.7464502158796</v>
      </c>
      <c r="I28" s="3">
        <v>1391.814360060127</v>
      </c>
      <c r="J28">
        <v>9335.8264409458425</v>
      </c>
      <c r="K28">
        <v>15779.912597308683</v>
      </c>
      <c r="L28">
        <v>10294.154979720824</v>
      </c>
      <c r="N28" s="3">
        <f t="shared" si="0"/>
        <v>0</v>
      </c>
      <c r="O28" s="3">
        <f t="shared" si="1"/>
        <v>0.33508886191898374</v>
      </c>
      <c r="P28" s="3">
        <f t="shared" si="2"/>
        <v>0.19692987293970321</v>
      </c>
      <c r="Q28">
        <f t="shared" si="3"/>
        <v>9.4583940022638594E-3</v>
      </c>
      <c r="R28">
        <f t="shared" si="4"/>
        <v>0.15062094981204543</v>
      </c>
      <c r="S28">
        <f t="shared" si="5"/>
        <v>5.7346492610872969E-2</v>
      </c>
      <c r="T28">
        <f t="shared" si="6"/>
        <v>0.11346416412227958</v>
      </c>
      <c r="U28">
        <f t="shared" si="7"/>
        <v>0.17246536706264859</v>
      </c>
      <c r="V28">
        <f t="shared" si="8"/>
        <v>0.15073276314417466</v>
      </c>
      <c r="W28">
        <f t="shared" si="9"/>
        <v>3.0162276281618917E-2</v>
      </c>
      <c r="X28">
        <f t="shared" si="10"/>
        <v>5.6650683015996489E-2</v>
      </c>
      <c r="Y28">
        <f t="shared" si="11"/>
        <v>3.4101484340649739E-2</v>
      </c>
    </row>
    <row r="29" spans="1:25" x14ac:dyDescent="0.45">
      <c r="A29" s="3">
        <v>523.46233633916427</v>
      </c>
      <c r="B29" s="3">
        <v>409.21728325541585</v>
      </c>
      <c r="C29" s="3">
        <v>272.21370377379247</v>
      </c>
      <c r="D29">
        <v>613.89548566453368</v>
      </c>
      <c r="E29">
        <v>323.524266015477</v>
      </c>
      <c r="F29">
        <v>217.01578137979132</v>
      </c>
      <c r="G29" s="3">
        <v>2486.196289403485</v>
      </c>
      <c r="H29" s="3">
        <v>1807.2733402767885</v>
      </c>
      <c r="I29" s="3">
        <v>814.96482872139609</v>
      </c>
      <c r="J29">
        <v>30669.423467482462</v>
      </c>
      <c r="K29">
        <v>14815.652873240129</v>
      </c>
      <c r="L29">
        <v>5631.2448696720285</v>
      </c>
      <c r="N29" s="3">
        <f t="shared" si="0"/>
        <v>0.3133171269545118</v>
      </c>
      <c r="O29" s="3">
        <f t="shared" si="1"/>
        <v>0.20557551085976367</v>
      </c>
      <c r="P29" s="3">
        <f t="shared" si="2"/>
        <v>7.6370904921205449E-2</v>
      </c>
      <c r="Q29">
        <f t="shared" si="3"/>
        <v>0.12937375013469138</v>
      </c>
      <c r="R29">
        <f t="shared" si="4"/>
        <v>5.3756440729791612E-2</v>
      </c>
      <c r="S29">
        <f t="shared" si="5"/>
        <v>2.6019927976642047E-2</v>
      </c>
      <c r="T29">
        <f t="shared" si="6"/>
        <v>0.31949325608563073</v>
      </c>
      <c r="U29">
        <f t="shared" si="7"/>
        <v>0.21479911915609007</v>
      </c>
      <c r="V29">
        <f t="shared" si="8"/>
        <v>6.177898142358014E-2</v>
      </c>
      <c r="W29">
        <f t="shared" si="9"/>
        <v>0.11785399570226036</v>
      </c>
      <c r="X29">
        <f t="shared" si="10"/>
        <v>5.268709482847872E-2</v>
      </c>
      <c r="Y29">
        <f t="shared" si="11"/>
        <v>1.4934599143303648E-2</v>
      </c>
    </row>
    <row r="30" spans="1:25" x14ac:dyDescent="0.45">
      <c r="A30" s="3">
        <v>240.45105337694542</v>
      </c>
      <c r="B30" s="3">
        <v>380.90943274710497</v>
      </c>
      <c r="C30" s="3">
        <v>240.66376452319795</v>
      </c>
      <c r="D30">
        <v>259.20800832924948</v>
      </c>
      <c r="E30">
        <v>447.22552154075674</v>
      </c>
      <c r="F30">
        <v>151.68451000014528</v>
      </c>
      <c r="G30" s="3">
        <v>1424.2442097145326</v>
      </c>
      <c r="H30" s="3">
        <v>867.32419802609797</v>
      </c>
      <c r="I30" s="3">
        <v>709.85673313121799</v>
      </c>
      <c r="J30">
        <v>14417.832747196229</v>
      </c>
      <c r="K30">
        <v>9050.8119150916682</v>
      </c>
      <c r="L30">
        <v>3611.2530396770962</v>
      </c>
      <c r="N30" s="3">
        <f t="shared" si="0"/>
        <v>4.6416353780158244E-2</v>
      </c>
      <c r="O30" s="3">
        <f t="shared" si="1"/>
        <v>0.17887909399435969</v>
      </c>
      <c r="P30" s="3">
        <f t="shared" si="2"/>
        <v>4.661695627488345E-2</v>
      </c>
      <c r="Q30">
        <f t="shared" si="3"/>
        <v>3.7007458640235108E-2</v>
      </c>
      <c r="R30">
        <f t="shared" si="4"/>
        <v>8.5970225980736448E-2</v>
      </c>
      <c r="S30">
        <f t="shared" si="5"/>
        <v>9.0066200885501289E-3</v>
      </c>
      <c r="T30">
        <f t="shared" si="6"/>
        <v>0.15573364744877807</v>
      </c>
      <c r="U30">
        <f t="shared" si="7"/>
        <v>6.9853121481125727E-2</v>
      </c>
      <c r="V30">
        <f t="shared" si="8"/>
        <v>4.557066004296377E-2</v>
      </c>
      <c r="W30">
        <f t="shared" si="9"/>
        <v>5.1051855781376998E-2</v>
      </c>
      <c r="X30">
        <f t="shared" si="10"/>
        <v>2.8990724489348613E-2</v>
      </c>
      <c r="Y30">
        <f t="shared" si="11"/>
        <v>6.6314256762335846E-3</v>
      </c>
    </row>
    <row r="31" spans="1:25" x14ac:dyDescent="0.45">
      <c r="A31" s="3">
        <v>521.80627683366311</v>
      </c>
      <c r="B31" s="3">
        <v>351.55225553264955</v>
      </c>
      <c r="C31" s="3">
        <v>685.77641524052376</v>
      </c>
      <c r="D31">
        <v>621.42174428509907</v>
      </c>
      <c r="E31">
        <v>312.1202874298346</v>
      </c>
      <c r="F31">
        <v>1795.2012888659501</v>
      </c>
      <c r="G31" s="3">
        <v>2522.9433148536036</v>
      </c>
      <c r="H31" s="3">
        <v>979.55453219062235</v>
      </c>
      <c r="I31" s="3">
        <v>1333.8023897593346</v>
      </c>
      <c r="J31">
        <v>32524.534610545299</v>
      </c>
      <c r="K31">
        <v>7430.3752846918069</v>
      </c>
      <c r="L31">
        <v>37061.573489548427</v>
      </c>
      <c r="N31" s="3">
        <f t="shared" si="0"/>
        <v>0.31175533917766191</v>
      </c>
      <c r="O31" s="3">
        <f t="shared" si="1"/>
        <v>0.15119308368854206</v>
      </c>
      <c r="P31" s="3">
        <f t="shared" si="2"/>
        <v>0.46639142386033233</v>
      </c>
      <c r="Q31">
        <f t="shared" si="3"/>
        <v>0.13133370824438426</v>
      </c>
      <c r="R31">
        <f t="shared" si="4"/>
        <v>5.0786662326134407E-2</v>
      </c>
      <c r="S31">
        <f t="shared" si="5"/>
        <v>0.43700467351079647</v>
      </c>
      <c r="T31">
        <f t="shared" si="6"/>
        <v>0.32515987572071114</v>
      </c>
      <c r="U31">
        <f t="shared" si="7"/>
        <v>8.7159736300646481E-2</v>
      </c>
      <c r="V31">
        <f t="shared" si="8"/>
        <v>0.14178695689320608</v>
      </c>
      <c r="W31">
        <f t="shared" si="9"/>
        <v>0.12547942734649825</v>
      </c>
      <c r="X31">
        <f t="shared" si="10"/>
        <v>2.2329922086678347E-2</v>
      </c>
      <c r="Y31">
        <f t="shared" si="11"/>
        <v>0.14412891903246147</v>
      </c>
    </row>
    <row r="32" spans="1:25" x14ac:dyDescent="0.45">
      <c r="A32" s="3">
        <v>881.80511274504488</v>
      </c>
      <c r="B32" s="3">
        <v>504.07958296350017</v>
      </c>
      <c r="C32" s="3">
        <v>404.86368551308698</v>
      </c>
      <c r="D32">
        <v>1475.7368577266784</v>
      </c>
      <c r="E32">
        <v>500.30247795603725</v>
      </c>
      <c r="F32">
        <v>347.74863357504989</v>
      </c>
      <c r="G32" s="3">
        <v>3917.1816410027632</v>
      </c>
      <c r="H32" s="3">
        <v>1818.4143813862836</v>
      </c>
      <c r="I32" s="3">
        <v>1487.102586020723</v>
      </c>
      <c r="J32">
        <v>69086.048797155527</v>
      </c>
      <c r="K32">
        <v>16398.463957694763</v>
      </c>
      <c r="L32">
        <v>10817.482306461337</v>
      </c>
      <c r="N32" s="3">
        <f t="shared" si="0"/>
        <v>0.65126112368534872</v>
      </c>
      <c r="O32" s="3">
        <f t="shared" si="1"/>
        <v>0.29503774315021603</v>
      </c>
      <c r="P32" s="3">
        <f t="shared" si="2"/>
        <v>0.20146974309193649</v>
      </c>
      <c r="Q32">
        <f t="shared" si="3"/>
        <v>0.35381102655599544</v>
      </c>
      <c r="R32">
        <f t="shared" si="4"/>
        <v>9.9792314273010774E-2</v>
      </c>
      <c r="S32">
        <f t="shared" si="5"/>
        <v>6.0064853454386481E-2</v>
      </c>
      <c r="T32">
        <f t="shared" si="6"/>
        <v>0.54016008806886362</v>
      </c>
      <c r="U32">
        <f t="shared" si="7"/>
        <v>0.21651713691488803</v>
      </c>
      <c r="V32">
        <f t="shared" si="8"/>
        <v>0.16542679961668455</v>
      </c>
      <c r="W32">
        <f t="shared" si="9"/>
        <v>0.27576547801380685</v>
      </c>
      <c r="X32">
        <f t="shared" si="10"/>
        <v>5.9193237479491859E-2</v>
      </c>
      <c r="Y32">
        <f t="shared" si="11"/>
        <v>3.6252620552916219E-2</v>
      </c>
    </row>
    <row r="33" spans="1:25" x14ac:dyDescent="0.45">
      <c r="A33" s="3">
        <v>397.23223765694593</v>
      </c>
      <c r="B33" s="3">
        <v>460.08228219333017</v>
      </c>
      <c r="C33" s="3">
        <v>265.91500349799719</v>
      </c>
      <c r="D33">
        <v>405.2997517705254</v>
      </c>
      <c r="E33">
        <v>384.48767656412645</v>
      </c>
      <c r="F33">
        <v>225.24663020558887</v>
      </c>
      <c r="G33" s="3">
        <v>1938.2858754786696</v>
      </c>
      <c r="H33" s="3">
        <v>1731.0851010694812</v>
      </c>
      <c r="I33" s="3">
        <v>673.21554609929183</v>
      </c>
      <c r="J33">
        <v>20814.721774693702</v>
      </c>
      <c r="K33">
        <v>13146.191313995358</v>
      </c>
      <c r="L33">
        <v>4429.7511313940986</v>
      </c>
      <c r="N33" s="3">
        <f t="shared" si="0"/>
        <v>0.19427271789942596</v>
      </c>
      <c r="O33" s="3">
        <f t="shared" si="1"/>
        <v>0.25354500310737255</v>
      </c>
      <c r="P33" s="3">
        <f t="shared" si="2"/>
        <v>7.0430760217406838E-2</v>
      </c>
      <c r="Q33">
        <f t="shared" si="3"/>
        <v>7.5052085027973198E-2</v>
      </c>
      <c r="R33">
        <f t="shared" si="4"/>
        <v>6.9632287803777379E-2</v>
      </c>
      <c r="S33">
        <f t="shared" si="5"/>
        <v>2.8163372644049226E-2</v>
      </c>
      <c r="T33">
        <f t="shared" si="6"/>
        <v>0.2350020660701034</v>
      </c>
      <c r="U33">
        <f t="shared" si="7"/>
        <v>0.20305041930988427</v>
      </c>
      <c r="V33">
        <f t="shared" si="8"/>
        <v>3.9920361349546775E-2</v>
      </c>
      <c r="W33">
        <f t="shared" si="9"/>
        <v>7.7346258786483157E-2</v>
      </c>
      <c r="X33">
        <f t="shared" si="10"/>
        <v>4.5824775527390567E-2</v>
      </c>
      <c r="Y33">
        <f t="shared" si="11"/>
        <v>9.9958608868498285E-3</v>
      </c>
    </row>
    <row r="34" spans="1:25" x14ac:dyDescent="0.45">
      <c r="A34" s="3">
        <v>626.28586809243757</v>
      </c>
      <c r="B34" s="3">
        <v>371.21482029250683</v>
      </c>
      <c r="C34" s="3">
        <v>208.7339276049772</v>
      </c>
      <c r="D34">
        <v>1657.7082317802408</v>
      </c>
      <c r="E34">
        <v>329.90047604141409</v>
      </c>
      <c r="F34">
        <v>129.97818699151395</v>
      </c>
      <c r="G34" s="3">
        <v>3931.8996521602739</v>
      </c>
      <c r="H34" s="3">
        <v>1164.7857944545408</v>
      </c>
      <c r="I34" s="3">
        <v>559.22160281242009</v>
      </c>
      <c r="J34">
        <v>103959.52596139986</v>
      </c>
      <c r="K34">
        <v>8384.062280048407</v>
      </c>
      <c r="L34">
        <v>2844.8480660816995</v>
      </c>
      <c r="N34" s="3">
        <f t="shared" si="0"/>
        <v>0.41028739555376759</v>
      </c>
      <c r="O34" s="3">
        <f t="shared" si="1"/>
        <v>0.1697363505225265</v>
      </c>
      <c r="P34" s="3">
        <f t="shared" si="2"/>
        <v>1.6504735759838428E-2</v>
      </c>
      <c r="Q34">
        <f t="shared" si="3"/>
        <v>0.40119928256591808</v>
      </c>
      <c r="R34">
        <f t="shared" si="4"/>
        <v>5.5416907793106769E-2</v>
      </c>
      <c r="S34">
        <f t="shared" si="5"/>
        <v>3.3539464352516442E-3</v>
      </c>
      <c r="T34">
        <f t="shared" si="6"/>
        <v>0.54242969683291709</v>
      </c>
      <c r="U34">
        <f t="shared" si="7"/>
        <v>0.11572354779064725</v>
      </c>
      <c r="V34">
        <f t="shared" si="8"/>
        <v>2.2341787045989242E-2</v>
      </c>
      <c r="W34">
        <f t="shared" si="9"/>
        <v>0.41911285496599665</v>
      </c>
      <c r="X34">
        <f t="shared" si="10"/>
        <v>2.6250051088266717E-2</v>
      </c>
      <c r="Y34">
        <f t="shared" si="11"/>
        <v>3.4811191515761084E-3</v>
      </c>
    </row>
    <row r="35" spans="1:25" x14ac:dyDescent="0.45">
      <c r="A35" s="3">
        <v>989.66379171876224</v>
      </c>
      <c r="B35" s="3">
        <v>670.66179531525336</v>
      </c>
      <c r="C35" s="3">
        <v>411.68964025685284</v>
      </c>
      <c r="D35">
        <v>2555.3795498895315</v>
      </c>
      <c r="E35">
        <v>1067.969214004075</v>
      </c>
      <c r="F35">
        <v>365.62570015323115</v>
      </c>
      <c r="G35" s="3">
        <v>5593.3141726311715</v>
      </c>
      <c r="H35" s="3">
        <v>1917.7980939217341</v>
      </c>
      <c r="I35" s="3">
        <v>1429.1361622025897</v>
      </c>
      <c r="J35">
        <v>153287.90442203835</v>
      </c>
      <c r="K35">
        <v>25175.286947045282</v>
      </c>
      <c r="L35">
        <v>10524.680311377469</v>
      </c>
      <c r="N35" s="3">
        <f t="shared" ref="N35:N66" si="12">(A35-MIN(A:C))/(MAX(A:C)-MIN(A:C))</f>
        <v>0.75297991210373338</v>
      </c>
      <c r="O35" s="3">
        <f t="shared" ref="O35:O66" si="13">(B35-MIN(A:C))/(MAX(A:C)-MIN(A:C))</f>
        <v>0.45213720861468187</v>
      </c>
      <c r="P35" s="3">
        <f t="shared" ref="P35:P66" si="14">(C35-MIN(A:C))/(MAX(A:C)-MIN(A:C))</f>
        <v>0.20790712813077772</v>
      </c>
      <c r="Q35">
        <f t="shared" ref="Q35:Q66" si="15">(D35-MIN(D:F))/(MAX(D:F)-MIN(D:F))</f>
        <v>0.63496724995405573</v>
      </c>
      <c r="R35">
        <f t="shared" ref="R35:R66" si="16">(E35-MIN(D:F))/(MAX(D:F)-MIN(D:F))</f>
        <v>0.24762181084120996</v>
      </c>
      <c r="S35">
        <f t="shared" ref="S35:S66" si="17">(F35-MIN(D:F))/(MAX(D:F)-MIN(D:F))</f>
        <v>6.4720327493198351E-2</v>
      </c>
      <c r="T35">
        <f t="shared" ref="T35:T66" si="18">(G35-MIN(G:I))/(MAX(G:I)-MIN(G:I))</f>
        <v>0.79863013832137775</v>
      </c>
      <c r="U35">
        <f t="shared" ref="U35:U66" si="19">(H35-MIN(G:I))/(MAX(G:I)-MIN(G:I))</f>
        <v>0.23184272286265489</v>
      </c>
      <c r="V35">
        <f t="shared" ref="V35:V66" si="20">(I35-MIN(G:I))/(MAX(G:I)-MIN(G:I))</f>
        <v>0.15648801691632405</v>
      </c>
      <c r="W35">
        <f t="shared" ref="W35:W66" si="21">(J35-MIN(J:L))/(MAX(J:L)-MIN(J:L))</f>
        <v>0.62187708258616048</v>
      </c>
      <c r="X35">
        <f t="shared" ref="X35:X66" si="22">(K35-MIN(J:L))/(MAX(J:L)-MIN(J:L))</f>
        <v>9.5270355558988551E-2</v>
      </c>
      <c r="Y35">
        <f t="shared" ref="Y35:Y66" si="23">(L35-MIN(J:L))/(MAX(J:L)-MIN(J:L))</f>
        <v>3.5049058379750572E-2</v>
      </c>
    </row>
    <row r="36" spans="1:25" x14ac:dyDescent="0.45">
      <c r="A36" s="3">
        <v>502.83865108819447</v>
      </c>
      <c r="B36" s="3">
        <v>392.66131763961624</v>
      </c>
      <c r="C36" s="3">
        <v>473.03646296381771</v>
      </c>
      <c r="D36">
        <v>868.05938431474044</v>
      </c>
      <c r="E36">
        <v>329.9438757166912</v>
      </c>
      <c r="F36">
        <v>428.38142274010272</v>
      </c>
      <c r="G36" s="3">
        <v>2978.4369306175163</v>
      </c>
      <c r="H36" s="3">
        <v>1327.9093365818783</v>
      </c>
      <c r="I36" s="3">
        <v>2035.2616029128444</v>
      </c>
      <c r="J36">
        <v>52783.458303644067</v>
      </c>
      <c r="K36">
        <v>8987.217419831959</v>
      </c>
      <c r="L36">
        <v>17796.647550499321</v>
      </c>
      <c r="N36" s="3">
        <f t="shared" si="12"/>
        <v>0.29386745172752382</v>
      </c>
      <c r="O36" s="3">
        <f t="shared" si="13"/>
        <v>0.18996199899813648</v>
      </c>
      <c r="P36" s="3">
        <f t="shared" si="14"/>
        <v>0.26576176290328868</v>
      </c>
      <c r="Q36">
        <f t="shared" si="15"/>
        <v>0.19556209410010444</v>
      </c>
      <c r="R36">
        <f t="shared" si="16"/>
        <v>5.5428209762625191E-2</v>
      </c>
      <c r="S36">
        <f t="shared" si="17"/>
        <v>8.1062921285774803E-2</v>
      </c>
      <c r="T36">
        <f t="shared" si="18"/>
        <v>0.39539982127073187</v>
      </c>
      <c r="U36">
        <f t="shared" si="19"/>
        <v>0.14087821147947796</v>
      </c>
      <c r="V36">
        <f t="shared" si="20"/>
        <v>0.2499563257543502</v>
      </c>
      <c r="W36">
        <f t="shared" si="21"/>
        <v>0.20875370359956447</v>
      </c>
      <c r="X36">
        <f t="shared" si="22"/>
        <v>2.872931940946101E-2</v>
      </c>
      <c r="Y36">
        <f t="shared" si="23"/>
        <v>6.4940469095719058E-2</v>
      </c>
    </row>
    <row r="37" spans="1:25" x14ac:dyDescent="0.45">
      <c r="A37" s="3">
        <v>670.05892029366157</v>
      </c>
      <c r="B37" s="3">
        <v>329.15471500177603</v>
      </c>
      <c r="C37" s="3">
        <v>301.71375724631287</v>
      </c>
      <c r="D37">
        <v>1367.5577866060244</v>
      </c>
      <c r="E37">
        <v>282.26765755521978</v>
      </c>
      <c r="F37">
        <v>214.85452237388145</v>
      </c>
      <c r="G37" s="3">
        <v>3785.2205842547869</v>
      </c>
      <c r="H37" s="3">
        <v>858.41259336195105</v>
      </c>
      <c r="I37" s="3">
        <v>1090.3355919859039</v>
      </c>
      <c r="J37">
        <v>80814.39035877565</v>
      </c>
      <c r="K37">
        <v>5408.3709457449741</v>
      </c>
      <c r="L37">
        <v>6783.5173274050348</v>
      </c>
      <c r="N37" s="3">
        <f t="shared" si="12"/>
        <v>0.45156865245075029</v>
      </c>
      <c r="O37" s="3">
        <f t="shared" si="13"/>
        <v>0.13007053047326228</v>
      </c>
      <c r="P37" s="3">
        <f t="shared" si="14"/>
        <v>0.10419165820739711</v>
      </c>
      <c r="Q37">
        <f t="shared" si="15"/>
        <v>0.32563946636503788</v>
      </c>
      <c r="R37">
        <f t="shared" si="16"/>
        <v>4.3012560083815168E-2</v>
      </c>
      <c r="S37">
        <f t="shared" si="17"/>
        <v>2.5457101567221949E-2</v>
      </c>
      <c r="T37">
        <f t="shared" si="18"/>
        <v>0.51981087323924191</v>
      </c>
      <c r="U37">
        <f t="shared" si="19"/>
        <v>6.8478896673774256E-2</v>
      </c>
      <c r="V37">
        <f t="shared" si="20"/>
        <v>0.10424286400803301</v>
      </c>
      <c r="W37">
        <f t="shared" si="21"/>
        <v>0.3239748088740329</v>
      </c>
      <c r="X37">
        <f t="shared" si="22"/>
        <v>1.4018476204500696E-2</v>
      </c>
      <c r="Y37">
        <f t="shared" si="23"/>
        <v>1.9671013397963438E-2</v>
      </c>
    </row>
    <row r="38" spans="1:25" x14ac:dyDescent="0.45">
      <c r="A38" s="3">
        <v>1002.2396109747399</v>
      </c>
      <c r="B38" s="3">
        <v>420.92465980144289</v>
      </c>
      <c r="C38" s="3">
        <v>501.66751676025154</v>
      </c>
      <c r="D38">
        <v>1978.8723709734379</v>
      </c>
      <c r="E38">
        <v>471.39833120531404</v>
      </c>
      <c r="F38">
        <v>472.2069654525464</v>
      </c>
      <c r="G38" s="3">
        <v>4830.6848722409213</v>
      </c>
      <c r="H38" s="3">
        <v>1117.2070732660179</v>
      </c>
      <c r="I38" s="3">
        <v>2084.8069705567423</v>
      </c>
      <c r="J38">
        <v>104760.45375968328</v>
      </c>
      <c r="K38">
        <v>10143.493649378908</v>
      </c>
      <c r="L38">
        <v>18714.890477595425</v>
      </c>
      <c r="N38" s="3">
        <f t="shared" si="12"/>
        <v>0.76483984873802457</v>
      </c>
      <c r="O38" s="3">
        <f t="shared" si="13"/>
        <v>0.21661644116922785</v>
      </c>
      <c r="P38" s="3">
        <f t="shared" si="14"/>
        <v>0.29276298460399675</v>
      </c>
      <c r="Q38">
        <f t="shared" si="15"/>
        <v>0.48483556068081485</v>
      </c>
      <c r="R38">
        <f t="shared" si="16"/>
        <v>9.2265212204921343E-2</v>
      </c>
      <c r="S38">
        <f t="shared" si="17"/>
        <v>9.2475793495113506E-2</v>
      </c>
      <c r="T38">
        <f t="shared" si="18"/>
        <v>0.68102796195624071</v>
      </c>
      <c r="U38">
        <f t="shared" si="19"/>
        <v>0.10838661337496573</v>
      </c>
      <c r="V38">
        <f t="shared" si="20"/>
        <v>0.25759652927230003</v>
      </c>
      <c r="W38">
        <f t="shared" si="21"/>
        <v>0.42240506751111495</v>
      </c>
      <c r="X38">
        <f t="shared" si="22"/>
        <v>3.3482191162314649E-2</v>
      </c>
      <c r="Y38">
        <f t="shared" si="23"/>
        <v>6.8714905306487412E-2</v>
      </c>
    </row>
    <row r="39" spans="1:25" x14ac:dyDescent="0.45">
      <c r="A39" s="3">
        <v>600.05139106873924</v>
      </c>
      <c r="B39" s="3">
        <v>364.8124167780984</v>
      </c>
      <c r="C39" s="3">
        <v>402.88043951419081</v>
      </c>
      <c r="D39">
        <v>1189.2223432668561</v>
      </c>
      <c r="E39">
        <v>269.79011475563539</v>
      </c>
      <c r="F39">
        <v>324.83091983927716</v>
      </c>
      <c r="G39" s="3">
        <v>3476.3911605347212</v>
      </c>
      <c r="H39" s="3">
        <v>1111.4461741387258</v>
      </c>
      <c r="I39" s="3">
        <v>1467.173449652136</v>
      </c>
      <c r="J39">
        <v>68773.129012526391</v>
      </c>
      <c r="K39">
        <v>6244.6526620474488</v>
      </c>
      <c r="L39">
        <v>10622.257002959586</v>
      </c>
      <c r="N39" s="3">
        <f t="shared" si="12"/>
        <v>0.38554632470966044</v>
      </c>
      <c r="O39" s="3">
        <f t="shared" si="13"/>
        <v>0.16369840592086932</v>
      </c>
      <c r="P39" s="3">
        <f t="shared" si="14"/>
        <v>0.19959939401977247</v>
      </c>
      <c r="Q39">
        <f t="shared" si="15"/>
        <v>0.27919806486134841</v>
      </c>
      <c r="R39">
        <f t="shared" si="16"/>
        <v>3.9763208389699649E-2</v>
      </c>
      <c r="S39">
        <f t="shared" si="17"/>
        <v>5.409671428237995E-2</v>
      </c>
      <c r="T39">
        <f t="shared" si="18"/>
        <v>0.47218745733260714</v>
      </c>
      <c r="U39">
        <f t="shared" si="19"/>
        <v>0.10749824693685106</v>
      </c>
      <c r="V39">
        <f t="shared" si="20"/>
        <v>0.16235360296816329</v>
      </c>
      <c r="W39">
        <f t="shared" si="21"/>
        <v>0.27447922169609668</v>
      </c>
      <c r="X39">
        <f t="shared" si="22"/>
        <v>1.745601097800319E-2</v>
      </c>
      <c r="Y39">
        <f t="shared" si="23"/>
        <v>3.5450147227991675E-2</v>
      </c>
    </row>
    <row r="40" spans="1:25" x14ac:dyDescent="0.45">
      <c r="A40" s="3">
        <v>709.85541959249758</v>
      </c>
      <c r="B40" s="3">
        <v>272.29593556795879</v>
      </c>
      <c r="C40" s="3">
        <v>460.57605426334237</v>
      </c>
      <c r="D40">
        <v>1050.8551360713425</v>
      </c>
      <c r="E40">
        <v>252.16648332115034</v>
      </c>
      <c r="F40">
        <v>468.49551811182045</v>
      </c>
      <c r="G40" s="3">
        <v>3359.2519949802204</v>
      </c>
      <c r="H40" s="3">
        <v>715.37332802462004</v>
      </c>
      <c r="I40" s="3">
        <v>1719.7140609143328</v>
      </c>
      <c r="J40">
        <v>52422.527583430434</v>
      </c>
      <c r="K40">
        <v>6065.6973661596303</v>
      </c>
      <c r="L40">
        <v>13704.937505642771</v>
      </c>
      <c r="N40" s="3">
        <f t="shared" si="12"/>
        <v>0.48909972301909199</v>
      </c>
      <c r="O40" s="3">
        <f t="shared" si="13"/>
        <v>7.6448455643610511E-2</v>
      </c>
      <c r="P40" s="3">
        <f t="shared" si="14"/>
        <v>0.25401066704090469</v>
      </c>
      <c r="Q40">
        <f t="shared" si="15"/>
        <v>0.24316503124789118</v>
      </c>
      <c r="R40">
        <f t="shared" si="16"/>
        <v>3.5173732915408436E-2</v>
      </c>
      <c r="S40">
        <f t="shared" si="17"/>
        <v>9.150927325167181E-2</v>
      </c>
      <c r="T40">
        <f t="shared" si="18"/>
        <v>0.4541238702139952</v>
      </c>
      <c r="U40">
        <f t="shared" si="19"/>
        <v>4.6421353250341059E-2</v>
      </c>
      <c r="V40">
        <f t="shared" si="20"/>
        <v>0.20129693426925377</v>
      </c>
      <c r="W40">
        <f t="shared" si="21"/>
        <v>0.20727009840125243</v>
      </c>
      <c r="X40">
        <f t="shared" si="22"/>
        <v>1.6720415495613972E-2</v>
      </c>
      <c r="Y40">
        <f t="shared" si="23"/>
        <v>4.8121500932128906E-2</v>
      </c>
    </row>
    <row r="41" spans="1:25" x14ac:dyDescent="0.45">
      <c r="A41" s="3">
        <v>1024.803806060544</v>
      </c>
      <c r="B41" s="3">
        <v>356.9928070245536</v>
      </c>
      <c r="C41" s="3">
        <v>272.84600616300526</v>
      </c>
      <c r="D41">
        <v>2110.3731154262596</v>
      </c>
      <c r="E41">
        <v>288.88439425325487</v>
      </c>
      <c r="F41">
        <v>183.15379956296206</v>
      </c>
      <c r="G41" s="3">
        <v>4454.6321724146364</v>
      </c>
      <c r="H41" s="3">
        <v>1202.0436387047966</v>
      </c>
      <c r="I41" s="3">
        <v>990.66826774583637</v>
      </c>
      <c r="J41">
        <v>98043.594187319497</v>
      </c>
      <c r="K41">
        <v>7943.243521449217</v>
      </c>
      <c r="L41">
        <v>6417.2306456056222</v>
      </c>
      <c r="N41" s="3">
        <f t="shared" si="12"/>
        <v>0.78611956964322272</v>
      </c>
      <c r="O41" s="3">
        <f t="shared" si="13"/>
        <v>0.15632393000846748</v>
      </c>
      <c r="P41" s="3">
        <f t="shared" si="14"/>
        <v>7.6967213290237549E-2</v>
      </c>
      <c r="Q41">
        <f t="shared" si="15"/>
        <v>0.51908045758306876</v>
      </c>
      <c r="R41">
        <f t="shared" si="16"/>
        <v>4.4735664139206009E-2</v>
      </c>
      <c r="S41">
        <f t="shared" si="17"/>
        <v>1.7201726368366418E-2</v>
      </c>
      <c r="T41">
        <f t="shared" si="18"/>
        <v>0.62303829921324594</v>
      </c>
      <c r="U41">
        <f t="shared" si="19"/>
        <v>0.12146893885844552</v>
      </c>
      <c r="V41">
        <f t="shared" si="20"/>
        <v>8.8873543373323816E-2</v>
      </c>
      <c r="W41">
        <f t="shared" si="21"/>
        <v>0.39479542604864104</v>
      </c>
      <c r="X41">
        <f t="shared" si="22"/>
        <v>2.4438066224844405E-2</v>
      </c>
      <c r="Y41">
        <f t="shared" si="23"/>
        <v>1.816539252737524E-2</v>
      </c>
    </row>
    <row r="42" spans="1:25" x14ac:dyDescent="0.45">
      <c r="A42" s="3">
        <v>716.82786972654105</v>
      </c>
      <c r="B42" s="3">
        <v>568.77974870170101</v>
      </c>
      <c r="C42" s="3">
        <v>792.85848616775638</v>
      </c>
      <c r="D42">
        <v>1499.9729856219328</v>
      </c>
      <c r="E42">
        <v>616.22467808211388</v>
      </c>
      <c r="F42">
        <v>1245.6069435485001</v>
      </c>
      <c r="G42" s="3">
        <v>4077.5978556586356</v>
      </c>
      <c r="H42" s="3">
        <v>2256.3839066118758</v>
      </c>
      <c r="I42" s="3">
        <v>3254.5033837562855</v>
      </c>
      <c r="J42">
        <v>88374.433977028399</v>
      </c>
      <c r="K42">
        <v>23222.087786962653</v>
      </c>
      <c r="L42">
        <v>44357.941556801357</v>
      </c>
      <c r="N42" s="3">
        <f t="shared" si="12"/>
        <v>0.49567526415023572</v>
      </c>
      <c r="O42" s="3">
        <f t="shared" si="13"/>
        <v>0.35605483080583405</v>
      </c>
      <c r="P42" s="3">
        <f t="shared" si="14"/>
        <v>0.56737781289912104</v>
      </c>
      <c r="Q42">
        <f t="shared" si="15"/>
        <v>0.36012250186008082</v>
      </c>
      <c r="R42">
        <f t="shared" si="16"/>
        <v>0.12998030909021244</v>
      </c>
      <c r="S42">
        <f t="shared" si="17"/>
        <v>0.2938815165144486</v>
      </c>
      <c r="T42">
        <f t="shared" si="18"/>
        <v>0.56489726504086546</v>
      </c>
      <c r="U42">
        <f t="shared" si="19"/>
        <v>0.28405475882605613</v>
      </c>
      <c r="V42">
        <f t="shared" si="20"/>
        <v>0.43797098355614361</v>
      </c>
      <c r="W42">
        <f t="shared" si="21"/>
        <v>0.35505035712569394</v>
      </c>
      <c r="X42">
        <f t="shared" si="22"/>
        <v>8.724173326404476E-2</v>
      </c>
      <c r="Y42">
        <f t="shared" si="23"/>
        <v>0.17412062931682623</v>
      </c>
    </row>
    <row r="43" spans="1:25" x14ac:dyDescent="0.45">
      <c r="A43" s="3">
        <v>924.6067520143572</v>
      </c>
      <c r="B43" s="3">
        <v>626.07251946672466</v>
      </c>
      <c r="C43" s="3">
        <v>361.74841090087665</v>
      </c>
      <c r="D43">
        <v>1717.2359070243278</v>
      </c>
      <c r="E43">
        <v>1183.4192320554509</v>
      </c>
      <c r="F43">
        <v>270.22899817383194</v>
      </c>
      <c r="G43" s="3">
        <v>4274.692616435641</v>
      </c>
      <c r="H43" s="3">
        <v>1577.1998190914314</v>
      </c>
      <c r="I43" s="3">
        <v>1450.8681048659114</v>
      </c>
      <c r="J43">
        <v>88315.326917848201</v>
      </c>
      <c r="K43">
        <v>26643.132883202768</v>
      </c>
      <c r="L43">
        <v>9498.1927582824665</v>
      </c>
      <c r="N43" s="3">
        <f t="shared" si="12"/>
        <v>0.69162626564908547</v>
      </c>
      <c r="O43" s="3">
        <f t="shared" si="13"/>
        <v>0.41008619186830864</v>
      </c>
      <c r="P43" s="3">
        <f t="shared" si="14"/>
        <v>0.16080881957971124</v>
      </c>
      <c r="Q43">
        <f t="shared" si="15"/>
        <v>0.41670124120536872</v>
      </c>
      <c r="R43">
        <f t="shared" si="16"/>
        <v>0.27768684189471204</v>
      </c>
      <c r="S43">
        <f t="shared" si="17"/>
        <v>3.987750065071146E-2</v>
      </c>
      <c r="T43">
        <f t="shared" si="18"/>
        <v>0.59529050170995346</v>
      </c>
      <c r="U43">
        <f t="shared" si="19"/>
        <v>0.17932035273373673</v>
      </c>
      <c r="V43">
        <f t="shared" si="20"/>
        <v>0.15983921749639773</v>
      </c>
      <c r="W43">
        <f t="shared" si="21"/>
        <v>0.35480739764525743</v>
      </c>
      <c r="X43">
        <f t="shared" si="22"/>
        <v>0.10130393413582865</v>
      </c>
      <c r="Y43">
        <f t="shared" si="23"/>
        <v>3.0829682791901049E-2</v>
      </c>
    </row>
    <row r="44" spans="1:25" x14ac:dyDescent="0.45">
      <c r="A44" s="3">
        <v>233.31784811756745</v>
      </c>
      <c r="B44" s="3">
        <v>425.99178359124983</v>
      </c>
      <c r="C44" s="3">
        <v>400.79954563735822</v>
      </c>
      <c r="D44">
        <v>214.95226181202474</v>
      </c>
      <c r="E44">
        <v>404.87127014093949</v>
      </c>
      <c r="F44">
        <v>429.92033604705546</v>
      </c>
      <c r="G44" s="3">
        <v>1290.3259605534029</v>
      </c>
      <c r="H44" s="3">
        <v>1434.6628483397831</v>
      </c>
      <c r="I44" s="3">
        <v>1237.2545198880866</v>
      </c>
      <c r="J44">
        <v>12766.34118265996</v>
      </c>
      <c r="K44">
        <v>11692.187788735189</v>
      </c>
      <c r="L44">
        <v>10346.113390505667</v>
      </c>
      <c r="N44" s="3">
        <f t="shared" si="12"/>
        <v>3.9689208561734191E-2</v>
      </c>
      <c r="O44" s="3">
        <f t="shared" si="13"/>
        <v>0.22139511728105685</v>
      </c>
      <c r="P44" s="3">
        <f t="shared" si="14"/>
        <v>0.19763695570704082</v>
      </c>
      <c r="Q44">
        <f t="shared" si="15"/>
        <v>2.5482554480028098E-2</v>
      </c>
      <c r="R44">
        <f t="shared" si="16"/>
        <v>7.4940501559067868E-2</v>
      </c>
      <c r="S44">
        <f t="shared" si="17"/>
        <v>8.1463678922223087E-2</v>
      </c>
      <c r="T44">
        <f t="shared" si="18"/>
        <v>0.13508262138893684</v>
      </c>
      <c r="U44">
        <f t="shared" si="19"/>
        <v>0.15734026625619124</v>
      </c>
      <c r="V44">
        <f t="shared" si="20"/>
        <v>0.12689867550345799</v>
      </c>
      <c r="W44">
        <f t="shared" si="21"/>
        <v>4.4263402117293627E-2</v>
      </c>
      <c r="X44">
        <f t="shared" si="22"/>
        <v>3.9848096160327556E-2</v>
      </c>
      <c r="Y44">
        <f t="shared" si="23"/>
        <v>3.4315059312297475E-2</v>
      </c>
    </row>
    <row r="45" spans="1:25" x14ac:dyDescent="0.45">
      <c r="A45" s="3">
        <v>659.20353148705431</v>
      </c>
      <c r="B45" s="3">
        <v>397.09531357050093</v>
      </c>
      <c r="C45" s="3">
        <v>476.99761822104421</v>
      </c>
      <c r="D45">
        <v>1333.2924951539171</v>
      </c>
      <c r="E45">
        <v>306.47723939247555</v>
      </c>
      <c r="F45">
        <v>495.75403242772188</v>
      </c>
      <c r="G45" s="3">
        <v>3641.4390679465519</v>
      </c>
      <c r="H45" s="3">
        <v>1476.5364090773187</v>
      </c>
      <c r="I45" s="3">
        <v>1730.355776578602</v>
      </c>
      <c r="J45">
        <v>77328.39278892838</v>
      </c>
      <c r="K45">
        <v>10087.907945234285</v>
      </c>
      <c r="L45">
        <v>14539.264447458321</v>
      </c>
      <c r="N45" s="3">
        <f t="shared" si="12"/>
        <v>0.44133121020015814</v>
      </c>
      <c r="O45" s="3">
        <f t="shared" si="13"/>
        <v>0.19414358826135694</v>
      </c>
      <c r="P45" s="3">
        <f t="shared" si="14"/>
        <v>0.2694974281027519</v>
      </c>
      <c r="Q45">
        <f t="shared" si="15"/>
        <v>0.31671623647774189</v>
      </c>
      <c r="R45">
        <f t="shared" si="16"/>
        <v>4.9317122369855623E-2</v>
      </c>
      <c r="S45">
        <f t="shared" si="17"/>
        <v>9.8607826315693092E-2</v>
      </c>
      <c r="T45">
        <f t="shared" si="18"/>
        <v>0.49763887010446167</v>
      </c>
      <c r="U45">
        <f t="shared" si="19"/>
        <v>0.16379742948395082</v>
      </c>
      <c r="V45">
        <f t="shared" si="20"/>
        <v>0.20293795294206979</v>
      </c>
      <c r="W45">
        <f t="shared" si="21"/>
        <v>0.30964562095434756</v>
      </c>
      <c r="X45">
        <f t="shared" si="22"/>
        <v>3.3253706206609057E-2</v>
      </c>
      <c r="Y45">
        <f t="shared" si="23"/>
        <v>5.1551000607957774E-2</v>
      </c>
    </row>
    <row r="46" spans="1:25" x14ac:dyDescent="0.45">
      <c r="A46" s="3">
        <v>561.80636815931655</v>
      </c>
      <c r="B46" s="3">
        <v>294.38065712816507</v>
      </c>
      <c r="C46" s="3">
        <v>579.09932792305153</v>
      </c>
      <c r="D46">
        <v>739.84701584634627</v>
      </c>
      <c r="E46">
        <v>210.95271022413991</v>
      </c>
      <c r="F46">
        <v>637.88916737528746</v>
      </c>
      <c r="G46" s="3">
        <v>2507.937631618368</v>
      </c>
      <c r="H46" s="3">
        <v>913.910236047127</v>
      </c>
      <c r="I46" s="3">
        <v>2745.4809546392112</v>
      </c>
      <c r="J46">
        <v>37119.777924529881</v>
      </c>
      <c r="K46">
        <v>5295.0258697696672</v>
      </c>
      <c r="L46">
        <v>32856.421374799611</v>
      </c>
      <c r="N46" s="3">
        <f t="shared" si="12"/>
        <v>0.34947841223014825</v>
      </c>
      <c r="O46" s="3">
        <f t="shared" si="13"/>
        <v>9.7275997210376455E-2</v>
      </c>
      <c r="P46" s="3">
        <f t="shared" si="14"/>
        <v>0.36578696460694521</v>
      </c>
      <c r="Q46">
        <f t="shared" si="15"/>
        <v>0.1621735428940756</v>
      </c>
      <c r="R46">
        <f t="shared" si="16"/>
        <v>2.4441007283072871E-2</v>
      </c>
      <c r="S46">
        <f t="shared" si="17"/>
        <v>0.13562208857497332</v>
      </c>
      <c r="T46">
        <f t="shared" si="18"/>
        <v>0.32284590613495495</v>
      </c>
      <c r="U46">
        <f t="shared" si="19"/>
        <v>7.7036977984801275E-2</v>
      </c>
      <c r="V46">
        <f t="shared" si="20"/>
        <v>0.35947656241050424</v>
      </c>
      <c r="W46">
        <f t="shared" si="21"/>
        <v>0.14436816827744728</v>
      </c>
      <c r="X46">
        <f t="shared" si="22"/>
        <v>1.355257143524053E-2</v>
      </c>
      <c r="Y46">
        <f t="shared" si="23"/>
        <v>0.12684364740625714</v>
      </c>
    </row>
    <row r="47" spans="1:25" x14ac:dyDescent="0.45">
      <c r="A47" s="3">
        <v>692.09427705799135</v>
      </c>
      <c r="B47" s="3">
        <v>483.22384741604424</v>
      </c>
      <c r="C47" s="3">
        <v>517.95957932184945</v>
      </c>
      <c r="D47">
        <v>1159.0778919030533</v>
      </c>
      <c r="E47">
        <v>457.42208755691115</v>
      </c>
      <c r="F47">
        <v>495.11149916345312</v>
      </c>
      <c r="G47" s="3">
        <v>3454.8440267723136</v>
      </c>
      <c r="H47" s="3">
        <v>1803.141133955929</v>
      </c>
      <c r="I47" s="3">
        <v>2327.0758714188728</v>
      </c>
      <c r="J47">
        <v>62643.144303663132</v>
      </c>
      <c r="K47">
        <v>16093.795224318255</v>
      </c>
      <c r="L47">
        <v>23619.736405206717</v>
      </c>
      <c r="N47" s="3">
        <f t="shared" si="12"/>
        <v>0.47234963932878044</v>
      </c>
      <c r="O47" s="3">
        <f t="shared" si="13"/>
        <v>0.27536922716571749</v>
      </c>
      <c r="P47" s="3">
        <f t="shared" si="14"/>
        <v>0.30812761617904216</v>
      </c>
      <c r="Q47">
        <f t="shared" si="15"/>
        <v>0.27134796763624264</v>
      </c>
      <c r="R47">
        <f t="shared" si="16"/>
        <v>8.8625574841559876E-2</v>
      </c>
      <c r="S47">
        <f t="shared" si="17"/>
        <v>9.8440500377861256E-2</v>
      </c>
      <c r="T47">
        <f t="shared" si="18"/>
        <v>0.46886475543327916</v>
      </c>
      <c r="U47">
        <f t="shared" si="19"/>
        <v>0.21416190726785789</v>
      </c>
      <c r="V47">
        <f t="shared" si="20"/>
        <v>0.29495589901117142</v>
      </c>
      <c r="W47">
        <f t="shared" si="21"/>
        <v>0.24928192850293246</v>
      </c>
      <c r="X47">
        <f t="shared" si="22"/>
        <v>5.7940897095905254E-2</v>
      </c>
      <c r="Y47">
        <f t="shared" si="23"/>
        <v>8.8876267328585737E-2</v>
      </c>
    </row>
    <row r="48" spans="1:25" x14ac:dyDescent="0.45">
      <c r="A48" s="3">
        <v>967.66933321651413</v>
      </c>
      <c r="B48" s="3">
        <v>554.42694215332244</v>
      </c>
      <c r="C48" s="3">
        <v>322.92741550152073</v>
      </c>
      <c r="D48">
        <v>1702.3175902945761</v>
      </c>
      <c r="E48">
        <v>766.38968976699596</v>
      </c>
      <c r="F48">
        <v>261.53123777517999</v>
      </c>
      <c r="G48" s="3">
        <v>4597.5047767303931</v>
      </c>
      <c r="H48" s="3">
        <v>1870.5773188632133</v>
      </c>
      <c r="I48" s="3">
        <v>1040.0325086420141</v>
      </c>
      <c r="J48">
        <v>91214.885160153164</v>
      </c>
      <c r="K48">
        <v>21170.45337368748</v>
      </c>
      <c r="L48">
        <v>6692.2097904553639</v>
      </c>
      <c r="N48" s="3">
        <f t="shared" si="12"/>
        <v>0.73223749534084792</v>
      </c>
      <c r="O48" s="3">
        <f t="shared" si="13"/>
        <v>0.34251906246158903</v>
      </c>
      <c r="P48" s="3">
        <f t="shared" si="14"/>
        <v>0.12419772203251794</v>
      </c>
      <c r="Q48">
        <f t="shared" si="15"/>
        <v>0.41281627294536921</v>
      </c>
      <c r="R48">
        <f t="shared" si="16"/>
        <v>0.16908567967098104</v>
      </c>
      <c r="S48">
        <f t="shared" si="17"/>
        <v>3.7612464742574805E-2</v>
      </c>
      <c r="T48">
        <f t="shared" si="18"/>
        <v>0.64507014247168115</v>
      </c>
      <c r="U48">
        <f t="shared" si="19"/>
        <v>0.22456098596415267</v>
      </c>
      <c r="V48">
        <f t="shared" si="20"/>
        <v>9.6485816021427834E-2</v>
      </c>
      <c r="W48">
        <f t="shared" si="21"/>
        <v>0.36672602756555334</v>
      </c>
      <c r="X48">
        <f t="shared" si="22"/>
        <v>7.8808493004614108E-2</v>
      </c>
      <c r="Y48">
        <f t="shared" si="23"/>
        <v>1.9295693900683131E-2</v>
      </c>
    </row>
    <row r="49" spans="1:25" x14ac:dyDescent="0.45">
      <c r="A49" s="3">
        <v>810.22059836025176</v>
      </c>
      <c r="B49" s="3">
        <v>331.23145669765978</v>
      </c>
      <c r="C49" s="3">
        <v>278.48281022738803</v>
      </c>
      <c r="D49">
        <v>1430.9526443678722</v>
      </c>
      <c r="E49">
        <v>281.00752554482199</v>
      </c>
      <c r="F49">
        <v>273.3862027477054</v>
      </c>
      <c r="G49" s="3">
        <v>3870.2352232027756</v>
      </c>
      <c r="H49" s="3">
        <v>899.08123288780348</v>
      </c>
      <c r="I49" s="3">
        <v>721.58553690846918</v>
      </c>
      <c r="J49">
        <v>72813.014562618482</v>
      </c>
      <c r="K49">
        <v>5887.3977050157473</v>
      </c>
      <c r="L49">
        <v>6251.9971062434561</v>
      </c>
      <c r="N49" s="3">
        <f t="shared" si="12"/>
        <v>0.58375158118006809</v>
      </c>
      <c r="O49" s="3">
        <f t="shared" si="13"/>
        <v>0.13202905296930281</v>
      </c>
      <c r="P49" s="3">
        <f t="shared" si="14"/>
        <v>8.2283140440806105E-2</v>
      </c>
      <c r="Q49">
        <f t="shared" si="15"/>
        <v>0.34214850117864992</v>
      </c>
      <c r="R49">
        <f t="shared" si="16"/>
        <v>4.2684401555444368E-2</v>
      </c>
      <c r="S49">
        <f t="shared" si="17"/>
        <v>4.0699687213848451E-2</v>
      </c>
      <c r="T49">
        <f t="shared" si="18"/>
        <v>0.53292065876421935</v>
      </c>
      <c r="U49">
        <f t="shared" si="19"/>
        <v>7.4750253564470792E-2</v>
      </c>
      <c r="V49">
        <f t="shared" si="20"/>
        <v>4.7379314456921576E-2</v>
      </c>
      <c r="W49">
        <f t="shared" si="21"/>
        <v>0.29108516534964529</v>
      </c>
      <c r="X49">
        <f t="shared" si="22"/>
        <v>1.5987514998882166E-2</v>
      </c>
      <c r="Y49">
        <f t="shared" si="23"/>
        <v>1.7486200305144587E-2</v>
      </c>
    </row>
    <row r="50" spans="1:25" x14ac:dyDescent="0.45">
      <c r="A50" s="3">
        <v>741.61349216507506</v>
      </c>
      <c r="B50" s="3">
        <v>515.97599358875891</v>
      </c>
      <c r="C50" s="3">
        <v>400.60001530569417</v>
      </c>
      <c r="D50">
        <v>1426.53725538763</v>
      </c>
      <c r="E50">
        <v>574.91862167842123</v>
      </c>
      <c r="F50">
        <v>407.98181991617975</v>
      </c>
      <c r="G50" s="3">
        <v>4020.6741108379551</v>
      </c>
      <c r="H50" s="3">
        <v>1832.0473919242399</v>
      </c>
      <c r="I50" s="3">
        <v>1222.0741437686072</v>
      </c>
      <c r="J50">
        <v>83601.921978121725</v>
      </c>
      <c r="K50">
        <v>16986.422809045522</v>
      </c>
      <c r="L50">
        <v>10041.076674863551</v>
      </c>
      <c r="N50" s="3">
        <f t="shared" si="12"/>
        <v>0.51904995693001243</v>
      </c>
      <c r="O50" s="3">
        <f t="shared" si="13"/>
        <v>0.30625694671216386</v>
      </c>
      <c r="P50" s="3">
        <f t="shared" si="14"/>
        <v>0.19744878370472535</v>
      </c>
      <c r="Q50">
        <f t="shared" si="15"/>
        <v>0.34099866327437867</v>
      </c>
      <c r="R50">
        <f t="shared" si="16"/>
        <v>0.11922355140896124</v>
      </c>
      <c r="S50">
        <f t="shared" si="17"/>
        <v>7.5750538466506423E-2</v>
      </c>
      <c r="T50">
        <f t="shared" si="18"/>
        <v>0.55611926992011662</v>
      </c>
      <c r="U50">
        <f t="shared" si="19"/>
        <v>0.21861943184225582</v>
      </c>
      <c r="V50">
        <f t="shared" si="20"/>
        <v>0.12455776718957784</v>
      </c>
      <c r="W50">
        <f t="shared" si="21"/>
        <v>0.33543295352426711</v>
      </c>
      <c r="X50">
        <f t="shared" si="22"/>
        <v>6.1610041479276775E-2</v>
      </c>
      <c r="Y50">
        <f t="shared" si="23"/>
        <v>3.3061206338145514E-2</v>
      </c>
    </row>
    <row r="51" spans="1:25" x14ac:dyDescent="0.45">
      <c r="A51" s="3">
        <v>752.83529212813414</v>
      </c>
      <c r="B51" s="3">
        <v>443.25214475434848</v>
      </c>
      <c r="C51" s="3">
        <v>442.6769967469146</v>
      </c>
      <c r="D51">
        <v>1651.2467006736581</v>
      </c>
      <c r="E51">
        <v>394.00723890171611</v>
      </c>
      <c r="F51">
        <v>350.68853372780529</v>
      </c>
      <c r="G51" s="3">
        <v>3528.4038084932749</v>
      </c>
      <c r="H51" s="3">
        <v>1464.9834912310955</v>
      </c>
      <c r="I51" s="3">
        <v>2012.3925947247076</v>
      </c>
      <c r="J51">
        <v>80094.813573682608</v>
      </c>
      <c r="K51">
        <v>10529.595838040754</v>
      </c>
      <c r="L51">
        <v>16911.558930577092</v>
      </c>
      <c r="N51" s="3">
        <f t="shared" si="12"/>
        <v>0.52963295226220997</v>
      </c>
      <c r="O51" s="3">
        <f t="shared" si="13"/>
        <v>0.23767292674321391</v>
      </c>
      <c r="P51" s="3">
        <f t="shared" si="14"/>
        <v>0.23713051922409645</v>
      </c>
      <c r="Q51">
        <f t="shared" si="15"/>
        <v>0.39951659652869176</v>
      </c>
      <c r="R51">
        <f t="shared" si="16"/>
        <v>7.2111334079612677E-2</v>
      </c>
      <c r="S51">
        <f t="shared" si="17"/>
        <v>6.0830450470988534E-2</v>
      </c>
      <c r="T51">
        <f t="shared" si="18"/>
        <v>0.48020813080438374</v>
      </c>
      <c r="U51">
        <f t="shared" si="19"/>
        <v>0.16201589777334358</v>
      </c>
      <c r="V51">
        <f t="shared" si="20"/>
        <v>0.24642978260571849</v>
      </c>
      <c r="W51">
        <f t="shared" si="21"/>
        <v>0.32101698954982355</v>
      </c>
      <c r="X51">
        <f t="shared" si="22"/>
        <v>3.506926364492105E-2</v>
      </c>
      <c r="Y51">
        <f t="shared" si="23"/>
        <v>6.1302313616168252E-2</v>
      </c>
    </row>
    <row r="52" spans="1:25" x14ac:dyDescent="0.45">
      <c r="A52" s="3">
        <v>504.49342983575877</v>
      </c>
      <c r="B52" s="3">
        <v>389.83409477735887</v>
      </c>
      <c r="C52" s="3">
        <v>346.86419341074782</v>
      </c>
      <c r="D52">
        <v>938.932884166397</v>
      </c>
      <c r="E52">
        <v>525.49694009944176</v>
      </c>
      <c r="F52">
        <v>263.67242356499156</v>
      </c>
      <c r="G52" s="3">
        <v>3131.9761217312698</v>
      </c>
      <c r="H52" s="3">
        <v>1211.1782165765021</v>
      </c>
      <c r="I52" s="3">
        <v>1345.8948036819968</v>
      </c>
      <c r="J52">
        <v>63188.299311932547</v>
      </c>
      <c r="K52">
        <v>16272.944637753835</v>
      </c>
      <c r="L52">
        <v>9939.7668765173712</v>
      </c>
      <c r="N52" s="3">
        <f t="shared" si="12"/>
        <v>0.29542803165400106</v>
      </c>
      <c r="O52" s="3">
        <f t="shared" si="13"/>
        <v>0.18729571672142092</v>
      </c>
      <c r="P52" s="3">
        <f t="shared" si="14"/>
        <v>0.14677189103527241</v>
      </c>
      <c r="Q52">
        <f t="shared" si="15"/>
        <v>0.21401868691728532</v>
      </c>
      <c r="R52">
        <f t="shared" si="16"/>
        <v>0.10635335514162857</v>
      </c>
      <c r="S52">
        <f t="shared" si="17"/>
        <v>3.817006376549878E-2</v>
      </c>
      <c r="T52">
        <f t="shared" si="18"/>
        <v>0.41907651848532917</v>
      </c>
      <c r="U52">
        <f t="shared" si="19"/>
        <v>0.12287754751974359</v>
      </c>
      <c r="V52">
        <f t="shared" si="20"/>
        <v>0.14365168225071001</v>
      </c>
      <c r="W52">
        <f t="shared" si="21"/>
        <v>0.25152278736824496</v>
      </c>
      <c r="X52">
        <f t="shared" si="22"/>
        <v>5.8677290498191044E-2</v>
      </c>
      <c r="Y52">
        <f t="shared" si="23"/>
        <v>3.264477256000279E-2</v>
      </c>
    </row>
    <row r="53" spans="1:25" x14ac:dyDescent="0.45">
      <c r="A53" s="3">
        <v>526.21100757016541</v>
      </c>
      <c r="B53" s="3">
        <v>796.1040269957266</v>
      </c>
      <c r="C53" s="3">
        <v>411.16069904689499</v>
      </c>
      <c r="D53">
        <v>938.51950640975952</v>
      </c>
      <c r="E53">
        <v>1974.9350283693166</v>
      </c>
      <c r="F53">
        <v>326.96585337625606</v>
      </c>
      <c r="G53" s="3">
        <v>2825.6034668868069</v>
      </c>
      <c r="H53" s="3">
        <v>3077.5009396487235</v>
      </c>
      <c r="I53" s="3">
        <v>1760.823395582076</v>
      </c>
      <c r="J53">
        <v>51472.463700248867</v>
      </c>
      <c r="K53">
        <v>70933.941719010618</v>
      </c>
      <c r="L53">
        <v>13394.007291833677</v>
      </c>
      <c r="N53" s="3">
        <f t="shared" si="12"/>
        <v>0.31590932917725584</v>
      </c>
      <c r="O53" s="3">
        <f t="shared" si="13"/>
        <v>0.57043860025461968</v>
      </c>
      <c r="P53" s="3">
        <f t="shared" si="14"/>
        <v>0.20740829707208677</v>
      </c>
      <c r="Q53">
        <f t="shared" si="15"/>
        <v>0.21391103673844686</v>
      </c>
      <c r="R53">
        <f t="shared" si="16"/>
        <v>0.48381021369811877</v>
      </c>
      <c r="S53">
        <f t="shared" si="17"/>
        <v>5.4652685118676138E-2</v>
      </c>
      <c r="T53">
        <f t="shared" si="18"/>
        <v>0.37183195160331117</v>
      </c>
      <c r="U53">
        <f t="shared" si="19"/>
        <v>0.41067610695181439</v>
      </c>
      <c r="V53">
        <f t="shared" si="20"/>
        <v>0.20763624908888556</v>
      </c>
      <c r="W53">
        <f t="shared" si="21"/>
        <v>0.20336486219696812</v>
      </c>
      <c r="X53">
        <f t="shared" si="22"/>
        <v>0.28336123917031225</v>
      </c>
      <c r="Y53">
        <f t="shared" si="23"/>
        <v>4.6843422742368815E-2</v>
      </c>
    </row>
    <row r="54" spans="1:25" x14ac:dyDescent="0.45">
      <c r="A54" s="3">
        <v>640.05540436470233</v>
      </c>
      <c r="B54" s="3">
        <v>408.94525033513753</v>
      </c>
      <c r="C54" s="3">
        <v>503.59035075196448</v>
      </c>
      <c r="D54">
        <v>1078.4485629668568</v>
      </c>
      <c r="E54">
        <v>499.45390438792202</v>
      </c>
      <c r="F54">
        <v>536.52329942177778</v>
      </c>
      <c r="G54" s="3">
        <v>3224.8131372281437</v>
      </c>
      <c r="H54" s="3">
        <v>1051.1071742290537</v>
      </c>
      <c r="I54" s="3">
        <v>1976.652280507034</v>
      </c>
      <c r="J54">
        <v>58759.804346694866</v>
      </c>
      <c r="K54">
        <v>11253.136371252023</v>
      </c>
      <c r="L54">
        <v>20295.593002181744</v>
      </c>
      <c r="N54" s="3">
        <f t="shared" si="12"/>
        <v>0.42327309647301459</v>
      </c>
      <c r="O54" s="3">
        <f t="shared" si="13"/>
        <v>0.20531896350238904</v>
      </c>
      <c r="P54" s="3">
        <f t="shared" si="14"/>
        <v>0.29457636064223275</v>
      </c>
      <c r="Q54">
        <f t="shared" si="15"/>
        <v>0.25035080090378681</v>
      </c>
      <c r="R54">
        <f t="shared" si="16"/>
        <v>9.9571332144924737E-2</v>
      </c>
      <c r="S54">
        <f t="shared" si="17"/>
        <v>0.10922479544998417</v>
      </c>
      <c r="T54">
        <f t="shared" si="18"/>
        <v>0.4333925630748689</v>
      </c>
      <c r="U54">
        <f t="shared" si="19"/>
        <v>9.8193598262269449E-2</v>
      </c>
      <c r="V54">
        <f t="shared" si="20"/>
        <v>0.24091840409741644</v>
      </c>
      <c r="W54">
        <f t="shared" si="21"/>
        <v>0.23331946528129022</v>
      </c>
      <c r="X54">
        <f t="shared" si="22"/>
        <v>3.8043375949981521E-2</v>
      </c>
      <c r="Y54">
        <f t="shared" si="23"/>
        <v>7.5212380725241321E-2</v>
      </c>
    </row>
    <row r="55" spans="1:25" x14ac:dyDescent="0.45">
      <c r="A55" s="3">
        <v>712.11978683919665</v>
      </c>
      <c r="B55" s="3">
        <v>494.43766072532617</v>
      </c>
      <c r="C55" s="3">
        <v>368.70744550776845</v>
      </c>
      <c r="D55">
        <v>1053.0705269617072</v>
      </c>
      <c r="E55">
        <v>512.73931288117194</v>
      </c>
      <c r="F55">
        <v>300.23798386813382</v>
      </c>
      <c r="G55" s="3">
        <v>3365.0579995594135</v>
      </c>
      <c r="H55" s="3">
        <v>1833.1002412693456</v>
      </c>
      <c r="I55" s="3">
        <v>1375.5951128829272</v>
      </c>
      <c r="J55">
        <v>54171.926915615819</v>
      </c>
      <c r="K55">
        <v>15988.329403042018</v>
      </c>
      <c r="L55">
        <v>9824.1188731563016</v>
      </c>
      <c r="N55" s="3">
        <f t="shared" si="12"/>
        <v>0.49123519042014024</v>
      </c>
      <c r="O55" s="3">
        <f t="shared" si="13"/>
        <v>0.28594469048701465</v>
      </c>
      <c r="P55" s="3">
        <f t="shared" si="14"/>
        <v>0.16737170886697142</v>
      </c>
      <c r="Q55">
        <f t="shared" si="15"/>
        <v>0.24374195446573615</v>
      </c>
      <c r="R55">
        <f t="shared" si="16"/>
        <v>0.10303106498559239</v>
      </c>
      <c r="S55">
        <f t="shared" si="17"/>
        <v>4.7692320449022725E-2</v>
      </c>
      <c r="T55">
        <f t="shared" si="18"/>
        <v>0.45501919219303488</v>
      </c>
      <c r="U55">
        <f t="shared" si="19"/>
        <v>0.2187817877526643</v>
      </c>
      <c r="V55">
        <f t="shared" si="20"/>
        <v>0.1482316544586485</v>
      </c>
      <c r="W55">
        <f t="shared" si="21"/>
        <v>0.21446100180126679</v>
      </c>
      <c r="X55">
        <f t="shared" si="22"/>
        <v>5.7507379991578254E-2</v>
      </c>
      <c r="Y55">
        <f t="shared" si="23"/>
        <v>3.2169401611086793E-2</v>
      </c>
    </row>
    <row r="56" spans="1:25" x14ac:dyDescent="0.45">
      <c r="A56" s="3">
        <v>463.92617221275009</v>
      </c>
      <c r="B56" s="3">
        <v>552.098730515743</v>
      </c>
      <c r="C56" s="3">
        <v>460.55807804892481</v>
      </c>
      <c r="D56">
        <v>939.97954325326862</v>
      </c>
      <c r="E56">
        <v>599.143424316096</v>
      </c>
      <c r="F56">
        <v>640.65869193331969</v>
      </c>
      <c r="G56" s="3">
        <v>2781.4080196480563</v>
      </c>
      <c r="H56" s="3">
        <v>2052.7252750690795</v>
      </c>
      <c r="I56" s="3">
        <v>1207.0534855422995</v>
      </c>
      <c r="J56">
        <v>55736.620633769213</v>
      </c>
      <c r="K56">
        <v>19554.872300996438</v>
      </c>
      <c r="L56">
        <v>11856.581436331397</v>
      </c>
      <c r="N56" s="3">
        <f t="shared" si="12"/>
        <v>0.25717007843102074</v>
      </c>
      <c r="O56" s="3">
        <f t="shared" si="13"/>
        <v>0.3403233850324795</v>
      </c>
      <c r="P56" s="3">
        <f t="shared" si="14"/>
        <v>0.25399371412836858</v>
      </c>
      <c r="Q56">
        <f t="shared" si="15"/>
        <v>0.21429125368236995</v>
      </c>
      <c r="R56">
        <f t="shared" si="16"/>
        <v>0.1255320774348519</v>
      </c>
      <c r="S56">
        <f t="shared" si="17"/>
        <v>0.13634331706195046</v>
      </c>
      <c r="T56">
        <f t="shared" si="18"/>
        <v>0.36501673905109477</v>
      </c>
      <c r="U56">
        <f t="shared" si="19"/>
        <v>0.25264933250330351</v>
      </c>
      <c r="V56">
        <f t="shared" si="20"/>
        <v>0.12224148836715815</v>
      </c>
      <c r="W56">
        <f t="shared" si="21"/>
        <v>0.22089267304455842</v>
      </c>
      <c r="X56">
        <f t="shared" si="22"/>
        <v>7.2167649364814582E-2</v>
      </c>
      <c r="Y56">
        <f t="shared" si="23"/>
        <v>4.0523836008680862E-2</v>
      </c>
    </row>
    <row r="57" spans="1:25" x14ac:dyDescent="0.45">
      <c r="A57" s="3">
        <v>979.73325427635405</v>
      </c>
      <c r="B57" s="3">
        <v>415.34802344206923</v>
      </c>
      <c r="C57" s="3">
        <v>357.88879002580478</v>
      </c>
      <c r="D57">
        <v>1854.8858697619776</v>
      </c>
      <c r="E57">
        <v>343.49148094269543</v>
      </c>
      <c r="F57">
        <v>248.2728587549995</v>
      </c>
      <c r="G57" s="3">
        <v>4651.1069398761301</v>
      </c>
      <c r="H57" s="3">
        <v>1551.6593754759947</v>
      </c>
      <c r="I57" s="3">
        <v>1392.4172850681139</v>
      </c>
      <c r="J57">
        <v>96361.636211274687</v>
      </c>
      <c r="K57">
        <v>10673.425785910909</v>
      </c>
      <c r="L57">
        <v>8816.5363494650355</v>
      </c>
      <c r="N57" s="3">
        <f t="shared" si="12"/>
        <v>0.74361467375113588</v>
      </c>
      <c r="O57" s="3">
        <f t="shared" si="13"/>
        <v>0.21135725665739433</v>
      </c>
      <c r="P57" s="3">
        <f t="shared" si="14"/>
        <v>0.15716890888451088</v>
      </c>
      <c r="Q57">
        <f t="shared" si="15"/>
        <v>0.45254749289135121</v>
      </c>
      <c r="R57">
        <f t="shared" si="16"/>
        <v>5.8956222825725359E-2</v>
      </c>
      <c r="S57">
        <f t="shared" si="17"/>
        <v>3.4159770808967614E-2</v>
      </c>
      <c r="T57">
        <f t="shared" si="18"/>
        <v>0.65333592906103988</v>
      </c>
      <c r="U57">
        <f t="shared" si="19"/>
        <v>0.17538185764448508</v>
      </c>
      <c r="V57">
        <f t="shared" si="20"/>
        <v>0.15082573792640233</v>
      </c>
      <c r="W57">
        <f t="shared" si="21"/>
        <v>0.38788174024454691</v>
      </c>
      <c r="X57">
        <f t="shared" si="22"/>
        <v>3.5660476435582955E-2</v>
      </c>
      <c r="Y57">
        <f t="shared" si="23"/>
        <v>2.8027735118991225E-2</v>
      </c>
    </row>
    <row r="58" spans="1:25" x14ac:dyDescent="0.45">
      <c r="A58" s="3">
        <v>696.34905073043069</v>
      </c>
      <c r="B58" s="3">
        <v>406.69323829739312</v>
      </c>
      <c r="C58" s="3">
        <v>451.40989791686036</v>
      </c>
      <c r="D58">
        <v>1255.4974595885283</v>
      </c>
      <c r="E58">
        <v>383.12184242719366</v>
      </c>
      <c r="F58">
        <v>394.39056658110462</v>
      </c>
      <c r="G58" s="3">
        <v>3375.3941319402575</v>
      </c>
      <c r="H58" s="3">
        <v>1410.0528957223028</v>
      </c>
      <c r="I58" s="3">
        <v>1649.1810228937125</v>
      </c>
      <c r="J58">
        <v>68189.992703059237</v>
      </c>
      <c r="K58">
        <v>11024.055473542194</v>
      </c>
      <c r="L58">
        <v>12845.088354905041</v>
      </c>
      <c r="N58" s="3">
        <f t="shared" si="12"/>
        <v>0.4763622086191982</v>
      </c>
      <c r="O58" s="3">
        <f t="shared" si="13"/>
        <v>0.20319514798598726</v>
      </c>
      <c r="P58" s="3">
        <f t="shared" si="14"/>
        <v>0.24536629714050162</v>
      </c>
      <c r="Q58">
        <f t="shared" si="15"/>
        <v>0.29645716506693548</v>
      </c>
      <c r="R58">
        <f t="shared" si="16"/>
        <v>6.9276602751198665E-2</v>
      </c>
      <c r="S58">
        <f t="shared" si="17"/>
        <v>7.2211158737754827E-2</v>
      </c>
      <c r="T58">
        <f t="shared" si="18"/>
        <v>0.45661308802494616</v>
      </c>
      <c r="U58">
        <f t="shared" si="19"/>
        <v>0.15354525866000057</v>
      </c>
      <c r="V58">
        <f t="shared" si="20"/>
        <v>0.19042030158201589</v>
      </c>
      <c r="W58">
        <f t="shared" si="21"/>
        <v>0.27208224074768117</v>
      </c>
      <c r="X58">
        <f t="shared" si="22"/>
        <v>3.7101739254509533E-2</v>
      </c>
      <c r="Y58">
        <f t="shared" si="23"/>
        <v>4.4587092253799671E-2</v>
      </c>
    </row>
    <row r="59" spans="1:25" x14ac:dyDescent="0.45">
      <c r="A59" s="3">
        <v>720.55875556074443</v>
      </c>
      <c r="B59" s="3">
        <v>489.18812709176154</v>
      </c>
      <c r="C59" s="3">
        <v>457.63300084674916</v>
      </c>
      <c r="D59">
        <v>1606.3067335792937</v>
      </c>
      <c r="E59">
        <v>540.57525524938956</v>
      </c>
      <c r="F59">
        <v>570.76864216353226</v>
      </c>
      <c r="G59" s="3">
        <v>3883.0366612251628</v>
      </c>
      <c r="H59" s="3">
        <v>1568.4488868269414</v>
      </c>
      <c r="I59" s="3">
        <v>1537.0706681769177</v>
      </c>
      <c r="J59">
        <v>89447.146434802475</v>
      </c>
      <c r="K59">
        <v>13628.123482989744</v>
      </c>
      <c r="L59">
        <v>13185.701816798519</v>
      </c>
      <c r="N59" s="3">
        <f t="shared" si="12"/>
        <v>0.49919376808884741</v>
      </c>
      <c r="O59" s="3">
        <f t="shared" si="13"/>
        <v>0.28099398827140648</v>
      </c>
      <c r="P59" s="3">
        <f t="shared" si="14"/>
        <v>0.25123514790201928</v>
      </c>
      <c r="Q59">
        <f t="shared" si="15"/>
        <v>0.38781351038769024</v>
      </c>
      <c r="R59">
        <f t="shared" si="16"/>
        <v>0.11027998954904751</v>
      </c>
      <c r="S59">
        <f t="shared" si="17"/>
        <v>0.11814283037407139</v>
      </c>
      <c r="T59">
        <f t="shared" si="18"/>
        <v>0.53489472004309468</v>
      </c>
      <c r="U59">
        <f t="shared" si="19"/>
        <v>0.17797090460867609</v>
      </c>
      <c r="V59">
        <f t="shared" si="20"/>
        <v>0.17313218833877198</v>
      </c>
      <c r="W59">
        <f t="shared" si="21"/>
        <v>0.35945974011671705</v>
      </c>
      <c r="X59">
        <f t="shared" si="22"/>
        <v>4.7805757004197702E-2</v>
      </c>
      <c r="Y59">
        <f t="shared" si="23"/>
        <v>4.5987183391459317E-2</v>
      </c>
    </row>
    <row r="60" spans="1:25" x14ac:dyDescent="0.45">
      <c r="A60" s="3">
        <v>609.55534422515984</v>
      </c>
      <c r="B60" s="3">
        <v>343.85868846874291</v>
      </c>
      <c r="C60" s="3">
        <v>531.83228909708657</v>
      </c>
      <c r="D60">
        <v>981.12695548035515</v>
      </c>
      <c r="E60">
        <v>306.14890200853836</v>
      </c>
      <c r="F60">
        <v>559.67512768426013</v>
      </c>
      <c r="G60" s="3">
        <v>3073.4800378411528</v>
      </c>
      <c r="H60" s="3">
        <v>970.5821304066103</v>
      </c>
      <c r="I60" s="3">
        <v>2008.3424412337995</v>
      </c>
      <c r="J60">
        <v>54530.496923432263</v>
      </c>
      <c r="K60">
        <v>7059.933044835605</v>
      </c>
      <c r="L60">
        <v>18112.41785835613</v>
      </c>
      <c r="N60" s="3">
        <f t="shared" si="12"/>
        <v>0.39450926222618388</v>
      </c>
      <c r="O60" s="3">
        <f t="shared" si="13"/>
        <v>0.14393747544447233</v>
      </c>
      <c r="P60" s="3">
        <f t="shared" si="14"/>
        <v>0.32121061741588153</v>
      </c>
      <c r="Q60">
        <f t="shared" si="15"/>
        <v>0.22500669788289046</v>
      </c>
      <c r="R60">
        <f t="shared" si="16"/>
        <v>4.923161806409012E-2</v>
      </c>
      <c r="S60">
        <f t="shared" si="17"/>
        <v>0.11525390178886</v>
      </c>
      <c r="T60">
        <f t="shared" si="18"/>
        <v>0.41005605891107055</v>
      </c>
      <c r="U60">
        <f t="shared" si="19"/>
        <v>8.5776136199676986E-2</v>
      </c>
      <c r="V60">
        <f t="shared" si="20"/>
        <v>0.24580522377366218</v>
      </c>
      <c r="W60">
        <f t="shared" si="21"/>
        <v>0.21593490329471793</v>
      </c>
      <c r="X60">
        <f t="shared" si="22"/>
        <v>2.0807219800766757E-2</v>
      </c>
      <c r="Y60">
        <f t="shared" si="23"/>
        <v>6.6238442484993484E-2</v>
      </c>
    </row>
    <row r="61" spans="1:25" x14ac:dyDescent="0.45">
      <c r="A61" s="3">
        <v>1037.4193910827669</v>
      </c>
      <c r="B61" s="3">
        <v>317.69852644172306</v>
      </c>
      <c r="C61" s="3">
        <v>313.64803867135413</v>
      </c>
      <c r="D61">
        <v>2059.4309498997163</v>
      </c>
      <c r="E61">
        <v>254.79815200296312</v>
      </c>
      <c r="F61">
        <v>306.44724154346949</v>
      </c>
      <c r="G61" s="3">
        <v>4549.1896222697706</v>
      </c>
      <c r="H61" s="3">
        <v>989.07916568941403</v>
      </c>
      <c r="I61" s="3">
        <v>817.53723209316399</v>
      </c>
      <c r="J61">
        <v>94580.132146494652</v>
      </c>
      <c r="K61">
        <v>6255.9667697620444</v>
      </c>
      <c r="L61">
        <v>6668.7087595668854</v>
      </c>
      <c r="N61" s="3">
        <f t="shared" si="12"/>
        <v>0.79801700836451772</v>
      </c>
      <c r="O61" s="3">
        <f t="shared" si="13"/>
        <v>0.11926648919156714</v>
      </c>
      <c r="P61" s="3">
        <f t="shared" si="14"/>
        <v>0.11544657676147137</v>
      </c>
      <c r="Q61">
        <f t="shared" si="15"/>
        <v>0.50581430297920715</v>
      </c>
      <c r="R61">
        <f t="shared" si="16"/>
        <v>3.5859061527535818E-2</v>
      </c>
      <c r="S61">
        <f t="shared" si="17"/>
        <v>4.930931045022903E-2</v>
      </c>
      <c r="T61">
        <f t="shared" si="18"/>
        <v>0.63761964546995387</v>
      </c>
      <c r="U61">
        <f t="shared" si="19"/>
        <v>8.8628493963071736E-2</v>
      </c>
      <c r="V61">
        <f t="shared" si="20"/>
        <v>6.217566200594711E-2</v>
      </c>
      <c r="W61">
        <f t="shared" si="21"/>
        <v>0.38055887038809005</v>
      </c>
      <c r="X61">
        <f t="shared" si="22"/>
        <v>1.7502517601240195E-2</v>
      </c>
      <c r="Y61">
        <f t="shared" si="23"/>
        <v>1.9199092947538431E-2</v>
      </c>
    </row>
    <row r="62" spans="1:25" x14ac:dyDescent="0.45">
      <c r="A62" s="3">
        <v>332.45939558298755</v>
      </c>
      <c r="B62" s="3">
        <v>684.40549720000001</v>
      </c>
      <c r="C62" s="3">
        <v>325.06876573721627</v>
      </c>
      <c r="D62">
        <v>527.41964719098416</v>
      </c>
      <c r="E62">
        <v>1070.3170720000001</v>
      </c>
      <c r="F62">
        <v>229.03550964004671</v>
      </c>
      <c r="G62" s="3">
        <v>1965.0055177430906</v>
      </c>
      <c r="H62" s="3">
        <v>2283.090772</v>
      </c>
      <c r="I62" s="3">
        <v>1279.327209916119</v>
      </c>
      <c r="J62">
        <v>29096.975471796683</v>
      </c>
      <c r="K62">
        <v>26192.868829999999</v>
      </c>
      <c r="L62">
        <v>8340.3797372568461</v>
      </c>
      <c r="N62" s="3">
        <f t="shared" si="12"/>
        <v>0.13318709103221843</v>
      </c>
      <c r="O62" s="3">
        <f t="shared" si="13"/>
        <v>0.46509854577736454</v>
      </c>
      <c r="P62" s="3">
        <f t="shared" si="14"/>
        <v>0.12621717520612347</v>
      </c>
      <c r="Q62">
        <f t="shared" si="15"/>
        <v>0.10685405881746764</v>
      </c>
      <c r="R62">
        <f t="shared" si="16"/>
        <v>0.24823323061184427</v>
      </c>
      <c r="S62">
        <f t="shared" si="17"/>
        <v>2.9150057443043872E-2</v>
      </c>
      <c r="T62">
        <f t="shared" si="18"/>
        <v>0.23912240091743467</v>
      </c>
      <c r="U62">
        <f t="shared" si="19"/>
        <v>0.28817312339967921</v>
      </c>
      <c r="V62">
        <f t="shared" si="20"/>
        <v>0.13338654570501005</v>
      </c>
      <c r="W62">
        <f t="shared" si="21"/>
        <v>0.11139045051249669</v>
      </c>
      <c r="X62">
        <f t="shared" si="22"/>
        <v>9.9453124402732837E-2</v>
      </c>
      <c r="Y62">
        <f t="shared" si="23"/>
        <v>2.6070494059918757E-2</v>
      </c>
    </row>
    <row r="63" spans="1:25" x14ac:dyDescent="0.45">
      <c r="A63" s="3">
        <v>534.09232765778006</v>
      </c>
      <c r="B63" s="3">
        <v>403.60855003336974</v>
      </c>
      <c r="C63" s="3">
        <v>339.12069338905258</v>
      </c>
      <c r="D63">
        <v>981.1444893767133</v>
      </c>
      <c r="E63">
        <v>390.55383863898226</v>
      </c>
      <c r="F63">
        <v>243.07337683116629</v>
      </c>
      <c r="G63" s="3">
        <v>3202.4195822885681</v>
      </c>
      <c r="H63" s="3">
        <v>1299.9712083393645</v>
      </c>
      <c r="I63" s="3">
        <v>1275.8502576103826</v>
      </c>
      <c r="J63">
        <v>60852.75087561697</v>
      </c>
      <c r="K63">
        <v>10190.342517828947</v>
      </c>
      <c r="L63">
        <v>8442.3177502700655</v>
      </c>
      <c r="N63" s="3">
        <f t="shared" si="12"/>
        <v>0.32334200254278994</v>
      </c>
      <c r="O63" s="3">
        <f t="shared" si="13"/>
        <v>0.20028605660965651</v>
      </c>
      <c r="P63" s="3">
        <f t="shared" si="14"/>
        <v>0.13946919228335733</v>
      </c>
      <c r="Q63">
        <f t="shared" si="15"/>
        <v>0.22501126398991578</v>
      </c>
      <c r="R63">
        <f t="shared" si="16"/>
        <v>7.1212013422139397E-2</v>
      </c>
      <c r="S63">
        <f t="shared" si="17"/>
        <v>3.2805742562453152E-2</v>
      </c>
      <c r="T63">
        <f t="shared" si="18"/>
        <v>0.42993933777117449</v>
      </c>
      <c r="U63">
        <f t="shared" si="19"/>
        <v>0.13656997852382488</v>
      </c>
      <c r="V63">
        <f t="shared" si="20"/>
        <v>0.13285037805702807</v>
      </c>
      <c r="W63">
        <f t="shared" si="21"/>
        <v>0.24192251893175273</v>
      </c>
      <c r="X63">
        <f t="shared" si="22"/>
        <v>3.3674763367657477E-2</v>
      </c>
      <c r="Y63">
        <f t="shared" si="23"/>
        <v>2.6489510113532861E-2</v>
      </c>
    </row>
    <row r="64" spans="1:25" x14ac:dyDescent="0.45">
      <c r="A64" s="3">
        <v>662.13190288220756</v>
      </c>
      <c r="B64" s="3">
        <v>412.58678677183434</v>
      </c>
      <c r="C64" s="3">
        <v>428.35064458478712</v>
      </c>
      <c r="D64">
        <v>961.42679509542143</v>
      </c>
      <c r="E64">
        <v>610.33284646318793</v>
      </c>
      <c r="F64">
        <v>368.23714776862545</v>
      </c>
      <c r="G64" s="3">
        <v>3249.1386477202204</v>
      </c>
      <c r="H64" s="3">
        <v>2417.776729552369</v>
      </c>
      <c r="I64" s="3">
        <v>1843.2285069875295</v>
      </c>
      <c r="J64">
        <v>51181.368823747252</v>
      </c>
      <c r="K64">
        <v>36120.28521993872</v>
      </c>
      <c r="L64">
        <v>15306.514125416343</v>
      </c>
      <c r="N64" s="3">
        <f t="shared" si="12"/>
        <v>0.44409288309647305</v>
      </c>
      <c r="O64" s="3">
        <f t="shared" si="13"/>
        <v>0.20875320428715205</v>
      </c>
      <c r="P64" s="3">
        <f t="shared" si="14"/>
        <v>0.22361969934151829</v>
      </c>
      <c r="Q64">
        <f t="shared" si="15"/>
        <v>0.21987646106068026</v>
      </c>
      <c r="R64">
        <f t="shared" si="16"/>
        <v>0.12844598191058232</v>
      </c>
      <c r="S64">
        <f t="shared" si="17"/>
        <v>6.5400390216241708E-2</v>
      </c>
      <c r="T64">
        <f t="shared" si="18"/>
        <v>0.43714370792807256</v>
      </c>
      <c r="U64">
        <f t="shared" si="19"/>
        <v>0.30894253486325107</v>
      </c>
      <c r="V64">
        <f t="shared" si="20"/>
        <v>0.2203436292537099</v>
      </c>
      <c r="W64">
        <f t="shared" si="21"/>
        <v>0.20216831713224165</v>
      </c>
      <c r="X64">
        <f t="shared" si="22"/>
        <v>0.1402597549749478</v>
      </c>
      <c r="Y64">
        <f t="shared" si="23"/>
        <v>5.4704779288664157E-2</v>
      </c>
    </row>
    <row r="65" spans="1:25" x14ac:dyDescent="0.45">
      <c r="A65" s="3">
        <v>615.13340607966552</v>
      </c>
      <c r="B65" s="3">
        <v>490.39257164861874</v>
      </c>
      <c r="C65" s="3">
        <v>443.86024705783132</v>
      </c>
      <c r="D65">
        <v>878.74802998279665</v>
      </c>
      <c r="E65">
        <v>641.21881366694038</v>
      </c>
      <c r="F65">
        <v>403.52958105879225</v>
      </c>
      <c r="G65" s="3">
        <v>2924.0706801885281</v>
      </c>
      <c r="H65" s="3">
        <v>1573.0700704403766</v>
      </c>
      <c r="I65" s="3">
        <v>1642.3699737478735</v>
      </c>
      <c r="J65">
        <v>44283.664924600664</v>
      </c>
      <c r="K65">
        <v>16880.806710535828</v>
      </c>
      <c r="L65">
        <v>13288.115347656762</v>
      </c>
      <c r="N65" s="3">
        <f t="shared" si="12"/>
        <v>0.39976979108637312</v>
      </c>
      <c r="O65" s="3">
        <f t="shared" si="13"/>
        <v>0.28212986942817908</v>
      </c>
      <c r="P65" s="3">
        <f t="shared" si="14"/>
        <v>0.23824641262430629</v>
      </c>
      <c r="Q65">
        <f t="shared" si="15"/>
        <v>0.19834558837194582</v>
      </c>
      <c r="R65">
        <f t="shared" si="16"/>
        <v>0.13648918171922192</v>
      </c>
      <c r="S65">
        <f t="shared" si="17"/>
        <v>7.4591104264898969E-2</v>
      </c>
      <c r="T65">
        <f t="shared" si="18"/>
        <v>0.38701620767499229</v>
      </c>
      <c r="U65">
        <f t="shared" si="19"/>
        <v>0.17868351983345804</v>
      </c>
      <c r="V65">
        <f t="shared" si="20"/>
        <v>0.1893699954864192</v>
      </c>
      <c r="W65">
        <f t="shared" si="21"/>
        <v>0.17381531532864358</v>
      </c>
      <c r="X65">
        <f t="shared" si="22"/>
        <v>6.1175906660601125E-2</v>
      </c>
      <c r="Y65">
        <f t="shared" si="23"/>
        <v>4.6408154060480912E-2</v>
      </c>
    </row>
    <row r="66" spans="1:25" x14ac:dyDescent="0.45">
      <c r="A66" s="3">
        <v>645.33339005811092</v>
      </c>
      <c r="B66" s="3">
        <v>763.29706088742182</v>
      </c>
      <c r="C66" s="3">
        <v>501.20434801965246</v>
      </c>
      <c r="D66">
        <v>1243.2869326332225</v>
      </c>
      <c r="E66">
        <v>1166.4924454160391</v>
      </c>
      <c r="F66">
        <v>658.80907264207156</v>
      </c>
      <c r="G66" s="3">
        <v>3246.2773592597396</v>
      </c>
      <c r="H66" s="3">
        <v>2482.7254792159838</v>
      </c>
      <c r="I66" s="3">
        <v>1641.4205093257556</v>
      </c>
      <c r="J66">
        <v>64815.342863654718</v>
      </c>
      <c r="K66">
        <v>32008.956897016033</v>
      </c>
      <c r="L66">
        <v>18380.863238901213</v>
      </c>
      <c r="N66" s="3">
        <f t="shared" si="12"/>
        <v>0.42825063110566031</v>
      </c>
      <c r="O66" s="3">
        <f t="shared" si="13"/>
        <v>0.53949918141533515</v>
      </c>
      <c r="P66" s="3">
        <f t="shared" si="14"/>
        <v>0.29232618189534787</v>
      </c>
      <c r="Q66">
        <f t="shared" si="15"/>
        <v>0.29327734856896381</v>
      </c>
      <c r="R66">
        <f t="shared" si="16"/>
        <v>0.27327883594946001</v>
      </c>
      <c r="S66">
        <f t="shared" si="17"/>
        <v>0.14106996647138298</v>
      </c>
      <c r="T66">
        <f t="shared" si="18"/>
        <v>0.43670247947017193</v>
      </c>
      <c r="U66">
        <f t="shared" si="19"/>
        <v>0.31895803559044184</v>
      </c>
      <c r="V66">
        <f t="shared" si="20"/>
        <v>0.18922358217346985</v>
      </c>
      <c r="W66">
        <f t="shared" si="21"/>
        <v>0.25821074751136142</v>
      </c>
      <c r="X66">
        <f t="shared" si="22"/>
        <v>0.12336014590801857</v>
      </c>
      <c r="Y66">
        <f t="shared" si="23"/>
        <v>6.7341886829669406E-2</v>
      </c>
    </row>
    <row r="67" spans="1:25" x14ac:dyDescent="0.45">
      <c r="A67" s="3">
        <v>745.9660558794078</v>
      </c>
      <c r="B67" s="3">
        <v>518.20018459470748</v>
      </c>
      <c r="C67" s="3">
        <v>278.9242610857512</v>
      </c>
      <c r="D67">
        <v>1107.0247732147945</v>
      </c>
      <c r="E67">
        <v>728.56424505197356</v>
      </c>
      <c r="F67">
        <v>182.27666802819743</v>
      </c>
      <c r="G67" s="3">
        <v>3297.6439866991918</v>
      </c>
      <c r="H67" s="3">
        <v>1544.0175714870988</v>
      </c>
      <c r="I67" s="3">
        <v>905.84985213112964</v>
      </c>
      <c r="J67">
        <v>51795.082910614852</v>
      </c>
      <c r="K67">
        <v>18708.731296477403</v>
      </c>
      <c r="L67">
        <v>4651.2806188454706</v>
      </c>
      <c r="N67" s="3">
        <f t="shared" ref="N67:N82" si="24">(A67-MIN(A:C))/(MAX(A:C)-MIN(A:C))</f>
        <v>0.52315474953222518</v>
      </c>
      <c r="O67" s="3">
        <f t="shared" ref="O67:O82" si="25">(B67-MIN(A:C))/(MAX(A:C)-MIN(A:C))</f>
        <v>0.30835452491809834</v>
      </c>
      <c r="P67" s="3">
        <f t="shared" ref="P67:P82" si="26">(C67-MIN(A:C))/(MAX(A:C)-MIN(A:C))</f>
        <v>8.2699461564764057E-2</v>
      </c>
      <c r="Q67">
        <f t="shared" ref="Q67:Q82" si="27">(D67-MIN(D:F))/(MAX(D:F)-MIN(D:F))</f>
        <v>0.25779250306197377</v>
      </c>
      <c r="R67">
        <f t="shared" ref="R67:R82" si="28">(E67-MIN(D:F))/(MAX(D:F)-MIN(D:F))</f>
        <v>0.15923532893770007</v>
      </c>
      <c r="S67">
        <f t="shared" ref="S67:S82" si="29">(F67-MIN(D:F))/(MAX(D:F)-MIN(D:F))</f>
        <v>1.6973307289047009E-2</v>
      </c>
      <c r="T67">
        <f t="shared" ref="T67:T82" si="30">(G67-MIN(G:I))/(MAX(G:I)-MIN(G:I))</f>
        <v>0.44462353256415293</v>
      </c>
      <c r="U67">
        <f t="shared" ref="U67:U82" si="31">(H67-MIN(G:I))/(MAX(G:I)-MIN(G:I))</f>
        <v>0.17420344399057738</v>
      </c>
      <c r="V67">
        <f t="shared" ref="V67:V82" si="32">(I67-MIN(G:I))/(MAX(G:I)-MIN(G:I))</f>
        <v>7.5794016705481471E-2</v>
      </c>
      <c r="W67">
        <f t="shared" ref="W67:W82" si="33">(J67-MIN(J:L))/(MAX(J:L)-MIN(J:L))</f>
        <v>0.20469098799000396</v>
      </c>
      <c r="X67">
        <f t="shared" ref="X67:X82" si="34">(K67-MIN(J:L))/(MAX(J:L)-MIN(J:L))</f>
        <v>6.8689588001497034E-2</v>
      </c>
      <c r="Y67">
        <f t="shared" ref="Y67:Y82" si="35">(L67-MIN(J:L))/(MAX(J:L)-MIN(J:L))</f>
        <v>1.0906457521482988E-2</v>
      </c>
    </row>
    <row r="68" spans="1:25" x14ac:dyDescent="0.45">
      <c r="A68" s="3">
        <v>972.27968566450545</v>
      </c>
      <c r="B68" s="3">
        <v>689.01845603417587</v>
      </c>
      <c r="C68" s="3">
        <v>314.27577372371275</v>
      </c>
      <c r="D68">
        <v>2254.68124599984</v>
      </c>
      <c r="E68">
        <v>1157.3350879592927</v>
      </c>
      <c r="F68">
        <v>217.34405325941825</v>
      </c>
      <c r="G68" s="3">
        <v>4995.7285223746021</v>
      </c>
      <c r="H68" s="3">
        <v>3007.2884554616621</v>
      </c>
      <c r="I68" s="3">
        <v>1260.1216348446503</v>
      </c>
      <c r="J68">
        <v>124854.49877772012</v>
      </c>
      <c r="K68">
        <v>48207.925834658483</v>
      </c>
      <c r="L68">
        <v>8326.1312737522403</v>
      </c>
      <c r="N68" s="3">
        <f t="shared" si="24"/>
        <v>0.73658540196879474</v>
      </c>
      <c r="O68" s="3">
        <f t="shared" si="25"/>
        <v>0.46944891042211034</v>
      </c>
      <c r="P68" s="3">
        <f t="shared" si="26"/>
        <v>0.1160385777907926</v>
      </c>
      <c r="Q68">
        <f t="shared" si="27"/>
        <v>0.55666060265534423</v>
      </c>
      <c r="R68">
        <f t="shared" si="28"/>
        <v>0.27089411361721588</v>
      </c>
      <c r="S68">
        <f t="shared" si="29"/>
        <v>2.6105415224037563E-2</v>
      </c>
      <c r="T68">
        <f t="shared" si="30"/>
        <v>0.70647871822935393</v>
      </c>
      <c r="U68">
        <f t="shared" si="31"/>
        <v>0.39984890565732456</v>
      </c>
      <c r="V68">
        <f t="shared" si="32"/>
        <v>0.1304249267040184</v>
      </c>
      <c r="W68">
        <f t="shared" si="33"/>
        <v>0.50500161021113832</v>
      </c>
      <c r="X68">
        <f t="shared" si="34"/>
        <v>0.18994598406819688</v>
      </c>
      <c r="Y68">
        <f t="shared" si="35"/>
        <v>2.6011925771492438E-2</v>
      </c>
    </row>
    <row r="69" spans="1:25" x14ac:dyDescent="0.45">
      <c r="A69" s="3">
        <v>774.49265654999715</v>
      </c>
      <c r="B69" s="3">
        <v>588.01157629963268</v>
      </c>
      <c r="C69" s="3">
        <v>395.04658614861825</v>
      </c>
      <c r="D69">
        <v>1213.2882770427673</v>
      </c>
      <c r="E69">
        <v>585.64696946351376</v>
      </c>
      <c r="F69">
        <v>315.79791006974574</v>
      </c>
      <c r="G69" s="3">
        <v>3978.2858244450872</v>
      </c>
      <c r="H69" s="3">
        <v>2132.1654681766317</v>
      </c>
      <c r="I69" s="3">
        <v>1656.9883962828073</v>
      </c>
      <c r="J69">
        <v>69051.519996390518</v>
      </c>
      <c r="K69">
        <v>18155.114587785374</v>
      </c>
      <c r="L69">
        <v>13250.754371247374</v>
      </c>
      <c r="N69" s="3">
        <f t="shared" si="24"/>
        <v>0.55005746413541912</v>
      </c>
      <c r="O69" s="3">
        <f t="shared" si="25"/>
        <v>0.37419188033162654</v>
      </c>
      <c r="P69" s="3">
        <f t="shared" si="26"/>
        <v>0.19221148531761323</v>
      </c>
      <c r="Q69">
        <f t="shared" si="27"/>
        <v>0.28546521889490006</v>
      </c>
      <c r="R69">
        <f t="shared" si="28"/>
        <v>0.12201738474702135</v>
      </c>
      <c r="S69">
        <f t="shared" si="29"/>
        <v>5.1744374076536967E-2</v>
      </c>
      <c r="T69">
        <f t="shared" si="30"/>
        <v>0.54958273279829473</v>
      </c>
      <c r="U69">
        <f t="shared" si="31"/>
        <v>0.26489950384544086</v>
      </c>
      <c r="V69">
        <f t="shared" si="32"/>
        <v>0.19162424706612333</v>
      </c>
      <c r="W69">
        <f t="shared" si="33"/>
        <v>0.27562354742869033</v>
      </c>
      <c r="X69">
        <f t="shared" si="34"/>
        <v>6.6413947328955392E-2</v>
      </c>
      <c r="Y69">
        <f t="shared" si="35"/>
        <v>4.6254581821514464E-2</v>
      </c>
    </row>
    <row r="70" spans="1:25" x14ac:dyDescent="0.45">
      <c r="A70" s="3">
        <v>452.18324573597056</v>
      </c>
      <c r="B70" s="3">
        <v>731.67875862538642</v>
      </c>
      <c r="C70" s="3">
        <v>551.7150096429973</v>
      </c>
      <c r="D70">
        <v>915.17842502485223</v>
      </c>
      <c r="E70">
        <v>1110.1190779474578</v>
      </c>
      <c r="F70">
        <v>787.56237462655849</v>
      </c>
      <c r="G70" s="3">
        <v>2836.8445789418024</v>
      </c>
      <c r="H70" s="3">
        <v>2488.7748914559575</v>
      </c>
      <c r="I70" s="3">
        <v>1669.8744499433997</v>
      </c>
      <c r="J70">
        <v>58381.898991573682</v>
      </c>
      <c r="K70">
        <v>35784.388990253712</v>
      </c>
      <c r="L70">
        <v>18259.553708063504</v>
      </c>
      <c r="N70" s="3">
        <f t="shared" si="24"/>
        <v>0.24609562188223202</v>
      </c>
      <c r="O70" s="3">
        <f t="shared" si="25"/>
        <v>0.5096807613443437</v>
      </c>
      <c r="P70" s="3">
        <f t="shared" si="26"/>
        <v>0.3399615075958381</v>
      </c>
      <c r="Q70">
        <f t="shared" si="27"/>
        <v>0.20783264585983069</v>
      </c>
      <c r="R70">
        <f t="shared" si="28"/>
        <v>0.25859830950052382</v>
      </c>
      <c r="S70">
        <f t="shared" si="29"/>
        <v>0.17459938541596834</v>
      </c>
      <c r="T70">
        <f t="shared" si="30"/>
        <v>0.37356540092364987</v>
      </c>
      <c r="U70">
        <f t="shared" si="31"/>
        <v>0.31989089254307501</v>
      </c>
      <c r="V70">
        <f t="shared" si="32"/>
        <v>0.19361135660213</v>
      </c>
      <c r="W70">
        <f t="shared" si="33"/>
        <v>0.23176608587098152</v>
      </c>
      <c r="X70">
        <f t="shared" si="34"/>
        <v>0.13887905401339173</v>
      </c>
      <c r="Y70">
        <f t="shared" si="35"/>
        <v>6.6843244180329137E-2</v>
      </c>
    </row>
    <row r="71" spans="1:25" x14ac:dyDescent="0.45">
      <c r="A71" s="3">
        <v>520.25027791015418</v>
      </c>
      <c r="B71" s="3">
        <v>501.60854978893423</v>
      </c>
      <c r="C71" s="3">
        <v>603.90507169869397</v>
      </c>
      <c r="D71">
        <v>491.96903873013451</v>
      </c>
      <c r="E71">
        <v>888.73549358632158</v>
      </c>
      <c r="F71">
        <v>699.55398358036553</v>
      </c>
      <c r="G71" s="3">
        <v>2042.3421378639384</v>
      </c>
      <c r="H71" s="3">
        <v>1082.1257581608968</v>
      </c>
      <c r="I71" s="3">
        <v>2141.7975022497294</v>
      </c>
      <c r="J71">
        <v>18656.714109138178</v>
      </c>
      <c r="K71">
        <v>19394.600418754348</v>
      </c>
      <c r="L71">
        <v>19276.269358708774</v>
      </c>
      <c r="N71" s="3">
        <f t="shared" si="24"/>
        <v>0.31028791600146849</v>
      </c>
      <c r="O71" s="3">
        <f t="shared" si="25"/>
        <v>0.29270737434679567</v>
      </c>
      <c r="P71" s="3">
        <f t="shared" si="26"/>
        <v>0.38918063331013864</v>
      </c>
      <c r="Q71">
        <f t="shared" si="27"/>
        <v>9.7622153424722788E-2</v>
      </c>
      <c r="R71">
        <f t="shared" si="28"/>
        <v>0.2009464836204167</v>
      </c>
      <c r="S71">
        <f t="shared" si="29"/>
        <v>0.15168059289923552</v>
      </c>
      <c r="T71">
        <f t="shared" si="30"/>
        <v>0.25104818823544289</v>
      </c>
      <c r="U71">
        <f t="shared" si="31"/>
        <v>0.1029768566242059</v>
      </c>
      <c r="V71">
        <f t="shared" si="32"/>
        <v>0.26638482334370794</v>
      </c>
      <c r="W71">
        <f t="shared" si="33"/>
        <v>6.8475771428908358E-2</v>
      </c>
      <c r="X71">
        <f t="shared" si="34"/>
        <v>7.1508852026929678E-2</v>
      </c>
      <c r="Y71">
        <f t="shared" si="35"/>
        <v>7.1022452377430531E-2</v>
      </c>
    </row>
    <row r="72" spans="1:25" x14ac:dyDescent="0.45">
      <c r="A72" s="3">
        <v>887.25478899999996</v>
      </c>
      <c r="B72" s="3">
        <v>379.35112770000001</v>
      </c>
      <c r="C72" s="3">
        <v>340.01126599999998</v>
      </c>
      <c r="D72">
        <v>1477.7863380000001</v>
      </c>
      <c r="E72">
        <v>293.74991949999998</v>
      </c>
      <c r="F72">
        <v>354.36276910000004</v>
      </c>
      <c r="G72" s="3">
        <v>4232.7453399999995</v>
      </c>
      <c r="H72" s="3">
        <v>1403.6012230000001</v>
      </c>
      <c r="I72" s="3">
        <v>896.62082410000005</v>
      </c>
      <c r="J72">
        <v>78577.441819999993</v>
      </c>
      <c r="K72">
        <v>9019.3512319999991</v>
      </c>
      <c r="L72">
        <v>7782.3385109999999</v>
      </c>
      <c r="N72" s="3">
        <f t="shared" si="24"/>
        <v>0.65640057533820595</v>
      </c>
      <c r="O72" s="3">
        <f t="shared" si="25"/>
        <v>0.17740949597140973</v>
      </c>
      <c r="P72" s="3">
        <f t="shared" si="26"/>
        <v>0.14030906875733345</v>
      </c>
      <c r="Q72">
        <f t="shared" si="27"/>
        <v>0.35434474399581029</v>
      </c>
      <c r="R72">
        <f t="shared" si="28"/>
        <v>4.600272472615103E-2</v>
      </c>
      <c r="S72">
        <f t="shared" si="29"/>
        <v>6.1787280122706324E-2</v>
      </c>
      <c r="T72">
        <f t="shared" si="30"/>
        <v>0.5888219710635475</v>
      </c>
      <c r="U72">
        <f t="shared" si="31"/>
        <v>0.15255037064173255</v>
      </c>
      <c r="V72">
        <f t="shared" si="32"/>
        <v>7.4370843242777762E-2</v>
      </c>
      <c r="W72">
        <f t="shared" si="33"/>
        <v>0.31477983517237701</v>
      </c>
      <c r="X72">
        <f t="shared" si="34"/>
        <v>2.8861405397447481E-2</v>
      </c>
      <c r="Y72">
        <f t="shared" si="35"/>
        <v>2.3776666414388772E-2</v>
      </c>
    </row>
    <row r="73" spans="1:25" x14ac:dyDescent="0.45">
      <c r="A73" s="3">
        <v>872.67230979999999</v>
      </c>
      <c r="B73" s="3">
        <v>787.54014619999998</v>
      </c>
      <c r="C73" s="3">
        <v>390.59689709999998</v>
      </c>
      <c r="D73">
        <v>1436.291457</v>
      </c>
      <c r="E73">
        <v>1639.2687920000001</v>
      </c>
      <c r="F73">
        <v>300.63063539999996</v>
      </c>
      <c r="G73" s="3">
        <v>3109.2407389999998</v>
      </c>
      <c r="H73" s="3">
        <v>2260.5912870000002</v>
      </c>
      <c r="I73" s="3">
        <v>1364.3486290000001</v>
      </c>
      <c r="J73">
        <v>46170.420700000002</v>
      </c>
      <c r="K73">
        <v>39864.67712</v>
      </c>
      <c r="L73">
        <v>9305.6038809999991</v>
      </c>
      <c r="N73" s="3">
        <f t="shared" si="24"/>
        <v>0.642648208533104</v>
      </c>
      <c r="O73" s="3">
        <f t="shared" si="25"/>
        <v>0.5623622211723851</v>
      </c>
      <c r="P73" s="3">
        <f t="shared" si="26"/>
        <v>0.18801509627251564</v>
      </c>
      <c r="Q73">
        <f t="shared" si="27"/>
        <v>0.34353881336987296</v>
      </c>
      <c r="R73">
        <f t="shared" si="28"/>
        <v>0.39639735755144628</v>
      </c>
      <c r="S73">
        <f t="shared" si="29"/>
        <v>4.7794573187463246E-2</v>
      </c>
      <c r="T73">
        <f t="shared" si="30"/>
        <v>0.4155705812123664</v>
      </c>
      <c r="U73">
        <f t="shared" si="31"/>
        <v>0.28470356302251987</v>
      </c>
      <c r="V73">
        <f t="shared" si="32"/>
        <v>0.14649737676906738</v>
      </c>
      <c r="W73">
        <f t="shared" si="33"/>
        <v>0.18157082218788484</v>
      </c>
      <c r="X73">
        <f t="shared" si="34"/>
        <v>0.15565107241160245</v>
      </c>
      <c r="Y73">
        <f t="shared" si="35"/>
        <v>3.0038046493100469E-2</v>
      </c>
    </row>
    <row r="74" spans="1:25" x14ac:dyDescent="0.45">
      <c r="A74" s="3">
        <v>776.02186859999995</v>
      </c>
      <c r="B74" s="3">
        <v>509.39517860000001</v>
      </c>
      <c r="C74" s="3">
        <v>463.7852504</v>
      </c>
      <c r="D74">
        <v>1276.531686</v>
      </c>
      <c r="E74">
        <v>611.49160060000008</v>
      </c>
      <c r="F74">
        <v>506.02221499999996</v>
      </c>
      <c r="G74" s="3">
        <v>3531.4183470000003</v>
      </c>
      <c r="H74" s="3">
        <v>1568.846914</v>
      </c>
      <c r="I74" s="3">
        <v>1481.160482</v>
      </c>
      <c r="J74">
        <v>63746.989630000004</v>
      </c>
      <c r="K74">
        <v>14521.830760000001</v>
      </c>
      <c r="L74">
        <v>14890.291670000001</v>
      </c>
      <c r="N74" s="3">
        <f t="shared" si="24"/>
        <v>0.55149962528963625</v>
      </c>
      <c r="O74" s="3">
        <f t="shared" si="25"/>
        <v>0.30005074676764926</v>
      </c>
      <c r="P74" s="3">
        <f t="shared" si="26"/>
        <v>0.25703717863852327</v>
      </c>
      <c r="Q74">
        <f t="shared" si="27"/>
        <v>0.30193481401772104</v>
      </c>
      <c r="R74">
        <f t="shared" si="28"/>
        <v>0.12874774001936951</v>
      </c>
      <c r="S74">
        <f t="shared" si="29"/>
        <v>0.10128182527307039</v>
      </c>
      <c r="T74">
        <f t="shared" si="30"/>
        <v>0.48067299137156361</v>
      </c>
      <c r="U74">
        <f t="shared" si="31"/>
        <v>0.17803228287171979</v>
      </c>
      <c r="V74">
        <f t="shared" si="32"/>
        <v>0.16451049025816991</v>
      </c>
      <c r="W74">
        <f t="shared" si="33"/>
        <v>0.25381928310471447</v>
      </c>
      <c r="X74">
        <f t="shared" si="34"/>
        <v>5.1479339461121612E-2</v>
      </c>
      <c r="Y74">
        <f t="shared" si="35"/>
        <v>5.299389749355294E-2</v>
      </c>
    </row>
    <row r="75" spans="1:25" x14ac:dyDescent="0.45">
      <c r="A75" s="3">
        <v>486.78620380000001</v>
      </c>
      <c r="B75" s="3">
        <v>439.68503399999997</v>
      </c>
      <c r="C75" s="3">
        <v>543.6396714</v>
      </c>
      <c r="D75">
        <v>623.76947680000001</v>
      </c>
      <c r="E75">
        <v>406.78113810000002</v>
      </c>
      <c r="F75">
        <v>704.08723579999992</v>
      </c>
      <c r="G75" s="3">
        <v>2519.2971069999999</v>
      </c>
      <c r="H75" s="3">
        <v>1546.205424</v>
      </c>
      <c r="I75" s="3">
        <v>2459.7450220000001</v>
      </c>
      <c r="J75">
        <v>34439.215929999998</v>
      </c>
      <c r="K75">
        <v>11942.84727</v>
      </c>
      <c r="L75">
        <v>33938.766309999999</v>
      </c>
      <c r="N75" s="3">
        <f t="shared" si="24"/>
        <v>0.27872879524812255</v>
      </c>
      <c r="O75" s="3">
        <f t="shared" si="25"/>
        <v>0.2343088749345047</v>
      </c>
      <c r="P75" s="3">
        <f t="shared" si="26"/>
        <v>0.33234586062183341</v>
      </c>
      <c r="Q75">
        <f t="shared" si="27"/>
        <v>0.13194509533775314</v>
      </c>
      <c r="R75">
        <f t="shared" si="28"/>
        <v>7.5437861719476779E-2</v>
      </c>
      <c r="S75">
        <f t="shared" si="29"/>
        <v>0.15286112427599127</v>
      </c>
      <c r="T75">
        <f t="shared" si="30"/>
        <v>0.32459760781565683</v>
      </c>
      <c r="U75">
        <f t="shared" si="31"/>
        <v>0.17454082444127797</v>
      </c>
      <c r="V75">
        <f t="shared" si="32"/>
        <v>0.31541430630927908</v>
      </c>
      <c r="W75">
        <f t="shared" si="33"/>
        <v>0.13334972211379484</v>
      </c>
      <c r="X75">
        <f t="shared" si="34"/>
        <v>4.0878431591987563E-2</v>
      </c>
      <c r="Y75">
        <f t="shared" si="35"/>
        <v>0.13129262468167319</v>
      </c>
    </row>
    <row r="76" spans="1:25" x14ac:dyDescent="0.45">
      <c r="A76" s="3">
        <v>391.3453159</v>
      </c>
      <c r="B76" s="3">
        <v>1251.5943629999999</v>
      </c>
      <c r="C76" s="3">
        <v>747.04570349999995</v>
      </c>
      <c r="D76">
        <v>810.51697050000007</v>
      </c>
      <c r="E76">
        <v>3957.1089379999999</v>
      </c>
      <c r="F76">
        <v>1209.7123329999999</v>
      </c>
      <c r="G76" s="3">
        <v>2332.0913369999998</v>
      </c>
      <c r="H76" s="3">
        <v>6899.1620869999997</v>
      </c>
      <c r="I76" s="3">
        <v>3784.0230929999998</v>
      </c>
      <c r="J76">
        <v>47139.624819999997</v>
      </c>
      <c r="K76">
        <v>245277.45600000001</v>
      </c>
      <c r="L76">
        <v>68367.95263</v>
      </c>
      <c r="N76" s="3">
        <f t="shared" si="24"/>
        <v>0.18872091108769704</v>
      </c>
      <c r="O76" s="3">
        <f t="shared" si="25"/>
        <v>1</v>
      </c>
      <c r="P76" s="3">
        <f t="shared" si="26"/>
        <v>0.52417293785912078</v>
      </c>
      <c r="Q76">
        <f t="shared" si="27"/>
        <v>0.18057712928646735</v>
      </c>
      <c r="R76">
        <f t="shared" si="28"/>
        <v>1</v>
      </c>
      <c r="S76">
        <f t="shared" si="29"/>
        <v>0.284533985877305</v>
      </c>
      <c r="T76">
        <f t="shared" si="30"/>
        <v>0.29572931496506033</v>
      </c>
      <c r="U76">
        <f t="shared" si="31"/>
        <v>1</v>
      </c>
      <c r="V76">
        <f t="shared" si="32"/>
        <v>0.51962621264769482</v>
      </c>
      <c r="W76">
        <f t="shared" si="33"/>
        <v>0.18555473430765768</v>
      </c>
      <c r="X76">
        <f t="shared" si="34"/>
        <v>1</v>
      </c>
      <c r="Y76">
        <f t="shared" si="35"/>
        <v>0.27281374476746717</v>
      </c>
    </row>
    <row r="77" spans="1:25" x14ac:dyDescent="0.45">
      <c r="A77" s="3">
        <v>634.50341600000002</v>
      </c>
      <c r="B77" s="3">
        <v>1142.716915</v>
      </c>
      <c r="C77" s="3">
        <v>938.52191860000005</v>
      </c>
      <c r="D77">
        <v>1184.198533</v>
      </c>
      <c r="E77">
        <v>2920.4033159999999</v>
      </c>
      <c r="F77">
        <v>1745.9057870000001</v>
      </c>
      <c r="G77" s="3">
        <v>3268.910159</v>
      </c>
      <c r="H77" s="3">
        <v>5372.9347070000003</v>
      </c>
      <c r="I77" s="3">
        <v>4630.8191109999998</v>
      </c>
      <c r="J77">
        <v>63424.552589999999</v>
      </c>
      <c r="K77">
        <v>146763.9944</v>
      </c>
      <c r="L77">
        <v>96016.86798000001</v>
      </c>
      <c r="N77" s="3">
        <f t="shared" si="24"/>
        <v>0.41803715686069931</v>
      </c>
      <c r="O77" s="3">
        <f t="shared" si="25"/>
        <v>0.89732043631514924</v>
      </c>
      <c r="P77" s="3">
        <f t="shared" si="26"/>
        <v>0.70474930682852066</v>
      </c>
      <c r="Q77">
        <f t="shared" si="27"/>
        <v>0.27788978432376787</v>
      </c>
      <c r="R77">
        <f t="shared" si="28"/>
        <v>0.73002527635032533</v>
      </c>
      <c r="S77">
        <f t="shared" si="29"/>
        <v>0.42416733645868593</v>
      </c>
      <c r="T77">
        <f t="shared" si="30"/>
        <v>0.44019259780856901</v>
      </c>
      <c r="U77">
        <f t="shared" si="31"/>
        <v>0.76464625549501708</v>
      </c>
      <c r="V77">
        <f t="shared" si="32"/>
        <v>0.6502074197992852</v>
      </c>
      <c r="W77">
        <f t="shared" si="33"/>
        <v>0.25249390612270195</v>
      </c>
      <c r="X77">
        <f t="shared" si="34"/>
        <v>0.5950605599685036</v>
      </c>
      <c r="Y77">
        <f t="shared" si="35"/>
        <v>0.38646457093341374</v>
      </c>
    </row>
    <row r="78" spans="1:25" x14ac:dyDescent="0.45">
      <c r="A78" s="3">
        <v>520.37418690000004</v>
      </c>
      <c r="B78" s="3">
        <v>407.453305</v>
      </c>
      <c r="C78" s="3">
        <v>392.06393050000003</v>
      </c>
      <c r="D78">
        <v>602.89885119999997</v>
      </c>
      <c r="E78">
        <v>346.94956089999999</v>
      </c>
      <c r="F78">
        <v>401.17343629999999</v>
      </c>
      <c r="G78" s="3">
        <v>2430.5602650000001</v>
      </c>
      <c r="H78" s="3">
        <v>1423.9984049999998</v>
      </c>
      <c r="I78" s="3">
        <v>1202.3647470000001</v>
      </c>
      <c r="J78">
        <v>31202.853759999998</v>
      </c>
      <c r="K78">
        <v>11157.382950000001</v>
      </c>
      <c r="L78">
        <v>11920.710309999999</v>
      </c>
      <c r="N78" s="3">
        <f t="shared" si="24"/>
        <v>0.31040477143156642</v>
      </c>
      <c r="O78" s="3">
        <f t="shared" si="25"/>
        <v>0.20391194764311238</v>
      </c>
      <c r="P78" s="3">
        <f t="shared" si="26"/>
        <v>0.18939861831670526</v>
      </c>
      <c r="Q78">
        <f t="shared" si="27"/>
        <v>0.12651005065468704</v>
      </c>
      <c r="R78">
        <f t="shared" si="28"/>
        <v>5.9856762150505616E-2</v>
      </c>
      <c r="S78">
        <f t="shared" si="29"/>
        <v>7.3977526488686648E-2</v>
      </c>
      <c r="T78">
        <f t="shared" si="30"/>
        <v>0.31091383545386958</v>
      </c>
      <c r="U78">
        <f t="shared" si="31"/>
        <v>0.15569574283460302</v>
      </c>
      <c r="V78">
        <f t="shared" si="32"/>
        <v>0.12151845575262399</v>
      </c>
      <c r="W78">
        <f t="shared" si="33"/>
        <v>0.12004666014059828</v>
      </c>
      <c r="X78">
        <f t="shared" si="34"/>
        <v>3.7649781651769451E-2</v>
      </c>
      <c r="Y78">
        <f t="shared" si="35"/>
        <v>4.0787437650237776E-2</v>
      </c>
    </row>
    <row r="79" spans="1:25" x14ac:dyDescent="0.45">
      <c r="A79" s="3">
        <v>793.6920963</v>
      </c>
      <c r="B79" s="3">
        <v>487.92646539999998</v>
      </c>
      <c r="C79" s="3">
        <v>370.88600630000002</v>
      </c>
      <c r="D79">
        <v>1508.9789249999999</v>
      </c>
      <c r="E79">
        <v>574.99906339999995</v>
      </c>
      <c r="F79">
        <v>384.16521750000004</v>
      </c>
      <c r="G79" s="3">
        <v>4229.52088</v>
      </c>
      <c r="H79" s="3">
        <v>1402.973737</v>
      </c>
      <c r="I79" s="3">
        <v>1038.6521760000001</v>
      </c>
      <c r="J79">
        <v>88110.611260000005</v>
      </c>
      <c r="K79">
        <v>13654.797210000001</v>
      </c>
      <c r="L79">
        <v>8457.5898830000006</v>
      </c>
      <c r="N79" s="3">
        <f t="shared" si="24"/>
        <v>0.56816396950211245</v>
      </c>
      <c r="O79" s="3">
        <f t="shared" si="25"/>
        <v>0.27980414708383594</v>
      </c>
      <c r="P79" s="3">
        <f t="shared" si="26"/>
        <v>0.16942625437401951</v>
      </c>
      <c r="Q79">
        <f t="shared" si="27"/>
        <v>0.36246779250305888</v>
      </c>
      <c r="R79">
        <f t="shared" si="28"/>
        <v>0.11924449971973747</v>
      </c>
      <c r="S79">
        <f t="shared" si="29"/>
        <v>6.9548314306500575E-2</v>
      </c>
      <c r="T79">
        <f t="shared" si="30"/>
        <v>0.58832473929785456</v>
      </c>
      <c r="U79">
        <f t="shared" si="31"/>
        <v>0.15245360840193806</v>
      </c>
      <c r="V79">
        <f t="shared" si="32"/>
        <v>9.6272960151969858E-2</v>
      </c>
      <c r="W79">
        <f t="shared" si="33"/>
        <v>0.35396591423265217</v>
      </c>
      <c r="X79">
        <f t="shared" si="34"/>
        <v>4.7915399320117361E-2</v>
      </c>
      <c r="Y79">
        <f t="shared" si="35"/>
        <v>2.655228619281487E-2</v>
      </c>
    </row>
    <row r="80" spans="1:25" x14ac:dyDescent="0.45">
      <c r="A80" s="3">
        <v>931.17230830000005</v>
      </c>
      <c r="B80" s="3">
        <v>626.28744754877164</v>
      </c>
      <c r="C80" s="3">
        <v>451.80139463618849</v>
      </c>
      <c r="D80">
        <v>2186.2845870000001</v>
      </c>
      <c r="E80">
        <v>853.97160813670291</v>
      </c>
      <c r="F80">
        <v>515.97198699879891</v>
      </c>
      <c r="G80" s="3">
        <v>4992.2362569999996</v>
      </c>
      <c r="H80" s="3">
        <v>2060.5400282649598</v>
      </c>
      <c r="I80" s="3">
        <v>1228.0145857824632</v>
      </c>
      <c r="J80">
        <v>131923.17259999999</v>
      </c>
      <c r="K80">
        <v>20256.990871533868</v>
      </c>
      <c r="L80">
        <v>10385.545798951784</v>
      </c>
      <c r="N80" s="3">
        <f t="shared" si="24"/>
        <v>0.69781807549714636</v>
      </c>
      <c r="O80" s="3">
        <f t="shared" si="25"/>
        <v>0.41028888509903355</v>
      </c>
      <c r="P80" s="3">
        <f t="shared" si="26"/>
        <v>0.24573550778111714</v>
      </c>
      <c r="Q80">
        <f t="shared" si="27"/>
        <v>0.53884901880725078</v>
      </c>
      <c r="R80">
        <f t="shared" si="28"/>
        <v>0.19189341188232426</v>
      </c>
      <c r="S80">
        <f t="shared" si="29"/>
        <v>0.10387290502488157</v>
      </c>
      <c r="T80">
        <f t="shared" si="30"/>
        <v>0.70594018921101209</v>
      </c>
      <c r="U80">
        <f t="shared" si="31"/>
        <v>0.25385441599946823</v>
      </c>
      <c r="V80">
        <f t="shared" si="32"/>
        <v>0.12547382025630746</v>
      </c>
      <c r="W80">
        <f t="shared" si="33"/>
        <v>0.53405738363408051</v>
      </c>
      <c r="X80">
        <f t="shared" si="34"/>
        <v>7.5053706723590213E-2</v>
      </c>
      <c r="Y80">
        <f t="shared" si="35"/>
        <v>3.4477146169625647E-2</v>
      </c>
    </row>
    <row r="81" spans="1:39" x14ac:dyDescent="0.45">
      <c r="A81" s="3">
        <v>873.48133425457911</v>
      </c>
      <c r="B81" s="3">
        <v>436.29267029095035</v>
      </c>
      <c r="C81" s="3">
        <v>393.38987255468857</v>
      </c>
      <c r="D81">
        <v>2162.6140685335699</v>
      </c>
      <c r="E81">
        <v>430.10025114373775</v>
      </c>
      <c r="F81">
        <v>301.27640557593764</v>
      </c>
      <c r="G81" s="3">
        <v>4479.661946336636</v>
      </c>
      <c r="H81" s="3">
        <v>1449.5936552888843</v>
      </c>
      <c r="I81" s="3">
        <v>1675.7218976980894</v>
      </c>
      <c r="J81">
        <v>121154.26171794061</v>
      </c>
      <c r="K81">
        <v>11964.249206115974</v>
      </c>
      <c r="L81">
        <v>12719.880136536205</v>
      </c>
      <c r="N81" s="3">
        <f t="shared" si="24"/>
        <v>0.64341117900616795</v>
      </c>
      <c r="O81" s="3">
        <f t="shared" si="25"/>
        <v>0.2311096226384228</v>
      </c>
      <c r="P81" s="3">
        <f t="shared" si="26"/>
        <v>0.19064908068653241</v>
      </c>
      <c r="Q81">
        <f t="shared" si="27"/>
        <v>0.53268483724403071</v>
      </c>
      <c r="R81">
        <f t="shared" si="28"/>
        <v>8.1510531690720187E-2</v>
      </c>
      <c r="S81">
        <f t="shared" si="29"/>
        <v>4.7962742068860489E-2</v>
      </c>
      <c r="T81">
        <f t="shared" si="30"/>
        <v>0.62689804586295927</v>
      </c>
      <c r="U81">
        <f t="shared" si="31"/>
        <v>0.15964268945341628</v>
      </c>
      <c r="V81">
        <f t="shared" si="32"/>
        <v>0.19451306937631932</v>
      </c>
      <c r="W81">
        <f t="shared" si="33"/>
        <v>0.48979179118097538</v>
      </c>
      <c r="X81">
        <f t="shared" si="34"/>
        <v>4.0966404219135534E-2</v>
      </c>
      <c r="Y81">
        <f t="shared" si="35"/>
        <v>4.4072424055056583E-2</v>
      </c>
    </row>
    <row r="82" spans="1:39" ht="14.65" thickBot="1" x14ac:dyDescent="0.5">
      <c r="A82" s="3">
        <v>873.48133425457911</v>
      </c>
      <c r="B82" s="3">
        <v>436.29267029095035</v>
      </c>
      <c r="C82" s="3">
        <v>393.38987255468857</v>
      </c>
      <c r="D82">
        <v>2162.6140685335699</v>
      </c>
      <c r="E82">
        <v>430.10025114373775</v>
      </c>
      <c r="F82">
        <v>301.27640557593764</v>
      </c>
      <c r="G82" s="3">
        <v>4479.661946336636</v>
      </c>
      <c r="H82" s="3">
        <v>1449.5936552888843</v>
      </c>
      <c r="I82" s="3">
        <v>1675.7218976980894</v>
      </c>
      <c r="J82">
        <v>121154.26171794061</v>
      </c>
      <c r="K82">
        <v>11964.249206115974</v>
      </c>
      <c r="L82">
        <v>12719.880136536205</v>
      </c>
      <c r="N82" s="3">
        <f t="shared" si="24"/>
        <v>0.64341117900616795</v>
      </c>
      <c r="O82" s="3">
        <f t="shared" si="25"/>
        <v>0.2311096226384228</v>
      </c>
      <c r="P82" s="3">
        <f t="shared" si="26"/>
        <v>0.19064908068653241</v>
      </c>
      <c r="Q82">
        <f t="shared" si="27"/>
        <v>0.53268483724403071</v>
      </c>
      <c r="R82">
        <f t="shared" si="28"/>
        <v>8.1510531690720187E-2</v>
      </c>
      <c r="S82">
        <f t="shared" si="29"/>
        <v>4.7962742068860489E-2</v>
      </c>
      <c r="T82">
        <f t="shared" si="30"/>
        <v>0.62689804586295927</v>
      </c>
      <c r="U82">
        <f t="shared" si="31"/>
        <v>0.15964268945341628</v>
      </c>
      <c r="V82">
        <f t="shared" si="32"/>
        <v>0.19451306937631932</v>
      </c>
      <c r="W82">
        <f t="shared" si="33"/>
        <v>0.48979179118097538</v>
      </c>
      <c r="X82">
        <f t="shared" si="34"/>
        <v>4.0966404219135534E-2</v>
      </c>
      <c r="Y82">
        <f t="shared" si="35"/>
        <v>4.4072424055056583E-2</v>
      </c>
    </row>
    <row r="83" spans="1:39" ht="14.65" thickBot="1" x14ac:dyDescent="0.5">
      <c r="AB83" s="28" t="s">
        <v>483</v>
      </c>
      <c r="AC83" s="29"/>
      <c r="AD83" s="30"/>
      <c r="AE83" s="28" t="s">
        <v>482</v>
      </c>
      <c r="AF83" s="29"/>
      <c r="AG83" s="30"/>
      <c r="AH83" s="28" t="s">
        <v>481</v>
      </c>
      <c r="AI83" s="29"/>
      <c r="AJ83" s="30"/>
      <c r="AK83" s="31" t="s">
        <v>480</v>
      </c>
      <c r="AL83" s="29"/>
      <c r="AM83" s="30"/>
    </row>
    <row r="84" spans="1:39" ht="14.65" thickBot="1" x14ac:dyDescent="0.5">
      <c r="N84" s="14">
        <f t="shared" ref="N84:Y84" si="36">AVERAGE(N3:N82)</f>
        <v>0.44847487672522846</v>
      </c>
      <c r="O84" s="13">
        <f t="shared" si="36"/>
        <v>0.28119820974437576</v>
      </c>
      <c r="P84" s="12">
        <f t="shared" si="36"/>
        <v>0.20154055950029801</v>
      </c>
      <c r="Q84" s="14">
        <f t="shared" si="36"/>
        <v>0.30472008940859446</v>
      </c>
      <c r="R84" s="13">
        <f t="shared" si="36"/>
        <v>0.13426623507890131</v>
      </c>
      <c r="S84" s="12">
        <f t="shared" si="36"/>
        <v>7.5516622495844732E-2</v>
      </c>
      <c r="T84" s="14">
        <f t="shared" si="36"/>
        <v>0.45833213324844602</v>
      </c>
      <c r="U84" s="13">
        <f t="shared" si="36"/>
        <v>0.19151606018550879</v>
      </c>
      <c r="V84" s="12">
        <f t="shared" si="36"/>
        <v>0.1645119423808426</v>
      </c>
      <c r="W84" s="14">
        <f t="shared" si="36"/>
        <v>0.26662065314012118</v>
      </c>
      <c r="X84" s="13">
        <f t="shared" si="36"/>
        <v>7.423857442260004E-2</v>
      </c>
      <c r="Y84" s="12">
        <f t="shared" si="36"/>
        <v>4.8536126113200725E-2</v>
      </c>
      <c r="AB84" s="11" t="s">
        <v>479</v>
      </c>
      <c r="AC84" s="9" t="s">
        <v>478</v>
      </c>
      <c r="AD84" s="8" t="s">
        <v>477</v>
      </c>
      <c r="AE84" s="11" t="s">
        <v>479</v>
      </c>
      <c r="AF84" s="9" t="s">
        <v>478</v>
      </c>
      <c r="AG84" s="8" t="s">
        <v>477</v>
      </c>
      <c r="AH84" s="11" t="s">
        <v>479</v>
      </c>
      <c r="AI84" s="9" t="s">
        <v>478</v>
      </c>
      <c r="AJ84" s="8" t="s">
        <v>477</v>
      </c>
      <c r="AK84" s="10" t="s">
        <v>479</v>
      </c>
      <c r="AL84" s="9" t="s">
        <v>478</v>
      </c>
      <c r="AM84" s="8" t="s">
        <v>477</v>
      </c>
    </row>
    <row r="85" spans="1:39" ht="14.65" thickBot="1" x14ac:dyDescent="0.5">
      <c r="AB85" s="7">
        <v>0.44847487672522846</v>
      </c>
      <c r="AC85" s="5">
        <v>0.28119820974437576</v>
      </c>
      <c r="AD85" s="4">
        <v>0.20154055950029801</v>
      </c>
      <c r="AE85" s="7">
        <v>0.30472008940859446</v>
      </c>
      <c r="AF85" s="5">
        <v>0.13426623507890131</v>
      </c>
      <c r="AG85" s="4">
        <v>7.5516622495844732E-2</v>
      </c>
      <c r="AH85" s="7">
        <v>0.45833213324844602</v>
      </c>
      <c r="AI85" s="5">
        <v>0.19151606018550879</v>
      </c>
      <c r="AJ85" s="4">
        <v>0.1645119423808426</v>
      </c>
      <c r="AK85" s="6">
        <v>0.26662065314012118</v>
      </c>
      <c r="AL85" s="5">
        <v>7.423857442260004E-2</v>
      </c>
      <c r="AM85" s="4">
        <v>4.8536126113200725E-2</v>
      </c>
    </row>
    <row r="86" spans="1:39" ht="14.65" thickBot="1" x14ac:dyDescent="0.5"/>
    <row r="87" spans="1:39" ht="14.65" thickBot="1" x14ac:dyDescent="0.5">
      <c r="N87" s="28" t="s">
        <v>483</v>
      </c>
      <c r="O87" s="29"/>
      <c r="P87" s="30"/>
      <c r="Q87" s="28" t="s">
        <v>482</v>
      </c>
      <c r="R87" s="29"/>
      <c r="S87" s="30"/>
      <c r="T87" s="28" t="s">
        <v>481</v>
      </c>
      <c r="U87" s="29"/>
      <c r="V87" s="30"/>
      <c r="W87" s="31" t="s">
        <v>480</v>
      </c>
      <c r="X87" s="29"/>
      <c r="Y87" s="30"/>
    </row>
    <row r="88" spans="1:39" ht="14.65" thickBot="1" x14ac:dyDescent="0.5">
      <c r="N88" s="11" t="s">
        <v>479</v>
      </c>
      <c r="O88" s="9" t="s">
        <v>478</v>
      </c>
      <c r="P88" s="8" t="s">
        <v>477</v>
      </c>
      <c r="Q88" s="11" t="s">
        <v>479</v>
      </c>
      <c r="R88" s="9" t="s">
        <v>478</v>
      </c>
      <c r="S88" s="8" t="s">
        <v>477</v>
      </c>
      <c r="T88" s="11" t="s">
        <v>479</v>
      </c>
      <c r="U88" s="9" t="s">
        <v>478</v>
      </c>
      <c r="V88" s="8" t="s">
        <v>477</v>
      </c>
      <c r="W88" s="10" t="s">
        <v>479</v>
      </c>
      <c r="X88" s="9" t="s">
        <v>478</v>
      </c>
      <c r="Y88" s="8" t="s">
        <v>477</v>
      </c>
    </row>
    <row r="89" spans="1:39" ht="14.65" thickBot="1" x14ac:dyDescent="0.5">
      <c r="N89" s="7">
        <v>0.44847487672522846</v>
      </c>
      <c r="O89" s="5">
        <v>0.28119820974437576</v>
      </c>
      <c r="P89" s="4">
        <v>0.20154055950029801</v>
      </c>
      <c r="Q89" s="7">
        <v>0.30472008940859446</v>
      </c>
      <c r="R89" s="5">
        <v>0.13426623507890131</v>
      </c>
      <c r="S89" s="4">
        <v>7.5516622495844732E-2</v>
      </c>
      <c r="T89" s="7">
        <v>0.45833213324844602</v>
      </c>
      <c r="U89" s="5">
        <v>0.19151606018550879</v>
      </c>
      <c r="V89" s="4">
        <v>0.1645119423808426</v>
      </c>
      <c r="W89" s="6">
        <v>0.26662065314012118</v>
      </c>
      <c r="X89" s="5">
        <v>7.423857442260004E-2</v>
      </c>
      <c r="Y89" s="4">
        <v>4.8536126113200725E-2</v>
      </c>
    </row>
    <row r="96" spans="1:39" x14ac:dyDescent="0.45">
      <c r="R96" t="s">
        <v>476</v>
      </c>
    </row>
  </sheetData>
  <mergeCells count="16">
    <mergeCell ref="N87:P87"/>
    <mergeCell ref="Q87:S87"/>
    <mergeCell ref="T87:V87"/>
    <mergeCell ref="W87:Y87"/>
    <mergeCell ref="A1:C1"/>
    <mergeCell ref="D1:F1"/>
    <mergeCell ref="G1:I1"/>
    <mergeCell ref="J1:L1"/>
    <mergeCell ref="N1:P1"/>
    <mergeCell ref="Q1:S1"/>
    <mergeCell ref="AB83:AD83"/>
    <mergeCell ref="AE83:AG83"/>
    <mergeCell ref="AH83:AJ83"/>
    <mergeCell ref="AK83:AM83"/>
    <mergeCell ref="T1:V1"/>
    <mergeCell ref="W1:Y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22E89-33E0-4670-8DFF-44A4746C8E5C}">
  <dimension ref="A1:AN90"/>
  <sheetViews>
    <sheetView workbookViewId="0">
      <selection activeCell="F26" sqref="F26"/>
    </sheetView>
  </sheetViews>
  <sheetFormatPr baseColWidth="10" defaultRowHeight="14.25" x14ac:dyDescent="0.45"/>
  <cols>
    <col min="29" max="40" width="5.265625" bestFit="1" customWidth="1"/>
  </cols>
  <sheetData>
    <row r="1" spans="1:25" x14ac:dyDescent="0.45">
      <c r="A1" s="32" t="s">
        <v>483</v>
      </c>
      <c r="B1" s="32"/>
      <c r="C1" s="32"/>
      <c r="D1" s="33" t="s">
        <v>482</v>
      </c>
      <c r="E1" s="33"/>
      <c r="F1" s="33"/>
      <c r="G1" s="32" t="s">
        <v>481</v>
      </c>
      <c r="H1" s="32"/>
      <c r="I1" s="32"/>
      <c r="J1" s="33" t="s">
        <v>480</v>
      </c>
      <c r="K1" s="33"/>
      <c r="L1" s="33"/>
      <c r="N1" s="32" t="s">
        <v>483</v>
      </c>
      <c r="O1" s="32"/>
      <c r="P1" s="32"/>
      <c r="Q1" s="33" t="s">
        <v>482</v>
      </c>
      <c r="R1" s="33"/>
      <c r="S1" s="33"/>
      <c r="T1" s="32" t="s">
        <v>481</v>
      </c>
      <c r="U1" s="32"/>
      <c r="V1" s="32"/>
      <c r="W1" s="33" t="s">
        <v>480</v>
      </c>
      <c r="X1" s="33"/>
      <c r="Y1" s="33"/>
    </row>
    <row r="2" spans="1:25" x14ac:dyDescent="0.45">
      <c r="A2" s="3" t="s">
        <v>479</v>
      </c>
      <c r="B2" s="3" t="s">
        <v>478</v>
      </c>
      <c r="C2" s="3" t="s">
        <v>477</v>
      </c>
      <c r="D2" t="s">
        <v>479</v>
      </c>
      <c r="E2" t="s">
        <v>478</v>
      </c>
      <c r="F2" t="s">
        <v>477</v>
      </c>
      <c r="G2" s="3" t="s">
        <v>479</v>
      </c>
      <c r="H2" s="3" t="s">
        <v>478</v>
      </c>
      <c r="I2" s="3" t="s">
        <v>477</v>
      </c>
      <c r="J2" t="s">
        <v>479</v>
      </c>
      <c r="K2" t="s">
        <v>478</v>
      </c>
      <c r="L2" t="s">
        <v>477</v>
      </c>
      <c r="N2" s="3" t="s">
        <v>479</v>
      </c>
      <c r="O2" s="3" t="s">
        <v>478</v>
      </c>
      <c r="P2" s="3" t="s">
        <v>477</v>
      </c>
      <c r="Q2" t="s">
        <v>479</v>
      </c>
      <c r="R2" t="s">
        <v>478</v>
      </c>
      <c r="S2" t="s">
        <v>477</v>
      </c>
      <c r="T2" s="3" t="s">
        <v>479</v>
      </c>
      <c r="U2" s="3" t="s">
        <v>478</v>
      </c>
      <c r="V2" s="3" t="s">
        <v>477</v>
      </c>
      <c r="W2" t="s">
        <v>479</v>
      </c>
      <c r="X2" t="s">
        <v>478</v>
      </c>
      <c r="Y2" t="s">
        <v>477</v>
      </c>
    </row>
    <row r="3" spans="1:25" x14ac:dyDescent="0.45">
      <c r="A3" s="3">
        <v>443.74451460680399</v>
      </c>
      <c r="B3" s="3">
        <v>726.57359963366207</v>
      </c>
      <c r="C3" s="3">
        <v>138.178645338216</v>
      </c>
      <c r="D3">
        <v>661.58094525329193</v>
      </c>
      <c r="E3">
        <v>800.01490720468792</v>
      </c>
      <c r="F3">
        <v>119.25796323981001</v>
      </c>
      <c r="G3" s="20">
        <v>653.15641320778104</v>
      </c>
      <c r="H3" s="3">
        <v>2810.3954071532157</v>
      </c>
      <c r="I3" s="3">
        <v>1067.8611276397082</v>
      </c>
      <c r="J3" s="20">
        <f>D82</f>
        <v>318.0384796586373</v>
      </c>
      <c r="K3">
        <v>32845.824499488532</v>
      </c>
      <c r="L3">
        <v>8643.7099483990787</v>
      </c>
      <c r="N3" s="3">
        <f t="shared" ref="N3:N34" si="0">(A3-MIN(A:C))/(MAX(A:C)-MIN(A:C))</f>
        <v>0.37383156534468792</v>
      </c>
      <c r="O3" s="3">
        <f t="shared" ref="O3:O34" si="1">(B3-MIN(A:C))/(MAX(A:C)-MIN(A:C))</f>
        <v>0.7198467791304286</v>
      </c>
      <c r="P3" s="3">
        <f t="shared" ref="P3:P34" si="2">(C3-MIN(A:C))/(MAX(A:C)-MIN(A:C))</f>
        <v>0</v>
      </c>
      <c r="Q3">
        <f t="shared" ref="Q3:Q34" si="3">(D3-MIN(D:F))/(MAX(D:F)-MIN(D:F))</f>
        <v>0.20594993084339863</v>
      </c>
      <c r="R3">
        <f t="shared" ref="R3:R34" si="4">(E3-MIN(D:F))/(MAX(D:F)-MIN(D:F))</f>
        <v>0.25695026924841663</v>
      </c>
      <c r="S3">
        <f t="shared" ref="S3:S34" si="5">(F3-MIN(D:F))/(MAX(D:F)-MIN(D:F))</f>
        <v>6.1531814213385402E-3</v>
      </c>
      <c r="T3">
        <f t="shared" ref="T3:T34" si="6">(G3-MIN(G:I))/(MAX(G:I)-MIN(G:I))</f>
        <v>0.12837339510839849</v>
      </c>
      <c r="U3">
        <f t="shared" ref="U3:U34" si="7">(H3-MIN(G:I))/(MAX(G:I)-MIN(G:I))</f>
        <v>0.65705801748378401</v>
      </c>
      <c r="V3">
        <f t="shared" ref="V3:V34" si="8">(I3-MIN(G:I))/(MAX(G:I)-MIN(G:I))</f>
        <v>0.23000701380437186</v>
      </c>
      <c r="W3">
        <f t="shared" ref="W3:W34" si="9">(J3-MIN(J:L))/(MAX(J:L)-MIN(J:L))</f>
        <v>1.9975102955300844E-3</v>
      </c>
      <c r="X3">
        <f t="shared" ref="X3:X34" si="10">(K3-MIN(J:L))/(MAX(J:L)-MIN(J:L))</f>
        <v>0.30352813516426125</v>
      </c>
      <c r="Y3">
        <f t="shared" ref="Y3:Y34" si="11">(L3-MIN(J:L))/(MAX(J:L)-MIN(J:L))</f>
        <v>7.9175985304269725E-2</v>
      </c>
    </row>
    <row r="4" spans="1:25" x14ac:dyDescent="0.45">
      <c r="A4" s="3">
        <v>557.89765243948398</v>
      </c>
      <c r="B4" s="3">
        <v>545.64233769231748</v>
      </c>
      <c r="C4" s="3">
        <v>158.178645338216</v>
      </c>
      <c r="D4">
        <v>646.496120325059</v>
      </c>
      <c r="E4">
        <v>826.73970472616179</v>
      </c>
      <c r="F4">
        <v>125.75905139213401</v>
      </c>
      <c r="G4" s="20">
        <v>729.33653276509801</v>
      </c>
      <c r="H4" s="3">
        <v>2914.5141957114629</v>
      </c>
      <c r="I4" s="3">
        <v>1024.9283286592099</v>
      </c>
      <c r="J4" s="20">
        <f>D81</f>
        <v>318.0384796586373</v>
      </c>
      <c r="K4">
        <v>46021.343377204772</v>
      </c>
      <c r="L4">
        <v>8643.7099483990787</v>
      </c>
      <c r="N4" s="3">
        <f t="shared" si="0"/>
        <v>0.51348736625970692</v>
      </c>
      <c r="O4" s="3">
        <f t="shared" si="1"/>
        <v>0.49849412271882543</v>
      </c>
      <c r="P4" s="3">
        <f t="shared" si="2"/>
        <v>2.4468149289022547E-2</v>
      </c>
      <c r="Q4">
        <f t="shared" si="3"/>
        <v>0.20039254329719489</v>
      </c>
      <c r="R4">
        <f t="shared" si="4"/>
        <v>0.2667959292164474</v>
      </c>
      <c r="S4">
        <f t="shared" si="5"/>
        <v>8.5482417887199694E-3</v>
      </c>
      <c r="T4">
        <f t="shared" si="6"/>
        <v>0.14704321233945608</v>
      </c>
      <c r="U4">
        <f t="shared" si="7"/>
        <v>0.68257489464277898</v>
      </c>
      <c r="V4">
        <f t="shared" si="8"/>
        <v>0.21948527250439179</v>
      </c>
      <c r="W4">
        <f t="shared" si="9"/>
        <v>1.9975102955300844E-3</v>
      </c>
      <c r="X4">
        <f t="shared" si="10"/>
        <v>0.42566440468305333</v>
      </c>
      <c r="Y4">
        <f t="shared" si="11"/>
        <v>7.9175985304269725E-2</v>
      </c>
    </row>
    <row r="5" spans="1:25" x14ac:dyDescent="0.45">
      <c r="A5" s="3">
        <v>554.51006174051099</v>
      </c>
      <c r="B5" s="3">
        <v>501.21866948600848</v>
      </c>
      <c r="C5" s="3">
        <v>367.38810691526436</v>
      </c>
      <c r="D5">
        <v>631.41129539682493</v>
      </c>
      <c r="E5">
        <v>670.10419898594409</v>
      </c>
      <c r="F5">
        <v>349.59903991754527</v>
      </c>
      <c r="G5" s="20">
        <v>805.51665232241407</v>
      </c>
      <c r="H5" s="3">
        <v>2465.4200061584052</v>
      </c>
      <c r="I5" s="3">
        <v>1829.4226482885438</v>
      </c>
      <c r="J5" s="20">
        <f>D80</f>
        <v>426.66411829999998</v>
      </c>
      <c r="K5">
        <v>35268.059334653204</v>
      </c>
      <c r="L5">
        <v>19181.882289819969</v>
      </c>
      <c r="N5" s="3">
        <f t="shared" si="0"/>
        <v>0.50934296251207811</v>
      </c>
      <c r="O5" s="3">
        <f t="shared" si="1"/>
        <v>0.4441458754369268</v>
      </c>
      <c r="P5" s="3">
        <f t="shared" si="2"/>
        <v>0.28041656621618483</v>
      </c>
      <c r="Q5">
        <f t="shared" si="3"/>
        <v>0.19483515575099072</v>
      </c>
      <c r="R5">
        <f t="shared" si="4"/>
        <v>0.20908997551559919</v>
      </c>
      <c r="S5">
        <f t="shared" si="5"/>
        <v>9.1012941942136327E-2</v>
      </c>
      <c r="T5">
        <f t="shared" si="6"/>
        <v>0.16571302957051345</v>
      </c>
      <c r="U5">
        <f t="shared" si="7"/>
        <v>0.57251328687413894</v>
      </c>
      <c r="V5">
        <f t="shared" si="8"/>
        <v>0.41664644786331234</v>
      </c>
      <c r="W5">
        <f t="shared" si="9"/>
        <v>3.0044634486382396E-3</v>
      </c>
      <c r="X5">
        <f t="shared" si="10"/>
        <v>0.32598210676198242</v>
      </c>
      <c r="Y5">
        <f t="shared" si="11"/>
        <v>0.17686421066168795</v>
      </c>
    </row>
    <row r="6" spans="1:25" x14ac:dyDescent="0.45">
      <c r="A6" s="3">
        <v>437.83314005625402</v>
      </c>
      <c r="B6" s="3">
        <v>362.77686139563656</v>
      </c>
      <c r="C6" s="3">
        <v>188.17864533821606</v>
      </c>
      <c r="D6">
        <v>616.32647046859199</v>
      </c>
      <c r="E6">
        <v>561.8399243323513</v>
      </c>
      <c r="F6">
        <v>155.72622004866594</v>
      </c>
      <c r="G6" s="20">
        <v>881.69677187973105</v>
      </c>
      <c r="H6" s="3">
        <v>2182.098042305091</v>
      </c>
      <c r="I6" s="3">
        <v>1067.8611276397082</v>
      </c>
      <c r="J6" s="20">
        <f>D79</f>
        <v>794.6882061</v>
      </c>
      <c r="K6">
        <v>33103.124084840936</v>
      </c>
      <c r="L6">
        <v>8643.7099483990787</v>
      </c>
      <c r="N6" s="3">
        <f t="shared" si="0"/>
        <v>0.36659954559437857</v>
      </c>
      <c r="O6" s="3">
        <f t="shared" si="1"/>
        <v>0.27477513402705533</v>
      </c>
      <c r="P6" s="3">
        <f t="shared" si="2"/>
        <v>6.1170373222556439E-2</v>
      </c>
      <c r="Q6">
        <f t="shared" si="3"/>
        <v>0.18927776820478698</v>
      </c>
      <c r="R6">
        <f t="shared" si="4"/>
        <v>0.16920442599671998</v>
      </c>
      <c r="S6">
        <f t="shared" si="5"/>
        <v>1.9588420954147409E-2</v>
      </c>
      <c r="T6">
        <f t="shared" si="6"/>
        <v>0.18438284680157105</v>
      </c>
      <c r="U6">
        <f t="shared" si="7"/>
        <v>0.50307825167829789</v>
      </c>
      <c r="V6">
        <f t="shared" si="8"/>
        <v>0.23000701380437186</v>
      </c>
      <c r="W6">
        <f t="shared" si="9"/>
        <v>6.4160246625932218E-3</v>
      </c>
      <c r="X6">
        <f t="shared" si="10"/>
        <v>0.30591328688354763</v>
      </c>
      <c r="Y6">
        <f t="shared" si="11"/>
        <v>7.9175985304269725E-2</v>
      </c>
    </row>
    <row r="7" spans="1:25" x14ac:dyDescent="0.45">
      <c r="A7" s="3">
        <v>534.14663124971901</v>
      </c>
      <c r="B7" s="3">
        <v>405.38074296787335</v>
      </c>
      <c r="C7" s="3">
        <v>225.7462346143837</v>
      </c>
      <c r="D7">
        <v>601.24164554035895</v>
      </c>
      <c r="E7">
        <v>717.82041331394782</v>
      </c>
      <c r="F7">
        <v>262.27603618675641</v>
      </c>
      <c r="G7" s="20">
        <v>957.8768914370479</v>
      </c>
      <c r="H7" s="3">
        <v>2410.1439904065792</v>
      </c>
      <c r="I7" s="3">
        <v>1206.5418075448035</v>
      </c>
      <c r="J7" s="20">
        <f>D78</f>
        <v>528.30178000000001</v>
      </c>
      <c r="K7">
        <v>42274.817109193908</v>
      </c>
      <c r="L7">
        <v>13477.796378804229</v>
      </c>
      <c r="N7" s="3">
        <f t="shared" si="0"/>
        <v>0.48443018964781154</v>
      </c>
      <c r="O7" s="3">
        <f t="shared" si="1"/>
        <v>0.32689704075712173</v>
      </c>
      <c r="P7" s="3">
        <f t="shared" si="2"/>
        <v>0.10713084236445404</v>
      </c>
      <c r="Q7">
        <f t="shared" si="3"/>
        <v>0.1837203806585832</v>
      </c>
      <c r="R7">
        <f t="shared" si="4"/>
        <v>0.22666906552957258</v>
      </c>
      <c r="S7">
        <f t="shared" si="5"/>
        <v>5.8842348266745462E-2</v>
      </c>
      <c r="T7">
        <f t="shared" si="6"/>
        <v>0.20305266403262864</v>
      </c>
      <c r="U7">
        <f t="shared" si="7"/>
        <v>0.55896653586686074</v>
      </c>
      <c r="V7">
        <f t="shared" si="8"/>
        <v>0.26399413488468065</v>
      </c>
      <c r="W7">
        <f t="shared" si="9"/>
        <v>3.9466384747502067E-3</v>
      </c>
      <c r="X7">
        <f t="shared" si="10"/>
        <v>0.39093433095495705</v>
      </c>
      <c r="Y7">
        <f t="shared" si="11"/>
        <v>0.123987676488567</v>
      </c>
    </row>
    <row r="8" spans="1:25" x14ac:dyDescent="0.45">
      <c r="A8" s="3">
        <v>562.20635141819696</v>
      </c>
      <c r="B8" s="3">
        <v>202.62077142186695</v>
      </c>
      <c r="C8" s="3">
        <v>307.50308122647778</v>
      </c>
      <c r="D8">
        <v>732.10891452229396</v>
      </c>
      <c r="E8">
        <v>139.59415708256748</v>
      </c>
      <c r="F8">
        <v>225.17184401186441</v>
      </c>
      <c r="G8" s="20">
        <v>129.34300537922999</v>
      </c>
      <c r="H8" s="3">
        <v>1094.3145561191557</v>
      </c>
      <c r="I8" s="3">
        <v>1426.3114205384679</v>
      </c>
      <c r="J8" s="20">
        <f>D77</f>
        <v>1057.030041</v>
      </c>
      <c r="K8">
        <v>7686.2372361775515</v>
      </c>
      <c r="L8">
        <v>11135.73025616403</v>
      </c>
      <c r="N8" s="3">
        <f t="shared" si="0"/>
        <v>0.51875866075233734</v>
      </c>
      <c r="O8" s="3">
        <f t="shared" si="1"/>
        <v>7.8838978075839256E-2</v>
      </c>
      <c r="P8" s="3">
        <f t="shared" si="2"/>
        <v>0.20715277877967581</v>
      </c>
      <c r="Q8">
        <f t="shared" si="3"/>
        <v>0.23193308013013725</v>
      </c>
      <c r="R8">
        <f t="shared" si="4"/>
        <v>1.3645221331420846E-2</v>
      </c>
      <c r="S8">
        <f t="shared" si="5"/>
        <v>4.5172824325584927E-2</v>
      </c>
      <c r="T8">
        <f t="shared" si="6"/>
        <v>0</v>
      </c>
      <c r="U8">
        <f t="shared" si="7"/>
        <v>0.23649007891001989</v>
      </c>
      <c r="V8">
        <f t="shared" si="8"/>
        <v>0.31785409902460154</v>
      </c>
      <c r="W8">
        <f t="shared" si="9"/>
        <v>8.8479177326712885E-3</v>
      </c>
      <c r="X8">
        <f t="shared" si="10"/>
        <v>7.0300270706451382E-2</v>
      </c>
      <c r="Y8">
        <f t="shared" si="11"/>
        <v>0.10227686404615045</v>
      </c>
    </row>
    <row r="9" spans="1:25" x14ac:dyDescent="0.45">
      <c r="A9" s="3">
        <v>493.08914522293998</v>
      </c>
      <c r="B9" s="3">
        <v>240.74104666078409</v>
      </c>
      <c r="C9" s="3">
        <v>257.96859492129096</v>
      </c>
      <c r="D9">
        <v>510.55617777969076</v>
      </c>
      <c r="E9">
        <v>372.41921043706378</v>
      </c>
      <c r="F9">
        <v>304.70125158926055</v>
      </c>
      <c r="G9" s="20">
        <v>1488.6135583455005</v>
      </c>
      <c r="H9" s="3">
        <v>1384.7968221643637</v>
      </c>
      <c r="I9" s="3">
        <v>1536.6879471507455</v>
      </c>
      <c r="J9" s="20">
        <f>D76</f>
        <v>888.73549359999993</v>
      </c>
      <c r="K9">
        <v>19532.889937793505</v>
      </c>
      <c r="L9">
        <v>17464.542384642824</v>
      </c>
      <c r="N9" s="3">
        <f t="shared" si="0"/>
        <v>0.43420015477105228</v>
      </c>
      <c r="O9" s="3">
        <f t="shared" si="1"/>
        <v>0.12547560735006197</v>
      </c>
      <c r="P9" s="3">
        <f t="shared" si="2"/>
        <v>0.14655191848615812</v>
      </c>
      <c r="Q9">
        <f t="shared" si="3"/>
        <v>0.1503110244643622</v>
      </c>
      <c r="R9">
        <f t="shared" si="4"/>
        <v>9.9420101591040144E-2</v>
      </c>
      <c r="S9">
        <f t="shared" si="5"/>
        <v>7.4472185858139153E-2</v>
      </c>
      <c r="T9">
        <f t="shared" si="6"/>
        <v>0.33312277453627892</v>
      </c>
      <c r="U9">
        <f t="shared" si="7"/>
        <v>0.30767992276222206</v>
      </c>
      <c r="V9">
        <f t="shared" si="8"/>
        <v>0.3449045892368115</v>
      </c>
      <c r="W9">
        <f t="shared" si="9"/>
        <v>7.2878373752628218E-3</v>
      </c>
      <c r="X9">
        <f t="shared" si="10"/>
        <v>0.18011803049936889</v>
      </c>
      <c r="Y9">
        <f t="shared" si="11"/>
        <v>0.16094457277411739</v>
      </c>
    </row>
    <row r="10" spans="1:25" x14ac:dyDescent="0.45">
      <c r="A10" s="3">
        <v>411.51899068398671</v>
      </c>
      <c r="B10" s="3">
        <v>244.01931558975005</v>
      </c>
      <c r="C10" s="3">
        <v>275.59813920110935</v>
      </c>
      <c r="D10">
        <v>318.0384796586373</v>
      </c>
      <c r="E10">
        <v>288.06953284271452</v>
      </c>
      <c r="F10">
        <v>290.0100729612376</v>
      </c>
      <c r="G10" s="20">
        <v>1449.6452282703685</v>
      </c>
      <c r="H10" s="3">
        <v>1447.1936788963098</v>
      </c>
      <c r="I10" s="3">
        <v>1511.0238339762022</v>
      </c>
      <c r="J10" s="20">
        <f>D75</f>
        <v>787.79456749999997</v>
      </c>
      <c r="K10">
        <v>16917.613624907048</v>
      </c>
      <c r="L10">
        <v>16193.650565343507</v>
      </c>
      <c r="N10" s="3">
        <f t="shared" si="0"/>
        <v>0.33440661883166489</v>
      </c>
      <c r="O10" s="3">
        <f t="shared" si="1"/>
        <v>0.12948626602823712</v>
      </c>
      <c r="P10" s="3">
        <f t="shared" si="2"/>
        <v>0.1681200345529596</v>
      </c>
      <c r="Q10">
        <f t="shared" si="3"/>
        <v>7.9385742729118094E-2</v>
      </c>
      <c r="R10">
        <f t="shared" si="4"/>
        <v>6.8344908473498958E-2</v>
      </c>
      <c r="S10">
        <f t="shared" si="5"/>
        <v>6.9059821211226849E-2</v>
      </c>
      <c r="T10">
        <f t="shared" si="6"/>
        <v>0.32357262412262866</v>
      </c>
      <c r="U10">
        <f t="shared" si="7"/>
        <v>0.32297181148263071</v>
      </c>
      <c r="V10">
        <f t="shared" si="8"/>
        <v>0.33861496531458335</v>
      </c>
      <c r="W10">
        <f t="shared" si="9"/>
        <v>6.3521210463615479E-3</v>
      </c>
      <c r="X10">
        <f t="shared" si="10"/>
        <v>0.15587457598487167</v>
      </c>
      <c r="Y10">
        <f t="shared" si="11"/>
        <v>0.14916348185756181</v>
      </c>
    </row>
    <row r="11" spans="1:25" x14ac:dyDescent="0.45">
      <c r="A11" s="3">
        <v>489.06320416958903</v>
      </c>
      <c r="B11" s="3">
        <v>329.46950401466563</v>
      </c>
      <c r="C11" s="3">
        <v>243.23830693925845</v>
      </c>
      <c r="D11">
        <v>545.43932768325999</v>
      </c>
      <c r="E11">
        <v>548.78626039728101</v>
      </c>
      <c r="F11">
        <v>329.16026773535572</v>
      </c>
      <c r="G11" s="20">
        <v>2181.7370000487754</v>
      </c>
      <c r="H11" s="3">
        <v>1729.4418094114997</v>
      </c>
      <c r="I11" s="3">
        <v>1448.103370826625</v>
      </c>
      <c r="J11" s="20">
        <f>D74</f>
        <v>521.93300950000003</v>
      </c>
      <c r="K11">
        <v>27562.026943525125</v>
      </c>
      <c r="L11">
        <v>17930.271243664582</v>
      </c>
      <c r="N11" s="3">
        <f t="shared" si="0"/>
        <v>0.42927478843494254</v>
      </c>
      <c r="O11" s="3">
        <f t="shared" si="1"/>
        <v>0.23402666438603417</v>
      </c>
      <c r="P11" s="3">
        <f t="shared" si="2"/>
        <v>0.1285307742154248</v>
      </c>
      <c r="Q11">
        <f t="shared" si="3"/>
        <v>0.163162296107802</v>
      </c>
      <c r="R11">
        <f t="shared" si="4"/>
        <v>0.16439533674774143</v>
      </c>
      <c r="S11">
        <f t="shared" si="5"/>
        <v>8.3483111233103272E-2</v>
      </c>
      <c r="T11">
        <f t="shared" si="6"/>
        <v>0.50298976936851325</v>
      </c>
      <c r="U11">
        <f t="shared" si="7"/>
        <v>0.39214367733355743</v>
      </c>
      <c r="V11">
        <f t="shared" si="8"/>
        <v>0.32319475392711944</v>
      </c>
      <c r="W11">
        <f t="shared" si="9"/>
        <v>3.8876003543155783E-3</v>
      </c>
      <c r="X11">
        <f t="shared" si="10"/>
        <v>0.25454764882688058</v>
      </c>
      <c r="Y11">
        <f t="shared" si="11"/>
        <v>0.1652618513554085</v>
      </c>
    </row>
    <row r="12" spans="1:25" x14ac:dyDescent="0.45">
      <c r="A12" s="3">
        <v>488.9012505403673</v>
      </c>
      <c r="B12" s="3">
        <v>172.62186100695814</v>
      </c>
      <c r="C12" s="3">
        <v>309.55807147204894</v>
      </c>
      <c r="D12">
        <v>559.37600773303529</v>
      </c>
      <c r="E12">
        <v>161.89038864631021</v>
      </c>
      <c r="F12">
        <v>458.25840875761207</v>
      </c>
      <c r="G12" s="20">
        <v>1497.837223176454</v>
      </c>
      <c r="H12" s="3">
        <v>987.19771320799077</v>
      </c>
      <c r="I12" s="3">
        <v>1782.8472400982773</v>
      </c>
      <c r="J12" s="20">
        <f>D73</f>
        <v>795.14611050000008</v>
      </c>
      <c r="K12">
        <v>8720.4781706182293</v>
      </c>
      <c r="L12">
        <v>25413.280569997114</v>
      </c>
      <c r="N12" s="3">
        <f t="shared" si="0"/>
        <v>0.42907665315605764</v>
      </c>
      <c r="O12" s="3">
        <f t="shared" si="1"/>
        <v>4.2138087148839161E-2</v>
      </c>
      <c r="P12" s="3">
        <f t="shared" si="2"/>
        <v>0.20966686918548183</v>
      </c>
      <c r="Q12">
        <f t="shared" si="3"/>
        <v>0.16829669657400087</v>
      </c>
      <c r="R12">
        <f t="shared" si="4"/>
        <v>2.1859357074402494E-2</v>
      </c>
      <c r="S12">
        <f t="shared" si="5"/>
        <v>0.1310440477748564</v>
      </c>
      <c r="T12">
        <f t="shared" si="6"/>
        <v>0.33538326109885086</v>
      </c>
      <c r="U12">
        <f t="shared" si="7"/>
        <v>0.21023845458676463</v>
      </c>
      <c r="V12">
        <f t="shared" si="8"/>
        <v>0.40523199533387078</v>
      </c>
      <c r="W12">
        <f t="shared" si="9"/>
        <v>6.4202694089088175E-3</v>
      </c>
      <c r="X12">
        <f t="shared" si="10"/>
        <v>7.9887622118459609E-2</v>
      </c>
      <c r="Y12">
        <f t="shared" si="11"/>
        <v>0.23462889886033397</v>
      </c>
    </row>
    <row r="13" spans="1:25" x14ac:dyDescent="0.45">
      <c r="A13" s="3">
        <v>379.75568133084602</v>
      </c>
      <c r="B13" s="3">
        <v>172.43698067033642</v>
      </c>
      <c r="C13" s="3">
        <v>260.20728719261785</v>
      </c>
      <c r="D13">
        <v>355.50936890148444</v>
      </c>
      <c r="E13">
        <v>149.4036052889322</v>
      </c>
      <c r="F13">
        <v>164.80246827661713</v>
      </c>
      <c r="G13" s="20">
        <v>1030.8355592133505</v>
      </c>
      <c r="H13" s="3">
        <v>1013.0133781120943</v>
      </c>
      <c r="I13" s="3">
        <v>1350.4647249988539</v>
      </c>
      <c r="J13" s="20">
        <f>D72</f>
        <v>301.19970819999998</v>
      </c>
      <c r="K13">
        <v>8261.109292608975</v>
      </c>
      <c r="L13">
        <v>9337.4213724805413</v>
      </c>
      <c r="N13" s="3">
        <f t="shared" si="0"/>
        <v>0.29554714907336221</v>
      </c>
      <c r="O13" s="3">
        <f t="shared" si="1"/>
        <v>4.1911903164985914E-2</v>
      </c>
      <c r="P13" s="3">
        <f t="shared" si="2"/>
        <v>0.14929075132150849</v>
      </c>
      <c r="Q13">
        <f t="shared" si="3"/>
        <v>9.3190361225792426E-2</v>
      </c>
      <c r="R13">
        <f t="shared" si="4"/>
        <v>1.7259111817822928E-2</v>
      </c>
      <c r="S13">
        <f t="shared" si="5"/>
        <v>2.2932193858920421E-2</v>
      </c>
      <c r="T13">
        <f t="shared" si="6"/>
        <v>0.22093298504971728</v>
      </c>
      <c r="U13">
        <f t="shared" si="7"/>
        <v>0.21656521999824721</v>
      </c>
      <c r="V13">
        <f t="shared" si="8"/>
        <v>0.2992659955727705</v>
      </c>
      <c r="W13">
        <f t="shared" si="9"/>
        <v>1.8414158943664352E-3</v>
      </c>
      <c r="X13">
        <f t="shared" si="10"/>
        <v>7.5629300179581374E-2</v>
      </c>
      <c r="Y13">
        <f t="shared" si="11"/>
        <v>8.5606648585636047E-2</v>
      </c>
    </row>
    <row r="14" spans="1:25" x14ac:dyDescent="0.45">
      <c r="A14" s="3">
        <v>510.78647560000002</v>
      </c>
      <c r="B14" s="3">
        <v>597.30882072338613</v>
      </c>
      <c r="C14" s="3">
        <v>329.40868129606395</v>
      </c>
      <c r="D14">
        <v>787.79456749999997</v>
      </c>
      <c r="E14">
        <v>1684.4782205695458</v>
      </c>
      <c r="F14">
        <v>303.25526119118172</v>
      </c>
      <c r="G14" s="20">
        <v>1171.3486950000001</v>
      </c>
      <c r="H14" s="3">
        <v>3540.3106671380142</v>
      </c>
      <c r="I14" s="3">
        <v>1579.9399170909774</v>
      </c>
      <c r="J14" s="20">
        <f>D71</f>
        <v>617.56841840712445</v>
      </c>
      <c r="K14">
        <v>94262.801511916914</v>
      </c>
      <c r="L14">
        <v>16579.598542180178</v>
      </c>
      <c r="N14" s="3">
        <f t="shared" si="0"/>
        <v>0.4558512008552052</v>
      </c>
      <c r="O14" s="3">
        <f t="shared" si="1"/>
        <v>0.56170328372097234</v>
      </c>
      <c r="P14" s="3">
        <f t="shared" si="2"/>
        <v>0.23395225341808865</v>
      </c>
      <c r="Q14">
        <f t="shared" si="3"/>
        <v>0.25244818427173887</v>
      </c>
      <c r="R14">
        <f t="shared" si="4"/>
        <v>0.58279464769847189</v>
      </c>
      <c r="S14">
        <f t="shared" si="5"/>
        <v>7.3939469763093638E-2</v>
      </c>
      <c r="T14">
        <f t="shared" si="6"/>
        <v>0.25536919464014396</v>
      </c>
      <c r="U14">
        <f t="shared" si="7"/>
        <v>0.83594175483238464</v>
      </c>
      <c r="V14">
        <f t="shared" si="8"/>
        <v>0.3555045512526202</v>
      </c>
      <c r="W14">
        <f t="shared" si="9"/>
        <v>4.7741348571483863E-3</v>
      </c>
      <c r="X14">
        <f t="shared" si="10"/>
        <v>0.87285982730021672</v>
      </c>
      <c r="Y14">
        <f t="shared" si="11"/>
        <v>0.15274119644752615</v>
      </c>
    </row>
    <row r="15" spans="1:25" x14ac:dyDescent="0.45">
      <c r="A15" s="3">
        <v>359.21264915121003</v>
      </c>
      <c r="B15" s="3">
        <v>250.9222662477687</v>
      </c>
      <c r="C15" s="3">
        <v>243.63944829602892</v>
      </c>
      <c r="D15">
        <v>335.73494429992286</v>
      </c>
      <c r="E15">
        <v>322.69587150904567</v>
      </c>
      <c r="F15">
        <v>314.55797284112663</v>
      </c>
      <c r="G15" s="20">
        <v>1137.0341569474417</v>
      </c>
      <c r="H15" s="3">
        <v>1477.6693023256798</v>
      </c>
      <c r="I15" s="3">
        <v>1470.5526318337227</v>
      </c>
      <c r="J15" s="20">
        <f>D70</f>
        <v>568.10961994074785</v>
      </c>
      <c r="K15">
        <v>18313.963397085128</v>
      </c>
      <c r="L15">
        <v>18693.555218514135</v>
      </c>
      <c r="N15" s="3">
        <f t="shared" si="0"/>
        <v>0.27041465016233585</v>
      </c>
      <c r="O15" s="3">
        <f t="shared" si="1"/>
        <v>0.13793138738999497</v>
      </c>
      <c r="P15" s="3">
        <f t="shared" si="2"/>
        <v>0.12902153354559784</v>
      </c>
      <c r="Q15">
        <f t="shared" si="3"/>
        <v>8.5905282244969516E-2</v>
      </c>
      <c r="R15">
        <f t="shared" si="4"/>
        <v>8.1101568507036634E-2</v>
      </c>
      <c r="S15">
        <f t="shared" si="5"/>
        <v>7.810349216710398E-2</v>
      </c>
      <c r="T15">
        <f t="shared" si="6"/>
        <v>0.24695957074440533</v>
      </c>
      <c r="U15">
        <f t="shared" si="7"/>
        <v>0.33044061466560271</v>
      </c>
      <c r="V15">
        <f t="shared" si="8"/>
        <v>0.32869649903345888</v>
      </c>
      <c r="W15">
        <f t="shared" si="9"/>
        <v>4.3156547626921702E-3</v>
      </c>
      <c r="X15">
        <f t="shared" si="10"/>
        <v>0.16881865459764561</v>
      </c>
      <c r="Y15">
        <f t="shared" si="11"/>
        <v>0.17233744800832443</v>
      </c>
    </row>
    <row r="16" spans="1:25" x14ac:dyDescent="0.45">
      <c r="A16" s="3">
        <v>603.90028662228281</v>
      </c>
      <c r="B16" s="3">
        <v>213.17536511405174</v>
      </c>
      <c r="C16" s="3">
        <v>384.22806655437057</v>
      </c>
      <c r="D16">
        <v>764.11657198514274</v>
      </c>
      <c r="E16">
        <v>188.21810554671691</v>
      </c>
      <c r="F16">
        <v>958.20694319476956</v>
      </c>
      <c r="G16" s="20">
        <v>1962.6029766315683</v>
      </c>
      <c r="H16" s="3">
        <v>1216.7847003778554</v>
      </c>
      <c r="I16" s="3">
        <v>2149.843692830786</v>
      </c>
      <c r="J16" s="20">
        <f>D69</f>
        <v>660.700473925545</v>
      </c>
      <c r="K16">
        <v>10414.059976076927</v>
      </c>
      <c r="L16">
        <v>49985.964973967682</v>
      </c>
      <c r="N16" s="3">
        <f t="shared" si="0"/>
        <v>0.56976733230335763</v>
      </c>
      <c r="O16" s="3">
        <f t="shared" si="1"/>
        <v>9.175154678310693E-2</v>
      </c>
      <c r="P16" s="3">
        <f t="shared" si="2"/>
        <v>0.30101869853972307</v>
      </c>
      <c r="Q16">
        <f t="shared" si="3"/>
        <v>0.24372499404451559</v>
      </c>
      <c r="R16">
        <f t="shared" si="4"/>
        <v>3.1558728907910241E-2</v>
      </c>
      <c r="S16">
        <f t="shared" si="5"/>
        <v>0.31522966293726851</v>
      </c>
      <c r="T16">
        <f t="shared" si="6"/>
        <v>0.44928557213071035</v>
      </c>
      <c r="U16">
        <f t="shared" si="7"/>
        <v>0.2665044084077684</v>
      </c>
      <c r="V16">
        <f t="shared" si="8"/>
        <v>0.4951735278068834</v>
      </c>
      <c r="W16">
        <f t="shared" si="9"/>
        <v>5.1739664240559383E-3</v>
      </c>
      <c r="X16">
        <f t="shared" si="10"/>
        <v>9.558702384702969E-2</v>
      </c>
      <c r="Y16">
        <f t="shared" si="11"/>
        <v>0.46241620902384689</v>
      </c>
    </row>
    <row r="17" spans="1:25" x14ac:dyDescent="0.45">
      <c r="A17" s="3">
        <v>390.63819365537353</v>
      </c>
      <c r="B17" s="3">
        <v>754.31609273886954</v>
      </c>
      <c r="C17" s="3">
        <v>239.755483892092</v>
      </c>
      <c r="D17">
        <v>355.61293942186325</v>
      </c>
      <c r="E17">
        <v>1284.1284505164372</v>
      </c>
      <c r="F17">
        <v>642.85796329534799</v>
      </c>
      <c r="G17" s="20">
        <v>1167.0898290829805</v>
      </c>
      <c r="H17" s="3">
        <v>3828.1965103147254</v>
      </c>
      <c r="I17" s="3">
        <v>2443.622697268042</v>
      </c>
      <c r="J17" s="20">
        <f>D68</f>
        <v>2734.8100084763073</v>
      </c>
      <c r="K17">
        <v>76540.425561331009</v>
      </c>
      <c r="L17">
        <v>36351.989947058311</v>
      </c>
      <c r="N17" s="3">
        <f t="shared" si="0"/>
        <v>0.30886089588317056</v>
      </c>
      <c r="O17" s="3">
        <f t="shared" si="1"/>
        <v>0.75378715227782334</v>
      </c>
      <c r="P17" s="3">
        <f t="shared" si="2"/>
        <v>0.12426986250215895</v>
      </c>
      <c r="Q17">
        <f t="shared" si="3"/>
        <v>9.3228517553283499E-2</v>
      </c>
      <c r="R17">
        <f t="shared" si="4"/>
        <v>0.43530212877274466</v>
      </c>
      <c r="S17">
        <f t="shared" si="5"/>
        <v>0.19905221295433437</v>
      </c>
      <c r="T17">
        <f t="shared" si="6"/>
        <v>0.25432545450499611</v>
      </c>
      <c r="U17">
        <f t="shared" si="7"/>
        <v>0.90649528122156542</v>
      </c>
      <c r="V17">
        <f t="shared" si="8"/>
        <v>0.56717131871398396</v>
      </c>
      <c r="W17">
        <f t="shared" si="9"/>
        <v>2.4400837371190729E-2</v>
      </c>
      <c r="X17">
        <f t="shared" si="10"/>
        <v>0.70857446550888603</v>
      </c>
      <c r="Y17">
        <f t="shared" si="11"/>
        <v>0.33603007850754196</v>
      </c>
    </row>
    <row r="18" spans="1:25" x14ac:dyDescent="0.45">
      <c r="A18" s="3">
        <v>481.39233388185426</v>
      </c>
      <c r="B18" s="3">
        <v>291.01416597119976</v>
      </c>
      <c r="C18" s="3">
        <v>287.05664680410314</v>
      </c>
      <c r="D18">
        <v>648.89142321400664</v>
      </c>
      <c r="E18">
        <v>447.01248663406403</v>
      </c>
      <c r="F18">
        <v>382.96176827912899</v>
      </c>
      <c r="G18" s="20">
        <v>1280.3991269446287</v>
      </c>
      <c r="H18" s="3">
        <v>1767.5089893605968</v>
      </c>
      <c r="I18" s="3">
        <v>1707.0785417125262</v>
      </c>
      <c r="J18" s="20">
        <f>D67</f>
        <v>2816.9293311438601</v>
      </c>
      <c r="K18">
        <v>27240.307496974081</v>
      </c>
      <c r="L18">
        <v>21792.867778138505</v>
      </c>
      <c r="N18" s="3">
        <f t="shared" si="0"/>
        <v>0.41989018846609139</v>
      </c>
      <c r="O18" s="3">
        <f t="shared" si="1"/>
        <v>0.18698011677566662</v>
      </c>
      <c r="P18" s="3">
        <f t="shared" si="2"/>
        <v>0.1821384582859322</v>
      </c>
      <c r="Q18">
        <f t="shared" si="3"/>
        <v>0.20127499480112379</v>
      </c>
      <c r="R18">
        <f t="shared" si="4"/>
        <v>0.12690094715205691</v>
      </c>
      <c r="S18">
        <f t="shared" si="5"/>
        <v>0.10330407637598907</v>
      </c>
      <c r="T18">
        <f t="shared" si="6"/>
        <v>0.2820946926467765</v>
      </c>
      <c r="U18">
        <f t="shared" si="7"/>
        <v>0.40147297868253595</v>
      </c>
      <c r="V18">
        <f t="shared" si="8"/>
        <v>0.38666300700834333</v>
      </c>
      <c r="W18">
        <f t="shared" si="9"/>
        <v>2.5162078565493004E-2</v>
      </c>
      <c r="X18">
        <f t="shared" si="10"/>
        <v>0.25156532885921296</v>
      </c>
      <c r="Y18">
        <f t="shared" si="11"/>
        <v>0.20106788948987259</v>
      </c>
    </row>
    <row r="19" spans="1:25" x14ac:dyDescent="0.45">
      <c r="A19" s="3">
        <v>212.84393525780411</v>
      </c>
      <c r="B19" s="3">
        <v>381.26447619249973</v>
      </c>
      <c r="C19" s="3">
        <v>218.60033594222111</v>
      </c>
      <c r="D19">
        <v>125.10467938277171</v>
      </c>
      <c r="E19">
        <v>600.46276480896324</v>
      </c>
      <c r="F19">
        <v>212.75905139764299</v>
      </c>
      <c r="G19" s="20">
        <v>528.43526362394812</v>
      </c>
      <c r="H19" s="3">
        <v>2254.6186354770125</v>
      </c>
      <c r="I19" s="3">
        <v>1343.9821423498404</v>
      </c>
      <c r="J19" s="20">
        <f>D66</f>
        <v>253.82897527672753</v>
      </c>
      <c r="K19">
        <v>36188.964199933536</v>
      </c>
      <c r="L19">
        <v>12728.616929456552</v>
      </c>
      <c r="N19" s="3">
        <f t="shared" si="0"/>
        <v>9.1346073023031604E-2</v>
      </c>
      <c r="O19" s="3">
        <f t="shared" si="1"/>
        <v>0.29739301996943485</v>
      </c>
      <c r="P19" s="3">
        <f t="shared" si="2"/>
        <v>9.8388496588718941E-2</v>
      </c>
      <c r="Q19">
        <f t="shared" si="3"/>
        <v>8.3071651522514823E-3</v>
      </c>
      <c r="R19">
        <f t="shared" si="4"/>
        <v>0.18343343386952665</v>
      </c>
      <c r="S19">
        <f t="shared" si="5"/>
        <v>4.0599837935880463E-2</v>
      </c>
      <c r="T19">
        <f t="shared" si="6"/>
        <v>9.7807401236130964E-2</v>
      </c>
      <c r="U19">
        <f t="shared" si="7"/>
        <v>0.52085121170875526</v>
      </c>
      <c r="V19">
        <f t="shared" si="8"/>
        <v>0.29767727880590789</v>
      </c>
      <c r="W19">
        <f t="shared" si="9"/>
        <v>1.4022920422193405E-3</v>
      </c>
      <c r="X19">
        <f t="shared" si="10"/>
        <v>0.33451883961257822</v>
      </c>
      <c r="Y19">
        <f t="shared" si="11"/>
        <v>0.11704282794083917</v>
      </c>
    </row>
    <row r="20" spans="1:25" x14ac:dyDescent="0.45">
      <c r="A20" s="3">
        <v>536.57795133618492</v>
      </c>
      <c r="B20" s="3">
        <v>464.20035815791965</v>
      </c>
      <c r="C20" s="3">
        <v>283.94464579594757</v>
      </c>
      <c r="D20">
        <v>495.91389261498779</v>
      </c>
      <c r="E20">
        <v>936.98662494801829</v>
      </c>
      <c r="F20">
        <v>227.34012823075182</v>
      </c>
      <c r="G20" s="20">
        <v>2395.6031065365382</v>
      </c>
      <c r="H20" s="3">
        <v>2745.5631157526104</v>
      </c>
      <c r="I20" s="3">
        <v>1481.9835630229877</v>
      </c>
      <c r="J20" s="20">
        <f>D65</f>
        <v>2745.4393276832607</v>
      </c>
      <c r="K20">
        <v>53443.960981368335</v>
      </c>
      <c r="L20">
        <v>11834.383948108612</v>
      </c>
      <c r="N20" s="3">
        <f t="shared" si="0"/>
        <v>0.48740468479006394</v>
      </c>
      <c r="O20" s="3">
        <f t="shared" si="1"/>
        <v>0.39885739703676726</v>
      </c>
      <c r="P20" s="3">
        <f t="shared" si="2"/>
        <v>0.17833121302317523</v>
      </c>
      <c r="Q20">
        <f t="shared" si="3"/>
        <v>0.14491667261676563</v>
      </c>
      <c r="R20">
        <f t="shared" si="4"/>
        <v>0.30741190350604986</v>
      </c>
      <c r="S20">
        <f t="shared" si="5"/>
        <v>4.5971640073994582E-2</v>
      </c>
      <c r="T20">
        <f t="shared" si="6"/>
        <v>0.55540293363298077</v>
      </c>
      <c r="U20">
        <f t="shared" si="7"/>
        <v>0.64116926542939445</v>
      </c>
      <c r="V20">
        <f t="shared" si="8"/>
        <v>0.33149793065793676</v>
      </c>
      <c r="W20">
        <f t="shared" si="9"/>
        <v>2.4499370522523191E-2</v>
      </c>
      <c r="X20">
        <f t="shared" si="10"/>
        <v>0.4944716245467306</v>
      </c>
      <c r="Y20">
        <f t="shared" si="11"/>
        <v>0.1087533418540919</v>
      </c>
    </row>
    <row r="21" spans="1:25" x14ac:dyDescent="0.45">
      <c r="A21" s="3">
        <v>547.20635141819662</v>
      </c>
      <c r="B21" s="3">
        <v>413.36965344558655</v>
      </c>
      <c r="C21" s="3">
        <v>275.37510043671352</v>
      </c>
      <c r="D21">
        <v>779.00891452229394</v>
      </c>
      <c r="E21">
        <v>606.12726294497838</v>
      </c>
      <c r="F21">
        <v>397.57346068809403</v>
      </c>
      <c r="G21" s="20">
        <v>1341.3430053792267</v>
      </c>
      <c r="H21" s="3">
        <v>2418.1642193734142</v>
      </c>
      <c r="I21" s="3">
        <v>1644.4201568087756</v>
      </c>
      <c r="J21" s="20">
        <f>D64</f>
        <v>521.54168713560807</v>
      </c>
      <c r="K21">
        <v>36593.006013273989</v>
      </c>
      <c r="L21">
        <v>22009.084110889806</v>
      </c>
      <c r="N21" s="3">
        <f t="shared" si="0"/>
        <v>0.50040754878557003</v>
      </c>
      <c r="O21" s="3">
        <f t="shared" si="1"/>
        <v>0.33667073346838777</v>
      </c>
      <c r="P21" s="3">
        <f t="shared" si="2"/>
        <v>0.1678471672637358</v>
      </c>
      <c r="Q21">
        <f t="shared" si="3"/>
        <v>0.24921146931642046</v>
      </c>
      <c r="R21">
        <f t="shared" si="4"/>
        <v>0.18552028681918648</v>
      </c>
      <c r="S21">
        <f t="shared" si="5"/>
        <v>0.10868715757241462</v>
      </c>
      <c r="T21">
        <f t="shared" si="6"/>
        <v>0.29703049319864705</v>
      </c>
      <c r="U21">
        <f t="shared" si="7"/>
        <v>0.56093209078896067</v>
      </c>
      <c r="V21">
        <f t="shared" si="8"/>
        <v>0.3713070243590102</v>
      </c>
      <c r="W21">
        <f t="shared" si="9"/>
        <v>3.8839728194754179E-3</v>
      </c>
      <c r="X21">
        <f t="shared" si="10"/>
        <v>0.3382642829813759</v>
      </c>
      <c r="Y21">
        <f t="shared" si="11"/>
        <v>0.20307220192237507</v>
      </c>
    </row>
    <row r="22" spans="1:25" x14ac:dyDescent="0.45">
      <c r="A22" s="3">
        <v>483.41953510901158</v>
      </c>
      <c r="B22" s="3">
        <v>412.66422705907155</v>
      </c>
      <c r="C22" s="3">
        <v>284.95299345895398</v>
      </c>
      <c r="D22">
        <v>502.18131687290008</v>
      </c>
      <c r="E22">
        <v>970.14958369733813</v>
      </c>
      <c r="F22">
        <v>343.4494078520882</v>
      </c>
      <c r="G22" s="20">
        <v>1411.6192446306645</v>
      </c>
      <c r="H22" s="3">
        <v>2280.8136001247158</v>
      </c>
      <c r="I22" s="3">
        <v>1567.1819449893969</v>
      </c>
      <c r="J22" s="20">
        <f>D63</f>
        <v>353.4424528855306</v>
      </c>
      <c r="K22">
        <v>49802.296165782856</v>
      </c>
      <c r="L22">
        <v>19377.349546049914</v>
      </c>
      <c r="N22" s="3">
        <f t="shared" si="0"/>
        <v>0.42237028157934009</v>
      </c>
      <c r="O22" s="3">
        <f t="shared" si="1"/>
        <v>0.33580770956150457</v>
      </c>
      <c r="P22" s="3">
        <f t="shared" si="2"/>
        <v>0.17956483308085913</v>
      </c>
      <c r="Q22">
        <f t="shared" si="3"/>
        <v>0.14722564906716565</v>
      </c>
      <c r="R22">
        <f t="shared" si="4"/>
        <v>0.31962944098663415</v>
      </c>
      <c r="S22">
        <f t="shared" si="5"/>
        <v>8.8747361213364184E-2</v>
      </c>
      <c r="T22">
        <f t="shared" si="6"/>
        <v>0.31425341894534731</v>
      </c>
      <c r="U22">
        <f t="shared" si="7"/>
        <v>0.52727093387759061</v>
      </c>
      <c r="V22">
        <f t="shared" si="8"/>
        <v>0.35237789552197085</v>
      </c>
      <c r="W22">
        <f t="shared" si="9"/>
        <v>2.3257030032487387E-3</v>
      </c>
      <c r="X22">
        <f t="shared" si="10"/>
        <v>0.46071361019135632</v>
      </c>
      <c r="Y22">
        <f t="shared" si="11"/>
        <v>0.17867618039969779</v>
      </c>
    </row>
    <row r="23" spans="1:25" x14ac:dyDescent="0.45">
      <c r="A23" s="3">
        <v>493.05456305100432</v>
      </c>
      <c r="B23" s="3">
        <v>343.32834171039093</v>
      </c>
      <c r="C23" s="3">
        <v>409.63838573533707</v>
      </c>
      <c r="D23">
        <v>510.55617777969076</v>
      </c>
      <c r="E23">
        <v>665.89333934263288</v>
      </c>
      <c r="F23">
        <v>844.85323797751084</v>
      </c>
      <c r="G23" s="20">
        <v>1488.6135583455005</v>
      </c>
      <c r="H23" s="3">
        <v>1979.0751015965604</v>
      </c>
      <c r="I23" s="3">
        <v>2363.980081138855</v>
      </c>
      <c r="J23" s="20">
        <f>D62</f>
        <v>472.03868301333216</v>
      </c>
      <c r="K23">
        <v>35167.250174804307</v>
      </c>
      <c r="L23">
        <v>45335.82470603667</v>
      </c>
      <c r="N23" s="3">
        <f t="shared" si="0"/>
        <v>0.43415784668376928</v>
      </c>
      <c r="O23" s="3">
        <f t="shared" si="1"/>
        <v>0.25098166987160114</v>
      </c>
      <c r="P23" s="3">
        <f t="shared" si="2"/>
        <v>0.33210587269980318</v>
      </c>
      <c r="Q23">
        <f t="shared" si="3"/>
        <v>0.1503110244643622</v>
      </c>
      <c r="R23">
        <f t="shared" si="4"/>
        <v>0.20753865628903317</v>
      </c>
      <c r="S23">
        <f t="shared" si="5"/>
        <v>0.27346912062488005</v>
      </c>
      <c r="T23">
        <f t="shared" si="6"/>
        <v>0.33312277453627892</v>
      </c>
      <c r="U23">
        <f t="shared" si="7"/>
        <v>0.45332247262772468</v>
      </c>
      <c r="V23">
        <f t="shared" si="8"/>
        <v>0.54765293129774384</v>
      </c>
      <c r="W23">
        <f t="shared" si="9"/>
        <v>3.4250829412411756E-3</v>
      </c>
      <c r="X23">
        <f t="shared" si="10"/>
        <v>0.32504761189832343</v>
      </c>
      <c r="Y23">
        <f t="shared" si="11"/>
        <v>0.41930968772966198</v>
      </c>
    </row>
    <row r="24" spans="1:25" x14ac:dyDescent="0.45">
      <c r="A24" s="3">
        <v>184.5992845481978</v>
      </c>
      <c r="B24" s="3">
        <v>482.03985447947991</v>
      </c>
      <c r="C24" s="3">
        <v>479.76134327642313</v>
      </c>
      <c r="D24">
        <v>102.5559312651005</v>
      </c>
      <c r="E24">
        <v>839.26467848841401</v>
      </c>
      <c r="F24">
        <v>943.98590522532288</v>
      </c>
      <c r="G24" s="20">
        <v>410.89461065406687</v>
      </c>
      <c r="H24" s="3">
        <v>2535.5310899997876</v>
      </c>
      <c r="I24" s="3">
        <v>2428.7409011562813</v>
      </c>
      <c r="J24" s="20">
        <f>D61</f>
        <v>1435.2147161908138</v>
      </c>
      <c r="K24">
        <v>44231.494099033254</v>
      </c>
      <c r="L24">
        <v>47753.714363462219</v>
      </c>
      <c r="N24" s="3">
        <f t="shared" si="0"/>
        <v>5.6791356514084415E-2</v>
      </c>
      <c r="O24" s="3">
        <f t="shared" si="1"/>
        <v>0.42068236999861247</v>
      </c>
      <c r="P24" s="3">
        <f t="shared" si="2"/>
        <v>0.41789482238495734</v>
      </c>
      <c r="Q24">
        <f t="shared" si="3"/>
        <v>0</v>
      </c>
      <c r="R24">
        <f t="shared" si="4"/>
        <v>0.27141024416766657</v>
      </c>
      <c r="S24">
        <f t="shared" si="5"/>
        <v>0.30999050241127685</v>
      </c>
      <c r="T24">
        <f t="shared" si="6"/>
        <v>6.900116516143219E-2</v>
      </c>
      <c r="U24">
        <f t="shared" si="7"/>
        <v>0.58969573721415347</v>
      </c>
      <c r="V24">
        <f t="shared" si="8"/>
        <v>0.56352416752688994</v>
      </c>
      <c r="W24">
        <f t="shared" si="9"/>
        <v>1.2353666982145125E-2</v>
      </c>
      <c r="X24">
        <f t="shared" si="10"/>
        <v>0.40907260925809291</v>
      </c>
      <c r="Y24">
        <f t="shared" si="11"/>
        <v>0.44172337979043447</v>
      </c>
    </row>
    <row r="25" spans="1:25" x14ac:dyDescent="0.45">
      <c r="A25" s="3">
        <v>242.64849964063001</v>
      </c>
      <c r="B25" s="3">
        <v>452.43348883223894</v>
      </c>
      <c r="C25" s="3">
        <v>349.71487291876019</v>
      </c>
      <c r="D25">
        <v>201.31620120675223</v>
      </c>
      <c r="E25">
        <v>917.48107961692642</v>
      </c>
      <c r="F25">
        <v>380.49018351859729</v>
      </c>
      <c r="G25" s="20">
        <v>536.17406865062344</v>
      </c>
      <c r="H25" s="3">
        <v>2700.8854665341764</v>
      </c>
      <c r="I25" s="3">
        <v>1590.1199496308848</v>
      </c>
      <c r="J25" s="20">
        <f>D60</f>
        <v>252.47968495625841</v>
      </c>
      <c r="K25">
        <v>52525.035377404107</v>
      </c>
      <c r="L25">
        <v>17655.923028719582</v>
      </c>
      <c r="N25" s="3">
        <f t="shared" si="0"/>
        <v>0.12780919956369502</v>
      </c>
      <c r="O25" s="3">
        <f t="shared" si="1"/>
        <v>0.38446172127050843</v>
      </c>
      <c r="P25" s="3">
        <f t="shared" si="2"/>
        <v>0.25879499982387022</v>
      </c>
      <c r="Q25">
        <f t="shared" si="3"/>
        <v>3.6384187210964772E-2</v>
      </c>
      <c r="R25">
        <f t="shared" si="4"/>
        <v>0.3002258821090073</v>
      </c>
      <c r="S25">
        <f t="shared" si="5"/>
        <v>0.10239352193250603</v>
      </c>
      <c r="T25">
        <f t="shared" si="6"/>
        <v>9.9703986280554685E-2</v>
      </c>
      <c r="U25">
        <f t="shared" si="7"/>
        <v>0.630219905543002</v>
      </c>
      <c r="V25">
        <f t="shared" si="8"/>
        <v>0.35799941931046425</v>
      </c>
      <c r="W25">
        <f t="shared" si="9"/>
        <v>1.3897842019005326E-3</v>
      </c>
      <c r="X25">
        <f t="shared" si="10"/>
        <v>0.48595323932978746</v>
      </c>
      <c r="Y25">
        <f t="shared" si="11"/>
        <v>0.16271865986264733</v>
      </c>
    </row>
    <row r="26" spans="1:25" x14ac:dyDescent="0.45">
      <c r="A26" s="3">
        <v>520.6574389640673</v>
      </c>
      <c r="B26" s="3">
        <v>238.74301264433393</v>
      </c>
      <c r="C26" s="3">
        <v>572.63963386690079</v>
      </c>
      <c r="D26">
        <v>755.46258132296032</v>
      </c>
      <c r="E26">
        <v>325.80395585084</v>
      </c>
      <c r="F26">
        <v>920.83578585427733</v>
      </c>
      <c r="G26" s="20">
        <v>1354.753737543323</v>
      </c>
      <c r="H26" s="3">
        <v>1399.2089671900101</v>
      </c>
      <c r="I26" s="3">
        <v>2621.2578715135955</v>
      </c>
      <c r="J26" s="20">
        <f>D59</f>
        <v>804.21440614008532</v>
      </c>
      <c r="K26">
        <v>17831.704360360083</v>
      </c>
      <c r="L26">
        <v>43400.371512330676</v>
      </c>
      <c r="N26" s="3">
        <f t="shared" si="0"/>
        <v>0.46792741111612868</v>
      </c>
      <c r="O26" s="3">
        <f t="shared" si="1"/>
        <v>0.12303119762010958</v>
      </c>
      <c r="P26" s="3">
        <f t="shared" si="2"/>
        <v>0.53152281637880849</v>
      </c>
      <c r="Q26">
        <f t="shared" si="3"/>
        <v>0.24053678469109022</v>
      </c>
      <c r="R26">
        <f t="shared" si="4"/>
        <v>8.2246615220923955E-2</v>
      </c>
      <c r="S26">
        <f t="shared" si="5"/>
        <v>0.3014617865860777</v>
      </c>
      <c r="T26">
        <f t="shared" si="6"/>
        <v>0.30031712388252202</v>
      </c>
      <c r="U26">
        <f t="shared" si="7"/>
        <v>0.31121197436702253</v>
      </c>
      <c r="V26">
        <f t="shared" si="8"/>
        <v>0.61070519941991175</v>
      </c>
      <c r="W26">
        <f t="shared" si="9"/>
        <v>6.5043319654314886E-3</v>
      </c>
      <c r="X26">
        <f t="shared" si="10"/>
        <v>0.16434814226078859</v>
      </c>
      <c r="Y26">
        <f t="shared" si="11"/>
        <v>0.4013681527433407</v>
      </c>
    </row>
    <row r="27" spans="1:25" x14ac:dyDescent="0.45">
      <c r="A27" s="3">
        <v>655.02970153714409</v>
      </c>
      <c r="B27" s="3">
        <v>278.21265395534118</v>
      </c>
      <c r="C27" s="3">
        <v>480.1609187458057</v>
      </c>
      <c r="D27">
        <v>1251.3135732194376</v>
      </c>
      <c r="E27">
        <v>312.83042047928541</v>
      </c>
      <c r="F27">
        <v>546.35626088416734</v>
      </c>
      <c r="G27" s="20">
        <v>1572.7537497418655</v>
      </c>
      <c r="H27" s="3">
        <v>1619.84384495381</v>
      </c>
      <c r="I27" s="3">
        <v>2065.6715337026862</v>
      </c>
      <c r="J27" s="20">
        <f>D58</f>
        <v>1411.8719072633273</v>
      </c>
      <c r="K27">
        <v>17960.793995569467</v>
      </c>
      <c r="L27">
        <v>22652.206039584071</v>
      </c>
      <c r="N27" s="3">
        <f t="shared" si="0"/>
        <v>0.63231944016321773</v>
      </c>
      <c r="O27" s="3">
        <f t="shared" si="1"/>
        <v>0.17131865141920444</v>
      </c>
      <c r="P27" s="3">
        <f t="shared" si="2"/>
        <v>0.41838366599681148</v>
      </c>
      <c r="Q27">
        <f t="shared" si="3"/>
        <v>0.42321282768452101</v>
      </c>
      <c r="R27">
        <f t="shared" si="4"/>
        <v>7.7467046068008569E-2</v>
      </c>
      <c r="S27">
        <f t="shared" si="5"/>
        <v>0.16350010268995768</v>
      </c>
      <c r="T27">
        <f t="shared" si="6"/>
        <v>0.35374340370153545</v>
      </c>
      <c r="U27">
        <f t="shared" si="7"/>
        <v>0.36528399298006287</v>
      </c>
      <c r="V27">
        <f t="shared" si="8"/>
        <v>0.47454506416050174</v>
      </c>
      <c r="W27">
        <f t="shared" si="9"/>
        <v>1.2137280543861085E-2</v>
      </c>
      <c r="X27">
        <f t="shared" si="10"/>
        <v>0.1655447954343256</v>
      </c>
      <c r="Y27">
        <f t="shared" si="11"/>
        <v>0.20903390361666638</v>
      </c>
    </row>
    <row r="28" spans="1:25" x14ac:dyDescent="0.45">
      <c r="A28" s="3">
        <v>279.03127603132327</v>
      </c>
      <c r="B28" s="3">
        <v>239.62546809452269</v>
      </c>
      <c r="C28" s="3">
        <v>319.72803793118709</v>
      </c>
      <c r="D28">
        <v>346.4690771163103</v>
      </c>
      <c r="E28">
        <v>221.17346390137612</v>
      </c>
      <c r="F28">
        <v>484.05372251399319</v>
      </c>
      <c r="G28" s="20">
        <v>670.83865128168668</v>
      </c>
      <c r="H28" s="3">
        <v>1310.1532865222248</v>
      </c>
      <c r="I28" s="3">
        <v>1723.3744475090327</v>
      </c>
      <c r="J28" s="20">
        <f>D57</f>
        <v>752.91685168044899</v>
      </c>
      <c r="K28">
        <v>12056.624135221766</v>
      </c>
      <c r="L28">
        <v>25321.377340811927</v>
      </c>
      <c r="N28" s="3">
        <f t="shared" si="0"/>
        <v>0.17232015977752541</v>
      </c>
      <c r="O28" s="3">
        <f t="shared" si="1"/>
        <v>0.12411080020491609</v>
      </c>
      <c r="P28" s="3">
        <f t="shared" si="2"/>
        <v>0.22210888206480903</v>
      </c>
      <c r="Q28">
        <f t="shared" si="3"/>
        <v>8.9859835003579261E-2</v>
      </c>
      <c r="R28">
        <f t="shared" si="4"/>
        <v>4.3699784503330973E-2</v>
      </c>
      <c r="S28">
        <f t="shared" si="5"/>
        <v>0.14054727741803419</v>
      </c>
      <c r="T28">
        <f t="shared" si="6"/>
        <v>0.13270686366941176</v>
      </c>
      <c r="U28">
        <f t="shared" si="7"/>
        <v>0.28938668331843048</v>
      </c>
      <c r="V28">
        <f t="shared" si="8"/>
        <v>0.39065672065178808</v>
      </c>
      <c r="W28">
        <f t="shared" si="9"/>
        <v>6.0288067132356496E-3</v>
      </c>
      <c r="X28">
        <f t="shared" si="10"/>
        <v>0.11081349505512193</v>
      </c>
      <c r="Y28">
        <f t="shared" si="11"/>
        <v>0.23377696143960791</v>
      </c>
    </row>
    <row r="29" spans="1:25" x14ac:dyDescent="0.45">
      <c r="A29" s="3">
        <v>357.4037013936221</v>
      </c>
      <c r="B29" s="3">
        <v>388.3600997001077</v>
      </c>
      <c r="C29" s="3">
        <v>282.89222135501495</v>
      </c>
      <c r="D29">
        <v>445.03327674847105</v>
      </c>
      <c r="E29">
        <v>560.7087216255818</v>
      </c>
      <c r="F29">
        <v>352.19997757695143</v>
      </c>
      <c r="G29" s="20">
        <v>840.89224332002982</v>
      </c>
      <c r="H29" s="3">
        <v>2118.2452576560713</v>
      </c>
      <c r="I29" s="3">
        <v>1626.8077659079731</v>
      </c>
      <c r="J29" s="20">
        <f>D56</f>
        <v>923.46636632531352</v>
      </c>
      <c r="K29">
        <v>29623.366430008144</v>
      </c>
      <c r="L29">
        <v>20847.019502153071</v>
      </c>
      <c r="N29" s="3">
        <f t="shared" si="0"/>
        <v>0.26820156997290062</v>
      </c>
      <c r="O29" s="3">
        <f t="shared" si="1"/>
        <v>0.30607385873357734</v>
      </c>
      <c r="P29" s="3">
        <f t="shared" si="2"/>
        <v>0.17704366910636748</v>
      </c>
      <c r="Q29">
        <f t="shared" si="3"/>
        <v>0.12617178811826982</v>
      </c>
      <c r="R29">
        <f t="shared" si="4"/>
        <v>0.16878768056780438</v>
      </c>
      <c r="S29">
        <f t="shared" si="5"/>
        <v>9.197115117728516E-2</v>
      </c>
      <c r="T29">
        <f t="shared" si="6"/>
        <v>0.17438269066062523</v>
      </c>
      <c r="U29">
        <f t="shared" si="7"/>
        <v>0.48742955191228682</v>
      </c>
      <c r="V29">
        <f t="shared" si="8"/>
        <v>0.36699067357050136</v>
      </c>
      <c r="W29">
        <f t="shared" si="9"/>
        <v>7.6097904817151295E-3</v>
      </c>
      <c r="X29">
        <f t="shared" si="10"/>
        <v>0.2736561421945784</v>
      </c>
      <c r="Y29">
        <f t="shared" si="11"/>
        <v>0.19229993271854384</v>
      </c>
    </row>
    <row r="30" spans="1:25" x14ac:dyDescent="0.45">
      <c r="A30" s="3">
        <v>493.48262454705258</v>
      </c>
      <c r="B30" s="3">
        <v>464.20035815791965</v>
      </c>
      <c r="C30" s="3">
        <v>262.31653893747307</v>
      </c>
      <c r="D30">
        <v>723.18571561519434</v>
      </c>
      <c r="E30">
        <v>936.98662494801829</v>
      </c>
      <c r="F30">
        <v>269.80223041279692</v>
      </c>
      <c r="G30" s="20">
        <v>1390.1522320824636</v>
      </c>
      <c r="H30" s="3">
        <v>2745.5631157526104</v>
      </c>
      <c r="I30" s="3">
        <v>1532.535737193705</v>
      </c>
      <c r="J30" s="20">
        <f>D55</f>
        <v>288.06412369255037</v>
      </c>
      <c r="K30">
        <v>53443.960981368335</v>
      </c>
      <c r="L30">
        <v>16625.859068435777</v>
      </c>
      <c r="N30" s="3">
        <f t="shared" si="0"/>
        <v>0.43468154031327882</v>
      </c>
      <c r="O30" s="3">
        <f t="shared" si="1"/>
        <v>0.39885739703676726</v>
      </c>
      <c r="P30" s="3">
        <f t="shared" si="2"/>
        <v>0.15187122565057093</v>
      </c>
      <c r="Q30">
        <f t="shared" si="3"/>
        <v>0.22864569199573459</v>
      </c>
      <c r="R30">
        <f t="shared" si="4"/>
        <v>0.30741190350604986</v>
      </c>
      <c r="S30">
        <f t="shared" si="5"/>
        <v>6.1615067092525531E-2</v>
      </c>
      <c r="T30">
        <f t="shared" si="6"/>
        <v>0.30899239805038553</v>
      </c>
      <c r="U30">
        <f t="shared" si="7"/>
        <v>0.64116926542939445</v>
      </c>
      <c r="V30">
        <f t="shared" si="8"/>
        <v>0.343886987775257</v>
      </c>
      <c r="W30">
        <f t="shared" si="9"/>
        <v>1.7196498140641147E-3</v>
      </c>
      <c r="X30">
        <f t="shared" si="10"/>
        <v>0.4944716245467306</v>
      </c>
      <c r="Y30">
        <f t="shared" si="11"/>
        <v>0.15317002875047181</v>
      </c>
    </row>
    <row r="31" spans="1:25" x14ac:dyDescent="0.45">
      <c r="A31" s="3">
        <v>372.72439534999569</v>
      </c>
      <c r="B31" s="3">
        <v>291.01416597119976</v>
      </c>
      <c r="C31" s="3">
        <v>686.07427816522522</v>
      </c>
      <c r="D31">
        <v>556.50620696816122</v>
      </c>
      <c r="E31">
        <v>447.01248663406403</v>
      </c>
      <c r="F31">
        <v>1795.3730222079278</v>
      </c>
      <c r="G31" s="20">
        <v>836.24098948271273</v>
      </c>
      <c r="H31" s="3">
        <v>1767.5089893605968</v>
      </c>
      <c r="I31" s="3">
        <v>4209.7321497673101</v>
      </c>
      <c r="J31" s="20">
        <f>D54</f>
        <v>559.37600773303529</v>
      </c>
      <c r="K31">
        <v>27240.307496974081</v>
      </c>
      <c r="L31">
        <v>107978.11926414577</v>
      </c>
      <c r="N31" s="3">
        <f t="shared" si="0"/>
        <v>0.28694502131969934</v>
      </c>
      <c r="O31" s="3">
        <f t="shared" si="1"/>
        <v>0.18698011677566662</v>
      </c>
      <c r="P31" s="3">
        <f t="shared" si="2"/>
        <v>0.6702996069407372</v>
      </c>
      <c r="Q31">
        <f t="shared" si="3"/>
        <v>0.16723943571040625</v>
      </c>
      <c r="R31">
        <f t="shared" si="4"/>
        <v>0.12690094715205691</v>
      </c>
      <c r="S31">
        <f t="shared" si="5"/>
        <v>0.62364930743074576</v>
      </c>
      <c r="T31">
        <f t="shared" si="6"/>
        <v>0.17324278618761335</v>
      </c>
      <c r="U31">
        <f t="shared" si="7"/>
        <v>0.40147297868253595</v>
      </c>
      <c r="V31">
        <f t="shared" si="8"/>
        <v>1</v>
      </c>
      <c r="W31">
        <f t="shared" si="9"/>
        <v>4.234694701507947E-3</v>
      </c>
      <c r="X31">
        <f t="shared" si="10"/>
        <v>0.25156532885921296</v>
      </c>
      <c r="Y31">
        <f t="shared" si="11"/>
        <v>1</v>
      </c>
    </row>
    <row r="32" spans="1:25" x14ac:dyDescent="0.45">
      <c r="A32" s="3">
        <v>570.87464596653649</v>
      </c>
      <c r="B32" s="3">
        <v>413.36965344558655</v>
      </c>
      <c r="C32" s="3">
        <v>453.64212223729965</v>
      </c>
      <c r="D32">
        <v>874.1306746094524</v>
      </c>
      <c r="E32">
        <v>606.12726294497838</v>
      </c>
      <c r="F32">
        <v>954.96166482458977</v>
      </c>
      <c r="G32" s="20">
        <v>1402.3956727685259</v>
      </c>
      <c r="H32" s="3">
        <v>2418.1642193734142</v>
      </c>
      <c r="I32" s="3">
        <v>2352.5562423062447</v>
      </c>
      <c r="J32" s="20">
        <f>D53</f>
        <v>592.01309310456963</v>
      </c>
      <c r="K32">
        <v>36593.006013273989</v>
      </c>
      <c r="L32">
        <v>49821.692264304023</v>
      </c>
      <c r="N32" s="3">
        <f t="shared" si="0"/>
        <v>0.52936351700683693</v>
      </c>
      <c r="O32" s="3">
        <f t="shared" si="1"/>
        <v>0.33667073346838777</v>
      </c>
      <c r="P32" s="3">
        <f t="shared" si="2"/>
        <v>0.38594037240004464</v>
      </c>
      <c r="Q32">
        <f t="shared" si="3"/>
        <v>0.28425519620064615</v>
      </c>
      <c r="R32">
        <f t="shared" si="4"/>
        <v>0.18552028681918648</v>
      </c>
      <c r="S32">
        <f t="shared" si="5"/>
        <v>0.31403407268784861</v>
      </c>
      <c r="T32">
        <f t="shared" si="6"/>
        <v>0.31199295516707648</v>
      </c>
      <c r="U32">
        <f t="shared" si="7"/>
        <v>0.56093209078896067</v>
      </c>
      <c r="V32">
        <f t="shared" si="8"/>
        <v>0.54485323783019257</v>
      </c>
      <c r="W32">
        <f t="shared" si="9"/>
        <v>4.5372385248094614E-3</v>
      </c>
      <c r="X32">
        <f t="shared" si="10"/>
        <v>0.3382642829813759</v>
      </c>
      <c r="Y32">
        <f t="shared" si="11"/>
        <v>0.46089341086096036</v>
      </c>
    </row>
    <row r="33" spans="1:25" x14ac:dyDescent="0.45">
      <c r="A33" s="3">
        <v>478.26127302400135</v>
      </c>
      <c r="B33" s="3">
        <v>343.32834171039093</v>
      </c>
      <c r="C33" s="3">
        <v>284.95299345895398</v>
      </c>
      <c r="D33">
        <v>645.75916291522378</v>
      </c>
      <c r="E33">
        <v>665.89333934263288</v>
      </c>
      <c r="F33">
        <v>343.4494078520882</v>
      </c>
      <c r="G33" s="20">
        <v>1468.4121143395303</v>
      </c>
      <c r="H33" s="3">
        <v>1979.0751015965604</v>
      </c>
      <c r="I33" s="3">
        <v>1567.1819449893969</v>
      </c>
      <c r="J33" s="20">
        <f>D52</f>
        <v>351.71674688348742</v>
      </c>
      <c r="K33">
        <v>35167.250174804307</v>
      </c>
      <c r="L33">
        <v>19377.349546049914</v>
      </c>
      <c r="N33" s="3">
        <f t="shared" si="0"/>
        <v>0.41605962524094342</v>
      </c>
      <c r="O33" s="3">
        <f t="shared" si="1"/>
        <v>0.25098166987160114</v>
      </c>
      <c r="P33" s="3">
        <f t="shared" si="2"/>
        <v>0.17956483308085913</v>
      </c>
      <c r="Q33">
        <f t="shared" si="3"/>
        <v>0.20012104144344547</v>
      </c>
      <c r="R33">
        <f t="shared" si="4"/>
        <v>0.20753865628903317</v>
      </c>
      <c r="S33">
        <f t="shared" si="5"/>
        <v>8.8747361213364184E-2</v>
      </c>
      <c r="T33">
        <f t="shared" si="6"/>
        <v>0.32817191242702298</v>
      </c>
      <c r="U33">
        <f t="shared" si="7"/>
        <v>0.45332247262772468</v>
      </c>
      <c r="V33">
        <f t="shared" si="8"/>
        <v>0.35237789552197085</v>
      </c>
      <c r="W33">
        <f t="shared" si="9"/>
        <v>2.3097058121451519E-3</v>
      </c>
      <c r="X33">
        <f t="shared" si="10"/>
        <v>0.32504761189832343</v>
      </c>
      <c r="Y33">
        <f t="shared" si="11"/>
        <v>0.17867618039969779</v>
      </c>
    </row>
    <row r="34" spans="1:25" x14ac:dyDescent="0.45">
      <c r="A34" s="3">
        <v>273.44163792524654</v>
      </c>
      <c r="B34" s="3">
        <v>381.26447619249973</v>
      </c>
      <c r="C34" s="3">
        <v>218.60033594222111</v>
      </c>
      <c r="D34">
        <v>254.49087514636159</v>
      </c>
      <c r="E34">
        <v>600.46276480896324</v>
      </c>
      <c r="F34">
        <v>212.75905139764268</v>
      </c>
      <c r="G34" s="20">
        <v>668.52962240834472</v>
      </c>
      <c r="H34" s="3">
        <v>2254.6186354770125</v>
      </c>
      <c r="I34" s="3">
        <v>1343.9821423498404</v>
      </c>
      <c r="J34" s="20">
        <f>D51</f>
        <v>430.32497109893103</v>
      </c>
      <c r="K34">
        <v>36188.964199933536</v>
      </c>
      <c r="L34">
        <v>12728.616929456552</v>
      </c>
      <c r="N34" s="3">
        <f t="shared" si="0"/>
        <v>0.16548175479497065</v>
      </c>
      <c r="O34" s="3">
        <f t="shared" si="1"/>
        <v>0.29739301996943485</v>
      </c>
      <c r="P34" s="3">
        <f t="shared" si="2"/>
        <v>9.8388496588718941E-2</v>
      </c>
      <c r="Q34">
        <f t="shared" si="3"/>
        <v>5.5974223696727728E-2</v>
      </c>
      <c r="R34">
        <f t="shared" si="4"/>
        <v>0.18343343386952665</v>
      </c>
      <c r="S34">
        <f t="shared" si="5"/>
        <v>4.0599837935880345E-2</v>
      </c>
      <c r="T34">
        <f t="shared" si="6"/>
        <v>0.13214097919329074</v>
      </c>
      <c r="U34">
        <f t="shared" si="7"/>
        <v>0.52085121170875526</v>
      </c>
      <c r="V34">
        <f t="shared" si="8"/>
        <v>0.29767727880590789</v>
      </c>
      <c r="W34">
        <f t="shared" si="9"/>
        <v>3.0383993344480264E-3</v>
      </c>
      <c r="X34">
        <f t="shared" si="10"/>
        <v>0.33451883961257822</v>
      </c>
      <c r="Y34">
        <f t="shared" si="11"/>
        <v>0.11704282794083917</v>
      </c>
    </row>
    <row r="35" spans="1:25" x14ac:dyDescent="0.45">
      <c r="A35" s="3">
        <v>557.17265462762418</v>
      </c>
      <c r="B35" s="3">
        <v>452.43348883223894</v>
      </c>
      <c r="C35" s="3">
        <v>287.05664680410314</v>
      </c>
      <c r="D35">
        <v>678.39658706294733</v>
      </c>
      <c r="E35">
        <v>917.48107961692642</v>
      </c>
      <c r="F35">
        <v>382.96176827912899</v>
      </c>
      <c r="G35" s="20">
        <v>1617.8639198003552</v>
      </c>
      <c r="H35" s="3">
        <v>2700.8854665341764</v>
      </c>
      <c r="I35" s="3">
        <v>1707.0785417125262</v>
      </c>
      <c r="J35" s="20">
        <f>D50</f>
        <v>1232.8791144147249</v>
      </c>
      <c r="K35">
        <v>52525.035377404107</v>
      </c>
      <c r="L35">
        <v>21792.867778138505</v>
      </c>
      <c r="N35" s="3">
        <f t="shared" ref="N35:N66" si="12">(A35-MIN(A:C))/(MAX(A:C)-MIN(A:C))</f>
        <v>0.51260039852496686</v>
      </c>
      <c r="O35" s="3">
        <f t="shared" ref="O35:O66" si="13">(B35-MIN(A:C))/(MAX(A:C)-MIN(A:C))</f>
        <v>0.38446172127050843</v>
      </c>
      <c r="P35" s="3">
        <f t="shared" ref="P35:P66" si="14">(C35-MIN(A:C))/(MAX(A:C)-MIN(A:C))</f>
        <v>0.1821384582859322</v>
      </c>
      <c r="Q35">
        <f t="shared" ref="Q35:Q66" si="15">(D35-MIN(D:F))/(MAX(D:F)-MIN(D:F))</f>
        <v>0.21214496716758546</v>
      </c>
      <c r="R35">
        <f t="shared" ref="R35:R66" si="16">(E35-MIN(D:F))/(MAX(D:F)-MIN(D:F))</f>
        <v>0.3002258821090073</v>
      </c>
      <c r="S35">
        <f t="shared" ref="S35:S66" si="17">(F35-MIN(D:F))/(MAX(D:F)-MIN(D:F))</f>
        <v>0.10330407637598907</v>
      </c>
      <c r="T35">
        <f t="shared" ref="T35:T66" si="18">(G35-MIN(G:I))/(MAX(G:I)-MIN(G:I))</f>
        <v>0.36479876348763124</v>
      </c>
      <c r="U35">
        <f t="shared" ref="U35:U66" si="19">(H35-MIN(G:I))/(MAX(G:I)-MIN(G:I))</f>
        <v>0.630219905543002</v>
      </c>
      <c r="V35">
        <f t="shared" ref="V35:V66" si="20">(I35-MIN(G:I))/(MAX(G:I)-MIN(G:I))</f>
        <v>0.38666300700834333</v>
      </c>
      <c r="W35">
        <f t="shared" ref="W35:W66" si="21">(J35-MIN(J:L))/(MAX(J:L)-MIN(J:L))</f>
        <v>1.0478028092995365E-2</v>
      </c>
      <c r="X35">
        <f t="shared" ref="X35:X66" si="22">(K35-MIN(J:L))/(MAX(J:L)-MIN(J:L))</f>
        <v>0.48595323932978746</v>
      </c>
      <c r="Y35">
        <f t="shared" ref="Y35:Y66" si="23">(L35-MIN(J:L))/(MAX(J:L)-MIN(J:L))</f>
        <v>0.20106788948987259</v>
      </c>
    </row>
    <row r="36" spans="1:25" x14ac:dyDescent="0.45">
      <c r="A36" s="3">
        <v>379.75568133084602</v>
      </c>
      <c r="B36" s="3">
        <v>412.66422705907155</v>
      </c>
      <c r="C36" s="3">
        <v>479.76134327642313</v>
      </c>
      <c r="D36">
        <v>355.50936890148444</v>
      </c>
      <c r="E36">
        <v>970.14958369733813</v>
      </c>
      <c r="F36">
        <v>943.98590522532288</v>
      </c>
      <c r="G36" s="20">
        <v>1030.8355592133505</v>
      </c>
      <c r="H36" s="3">
        <v>2280.8136001247158</v>
      </c>
      <c r="I36" s="3">
        <v>2428.7409011562813</v>
      </c>
      <c r="J36" s="20">
        <f>D49</f>
        <v>335.73494429992286</v>
      </c>
      <c r="K36">
        <v>49802.296165782856</v>
      </c>
      <c r="L36">
        <v>47753.714363462219</v>
      </c>
      <c r="N36" s="3">
        <f t="shared" si="12"/>
        <v>0.29554714907336221</v>
      </c>
      <c r="O36" s="3">
        <f t="shared" si="13"/>
        <v>0.33580770956150457</v>
      </c>
      <c r="P36" s="3">
        <f t="shared" si="14"/>
        <v>0.41789482238495734</v>
      </c>
      <c r="Q36">
        <f t="shared" si="15"/>
        <v>9.3190361225792426E-2</v>
      </c>
      <c r="R36">
        <f t="shared" si="16"/>
        <v>0.31962944098663415</v>
      </c>
      <c r="S36">
        <f t="shared" si="17"/>
        <v>0.30999050241127685</v>
      </c>
      <c r="T36">
        <f t="shared" si="18"/>
        <v>0.22093298504971728</v>
      </c>
      <c r="U36">
        <f t="shared" si="19"/>
        <v>0.52727093387759061</v>
      </c>
      <c r="V36">
        <f t="shared" si="20"/>
        <v>0.56352416752688994</v>
      </c>
      <c r="W36">
        <f t="shared" si="21"/>
        <v>2.1615554610387743E-3</v>
      </c>
      <c r="X36">
        <f t="shared" si="22"/>
        <v>0.46071361019135632</v>
      </c>
      <c r="Y36">
        <f t="shared" si="23"/>
        <v>0.44172337979043447</v>
      </c>
    </row>
    <row r="37" spans="1:25" x14ac:dyDescent="0.45">
      <c r="A37" s="3">
        <v>386.8438205529834</v>
      </c>
      <c r="B37" s="3">
        <v>482.03985447947991</v>
      </c>
      <c r="C37" s="3">
        <v>275.37510043671352</v>
      </c>
      <c r="D37">
        <v>456.20801659113096</v>
      </c>
      <c r="E37">
        <v>839.26467848841401</v>
      </c>
      <c r="F37">
        <v>397.57346068809375</v>
      </c>
      <c r="G37" s="20">
        <v>1030.6450534225307</v>
      </c>
      <c r="H37" s="3">
        <v>2535.5310899997876</v>
      </c>
      <c r="I37" s="3">
        <v>1644.4201568087756</v>
      </c>
      <c r="J37" s="20">
        <f>D48</f>
        <v>289.53763096363571</v>
      </c>
      <c r="K37">
        <v>44231.494099033254</v>
      </c>
      <c r="L37">
        <v>22009.084110889806</v>
      </c>
      <c r="N37" s="3">
        <f t="shared" si="12"/>
        <v>0.30421883150679391</v>
      </c>
      <c r="O37" s="3">
        <f t="shared" si="13"/>
        <v>0.42068236999861247</v>
      </c>
      <c r="P37" s="3">
        <f t="shared" si="14"/>
        <v>0.1678471672637358</v>
      </c>
      <c r="Q37">
        <f t="shared" si="15"/>
        <v>0.13028866453739443</v>
      </c>
      <c r="R37">
        <f t="shared" si="16"/>
        <v>0.27141024416766657</v>
      </c>
      <c r="S37">
        <f t="shared" si="17"/>
        <v>0.1086871575724145</v>
      </c>
      <c r="T37">
        <f t="shared" si="18"/>
        <v>0.22088629690697439</v>
      </c>
      <c r="U37">
        <f t="shared" si="19"/>
        <v>0.58969573721415347</v>
      </c>
      <c r="V37">
        <f t="shared" si="20"/>
        <v>0.3713070243590102</v>
      </c>
      <c r="W37">
        <f t="shared" si="21"/>
        <v>1.7333091380626223E-3</v>
      </c>
      <c r="X37">
        <f t="shared" si="22"/>
        <v>0.40907260925809291</v>
      </c>
      <c r="Y37">
        <f t="shared" si="23"/>
        <v>0.20307220192237507</v>
      </c>
    </row>
    <row r="38" spans="1:25" x14ac:dyDescent="0.45">
      <c r="A38" s="3">
        <v>532.86192844953257</v>
      </c>
      <c r="B38" s="3">
        <v>328.67584683283792</v>
      </c>
      <c r="C38" s="3">
        <v>409.63838573533707</v>
      </c>
      <c r="D38">
        <v>728.18942277839017</v>
      </c>
      <c r="E38">
        <v>479.40480801560989</v>
      </c>
      <c r="F38">
        <v>844.85323797751084</v>
      </c>
      <c r="G38" s="20">
        <v>1333.7327812171061</v>
      </c>
      <c r="H38" s="3">
        <v>1805.4461597118941</v>
      </c>
      <c r="I38" s="3">
        <v>2363.980081138855</v>
      </c>
      <c r="J38" s="20">
        <f>D47</f>
        <v>405.41319076239671</v>
      </c>
      <c r="K38">
        <v>25923.222338986001</v>
      </c>
      <c r="L38">
        <v>45335.82470603667</v>
      </c>
      <c r="N38" s="3">
        <f t="shared" si="12"/>
        <v>0.48285847465246223</v>
      </c>
      <c r="O38" s="3">
        <f t="shared" si="13"/>
        <v>0.2330556982655709</v>
      </c>
      <c r="P38" s="3">
        <f t="shared" si="14"/>
        <v>0.33210587269980318</v>
      </c>
      <c r="Q38">
        <f t="shared" si="15"/>
        <v>0.23048910350404783</v>
      </c>
      <c r="R38">
        <f t="shared" si="16"/>
        <v>0.13883457477417871</v>
      </c>
      <c r="S38">
        <f t="shared" si="17"/>
        <v>0.27346912062488005</v>
      </c>
      <c r="T38">
        <f t="shared" si="18"/>
        <v>0.29516542006644658</v>
      </c>
      <c r="U38">
        <f t="shared" si="19"/>
        <v>0.41077041797297076</v>
      </c>
      <c r="V38">
        <f t="shared" si="20"/>
        <v>0.54765293129774384</v>
      </c>
      <c r="W38">
        <f t="shared" si="21"/>
        <v>2.8074686253340268E-3</v>
      </c>
      <c r="X38">
        <f t="shared" si="22"/>
        <v>0.23935602846442527</v>
      </c>
      <c r="Y38">
        <f t="shared" si="23"/>
        <v>0.41930968772966198</v>
      </c>
    </row>
    <row r="39" spans="1:25" x14ac:dyDescent="0.45">
      <c r="A39" s="3">
        <v>610.72367174360318</v>
      </c>
      <c r="B39" s="3">
        <v>403.49004162077165</v>
      </c>
      <c r="C39" s="3">
        <v>572.63963386690079</v>
      </c>
      <c r="D39">
        <v>1068.4947614259938</v>
      </c>
      <c r="E39">
        <v>370.5413423445018</v>
      </c>
      <c r="F39">
        <v>920.83578585427733</v>
      </c>
      <c r="G39" s="20">
        <v>1360.6840837697621</v>
      </c>
      <c r="H39" s="3">
        <v>1979.6333149075763</v>
      </c>
      <c r="I39" s="3">
        <v>2621.2578715135955</v>
      </c>
      <c r="J39" s="20">
        <f>D46</f>
        <v>336.3105545323358</v>
      </c>
      <c r="K39">
        <v>19849.785349407932</v>
      </c>
      <c r="L39">
        <v>43400.371512330676</v>
      </c>
      <c r="N39" s="3">
        <f t="shared" si="12"/>
        <v>0.57811511259360571</v>
      </c>
      <c r="O39" s="3">
        <f t="shared" si="13"/>
        <v>0.32458394261602963</v>
      </c>
      <c r="P39" s="3">
        <f t="shared" si="14"/>
        <v>0.53152281637880849</v>
      </c>
      <c r="Q39">
        <f t="shared" si="15"/>
        <v>0.35586070442778356</v>
      </c>
      <c r="R39">
        <f t="shared" si="16"/>
        <v>9.8728277801193864E-2</v>
      </c>
      <c r="S39">
        <f t="shared" si="17"/>
        <v>0.3014617865860777</v>
      </c>
      <c r="T39">
        <f t="shared" si="18"/>
        <v>0.30177050149347739</v>
      </c>
      <c r="U39">
        <f t="shared" si="19"/>
        <v>0.45345927656756058</v>
      </c>
      <c r="V39">
        <f t="shared" si="20"/>
        <v>0.61070519941991175</v>
      </c>
      <c r="W39">
        <f t="shared" si="21"/>
        <v>2.1668913333589652E-3</v>
      </c>
      <c r="X39">
        <f t="shared" si="22"/>
        <v>0.18305563195259661</v>
      </c>
      <c r="Y39">
        <f t="shared" si="23"/>
        <v>0.4013681527433407</v>
      </c>
    </row>
    <row r="40" spans="1:25" x14ac:dyDescent="0.45">
      <c r="A40" s="3">
        <v>289.54352957879843</v>
      </c>
      <c r="B40" s="3">
        <v>362.49878077374052</v>
      </c>
      <c r="C40" s="3">
        <v>480.1609187458057</v>
      </c>
      <c r="D40">
        <v>235.18082653114578</v>
      </c>
      <c r="E40">
        <v>297.78325326284767</v>
      </c>
      <c r="F40">
        <v>546.35626088416734</v>
      </c>
      <c r="G40" s="20">
        <v>752.93380798532019</v>
      </c>
      <c r="H40" s="3">
        <v>1780.6322320877266</v>
      </c>
      <c r="I40" s="3">
        <v>2065.6715337026862</v>
      </c>
      <c r="J40" s="20">
        <f>D45</f>
        <v>569.29723323877204</v>
      </c>
      <c r="K40">
        <v>16023.82138833946</v>
      </c>
      <c r="L40">
        <v>22652.206039584071</v>
      </c>
      <c r="N40" s="3">
        <f t="shared" si="12"/>
        <v>0.18518092923570934</v>
      </c>
      <c r="O40" s="3">
        <f t="shared" si="13"/>
        <v>0.2744349281185085</v>
      </c>
      <c r="P40" s="3">
        <f t="shared" si="14"/>
        <v>0.41838366599681148</v>
      </c>
      <c r="Q40">
        <f t="shared" si="15"/>
        <v>4.886022507882265E-2</v>
      </c>
      <c r="R40">
        <f t="shared" si="16"/>
        <v>7.1923531967439405E-2</v>
      </c>
      <c r="S40">
        <f t="shared" si="17"/>
        <v>0.16350010268995768</v>
      </c>
      <c r="T40">
        <f t="shared" si="18"/>
        <v>0.15282630664375213</v>
      </c>
      <c r="U40">
        <f t="shared" si="19"/>
        <v>0.40468915298914071</v>
      </c>
      <c r="V40">
        <f t="shared" si="20"/>
        <v>0.47454506416050174</v>
      </c>
      <c r="W40">
        <f t="shared" si="21"/>
        <v>4.3266638667128782E-3</v>
      </c>
      <c r="X40">
        <f t="shared" si="22"/>
        <v>0.14758917557579537</v>
      </c>
      <c r="Y40">
        <f t="shared" si="23"/>
        <v>0.20903390361666638</v>
      </c>
    </row>
    <row r="41" spans="1:25" x14ac:dyDescent="0.45">
      <c r="A41" s="3">
        <v>448.21175525686408</v>
      </c>
      <c r="B41" s="3">
        <v>353.51223328691628</v>
      </c>
      <c r="C41" s="3">
        <v>300.28354622272906</v>
      </c>
      <c r="D41">
        <v>394.83889128028898</v>
      </c>
      <c r="E41">
        <v>465.48246077933834</v>
      </c>
      <c r="F41">
        <v>263.74070402968408</v>
      </c>
      <c r="G41" s="20">
        <v>1727.3709341264489</v>
      </c>
      <c r="H41" s="3">
        <v>2079.1457106359462</v>
      </c>
      <c r="I41" s="3">
        <v>1619.7615357667651</v>
      </c>
      <c r="J41" s="20">
        <f>D44</f>
        <v>682.85323375230234</v>
      </c>
      <c r="K41">
        <v>28265.121969139349</v>
      </c>
      <c r="L41">
        <v>14911.143206662568</v>
      </c>
      <c r="N41" s="3">
        <f t="shared" si="12"/>
        <v>0.37929682090147088</v>
      </c>
      <c r="O41" s="3">
        <f t="shared" si="13"/>
        <v>0.26344071884348325</v>
      </c>
      <c r="P41" s="3">
        <f t="shared" si="14"/>
        <v>0.19832034576622343</v>
      </c>
      <c r="Q41">
        <f t="shared" si="15"/>
        <v>0.107679717178279</v>
      </c>
      <c r="R41">
        <f t="shared" si="16"/>
        <v>0.13370545464763556</v>
      </c>
      <c r="S41">
        <f t="shared" si="17"/>
        <v>5.9381945303392331E-2</v>
      </c>
      <c r="T41">
        <f t="shared" si="18"/>
        <v>0.39163615826815185</v>
      </c>
      <c r="U41">
        <f t="shared" si="19"/>
        <v>0.47784724354988461</v>
      </c>
      <c r="V41">
        <f t="shared" si="20"/>
        <v>0.36526382108367444</v>
      </c>
      <c r="W41">
        <f t="shared" si="21"/>
        <v>5.3793211785743335E-3</v>
      </c>
      <c r="X41">
        <f t="shared" si="22"/>
        <v>0.26106529753147761</v>
      </c>
      <c r="Y41">
        <f t="shared" si="23"/>
        <v>0.13727471558782378</v>
      </c>
    </row>
    <row r="42" spans="1:25" x14ac:dyDescent="0.45">
      <c r="A42" s="3">
        <v>612.66629276430706</v>
      </c>
      <c r="B42" s="3">
        <v>488.31750055915188</v>
      </c>
      <c r="C42" s="3">
        <v>460.63516288673532</v>
      </c>
      <c r="D42">
        <v>917.96450470209459</v>
      </c>
      <c r="E42">
        <v>1185.4786688152471</v>
      </c>
      <c r="F42">
        <v>659.03781261013557</v>
      </c>
      <c r="G42" s="20">
        <v>1617.5847969441697</v>
      </c>
      <c r="H42" s="3">
        <v>2566.454399849611</v>
      </c>
      <c r="I42" s="3">
        <v>2479.7535903125272</v>
      </c>
      <c r="J42" s="20">
        <f>D43</f>
        <v>450.18605739536753</v>
      </c>
      <c r="K42">
        <v>61426.229909491885</v>
      </c>
      <c r="L42">
        <v>35987.240875531381</v>
      </c>
      <c r="N42" s="3">
        <f t="shared" si="12"/>
        <v>0.58049172965093454</v>
      </c>
      <c r="O42" s="3">
        <f t="shared" si="13"/>
        <v>0.42836248907166552</v>
      </c>
      <c r="P42" s="3">
        <f t="shared" si="14"/>
        <v>0.39449571052977445</v>
      </c>
      <c r="Q42">
        <f t="shared" si="15"/>
        <v>0.30040398033425142</v>
      </c>
      <c r="R42">
        <f t="shared" si="16"/>
        <v>0.39895864644065421</v>
      </c>
      <c r="S42">
        <f t="shared" si="17"/>
        <v>0.20501301750521533</v>
      </c>
      <c r="T42">
        <f t="shared" si="18"/>
        <v>0.36473035754733768</v>
      </c>
      <c r="U42">
        <f t="shared" si="19"/>
        <v>0.5972742569963545</v>
      </c>
      <c r="V42">
        <f t="shared" si="20"/>
        <v>0.5760260851997191</v>
      </c>
      <c r="W42">
        <f t="shared" si="21"/>
        <v>3.2225104128314548E-3</v>
      </c>
      <c r="X42">
        <f t="shared" si="22"/>
        <v>0.5684667786067098</v>
      </c>
      <c r="Y42">
        <f t="shared" si="23"/>
        <v>0.33264887649795066</v>
      </c>
    </row>
    <row r="43" spans="1:25" x14ac:dyDescent="0.45">
      <c r="A43" s="3">
        <v>416.74784878991869</v>
      </c>
      <c r="B43" s="3">
        <v>469.30594753591231</v>
      </c>
      <c r="C43" s="3">
        <v>289.28306492365431</v>
      </c>
      <c r="D43">
        <v>450.18605739536753</v>
      </c>
      <c r="E43">
        <v>947.56227332302444</v>
      </c>
      <c r="F43">
        <v>398.95212986401089</v>
      </c>
      <c r="G43" s="20">
        <v>1246.0553941424073</v>
      </c>
      <c r="H43" s="3">
        <v>2834.7442499279177</v>
      </c>
      <c r="I43" s="3">
        <v>1573.2089419886354</v>
      </c>
      <c r="J43" s="20">
        <f>D42</f>
        <v>917.96450470209459</v>
      </c>
      <c r="K43">
        <v>55493.10081155059</v>
      </c>
      <c r="L43">
        <v>21972.087636107215</v>
      </c>
      <c r="N43" s="3">
        <f t="shared" si="12"/>
        <v>0.34080364286901782</v>
      </c>
      <c r="O43" s="3">
        <f t="shared" si="13"/>
        <v>0.40510361319222582</v>
      </c>
      <c r="P43" s="3">
        <f t="shared" si="14"/>
        <v>0.18486227483238035</v>
      </c>
      <c r="Q43">
        <f t="shared" si="15"/>
        <v>0.12807011966216378</v>
      </c>
      <c r="R43">
        <f t="shared" si="16"/>
        <v>0.31130806914614878</v>
      </c>
      <c r="S43">
        <f t="shared" si="17"/>
        <v>0.10919507191315285</v>
      </c>
      <c r="T43">
        <f t="shared" si="18"/>
        <v>0.27367791385756329</v>
      </c>
      <c r="U43">
        <f t="shared" si="19"/>
        <v>0.66302530195423459</v>
      </c>
      <c r="V43">
        <f t="shared" si="20"/>
        <v>0.35385495978862974</v>
      </c>
      <c r="W43">
        <f t="shared" si="21"/>
        <v>7.5587885545572485E-3</v>
      </c>
      <c r="X43">
        <f t="shared" si="22"/>
        <v>0.51346702783245024</v>
      </c>
      <c r="Y43">
        <f t="shared" si="23"/>
        <v>0.20272924682077872</v>
      </c>
    </row>
    <row r="44" spans="1:25" x14ac:dyDescent="0.45">
      <c r="A44" s="3">
        <v>521.23344850473109</v>
      </c>
      <c r="B44" s="3">
        <v>307.32230388506559</v>
      </c>
      <c r="C44" s="3">
        <v>439.18060256835554</v>
      </c>
      <c r="D44">
        <v>682.85323375230234</v>
      </c>
      <c r="E44">
        <v>336.38789934646161</v>
      </c>
      <c r="F44">
        <v>773.1814060896711</v>
      </c>
      <c r="G44" s="20">
        <v>1966.2668523268799</v>
      </c>
      <c r="H44" s="3">
        <v>1672.2500538436761</v>
      </c>
      <c r="I44" s="3">
        <v>2453.7636516118109</v>
      </c>
      <c r="J44" s="20">
        <f>D41</f>
        <v>394.83889128028898</v>
      </c>
      <c r="K44">
        <v>18364.901689748898</v>
      </c>
      <c r="L44">
        <v>43177.780435557637</v>
      </c>
      <c r="N44" s="3">
        <f t="shared" si="12"/>
        <v>0.46863210548777184</v>
      </c>
      <c r="O44" s="3">
        <f t="shared" si="13"/>
        <v>0.2069316144307885</v>
      </c>
      <c r="P44" s="3">
        <f t="shared" si="14"/>
        <v>0.36824804128975164</v>
      </c>
      <c r="Q44">
        <f t="shared" si="15"/>
        <v>0.21378683659113421</v>
      </c>
      <c r="R44">
        <f t="shared" si="16"/>
        <v>8.6145836859367053E-2</v>
      </c>
      <c r="S44">
        <f t="shared" si="17"/>
        <v>0.2470645618817679</v>
      </c>
      <c r="T44">
        <f t="shared" si="18"/>
        <v>0.45018349523697848</v>
      </c>
      <c r="U44">
        <f t="shared" si="19"/>
        <v>0.37812742703388158</v>
      </c>
      <c r="V44">
        <f t="shared" si="20"/>
        <v>0.56965660969602572</v>
      </c>
      <c r="W44">
        <f t="shared" si="21"/>
        <v>2.7094455035499227E-3</v>
      </c>
      <c r="X44">
        <f t="shared" si="22"/>
        <v>0.16929084951454801</v>
      </c>
      <c r="Y44">
        <f t="shared" si="23"/>
        <v>0.39930474681621547</v>
      </c>
    </row>
    <row r="45" spans="1:25" x14ac:dyDescent="0.45">
      <c r="A45" s="3">
        <v>437.8602725300147</v>
      </c>
      <c r="B45" s="3">
        <v>418.45782923621755</v>
      </c>
      <c r="C45" s="3">
        <v>422.10027453895447</v>
      </c>
      <c r="D45">
        <v>569.29723323877204</v>
      </c>
      <c r="E45">
        <v>499.49787107815553</v>
      </c>
      <c r="F45">
        <v>824.17917076903927</v>
      </c>
      <c r="G45" s="20">
        <v>974.3618685414051</v>
      </c>
      <c r="H45" s="3">
        <v>2347.9470683527552</v>
      </c>
      <c r="I45" s="3">
        <v>2512.2380216804877</v>
      </c>
      <c r="J45" s="20">
        <f>D40</f>
        <v>235.18082653114578</v>
      </c>
      <c r="K45">
        <v>30404.675376449573</v>
      </c>
      <c r="L45">
        <v>46482.726270303596</v>
      </c>
      <c r="N45" s="3">
        <f t="shared" si="12"/>
        <v>0.36663273966530646</v>
      </c>
      <c r="O45" s="3">
        <f t="shared" si="13"/>
        <v>0.34289564571108527</v>
      </c>
      <c r="P45" s="3">
        <f t="shared" si="14"/>
        <v>0.34735184048330864</v>
      </c>
      <c r="Q45">
        <f t="shared" si="15"/>
        <v>0.17195176684037611</v>
      </c>
      <c r="R45">
        <f t="shared" si="16"/>
        <v>0.1462370430799185</v>
      </c>
      <c r="S45">
        <f t="shared" si="17"/>
        <v>0.26585260507495789</v>
      </c>
      <c r="T45">
        <f t="shared" si="18"/>
        <v>0.2070927142633841</v>
      </c>
      <c r="U45">
        <f t="shared" si="19"/>
        <v>0.54372364607058588</v>
      </c>
      <c r="V45">
        <f t="shared" si="20"/>
        <v>0.58398719631399543</v>
      </c>
      <c r="W45">
        <f t="shared" si="21"/>
        <v>1.2294248221610073E-3</v>
      </c>
      <c r="X45">
        <f t="shared" si="22"/>
        <v>0.28089882925272591</v>
      </c>
      <c r="Y45">
        <f t="shared" si="23"/>
        <v>0.42994139642097917</v>
      </c>
    </row>
    <row r="46" spans="1:25" x14ac:dyDescent="0.45">
      <c r="A46" s="3">
        <v>417.70108371805202</v>
      </c>
      <c r="B46" s="3">
        <v>360.82598951580172</v>
      </c>
      <c r="C46" s="3">
        <v>326.56205386079557</v>
      </c>
      <c r="D46">
        <v>336.3105545323358</v>
      </c>
      <c r="E46">
        <v>464.20739185517766</v>
      </c>
      <c r="F46">
        <v>314.79453590055124</v>
      </c>
      <c r="G46" s="20">
        <v>1293.4213726770806</v>
      </c>
      <c r="H46" s="3">
        <v>2029.3418001973253</v>
      </c>
      <c r="I46" s="3">
        <v>1647.6512696558791</v>
      </c>
      <c r="J46" s="20">
        <f>D39</f>
        <v>1068.4947614259938</v>
      </c>
      <c r="K46">
        <v>26947.81804905472</v>
      </c>
      <c r="L46">
        <v>16617.363899800257</v>
      </c>
      <c r="N46" s="3">
        <f t="shared" si="12"/>
        <v>0.34196983759547162</v>
      </c>
      <c r="O46" s="3">
        <f t="shared" si="13"/>
        <v>0.27238842280707759</v>
      </c>
      <c r="P46" s="3">
        <f t="shared" si="14"/>
        <v>0.23046966816526995</v>
      </c>
      <c r="Q46">
        <f t="shared" si="15"/>
        <v>8.6117342322053481E-2</v>
      </c>
      <c r="R46">
        <f t="shared" si="16"/>
        <v>0.13323570758769987</v>
      </c>
      <c r="S46">
        <f t="shared" si="17"/>
        <v>7.8190644163006681E-2</v>
      </c>
      <c r="T46">
        <f t="shared" si="18"/>
        <v>0.28528611514880964</v>
      </c>
      <c r="U46">
        <f t="shared" si="19"/>
        <v>0.46564156691555719</v>
      </c>
      <c r="V46">
        <f t="shared" si="20"/>
        <v>0.37209888825550824</v>
      </c>
      <c r="W46">
        <f t="shared" si="21"/>
        <v>8.9541950031835748E-3</v>
      </c>
      <c r="X46">
        <f t="shared" si="22"/>
        <v>0.24885396922517977</v>
      </c>
      <c r="Y46">
        <f t="shared" si="23"/>
        <v>0.15309127904689615</v>
      </c>
    </row>
    <row r="47" spans="1:25" x14ac:dyDescent="0.45">
      <c r="A47" s="3">
        <v>424.03791865283108</v>
      </c>
      <c r="B47" s="3">
        <v>546.54404323989104</v>
      </c>
      <c r="C47" s="3">
        <v>248.67925807968646</v>
      </c>
      <c r="D47">
        <v>405.41319076239671</v>
      </c>
      <c r="E47">
        <v>694.00648350116842</v>
      </c>
      <c r="F47">
        <v>212.82550181141997</v>
      </c>
      <c r="G47" s="20">
        <v>1227.2942484312759</v>
      </c>
      <c r="H47" s="3">
        <v>2840.8689758900164</v>
      </c>
      <c r="I47" s="3">
        <v>1312.0369002294594</v>
      </c>
      <c r="J47" s="20">
        <f>D38</f>
        <v>728.18942277839017</v>
      </c>
      <c r="K47">
        <v>38585.682959948303</v>
      </c>
      <c r="L47">
        <v>11740.403986368465</v>
      </c>
      <c r="N47" s="3">
        <f t="shared" si="12"/>
        <v>0.34972236875567503</v>
      </c>
      <c r="O47" s="3">
        <f t="shared" si="13"/>
        <v>0.49959727601646392</v>
      </c>
      <c r="P47" s="3">
        <f t="shared" si="14"/>
        <v>0.13518727445433831</v>
      </c>
      <c r="Q47">
        <f t="shared" si="15"/>
        <v>0.11157538587389033</v>
      </c>
      <c r="R47">
        <f t="shared" si="16"/>
        <v>0.2178957958630473</v>
      </c>
      <c r="S47">
        <f t="shared" si="17"/>
        <v>4.0624318876409847E-2</v>
      </c>
      <c r="T47">
        <f t="shared" si="18"/>
        <v>0.26908003236948652</v>
      </c>
      <c r="U47">
        <f t="shared" si="19"/>
        <v>0.66452631711366428</v>
      </c>
      <c r="V47">
        <f t="shared" si="20"/>
        <v>0.28984830931550609</v>
      </c>
      <c r="W47">
        <f t="shared" si="21"/>
        <v>5.7995849308589004E-3</v>
      </c>
      <c r="X47">
        <f t="shared" si="22"/>
        <v>0.35673627872452068</v>
      </c>
      <c r="Y47">
        <f t="shared" si="23"/>
        <v>0.10788215324717684</v>
      </c>
    </row>
    <row r="48" spans="1:25" x14ac:dyDescent="0.45">
      <c r="A48" s="3">
        <v>355.12737324426325</v>
      </c>
      <c r="B48" s="3">
        <v>673.4233216332658</v>
      </c>
      <c r="C48" s="3">
        <v>584.44900714759819</v>
      </c>
      <c r="D48">
        <v>289.53763096363571</v>
      </c>
      <c r="E48">
        <v>1046.8804391202548</v>
      </c>
      <c r="F48">
        <v>992.08110070013879</v>
      </c>
      <c r="G48" s="20">
        <v>1161.8558988424006</v>
      </c>
      <c r="H48" s="3">
        <v>2502.8130379672903</v>
      </c>
      <c r="I48" s="3">
        <v>3134.1777380659487</v>
      </c>
      <c r="J48" s="20">
        <f>D37</f>
        <v>456.20801659113096</v>
      </c>
      <c r="K48">
        <v>37169.486065928344</v>
      </c>
      <c r="L48">
        <v>56090.816537920386</v>
      </c>
      <c r="N48" s="3">
        <f t="shared" si="12"/>
        <v>0.2654166931234348</v>
      </c>
      <c r="O48" s="3">
        <f t="shared" si="13"/>
        <v>0.6548223322870913</v>
      </c>
      <c r="P48" s="3">
        <f t="shared" si="14"/>
        <v>0.5459704918009034</v>
      </c>
      <c r="Q48">
        <f t="shared" si="15"/>
        <v>6.8885769255949428E-2</v>
      </c>
      <c r="R48">
        <f t="shared" si="16"/>
        <v>0.34789779029566581</v>
      </c>
      <c r="S48">
        <f t="shared" si="17"/>
        <v>0.3277092125478277</v>
      </c>
      <c r="T48">
        <f t="shared" si="18"/>
        <v>0.2530427508080268</v>
      </c>
      <c r="U48">
        <f t="shared" si="19"/>
        <v>0.58167737159392929</v>
      </c>
      <c r="V48">
        <f t="shared" si="20"/>
        <v>0.73640886355640522</v>
      </c>
      <c r="W48">
        <f t="shared" si="21"/>
        <v>3.2783336132830806E-3</v>
      </c>
      <c r="X48">
        <f t="shared" si="22"/>
        <v>0.34360821848301926</v>
      </c>
      <c r="Y48">
        <f t="shared" si="23"/>
        <v>0.51900781675538155</v>
      </c>
    </row>
    <row r="49" spans="1:25" x14ac:dyDescent="0.45">
      <c r="A49" s="3">
        <v>359.21264915121003</v>
      </c>
      <c r="B49" s="3">
        <v>454.5414611325395</v>
      </c>
      <c r="C49" s="3">
        <v>320.6091998783499</v>
      </c>
      <c r="D49">
        <v>335.73494429992286</v>
      </c>
      <c r="E49">
        <v>1072.2789523327797</v>
      </c>
      <c r="F49">
        <v>466.62234231624944</v>
      </c>
      <c r="G49" s="20">
        <v>1137.0341569474417</v>
      </c>
      <c r="H49" s="3">
        <v>2925.2108498010966</v>
      </c>
      <c r="I49" s="3">
        <v>1884.1438360964748</v>
      </c>
      <c r="J49" s="20">
        <f>D36</f>
        <v>355.50936890148444</v>
      </c>
      <c r="K49">
        <v>70249.555299667423</v>
      </c>
      <c r="L49">
        <v>26782.672103636462</v>
      </c>
      <c r="N49" s="3">
        <f t="shared" si="12"/>
        <v>0.27041465016233585</v>
      </c>
      <c r="O49" s="3">
        <f t="shared" si="13"/>
        <v>0.38704063031755237</v>
      </c>
      <c r="P49" s="3">
        <f t="shared" si="14"/>
        <v>0.22318690216835829</v>
      </c>
      <c r="Q49">
        <f t="shared" si="15"/>
        <v>8.5905282244969516E-2</v>
      </c>
      <c r="R49">
        <f t="shared" si="16"/>
        <v>0.35725483498732813</v>
      </c>
      <c r="S49">
        <f t="shared" si="17"/>
        <v>0.13412539743699609</v>
      </c>
      <c r="T49">
        <f t="shared" si="18"/>
        <v>0.24695957074440533</v>
      </c>
      <c r="U49">
        <f t="shared" si="19"/>
        <v>0.68519637355352092</v>
      </c>
      <c r="V49">
        <f t="shared" si="20"/>
        <v>0.43005722459846546</v>
      </c>
      <c r="W49">
        <f t="shared" si="21"/>
        <v>2.3448631907100619E-3</v>
      </c>
      <c r="X49">
        <f t="shared" si="22"/>
        <v>0.6502584756099381</v>
      </c>
      <c r="Y49">
        <f t="shared" si="23"/>
        <v>0.24732307621923871</v>
      </c>
    </row>
    <row r="50" spans="1:25" x14ac:dyDescent="0.45">
      <c r="A50" s="3">
        <v>694.52673346440974</v>
      </c>
      <c r="B50" s="3">
        <v>394.15824318598698</v>
      </c>
      <c r="C50" s="3">
        <v>320.91102326222733</v>
      </c>
      <c r="D50">
        <v>1232.8791144147249</v>
      </c>
      <c r="E50">
        <v>456.51844799880166</v>
      </c>
      <c r="F50">
        <v>454.99476092475697</v>
      </c>
      <c r="G50" s="20">
        <v>1959.9417562437357</v>
      </c>
      <c r="H50" s="3">
        <v>2081.9458561774254</v>
      </c>
      <c r="I50" s="3">
        <v>1775.9188604385745</v>
      </c>
      <c r="J50" s="20">
        <f>D35</f>
        <v>678.39658706294733</v>
      </c>
      <c r="K50">
        <v>24827.446953590221</v>
      </c>
      <c r="L50">
        <v>24561.846695616201</v>
      </c>
      <c r="N50" s="3">
        <f t="shared" si="12"/>
        <v>0.68064040384669899</v>
      </c>
      <c r="O50" s="3">
        <f t="shared" si="13"/>
        <v>0.31316735075416074</v>
      </c>
      <c r="P50" s="3">
        <f t="shared" si="14"/>
        <v>0.22355615514913985</v>
      </c>
      <c r="Q50">
        <f t="shared" si="15"/>
        <v>0.41642140436540948</v>
      </c>
      <c r="R50">
        <f t="shared" si="16"/>
        <v>0.1304030303087671</v>
      </c>
      <c r="S50">
        <f t="shared" si="17"/>
        <v>0.12984169004728624</v>
      </c>
      <c r="T50">
        <f t="shared" si="18"/>
        <v>0.44863337443738677</v>
      </c>
      <c r="U50">
        <f t="shared" si="19"/>
        <v>0.4785334882786087</v>
      </c>
      <c r="V50">
        <f t="shared" si="20"/>
        <v>0.40353402501424285</v>
      </c>
      <c r="W50">
        <f t="shared" si="21"/>
        <v>5.3380083311447193E-3</v>
      </c>
      <c r="X50">
        <f t="shared" si="22"/>
        <v>0.22919825638388047</v>
      </c>
      <c r="Y50">
        <f t="shared" si="23"/>
        <v>0.22673615792739837</v>
      </c>
    </row>
    <row r="51" spans="1:25" x14ac:dyDescent="0.45">
      <c r="A51" s="3">
        <v>472.27975385438049</v>
      </c>
      <c r="B51" s="3">
        <v>323.50662649859441</v>
      </c>
      <c r="C51" s="3">
        <v>295.60511740839019</v>
      </c>
      <c r="D51">
        <v>430.32497109893103</v>
      </c>
      <c r="E51">
        <v>374.11234405445379</v>
      </c>
      <c r="F51">
        <v>279.89616999986157</v>
      </c>
      <c r="G51" s="20">
        <v>1645.0369419546798</v>
      </c>
      <c r="H51" s="3">
        <v>1846.0192334920248</v>
      </c>
      <c r="I51" s="3">
        <v>1634.4618182246309</v>
      </c>
      <c r="J51" s="20">
        <f>D34</f>
        <v>254.49087514636159</v>
      </c>
      <c r="K51">
        <v>21794.073876914244</v>
      </c>
      <c r="L51">
        <v>15674.076471914552</v>
      </c>
      <c r="N51" s="3">
        <f t="shared" si="12"/>
        <v>0.40874179004007172</v>
      </c>
      <c r="O51" s="3">
        <f t="shared" si="13"/>
        <v>0.22673163552326484</v>
      </c>
      <c r="P51" s="3">
        <f t="shared" si="14"/>
        <v>0.19259672103285802</v>
      </c>
      <c r="Q51">
        <f t="shared" si="15"/>
        <v>0.12075311371989966</v>
      </c>
      <c r="R51">
        <f t="shared" si="16"/>
        <v>0.10004386750971059</v>
      </c>
      <c r="S51">
        <f t="shared" si="17"/>
        <v>6.5333766806984675E-2</v>
      </c>
      <c r="T51">
        <f t="shared" si="18"/>
        <v>0.37145818277162201</v>
      </c>
      <c r="U51">
        <f t="shared" si="19"/>
        <v>0.42071385041149989</v>
      </c>
      <c r="V51">
        <f t="shared" si="20"/>
        <v>0.36886648787296428</v>
      </c>
      <c r="W51">
        <f t="shared" si="21"/>
        <v>1.4084278142995434E-3</v>
      </c>
      <c r="X51">
        <f t="shared" si="22"/>
        <v>0.20107906995316266</v>
      </c>
      <c r="Y51">
        <f t="shared" si="23"/>
        <v>0.14434706118381144</v>
      </c>
    </row>
    <row r="52" spans="1:25" x14ac:dyDescent="0.45">
      <c r="A52" s="3">
        <v>356.79097980123743</v>
      </c>
      <c r="B52" s="3">
        <v>617.19995526167054</v>
      </c>
      <c r="C52" s="3">
        <v>210.83887832558037</v>
      </c>
      <c r="D52">
        <v>351.71674688348742</v>
      </c>
      <c r="E52">
        <v>1166.2453602577768</v>
      </c>
      <c r="F52">
        <v>185.89413125202728</v>
      </c>
      <c r="G52" s="20">
        <v>1031.8043931847565</v>
      </c>
      <c r="H52" s="3">
        <v>3483.8510106279637</v>
      </c>
      <c r="I52" s="3">
        <v>1182.9354123770004</v>
      </c>
      <c r="J52" s="20">
        <f>D33</f>
        <v>645.75916291522378</v>
      </c>
      <c r="K52">
        <v>68489.192417397644</v>
      </c>
      <c r="L52">
        <v>10134.510493942202</v>
      </c>
      <c r="N52" s="3">
        <f t="shared" si="12"/>
        <v>0.26745196180314684</v>
      </c>
      <c r="O52" s="3">
        <f t="shared" si="13"/>
        <v>0.58603824619151113</v>
      </c>
      <c r="P52" s="3">
        <f t="shared" si="14"/>
        <v>8.8893071405499596E-2</v>
      </c>
      <c r="Q52">
        <f t="shared" si="15"/>
        <v>9.1793124567723788E-2</v>
      </c>
      <c r="R52">
        <f t="shared" si="16"/>
        <v>0.39187291956227799</v>
      </c>
      <c r="S52">
        <f t="shared" si="17"/>
        <v>3.0702555510840612E-2</v>
      </c>
      <c r="T52">
        <f t="shared" si="18"/>
        <v>0.22117042171007564</v>
      </c>
      <c r="U52">
        <f t="shared" si="19"/>
        <v>0.82210492346356734</v>
      </c>
      <c r="V52">
        <f t="shared" si="20"/>
        <v>0.25820880551229225</v>
      </c>
      <c r="W52">
        <f t="shared" si="21"/>
        <v>5.0354613674082564E-3</v>
      </c>
      <c r="X52">
        <f t="shared" si="22"/>
        <v>0.63394001730592275</v>
      </c>
      <c r="Y52">
        <f t="shared" si="23"/>
        <v>9.2995616919474694E-2</v>
      </c>
    </row>
    <row r="53" spans="1:25" x14ac:dyDescent="0.45">
      <c r="A53" s="3">
        <v>522.92710620825687</v>
      </c>
      <c r="B53" s="3">
        <v>573.19408654328458</v>
      </c>
      <c r="C53" s="3">
        <v>477.31504141643711</v>
      </c>
      <c r="D53">
        <v>592.01309310456963</v>
      </c>
      <c r="E53">
        <v>696.72641177264143</v>
      </c>
      <c r="F53">
        <v>478.44633702817947</v>
      </c>
      <c r="G53" s="20">
        <v>1530.240236737955</v>
      </c>
      <c r="H53" s="3">
        <v>2953.8032639913299</v>
      </c>
      <c r="I53" s="3">
        <v>2101.5807680933603</v>
      </c>
      <c r="J53" s="20">
        <f>D32</f>
        <v>874.1306746094524</v>
      </c>
      <c r="K53">
        <v>40230.365514534518</v>
      </c>
      <c r="L53">
        <v>21824.456200538716</v>
      </c>
      <c r="N53" s="3">
        <f t="shared" si="12"/>
        <v>0.47070413896449043</v>
      </c>
      <c r="O53" s="3">
        <f t="shared" si="13"/>
        <v>0.53220113792178136</v>
      </c>
      <c r="P53" s="3">
        <f t="shared" si="14"/>
        <v>0.41490199842914971</v>
      </c>
      <c r="Q53">
        <f t="shared" si="15"/>
        <v>0.18032049748989259</v>
      </c>
      <c r="R53">
        <f t="shared" si="16"/>
        <v>0.21889784232857576</v>
      </c>
      <c r="S53">
        <f t="shared" si="17"/>
        <v>0.13848146529135177</v>
      </c>
      <c r="T53">
        <f t="shared" si="18"/>
        <v>0.34332441877153658</v>
      </c>
      <c r="U53">
        <f t="shared" si="19"/>
        <v>0.69220364986430061</v>
      </c>
      <c r="V53">
        <f t="shared" si="20"/>
        <v>0.48334550772605273</v>
      </c>
      <c r="W53">
        <f t="shared" si="21"/>
        <v>7.152451579450287E-3</v>
      </c>
      <c r="X53">
        <f t="shared" si="22"/>
        <v>0.37198238733125932</v>
      </c>
      <c r="Y53">
        <f t="shared" si="23"/>
        <v>0.20136071227034547</v>
      </c>
    </row>
    <row r="54" spans="1:25" x14ac:dyDescent="0.45">
      <c r="A54" s="3">
        <v>488.9012505403673</v>
      </c>
      <c r="B54" s="3">
        <v>335.77275160623765</v>
      </c>
      <c r="C54" s="3">
        <v>245.99468397665538</v>
      </c>
      <c r="D54">
        <v>559.37600773303529</v>
      </c>
      <c r="E54">
        <v>559.39082861931058</v>
      </c>
      <c r="F54">
        <v>317.73787871033193</v>
      </c>
      <c r="G54" s="20">
        <v>1497.837223176454</v>
      </c>
      <c r="H54" s="3">
        <v>1995.6738743646481</v>
      </c>
      <c r="I54" s="3">
        <v>1493.3567175233279</v>
      </c>
      <c r="J54" s="20">
        <f>D31</f>
        <v>556.50620696816122</v>
      </c>
      <c r="K54">
        <v>30771.212960687575</v>
      </c>
      <c r="L54">
        <v>18298.584052142138</v>
      </c>
      <c r="N54" s="3">
        <f t="shared" si="12"/>
        <v>0.42907665315605764</v>
      </c>
      <c r="O54" s="3">
        <f t="shared" si="13"/>
        <v>0.24173810453984695</v>
      </c>
      <c r="P54" s="3">
        <f t="shared" si="14"/>
        <v>0.13190294645781789</v>
      </c>
      <c r="Q54">
        <f t="shared" si="15"/>
        <v>0.16829669657400087</v>
      </c>
      <c r="R54">
        <f t="shared" si="16"/>
        <v>0.16830215672413201</v>
      </c>
      <c r="S54">
        <f t="shared" si="17"/>
        <v>7.9274998588935025E-2</v>
      </c>
      <c r="T54">
        <f t="shared" si="18"/>
        <v>0.33538326109885086</v>
      </c>
      <c r="U54">
        <f t="shared" si="19"/>
        <v>0.45739041129257402</v>
      </c>
      <c r="V54">
        <f t="shared" si="20"/>
        <v>0.33428520267976886</v>
      </c>
      <c r="W54">
        <f t="shared" si="21"/>
        <v>4.2080918205939588E-3</v>
      </c>
      <c r="X54">
        <f t="shared" si="22"/>
        <v>0.2842966106678454</v>
      </c>
      <c r="Y54">
        <f t="shared" si="23"/>
        <v>0.16867608899272235</v>
      </c>
    </row>
    <row r="55" spans="1:25" x14ac:dyDescent="0.45">
      <c r="A55" s="3">
        <v>304.78106154491161</v>
      </c>
      <c r="B55" s="3">
        <v>432.3129053208072</v>
      </c>
      <c r="C55" s="3">
        <v>336.10145435839161</v>
      </c>
      <c r="D55">
        <v>288.06412369255037</v>
      </c>
      <c r="E55">
        <v>551.17365291718068</v>
      </c>
      <c r="F55">
        <v>263.52056492123455</v>
      </c>
      <c r="G55" s="20">
        <v>977.10069676544958</v>
      </c>
      <c r="H55" s="3">
        <v>2319.4688385703639</v>
      </c>
      <c r="I55" s="3">
        <v>1580.1279143897789</v>
      </c>
      <c r="J55" s="20">
        <f>D30</f>
        <v>723.18571561519434</v>
      </c>
      <c r="K55">
        <v>31327.794173545455</v>
      </c>
      <c r="L55">
        <v>13193.832750841644</v>
      </c>
      <c r="N55" s="3">
        <f t="shared" si="12"/>
        <v>0.20382263958286487</v>
      </c>
      <c r="O55" s="3">
        <f t="shared" si="13"/>
        <v>0.35984604921351054</v>
      </c>
      <c r="P55" s="3">
        <f t="shared" si="14"/>
        <v>0.24214024194041775</v>
      </c>
      <c r="Q55">
        <f t="shared" si="15"/>
        <v>6.8342915693078848E-2</v>
      </c>
      <c r="R55">
        <f t="shared" si="16"/>
        <v>0.16527487399932453</v>
      </c>
      <c r="S55">
        <f t="shared" si="17"/>
        <v>5.9300844041325969E-2</v>
      </c>
      <c r="T55">
        <f t="shared" si="18"/>
        <v>0.2077639316711187</v>
      </c>
      <c r="U55">
        <f t="shared" si="19"/>
        <v>0.53674435346523264</v>
      </c>
      <c r="V55">
        <f t="shared" si="20"/>
        <v>0.35555062462752374</v>
      </c>
      <c r="W55">
        <f t="shared" si="21"/>
        <v>5.7532008656581883E-3</v>
      </c>
      <c r="X55">
        <f t="shared" si="22"/>
        <v>0.28945608511842497</v>
      </c>
      <c r="Y55">
        <f t="shared" si="23"/>
        <v>0.12135535069401857</v>
      </c>
    </row>
    <row r="56" spans="1:25" x14ac:dyDescent="0.45">
      <c r="A56" s="3">
        <v>653.15938847430266</v>
      </c>
      <c r="B56" s="3">
        <v>464.89713345949605</v>
      </c>
      <c r="C56" s="3">
        <v>331.34581762529888</v>
      </c>
      <c r="D56">
        <v>923.46636632531352</v>
      </c>
      <c r="E56">
        <v>564.96364282504362</v>
      </c>
      <c r="F56">
        <v>436.2149434289019</v>
      </c>
      <c r="G56" s="20">
        <v>2021.1539353826047</v>
      </c>
      <c r="H56" s="3">
        <v>2182.907615811474</v>
      </c>
      <c r="I56" s="3">
        <v>1898.2147823050502</v>
      </c>
      <c r="J56" s="20">
        <f>D29</f>
        <v>445.03327674847105</v>
      </c>
      <c r="K56">
        <v>26831.043434295811</v>
      </c>
      <c r="L56">
        <v>25505.072196206707</v>
      </c>
      <c r="N56" s="3">
        <f t="shared" si="12"/>
        <v>0.63003128520127705</v>
      </c>
      <c r="O56" s="3">
        <f t="shared" si="13"/>
        <v>0.399709837141761</v>
      </c>
      <c r="P56" s="3">
        <f t="shared" si="14"/>
        <v>0.23632216046293414</v>
      </c>
      <c r="Q56">
        <f t="shared" si="15"/>
        <v>0.30243091650429516</v>
      </c>
      <c r="R56">
        <f t="shared" si="16"/>
        <v>0.1703552324748677</v>
      </c>
      <c r="S56">
        <f t="shared" si="17"/>
        <v>0.12292303342594819</v>
      </c>
      <c r="T56">
        <f t="shared" si="18"/>
        <v>0.46363492869430278</v>
      </c>
      <c r="U56">
        <f t="shared" si="19"/>
        <v>0.5032766576336456</v>
      </c>
      <c r="V56">
        <f t="shared" si="20"/>
        <v>0.43350565701769384</v>
      </c>
      <c r="W56">
        <f t="shared" si="21"/>
        <v>3.1747444453806414E-3</v>
      </c>
      <c r="X56">
        <f t="shared" si="22"/>
        <v>0.24777147555236745</v>
      </c>
      <c r="Y56">
        <f t="shared" si="23"/>
        <v>0.23547980172817204</v>
      </c>
    </row>
    <row r="57" spans="1:25" x14ac:dyDescent="0.45">
      <c r="A57" s="3">
        <v>538.57692966782497</v>
      </c>
      <c r="B57" s="3">
        <v>454.45075153144319</v>
      </c>
      <c r="C57" s="3">
        <v>429.43500070769943</v>
      </c>
      <c r="D57">
        <v>752.91685168044899</v>
      </c>
      <c r="E57">
        <v>420.54946842994497</v>
      </c>
      <c r="F57">
        <v>613.79630500639882</v>
      </c>
      <c r="G57" s="20">
        <v>1351.3554315687027</v>
      </c>
      <c r="H57" s="3">
        <v>2083.1900466829347</v>
      </c>
      <c r="I57" s="3">
        <v>2238.5788514453634</v>
      </c>
      <c r="J57" s="20">
        <f>D28</f>
        <v>346.4690771163103</v>
      </c>
      <c r="K57">
        <v>20718.470587479947</v>
      </c>
      <c r="L57">
        <v>34734.693753080806</v>
      </c>
      <c r="N57" s="3">
        <f t="shared" si="12"/>
        <v>0.48985024980226843</v>
      </c>
      <c r="O57" s="3">
        <f t="shared" si="13"/>
        <v>0.38692965551447372</v>
      </c>
      <c r="P57" s="3">
        <f t="shared" si="14"/>
        <v>0.35632519922785622</v>
      </c>
      <c r="Q57">
        <f t="shared" si="15"/>
        <v>0.23959891459457916</v>
      </c>
      <c r="R57">
        <f t="shared" si="16"/>
        <v>0.11715172908010667</v>
      </c>
      <c r="S57">
        <f t="shared" si="17"/>
        <v>0.1883456320947344</v>
      </c>
      <c r="T57">
        <f t="shared" si="18"/>
        <v>0.29948428518641523</v>
      </c>
      <c r="U57">
        <f t="shared" si="19"/>
        <v>0.47883840784914045</v>
      </c>
      <c r="V57">
        <f t="shared" si="20"/>
        <v>0.51692026702086702</v>
      </c>
      <c r="W57">
        <f t="shared" si="21"/>
        <v>2.2610602282422993E-3</v>
      </c>
      <c r="X57">
        <f t="shared" si="22"/>
        <v>0.19110829199193693</v>
      </c>
      <c r="Y57">
        <f t="shared" si="23"/>
        <v>0.3210378398205756</v>
      </c>
    </row>
    <row r="58" spans="1:25" x14ac:dyDescent="0.45">
      <c r="A58" s="3">
        <v>788.46491905288769</v>
      </c>
      <c r="B58" s="3">
        <v>624.10215192963165</v>
      </c>
      <c r="C58" s="3">
        <v>402.92153578156729</v>
      </c>
      <c r="D58">
        <v>1411.8719072633273</v>
      </c>
      <c r="E58">
        <v>982.95418890712767</v>
      </c>
      <c r="F58">
        <v>562.09828592773852</v>
      </c>
      <c r="G58" s="20">
        <v>2363.4699232484604</v>
      </c>
      <c r="H58" s="3">
        <v>3152.1301289581197</v>
      </c>
      <c r="I58" s="3">
        <v>2056.5024936812833</v>
      </c>
      <c r="J58" s="20">
        <f>D27</f>
        <v>1251.3135732194376</v>
      </c>
      <c r="K58">
        <v>54030.542626481365</v>
      </c>
      <c r="L58">
        <v>30062.665082479682</v>
      </c>
      <c r="N58" s="3">
        <f t="shared" si="12"/>
        <v>0.79556508129263825</v>
      </c>
      <c r="O58" s="3">
        <f t="shared" si="13"/>
        <v>0.59448244511620441</v>
      </c>
      <c r="P58" s="3">
        <f t="shared" si="14"/>
        <v>0.32388842832876297</v>
      </c>
      <c r="Q58">
        <f t="shared" si="15"/>
        <v>0.48236398723061047</v>
      </c>
      <c r="R58">
        <f t="shared" si="16"/>
        <v>0.32434677472205964</v>
      </c>
      <c r="S58">
        <f t="shared" si="17"/>
        <v>0.16929960877275171</v>
      </c>
      <c r="T58">
        <f t="shared" si="18"/>
        <v>0.54752790452398714</v>
      </c>
      <c r="U58">
        <f t="shared" si="19"/>
        <v>0.74080853972867955</v>
      </c>
      <c r="V58">
        <f t="shared" si="20"/>
        <v>0.47229796475479591</v>
      </c>
      <c r="W58">
        <f t="shared" si="21"/>
        <v>1.064891442012237E-2</v>
      </c>
      <c r="X58">
        <f t="shared" si="22"/>
        <v>0.49990920120441135</v>
      </c>
      <c r="Y58">
        <f t="shared" si="23"/>
        <v>0.27772841434685402</v>
      </c>
    </row>
    <row r="59" spans="1:25" x14ac:dyDescent="0.45">
      <c r="A59" s="3">
        <v>578.92900515062286</v>
      </c>
      <c r="B59" s="3">
        <v>424.01152848748364</v>
      </c>
      <c r="C59" s="3">
        <v>410.80605111910978</v>
      </c>
      <c r="D59">
        <v>804.21440614008532</v>
      </c>
      <c r="E59">
        <v>483.58686012112776</v>
      </c>
      <c r="F59">
        <v>1000.752328239435</v>
      </c>
      <c r="G59" s="20">
        <v>1804.3182456070797</v>
      </c>
      <c r="H59" s="3">
        <v>2080.976064154454</v>
      </c>
      <c r="I59" s="3">
        <v>2257.6281986253261</v>
      </c>
      <c r="J59" s="20">
        <f>D26</f>
        <v>755.46258132296032</v>
      </c>
      <c r="K59">
        <v>24895.500466611098</v>
      </c>
      <c r="L59">
        <v>52191.26571947983</v>
      </c>
      <c r="N59" s="3">
        <f t="shared" si="12"/>
        <v>0.53921728015401871</v>
      </c>
      <c r="O59" s="3">
        <f t="shared" si="13"/>
        <v>0.34969008283040093</v>
      </c>
      <c r="P59" s="3">
        <f t="shared" si="14"/>
        <v>0.33353440324629191</v>
      </c>
      <c r="Q59">
        <f t="shared" si="15"/>
        <v>0.25849740308622426</v>
      </c>
      <c r="R59">
        <f t="shared" si="16"/>
        <v>0.14037528104020117</v>
      </c>
      <c r="S59">
        <f t="shared" si="17"/>
        <v>0.33090377212451805</v>
      </c>
      <c r="T59">
        <f t="shared" si="18"/>
        <v>0.41049399480231175</v>
      </c>
      <c r="U59">
        <f t="shared" si="19"/>
        <v>0.47829581682408451</v>
      </c>
      <c r="V59">
        <f t="shared" si="20"/>
        <v>0.52158877938718429</v>
      </c>
      <c r="W59">
        <f t="shared" si="21"/>
        <v>6.0524054742882869E-3</v>
      </c>
      <c r="X59">
        <f t="shared" si="22"/>
        <v>0.22982910836664952</v>
      </c>
      <c r="Y59">
        <f t="shared" si="23"/>
        <v>0.48285921462565373</v>
      </c>
    </row>
    <row r="60" spans="1:25" x14ac:dyDescent="0.45">
      <c r="A60" s="3">
        <v>349.64964423692015</v>
      </c>
      <c r="B60" s="3">
        <v>624.16663552625164</v>
      </c>
      <c r="C60" s="3">
        <v>332.19588820924821</v>
      </c>
      <c r="D60">
        <v>252.47968495625841</v>
      </c>
      <c r="E60">
        <v>880.87293466886661</v>
      </c>
      <c r="F60">
        <v>456.81660358106046</v>
      </c>
      <c r="G60" s="20">
        <v>1234.1749538447079</v>
      </c>
      <c r="H60" s="3">
        <v>2477.5649283924413</v>
      </c>
      <c r="I60" s="3">
        <v>1940.1083101459001</v>
      </c>
      <c r="J60" s="20">
        <f>D25</f>
        <v>201.31620120675223</v>
      </c>
      <c r="K60">
        <v>39342.67107219201</v>
      </c>
      <c r="L60">
        <v>26139.747227955701</v>
      </c>
      <c r="N60" s="3">
        <f t="shared" si="12"/>
        <v>0.25871519856761077</v>
      </c>
      <c r="O60" s="3">
        <f t="shared" si="13"/>
        <v>0.59456133482964402</v>
      </c>
      <c r="P60" s="3">
        <f t="shared" si="14"/>
        <v>0.23736214316064808</v>
      </c>
      <c r="Q60">
        <f t="shared" si="15"/>
        <v>5.5233282826104325E-2</v>
      </c>
      <c r="R60">
        <f t="shared" si="16"/>
        <v>0.28673910650558632</v>
      </c>
      <c r="S60">
        <f t="shared" si="17"/>
        <v>0.13051287355372085</v>
      </c>
      <c r="T60">
        <f t="shared" si="18"/>
        <v>0.27076631893921121</v>
      </c>
      <c r="U60">
        <f t="shared" si="19"/>
        <v>0.57548969961426677</v>
      </c>
      <c r="V60">
        <f t="shared" si="20"/>
        <v>0.44377269929195035</v>
      </c>
      <c r="W60">
        <f t="shared" si="21"/>
        <v>9.155017771439013E-4</v>
      </c>
      <c r="X60">
        <f t="shared" si="22"/>
        <v>0.3637535131088066</v>
      </c>
      <c r="Y60">
        <f t="shared" si="23"/>
        <v>0.2413632011945602</v>
      </c>
    </row>
    <row r="61" spans="1:25" x14ac:dyDescent="0.45">
      <c r="A61" s="3">
        <v>796.22464775054391</v>
      </c>
      <c r="B61" s="3">
        <v>301.46535149746171</v>
      </c>
      <c r="C61" s="3">
        <v>262.09110217871506</v>
      </c>
      <c r="D61">
        <v>1435.2147161908138</v>
      </c>
      <c r="E61">
        <v>302.99089871509807</v>
      </c>
      <c r="F61">
        <v>386.52908450416874</v>
      </c>
      <c r="G61" s="20">
        <v>2313.568029259156</v>
      </c>
      <c r="H61" s="3">
        <v>1669.5429805828076</v>
      </c>
      <c r="I61" s="3">
        <v>1560.2583358123643</v>
      </c>
      <c r="J61" s="20">
        <f>D24</f>
        <v>102.5559312651005</v>
      </c>
      <c r="K61">
        <v>17857.306643559401</v>
      </c>
      <c r="L61">
        <v>22173.601502005789</v>
      </c>
      <c r="N61" s="3">
        <f t="shared" si="12"/>
        <v>0.80505839130346646</v>
      </c>
      <c r="O61" s="3">
        <f t="shared" si="13"/>
        <v>0.19976617516085907</v>
      </c>
      <c r="P61" s="3">
        <f t="shared" si="14"/>
        <v>0.1515954246371447</v>
      </c>
      <c r="Q61">
        <f t="shared" si="15"/>
        <v>0.49096369165172254</v>
      </c>
      <c r="R61">
        <f t="shared" si="16"/>
        <v>7.3842076207698698E-2</v>
      </c>
      <c r="S61">
        <f t="shared" si="17"/>
        <v>0.10461830831813787</v>
      </c>
      <c r="T61">
        <f t="shared" si="18"/>
        <v>0.53529821460386362</v>
      </c>
      <c r="U61">
        <f t="shared" si="19"/>
        <v>0.37746399196308894</v>
      </c>
      <c r="V61">
        <f t="shared" si="20"/>
        <v>0.35068109432678218</v>
      </c>
      <c r="W61">
        <f t="shared" si="21"/>
        <v>0</v>
      </c>
      <c r="X61">
        <f t="shared" si="22"/>
        <v>0.16458547389001321</v>
      </c>
      <c r="Y61">
        <f t="shared" si="23"/>
        <v>0.20459726826764474</v>
      </c>
    </row>
    <row r="62" spans="1:25" x14ac:dyDescent="0.45">
      <c r="A62" s="3">
        <v>449.90820415682731</v>
      </c>
      <c r="B62" s="3">
        <v>403.56427509999997</v>
      </c>
      <c r="C62" s="3">
        <v>227.53358817110114</v>
      </c>
      <c r="D62">
        <v>472.03868301333216</v>
      </c>
      <c r="E62">
        <v>614.36934689999998</v>
      </c>
      <c r="F62">
        <v>197.74866802113689</v>
      </c>
      <c r="G62" s="20">
        <v>1413.2483970339631</v>
      </c>
      <c r="H62" s="3">
        <v>2273.4461409999999</v>
      </c>
      <c r="I62" s="3">
        <v>1321.439416459833</v>
      </c>
      <c r="J62" s="20">
        <f>D23</f>
        <v>510.55617777969076</v>
      </c>
      <c r="K62">
        <v>34682.304389999998</v>
      </c>
      <c r="L62">
        <v>11326.175273098474</v>
      </c>
      <c r="N62" s="3">
        <f t="shared" si="12"/>
        <v>0.38137226914874578</v>
      </c>
      <c r="O62" s="3">
        <f t="shared" si="13"/>
        <v>0.3246747604086298</v>
      </c>
      <c r="P62" s="3">
        <f t="shared" si="14"/>
        <v>0.10931750404735545</v>
      </c>
      <c r="Q62">
        <f t="shared" si="15"/>
        <v>0.13612082691524127</v>
      </c>
      <c r="R62">
        <f t="shared" si="16"/>
        <v>0.18855674597229699</v>
      </c>
      <c r="S62">
        <f t="shared" si="17"/>
        <v>3.5069875338554483E-2</v>
      </c>
      <c r="T62">
        <f t="shared" si="18"/>
        <v>0.31465268292376936</v>
      </c>
      <c r="U62">
        <f t="shared" si="19"/>
        <v>0.52546535630544933</v>
      </c>
      <c r="V62">
        <f t="shared" si="20"/>
        <v>0.29215262782476031</v>
      </c>
      <c r="W62">
        <f t="shared" si="21"/>
        <v>3.7821378068320223E-3</v>
      </c>
      <c r="X62">
        <f t="shared" si="22"/>
        <v>0.3205521935679656</v>
      </c>
      <c r="Y62">
        <f t="shared" si="23"/>
        <v>0.10404227792720498</v>
      </c>
    </row>
    <row r="63" spans="1:25" x14ac:dyDescent="0.45">
      <c r="A63" s="3">
        <v>383.16324222828081</v>
      </c>
      <c r="B63" s="3">
        <v>267.32380332434906</v>
      </c>
      <c r="C63" s="3">
        <v>228.80774863613195</v>
      </c>
      <c r="D63">
        <v>353.4424528855306</v>
      </c>
      <c r="E63">
        <v>325.20619893406428</v>
      </c>
      <c r="F63">
        <v>209.50567617253938</v>
      </c>
      <c r="G63" s="20">
        <v>1068.2289095290444</v>
      </c>
      <c r="H63" s="3">
        <v>1626.6202731288131</v>
      </c>
      <c r="I63" s="3">
        <v>1291.499708435467</v>
      </c>
      <c r="J63" s="20">
        <f>D21</f>
        <v>779.00891452229394</v>
      </c>
      <c r="K63">
        <v>19015.852259361425</v>
      </c>
      <c r="L63">
        <v>11996.508460899086</v>
      </c>
      <c r="N63" s="3">
        <f t="shared" si="12"/>
        <v>0.29971598451085574</v>
      </c>
      <c r="O63" s="3">
        <f t="shared" si="13"/>
        <v>0.1579971502779553</v>
      </c>
      <c r="P63" s="3">
        <f t="shared" si="14"/>
        <v>0.11087632147118265</v>
      </c>
      <c r="Q63">
        <f t="shared" si="15"/>
        <v>9.2428890450973397E-2</v>
      </c>
      <c r="R63">
        <f t="shared" si="16"/>
        <v>8.2026396102654359E-2</v>
      </c>
      <c r="S63">
        <f t="shared" si="17"/>
        <v>3.9401264731011548E-2</v>
      </c>
      <c r="T63">
        <f t="shared" si="18"/>
        <v>0.23009714782745685</v>
      </c>
      <c r="U63">
        <f t="shared" si="19"/>
        <v>0.36694472384057963</v>
      </c>
      <c r="V63">
        <f t="shared" si="20"/>
        <v>0.28481516392979256</v>
      </c>
      <c r="W63">
        <f t="shared" si="21"/>
        <v>6.2706785703617205E-3</v>
      </c>
      <c r="X63">
        <f t="shared" si="22"/>
        <v>0.17532512224046495</v>
      </c>
      <c r="Y63">
        <f t="shared" si="23"/>
        <v>0.11025622636084707</v>
      </c>
    </row>
    <row r="64" spans="1:25" x14ac:dyDescent="0.45">
      <c r="A64" s="3">
        <v>532.48355456360548</v>
      </c>
      <c r="B64" s="3">
        <v>445.03046721686036</v>
      </c>
      <c r="C64" s="3">
        <v>265.65635967532285</v>
      </c>
      <c r="D64">
        <v>521.54168713560807</v>
      </c>
      <c r="E64">
        <v>483.46475338006968</v>
      </c>
      <c r="F64">
        <v>348.54915267331347</v>
      </c>
      <c r="G64" s="20">
        <v>1991.3792805691296</v>
      </c>
      <c r="H64" s="3">
        <v>1220.4960656554463</v>
      </c>
      <c r="I64" s="3">
        <v>1444.8664180990222</v>
      </c>
      <c r="J64" s="20">
        <f>D20</f>
        <v>495.91389261498779</v>
      </c>
      <c r="K64">
        <v>10320.174048485922</v>
      </c>
      <c r="L64">
        <v>17883.308528741502</v>
      </c>
      <c r="N64" s="3">
        <f t="shared" si="12"/>
        <v>0.48239556921606563</v>
      </c>
      <c r="O64" s="3">
        <f t="shared" si="13"/>
        <v>0.37540480936676129</v>
      </c>
      <c r="P64" s="3">
        <f t="shared" si="14"/>
        <v>0.15595718727118502</v>
      </c>
      <c r="Q64">
        <f t="shared" si="15"/>
        <v>0.15435818664050494</v>
      </c>
      <c r="R64">
        <f t="shared" si="16"/>
        <v>0.14033029579938519</v>
      </c>
      <c r="S64">
        <f t="shared" si="17"/>
        <v>9.0626153873745049E-2</v>
      </c>
      <c r="T64">
        <f t="shared" si="18"/>
        <v>0.45633791515959488</v>
      </c>
      <c r="U64">
        <f t="shared" si="19"/>
        <v>0.26741397000747397</v>
      </c>
      <c r="V64">
        <f t="shared" si="20"/>
        <v>0.32240145882386817</v>
      </c>
      <c r="W64">
        <f t="shared" si="21"/>
        <v>3.6464047018328854E-3</v>
      </c>
      <c r="X64">
        <f t="shared" si="22"/>
        <v>9.4716706931035538E-2</v>
      </c>
      <c r="Y64">
        <f t="shared" si="23"/>
        <v>0.16482650980564376</v>
      </c>
    </row>
    <row r="65" spans="1:40" x14ac:dyDescent="0.45">
      <c r="A65" s="3">
        <v>889.06320416958874</v>
      </c>
      <c r="B65" s="3">
        <v>324.99385161985697</v>
      </c>
      <c r="C65" s="3">
        <v>450.35100931335802</v>
      </c>
      <c r="D65">
        <v>2745.4393276832607</v>
      </c>
      <c r="E65">
        <v>430.83075232595348</v>
      </c>
      <c r="F65">
        <v>605.5984575272812</v>
      </c>
      <c r="G65" s="20">
        <v>2181.7370000487754</v>
      </c>
      <c r="H65" s="3">
        <v>1951.6053319034386</v>
      </c>
      <c r="I65" s="3">
        <v>2152.7436441258037</v>
      </c>
      <c r="J65" s="20">
        <f>D19</f>
        <v>125.10467938277171</v>
      </c>
      <c r="K65">
        <v>25081.29907285353</v>
      </c>
      <c r="L65">
        <v>30386.460241684115</v>
      </c>
      <c r="N65" s="3">
        <f t="shared" si="12"/>
        <v>0.91863777421539305</v>
      </c>
      <c r="O65" s="3">
        <f t="shared" si="13"/>
        <v>0.22855111783793669</v>
      </c>
      <c r="P65" s="3">
        <f t="shared" si="14"/>
        <v>0.38191400028254296</v>
      </c>
      <c r="Q65">
        <f t="shared" si="15"/>
        <v>0.97366242851341211</v>
      </c>
      <c r="R65">
        <f t="shared" si="16"/>
        <v>0.12093944815238601</v>
      </c>
      <c r="S65">
        <f t="shared" si="17"/>
        <v>0.18532547006415903</v>
      </c>
      <c r="T65">
        <f t="shared" si="18"/>
        <v>0.50298976936851325</v>
      </c>
      <c r="U65">
        <f t="shared" si="19"/>
        <v>0.44659032804026494</v>
      </c>
      <c r="V65">
        <f t="shared" si="20"/>
        <v>0.49588423239715662</v>
      </c>
      <c r="W65">
        <f t="shared" si="21"/>
        <v>2.0902554221747743E-4</v>
      </c>
      <c r="X65">
        <f t="shared" si="22"/>
        <v>0.23155145029935487</v>
      </c>
      <c r="Y65">
        <f t="shared" si="23"/>
        <v>0.28072997604628425</v>
      </c>
    </row>
    <row r="66" spans="1:40" x14ac:dyDescent="0.45">
      <c r="A66" s="3">
        <v>317.65592906051086</v>
      </c>
      <c r="B66" s="3">
        <v>435.30910231143139</v>
      </c>
      <c r="C66" s="3">
        <v>411.85782565856658</v>
      </c>
      <c r="D66">
        <v>253.82897527672753</v>
      </c>
      <c r="E66">
        <v>870.15047020664736</v>
      </c>
      <c r="F66">
        <v>741.29323460002774</v>
      </c>
      <c r="G66" s="20">
        <v>907.17401885830748</v>
      </c>
      <c r="H66" s="3">
        <v>2661.6834012460545</v>
      </c>
      <c r="I66" s="3">
        <v>2131.5338294719395</v>
      </c>
      <c r="J66" s="20">
        <f>D18</f>
        <v>648.89142321400664</v>
      </c>
      <c r="K66">
        <v>51631.998140699441</v>
      </c>
      <c r="L66">
        <v>38453.529674227975</v>
      </c>
      <c r="N66" s="3">
        <f t="shared" si="12"/>
        <v>0.21957384860526832</v>
      </c>
      <c r="O66" s="3">
        <f t="shared" si="13"/>
        <v>0.36351161897680617</v>
      </c>
      <c r="P66" s="3">
        <f t="shared" si="14"/>
        <v>0.33482115206878299</v>
      </c>
      <c r="Q66">
        <f t="shared" si="15"/>
        <v>5.5730373727646977E-2</v>
      </c>
      <c r="R66">
        <f t="shared" si="16"/>
        <v>0.28278885247543034</v>
      </c>
      <c r="S66">
        <f t="shared" si="17"/>
        <v>0.23531666769334575</v>
      </c>
      <c r="T66">
        <f t="shared" si="18"/>
        <v>0.19062667455354326</v>
      </c>
      <c r="U66">
        <f t="shared" si="19"/>
        <v>0.62061247255048013</v>
      </c>
      <c r="V66">
        <f t="shared" si="20"/>
        <v>0.49068624418982232</v>
      </c>
      <c r="W66">
        <f t="shared" si="21"/>
        <v>5.0644972324550728E-3</v>
      </c>
      <c r="X66">
        <f t="shared" si="22"/>
        <v>0.47767483772414349</v>
      </c>
      <c r="Y66">
        <f t="shared" si="23"/>
        <v>0.35551122569455379</v>
      </c>
    </row>
    <row r="67" spans="1:40" x14ac:dyDescent="0.45">
      <c r="A67" s="3">
        <v>820.24299360808959</v>
      </c>
      <c r="B67" s="3">
        <v>322.20524399569354</v>
      </c>
      <c r="C67" s="3">
        <v>220.99823309318862</v>
      </c>
      <c r="D67">
        <v>2816.9293311438601</v>
      </c>
      <c r="E67">
        <v>410.71065775124345</v>
      </c>
      <c r="F67">
        <v>248.9449079739079</v>
      </c>
      <c r="G67" s="20">
        <v>2910.7341325385291</v>
      </c>
      <c r="H67" s="3">
        <v>1983.4699376112101</v>
      </c>
      <c r="I67" s="3">
        <v>1336.403904738442</v>
      </c>
      <c r="J67" s="20">
        <f>D17</f>
        <v>355.61293942186325</v>
      </c>
      <c r="K67">
        <v>25202.983545147261</v>
      </c>
      <c r="L67">
        <v>14283.526846233231</v>
      </c>
      <c r="N67" s="3">
        <f t="shared" ref="N67:N82" si="24">(A67-MIN(A:C))/(MAX(A:C)-MIN(A:C))</f>
        <v>0.83444261490935667</v>
      </c>
      <c r="O67" s="3">
        <f t="shared" ref="O67:O82" si="25">(B67-MIN(A:C))/(MAX(A:C)-MIN(A:C))</f>
        <v>0.22513951445510982</v>
      </c>
      <c r="P67" s="3">
        <f t="shared" ref="P67:P82" si="26">(C67-MIN(A:C))/(MAX(A:C)-MIN(A:C))</f>
        <v>0.10132210186219869</v>
      </c>
      <c r="Q67">
        <f t="shared" ref="Q67:Q82" si="27">(D67-MIN(D:F))/(MAX(D:F)-MIN(D:F))</f>
        <v>1</v>
      </c>
      <c r="R67">
        <f t="shared" ref="R67:R82" si="28">(E67-MIN(D:F))/(MAX(D:F)-MIN(D:F))</f>
        <v>0.11352702119019698</v>
      </c>
      <c r="S67">
        <f t="shared" ref="S67:S82" si="29">(F67-MIN(D:F))/(MAX(D:F)-MIN(D:F))</f>
        <v>5.393103863873188E-2</v>
      </c>
      <c r="T67">
        <f t="shared" ref="T67:T82" si="30">(G67-MIN(G:I))/(MAX(G:I)-MIN(G:I))</f>
        <v>0.6816484969294303</v>
      </c>
      <c r="U67">
        <f t="shared" ref="U67:U82" si="31">(H67-MIN(G:I))/(MAX(G:I)-MIN(G:I))</f>
        <v>0.45439953558891166</v>
      </c>
      <c r="V67">
        <f t="shared" ref="V67:V82" si="32">(I67-MIN(G:I))/(MAX(G:I)-MIN(G:I))</f>
        <v>0.29582004476688956</v>
      </c>
      <c r="W67">
        <f t="shared" ref="W67:W82" si="33">(J67-MIN(J:L))/(MAX(J:L)-MIN(J:L))</f>
        <v>2.345823283220163E-3</v>
      </c>
      <c r="X67">
        <f t="shared" ref="X67:X82" si="34">(K67-MIN(J:L))/(MAX(J:L)-MIN(J:L))</f>
        <v>0.23267945805694348</v>
      </c>
      <c r="Y67">
        <f t="shared" ref="Y67:Y82" si="35">(L67-MIN(J:L))/(MAX(J:L)-MIN(J:L))</f>
        <v>0.13145674958107723</v>
      </c>
    </row>
    <row r="68" spans="1:40" x14ac:dyDescent="0.45">
      <c r="A68" s="3">
        <v>955.56780557898878</v>
      </c>
      <c r="B68" s="3">
        <v>609.56649759397897</v>
      </c>
      <c r="C68" s="3">
        <v>291.91755191825621</v>
      </c>
      <c r="D68">
        <v>2734.8100084763073</v>
      </c>
      <c r="E68">
        <v>844.18494008030189</v>
      </c>
      <c r="F68">
        <v>215.49721270096649</v>
      </c>
      <c r="G68" s="20">
        <v>3171.9393676814689</v>
      </c>
      <c r="H68" s="3">
        <v>2048.7063051012428</v>
      </c>
      <c r="I68" s="3">
        <v>1356.6220957451628</v>
      </c>
      <c r="J68" s="20">
        <f>D16</f>
        <v>764.11657198514274</v>
      </c>
      <c r="K68">
        <v>26437.68339538066</v>
      </c>
      <c r="L68">
        <v>10798.419260478089</v>
      </c>
      <c r="N68" s="3">
        <f t="shared" si="24"/>
        <v>1</v>
      </c>
      <c r="O68" s="3">
        <f t="shared" si="25"/>
        <v>0.57669941710128558</v>
      </c>
      <c r="P68" s="3">
        <f t="shared" si="26"/>
        <v>0.18808532588657573</v>
      </c>
      <c r="Q68">
        <f t="shared" si="27"/>
        <v>0.9697464900476771</v>
      </c>
      <c r="R68">
        <f t="shared" si="28"/>
        <v>0.27322291356389178</v>
      </c>
      <c r="S68">
        <f t="shared" si="29"/>
        <v>4.1608601617194832E-2</v>
      </c>
      <c r="T68">
        <f t="shared" si="30"/>
        <v>0.74566328225993872</v>
      </c>
      <c r="U68">
        <f t="shared" si="31"/>
        <v>0.47038731645529175</v>
      </c>
      <c r="V68">
        <f t="shared" si="32"/>
        <v>0.30077501114173344</v>
      </c>
      <c r="W68">
        <f t="shared" si="33"/>
        <v>6.1326274485224153E-3</v>
      </c>
      <c r="X68">
        <f t="shared" si="34"/>
        <v>0.2441250515916292</v>
      </c>
      <c r="Y68">
        <f t="shared" si="35"/>
        <v>9.9150011353431974E-2</v>
      </c>
    </row>
    <row r="69" spans="1:40" x14ac:dyDescent="0.45">
      <c r="A69" s="3">
        <v>505.13677184286706</v>
      </c>
      <c r="B69" s="3">
        <v>539.30789509401711</v>
      </c>
      <c r="C69" s="3">
        <v>292.00477378268664</v>
      </c>
      <c r="D69">
        <v>660.700473925545</v>
      </c>
      <c r="E69">
        <v>1035.990180010336</v>
      </c>
      <c r="F69">
        <v>412.80002440843265</v>
      </c>
      <c r="G69" s="20">
        <v>1335.3127327583968</v>
      </c>
      <c r="H69" s="3">
        <v>2979.6182903043164</v>
      </c>
      <c r="I69" s="3">
        <v>1581.6931229170996</v>
      </c>
      <c r="J69" s="20">
        <f>D15</f>
        <v>335.73494429992286</v>
      </c>
      <c r="K69">
        <v>58252.265709891406</v>
      </c>
      <c r="L69">
        <v>22269.671972225406</v>
      </c>
      <c r="N69" s="3">
        <f t="shared" si="24"/>
        <v>0.44893931110679119</v>
      </c>
      <c r="O69" s="3">
        <f t="shared" si="25"/>
        <v>0.49074451836092758</v>
      </c>
      <c r="P69" s="3">
        <f t="shared" si="26"/>
        <v>0.18819203376658325</v>
      </c>
      <c r="Q69">
        <f t="shared" si="27"/>
        <v>0.20562555714898126</v>
      </c>
      <c r="R69">
        <f t="shared" si="28"/>
        <v>0.34388571918179284</v>
      </c>
      <c r="S69">
        <f t="shared" si="29"/>
        <v>0.11429676298669503</v>
      </c>
      <c r="T69">
        <f t="shared" si="30"/>
        <v>0.29555262616012606</v>
      </c>
      <c r="U69">
        <f t="shared" si="31"/>
        <v>0.69853025877327957</v>
      </c>
      <c r="V69">
        <f t="shared" si="32"/>
        <v>0.35593421758200294</v>
      </c>
      <c r="W69">
        <f t="shared" si="33"/>
        <v>2.1615554610387743E-3</v>
      </c>
      <c r="X69">
        <f t="shared" si="34"/>
        <v>0.53904432090137844</v>
      </c>
      <c r="Y69">
        <f t="shared" si="35"/>
        <v>0.20548783576274243</v>
      </c>
    </row>
    <row r="70" spans="1:40" x14ac:dyDescent="0.45">
      <c r="A70" s="3">
        <v>496.56044525101083</v>
      </c>
      <c r="B70" s="3">
        <v>632.65368952983408</v>
      </c>
      <c r="C70" s="3">
        <v>311.1020897570483</v>
      </c>
      <c r="D70">
        <v>568.10961994074785</v>
      </c>
      <c r="E70">
        <v>721.52945242244425</v>
      </c>
      <c r="F70">
        <v>300.47284007087922</v>
      </c>
      <c r="G70" s="20">
        <v>1464.0625196437138</v>
      </c>
      <c r="H70" s="3">
        <v>2923.6428437246841</v>
      </c>
      <c r="I70" s="3">
        <v>1690.1098749531188</v>
      </c>
      <c r="J70" s="20">
        <f>D14</f>
        <v>787.79456749999997</v>
      </c>
      <c r="K70">
        <v>36692.089937962148</v>
      </c>
      <c r="L70">
        <v>17102.370432348689</v>
      </c>
      <c r="N70" s="3">
        <f t="shared" si="24"/>
        <v>0.43844696913674353</v>
      </c>
      <c r="O70" s="3">
        <f t="shared" si="25"/>
        <v>0.60494446004882663</v>
      </c>
      <c r="P70" s="3">
        <f t="shared" si="26"/>
        <v>0.21155583268059908</v>
      </c>
      <c r="Q70">
        <f t="shared" si="27"/>
        <v>0.17151423923342374</v>
      </c>
      <c r="R70">
        <f t="shared" si="28"/>
        <v>0.22803550947890619</v>
      </c>
      <c r="S70">
        <f t="shared" si="29"/>
        <v>7.2914400360178475E-2</v>
      </c>
      <c r="T70">
        <f t="shared" si="30"/>
        <v>0.32710593696686407</v>
      </c>
      <c r="U70">
        <f t="shared" si="31"/>
        <v>0.684812094990637</v>
      </c>
      <c r="V70">
        <f t="shared" si="32"/>
        <v>0.38250441669772428</v>
      </c>
      <c r="W70">
        <f t="shared" si="33"/>
        <v>6.3521210463615479E-3</v>
      </c>
      <c r="X70">
        <f t="shared" si="34"/>
        <v>0.33918278501860194</v>
      </c>
      <c r="Y70">
        <f t="shared" si="35"/>
        <v>0.15758726050519739</v>
      </c>
    </row>
    <row r="71" spans="1:40" x14ac:dyDescent="0.45">
      <c r="A71" s="3">
        <v>562.13840846363746</v>
      </c>
      <c r="B71" s="3">
        <v>391.34531594990636</v>
      </c>
      <c r="C71" s="3">
        <v>444.83769769779184</v>
      </c>
      <c r="D71">
        <v>617.56841840712445</v>
      </c>
      <c r="E71">
        <v>810.51697047835955</v>
      </c>
      <c r="F71">
        <v>493.98588249240709</v>
      </c>
      <c r="G71" s="20">
        <v>2195.6464380240768</v>
      </c>
      <c r="H71" s="3">
        <v>2332.09133655612</v>
      </c>
      <c r="I71" s="3">
        <v>2157.2451907600152</v>
      </c>
      <c r="J71" s="20">
        <f>D13</f>
        <v>355.50936890148444</v>
      </c>
      <c r="K71">
        <v>47139.624816163632</v>
      </c>
      <c r="L71">
        <v>25897.920757634682</v>
      </c>
      <c r="N71" s="3">
        <f t="shared" si="24"/>
        <v>0.5186755388345724</v>
      </c>
      <c r="O71" s="3">
        <f t="shared" si="25"/>
        <v>0.30972599457658184</v>
      </c>
      <c r="P71" s="3">
        <f t="shared" si="26"/>
        <v>0.37516897369821423</v>
      </c>
      <c r="Q71">
        <f t="shared" si="27"/>
        <v>0.189735313190524</v>
      </c>
      <c r="R71">
        <f t="shared" si="28"/>
        <v>0.26081932546379982</v>
      </c>
      <c r="S71">
        <f t="shared" si="29"/>
        <v>0.14420637604420608</v>
      </c>
      <c r="T71">
        <f t="shared" si="30"/>
        <v>0.50639862021168136</v>
      </c>
      <c r="U71">
        <f t="shared" si="31"/>
        <v>0.53983780792241753</v>
      </c>
      <c r="V71">
        <f t="shared" si="32"/>
        <v>0.4969874474276158</v>
      </c>
      <c r="W71">
        <f t="shared" si="33"/>
        <v>2.3448631907100619E-3</v>
      </c>
      <c r="X71">
        <f t="shared" si="34"/>
        <v>0.4360308065298561</v>
      </c>
      <c r="Y71">
        <f t="shared" si="35"/>
        <v>0.2391214843232907</v>
      </c>
    </row>
    <row r="72" spans="1:40" x14ac:dyDescent="0.45">
      <c r="A72" s="3">
        <v>340.85382579999998</v>
      </c>
      <c r="B72" s="3">
        <v>250.38074839999999</v>
      </c>
      <c r="C72" s="3">
        <v>265.32445569999999</v>
      </c>
      <c r="D72">
        <v>301.19970819999998</v>
      </c>
      <c r="E72">
        <v>323.57747080000001</v>
      </c>
      <c r="F72">
        <v>308.9489365</v>
      </c>
      <c r="G72" s="20">
        <v>1037.124045</v>
      </c>
      <c r="H72" s="3">
        <v>1461.026648</v>
      </c>
      <c r="I72" s="3">
        <v>1597.530841</v>
      </c>
      <c r="J72" s="20">
        <f>D12</f>
        <v>559.37600773303529</v>
      </c>
      <c r="K72">
        <v>17882.92209</v>
      </c>
      <c r="L72">
        <v>18160.920180000001</v>
      </c>
      <c r="N72" s="3">
        <f t="shared" si="24"/>
        <v>0.24795432863592579</v>
      </c>
      <c r="O72" s="3">
        <f t="shared" si="25"/>
        <v>0.13726889041290122</v>
      </c>
      <c r="P72" s="3">
        <f t="shared" si="26"/>
        <v>0.15555113347029401</v>
      </c>
      <c r="Q72">
        <f t="shared" si="27"/>
        <v>7.3182185230584743E-2</v>
      </c>
      <c r="R72">
        <f t="shared" si="28"/>
        <v>8.1426357753421719E-2</v>
      </c>
      <c r="S72">
        <f t="shared" si="29"/>
        <v>7.6037071850217172E-2</v>
      </c>
      <c r="T72">
        <f t="shared" si="30"/>
        <v>0.22247413359318363</v>
      </c>
      <c r="U72">
        <f t="shared" si="31"/>
        <v>0.32636192174275513</v>
      </c>
      <c r="V72">
        <f t="shared" si="32"/>
        <v>0.35981564102532393</v>
      </c>
      <c r="W72">
        <f t="shared" si="33"/>
        <v>4.234694701507947E-3</v>
      </c>
      <c r="X72">
        <f t="shared" si="34"/>
        <v>0.16482292754169478</v>
      </c>
      <c r="Y72">
        <f t="shared" si="35"/>
        <v>0.16739995315723813</v>
      </c>
    </row>
    <row r="73" spans="1:40" ht="14.65" thickBot="1" x14ac:dyDescent="0.5">
      <c r="A73" s="3">
        <v>568.80144719999998</v>
      </c>
      <c r="B73" s="3">
        <v>348.65089710000001</v>
      </c>
      <c r="C73" s="3">
        <v>200.76561699999999</v>
      </c>
      <c r="D73">
        <v>795.14611050000008</v>
      </c>
      <c r="E73">
        <v>411.94505379999998</v>
      </c>
      <c r="F73">
        <v>203.86215139999999</v>
      </c>
      <c r="G73" s="20">
        <v>1659.3641479999999</v>
      </c>
      <c r="H73" s="3">
        <v>1912.745547</v>
      </c>
      <c r="I73" s="3">
        <v>1222.536251</v>
      </c>
      <c r="J73" s="20">
        <f>D11</f>
        <v>545.43932768325999</v>
      </c>
      <c r="K73">
        <v>23109.844209999999</v>
      </c>
      <c r="L73">
        <v>12178.74843</v>
      </c>
      <c r="N73" s="3">
        <f t="shared" si="24"/>
        <v>0.52682715016056525</v>
      </c>
      <c r="O73" s="3">
        <f t="shared" si="25"/>
        <v>0.25749332386520346</v>
      </c>
      <c r="P73" s="3">
        <f t="shared" si="26"/>
        <v>7.6569368308417707E-2</v>
      </c>
      <c r="Q73">
        <f t="shared" si="27"/>
        <v>0.25515655998759595</v>
      </c>
      <c r="R73">
        <f t="shared" si="28"/>
        <v>0.11398178399063247</v>
      </c>
      <c r="S73">
        <f t="shared" si="29"/>
        <v>3.7322138560385403E-2</v>
      </c>
      <c r="T73">
        <f t="shared" si="30"/>
        <v>0.37496941798432837</v>
      </c>
      <c r="U73">
        <f t="shared" si="31"/>
        <v>0.43706677929813476</v>
      </c>
      <c r="V73">
        <f t="shared" si="32"/>
        <v>0.26791396774601312</v>
      </c>
      <c r="W73">
        <f t="shared" si="33"/>
        <v>4.1055025135907476E-3</v>
      </c>
      <c r="X73">
        <f t="shared" si="34"/>
        <v>0.21327618199998991</v>
      </c>
      <c r="Y73">
        <f t="shared" si="35"/>
        <v>0.11194557994075433</v>
      </c>
    </row>
    <row r="74" spans="1:40" ht="14.65" thickBot="1" x14ac:dyDescent="0.5">
      <c r="A74" s="3">
        <v>478.86134290000001</v>
      </c>
      <c r="B74" s="3">
        <v>177.1416815</v>
      </c>
      <c r="C74" s="3">
        <v>314.25874429999999</v>
      </c>
      <c r="D74">
        <v>521.93300950000003</v>
      </c>
      <c r="E74">
        <v>180.56179470000001</v>
      </c>
      <c r="F74">
        <v>385.30465450000003</v>
      </c>
      <c r="G74" s="20">
        <v>1384.1351829999999</v>
      </c>
      <c r="H74" s="3">
        <v>1046.9738359999999</v>
      </c>
      <c r="I74" s="3">
        <v>1809.9207600000002</v>
      </c>
      <c r="J74" s="20">
        <f>D10</f>
        <v>318.0384796586373</v>
      </c>
      <c r="K74">
        <v>9964.9820870000003</v>
      </c>
      <c r="L74">
        <v>22257.65279</v>
      </c>
      <c r="N74" s="3">
        <f t="shared" si="24"/>
        <v>0.41679375520643247</v>
      </c>
      <c r="O74" s="3">
        <f t="shared" si="25"/>
        <v>4.7667669278005753E-2</v>
      </c>
      <c r="P74" s="3">
        <f t="shared" si="26"/>
        <v>0.21541770741113972</v>
      </c>
      <c r="Q74">
        <f t="shared" si="27"/>
        <v>0.15450235338057447</v>
      </c>
      <c r="R74">
        <f t="shared" si="28"/>
        <v>2.8738073928363621E-2</v>
      </c>
      <c r="S74">
        <f t="shared" si="29"/>
        <v>0.10416721709972873</v>
      </c>
      <c r="T74">
        <f t="shared" si="30"/>
        <v>0.30751777176609124</v>
      </c>
      <c r="U74">
        <f t="shared" si="31"/>
        <v>0.22488806781647866</v>
      </c>
      <c r="V74">
        <f t="shared" si="32"/>
        <v>0.41186702913670259</v>
      </c>
      <c r="W74">
        <f t="shared" si="33"/>
        <v>1.9975102955300844E-3</v>
      </c>
      <c r="X74">
        <f t="shared" si="34"/>
        <v>9.1424098758136577E-2</v>
      </c>
      <c r="Y74">
        <f t="shared" si="35"/>
        <v>0.20537641866461506</v>
      </c>
      <c r="AC74" s="28" t="s">
        <v>483</v>
      </c>
      <c r="AD74" s="29"/>
      <c r="AE74" s="30"/>
      <c r="AF74" s="28" t="s">
        <v>482</v>
      </c>
      <c r="AG74" s="29"/>
      <c r="AH74" s="30"/>
      <c r="AI74" s="28" t="s">
        <v>481</v>
      </c>
      <c r="AJ74" s="29"/>
      <c r="AK74" s="34"/>
      <c r="AL74" s="28" t="s">
        <v>480</v>
      </c>
      <c r="AM74" s="29"/>
      <c r="AN74" s="30"/>
    </row>
    <row r="75" spans="1:40" ht="14.65" thickBot="1" x14ac:dyDescent="0.5">
      <c r="A75" s="3">
        <v>510.78647560000002</v>
      </c>
      <c r="B75" s="3">
        <v>524.14657929999998</v>
      </c>
      <c r="C75" s="3">
        <v>356.53746990000002</v>
      </c>
      <c r="D75">
        <v>787.79456749999997</v>
      </c>
      <c r="E75">
        <v>580.20514439999999</v>
      </c>
      <c r="F75">
        <v>457.06588670000002</v>
      </c>
      <c r="G75" s="20">
        <v>1171.3486950000001</v>
      </c>
      <c r="H75" s="3">
        <v>2247.7497100000001</v>
      </c>
      <c r="I75" s="3">
        <v>1778.874695</v>
      </c>
      <c r="J75" s="20">
        <f>D9</f>
        <v>510.55617777969076</v>
      </c>
      <c r="K75">
        <v>27155.737839999998</v>
      </c>
      <c r="L75">
        <v>23459.036480000002</v>
      </c>
      <c r="N75" s="3">
        <f t="shared" si="24"/>
        <v>0.4558512008552052</v>
      </c>
      <c r="O75" s="3">
        <f t="shared" si="25"/>
        <v>0.47219605144762627</v>
      </c>
      <c r="P75" s="3">
        <f t="shared" si="26"/>
        <v>0.26714181589766073</v>
      </c>
      <c r="Q75">
        <f t="shared" si="27"/>
        <v>0.25244818427173887</v>
      </c>
      <c r="R75">
        <f t="shared" si="28"/>
        <v>0.17597034113148699</v>
      </c>
      <c r="S75">
        <f t="shared" si="29"/>
        <v>0.13060471173595131</v>
      </c>
      <c r="T75">
        <f t="shared" si="30"/>
        <v>0.25536919464014396</v>
      </c>
      <c r="U75">
        <f t="shared" si="31"/>
        <v>0.51916781210299467</v>
      </c>
      <c r="V75">
        <f t="shared" si="32"/>
        <v>0.40425842517727406</v>
      </c>
      <c r="W75">
        <f t="shared" si="33"/>
        <v>3.7821378068320223E-3</v>
      </c>
      <c r="X75">
        <f t="shared" si="34"/>
        <v>0.25078137321289923</v>
      </c>
      <c r="Y75">
        <f t="shared" si="35"/>
        <v>0.21651317339277154</v>
      </c>
      <c r="AC75" s="11" t="s">
        <v>479</v>
      </c>
      <c r="AD75" s="9" t="s">
        <v>478</v>
      </c>
      <c r="AE75" s="19" t="s">
        <v>477</v>
      </c>
      <c r="AF75" s="11" t="s">
        <v>479</v>
      </c>
      <c r="AG75" s="9" t="s">
        <v>478</v>
      </c>
      <c r="AH75" s="19" t="s">
        <v>477</v>
      </c>
      <c r="AI75" s="11" t="s">
        <v>479</v>
      </c>
      <c r="AJ75" s="9" t="s">
        <v>478</v>
      </c>
      <c r="AK75" s="27" t="s">
        <v>477</v>
      </c>
      <c r="AL75" s="11" t="s">
        <v>479</v>
      </c>
      <c r="AM75" s="26" t="s">
        <v>478</v>
      </c>
      <c r="AN75" s="19" t="s">
        <v>477</v>
      </c>
    </row>
    <row r="76" spans="1:40" ht="14.65" thickBot="1" x14ac:dyDescent="0.5">
      <c r="A76" s="3">
        <v>501.60854979999999</v>
      </c>
      <c r="B76" s="3">
        <v>369.83103290000003</v>
      </c>
      <c r="C76" s="3">
        <v>277.67213370000002</v>
      </c>
      <c r="D76">
        <v>888.73549359999993</v>
      </c>
      <c r="E76">
        <v>555.91062390000002</v>
      </c>
      <c r="F76">
        <v>275.56019909999998</v>
      </c>
      <c r="G76" s="20">
        <v>1082.1257579999999</v>
      </c>
      <c r="H76" s="3">
        <v>2138.1582450000001</v>
      </c>
      <c r="I76" s="3">
        <v>1431.364466</v>
      </c>
      <c r="J76" s="20">
        <f>D8</f>
        <v>732.10891452229396</v>
      </c>
      <c r="K76">
        <v>33483.284390000001</v>
      </c>
      <c r="L76">
        <v>14781.32746</v>
      </c>
      <c r="N76" s="3">
        <f t="shared" si="24"/>
        <v>0.44462285792330658</v>
      </c>
      <c r="O76" s="3">
        <f t="shared" si="25"/>
        <v>0.28340526010101208</v>
      </c>
      <c r="P76" s="3">
        <f t="shared" si="26"/>
        <v>0.17065737490413302</v>
      </c>
      <c r="Q76">
        <f t="shared" si="27"/>
        <v>0.28963574516682744</v>
      </c>
      <c r="R76">
        <f t="shared" si="28"/>
        <v>0.16702001745785935</v>
      </c>
      <c r="S76">
        <f t="shared" si="29"/>
        <v>6.3736355448600734E-2</v>
      </c>
      <c r="T76">
        <f t="shared" si="30"/>
        <v>0.23350291330207304</v>
      </c>
      <c r="U76">
        <f t="shared" si="31"/>
        <v>0.49230972060191192</v>
      </c>
      <c r="V76">
        <f t="shared" si="32"/>
        <v>0.31909247244505867</v>
      </c>
      <c r="W76">
        <f t="shared" si="33"/>
        <v>5.835918384171297E-3</v>
      </c>
      <c r="X76">
        <f t="shared" si="34"/>
        <v>0.30943735010429735</v>
      </c>
      <c r="Y76">
        <f t="shared" si="35"/>
        <v>0.13607133140467953</v>
      </c>
      <c r="AC76" s="7">
        <v>0.42718853958922925</v>
      </c>
      <c r="AD76" s="5">
        <v>0.32737588321505429</v>
      </c>
      <c r="AE76" s="4">
        <v>0.23794296217314498</v>
      </c>
      <c r="AF76" s="7">
        <v>0.20656416110340645</v>
      </c>
      <c r="AG76" s="5">
        <v>0.19274668639353804</v>
      </c>
      <c r="AH76" s="4">
        <v>0.13262056162556271</v>
      </c>
      <c r="AI76" s="5">
        <v>0.50347524043383296</v>
      </c>
      <c r="AJ76" s="25">
        <v>0.4092801436589002</v>
      </c>
      <c r="AK76" s="24">
        <v>0.30677689766250416</v>
      </c>
      <c r="AL76" s="7">
        <v>0.31716284866741618</v>
      </c>
      <c r="AM76" s="23">
        <v>0.23025026466584539</v>
      </c>
      <c r="AN76" s="22">
        <v>5.2160539628960129E-3</v>
      </c>
    </row>
    <row r="77" spans="1:40" x14ac:dyDescent="0.45">
      <c r="A77" s="3">
        <v>614.61449489999995</v>
      </c>
      <c r="B77" s="3">
        <v>451.69062150000002</v>
      </c>
      <c r="C77" s="3">
        <v>364.43830109999999</v>
      </c>
      <c r="D77">
        <v>1057.030041</v>
      </c>
      <c r="E77">
        <v>784.48243460000003</v>
      </c>
      <c r="F77">
        <v>560.72650569999996</v>
      </c>
      <c r="G77" s="20">
        <v>1651.246001</v>
      </c>
      <c r="H77" s="3">
        <v>2584.3659199999997</v>
      </c>
      <c r="I77" s="3">
        <v>2162.7387050000002</v>
      </c>
      <c r="J77" s="20">
        <f>D7</f>
        <v>601.24164554035895</v>
      </c>
      <c r="K77">
        <v>45613.535210000002</v>
      </c>
      <c r="L77">
        <v>32230.287190000003</v>
      </c>
      <c r="N77" s="3">
        <f t="shared" si="24"/>
        <v>0.58287517468600081</v>
      </c>
      <c r="O77" s="3">
        <f t="shared" si="25"/>
        <v>0.38355289183115043</v>
      </c>
      <c r="P77" s="3">
        <f t="shared" si="26"/>
        <v>0.27680775176310907</v>
      </c>
      <c r="Q77">
        <f t="shared" si="27"/>
        <v>0.35163699650811936</v>
      </c>
      <c r="R77">
        <f t="shared" si="28"/>
        <v>0.25122796420174115</v>
      </c>
      <c r="S77">
        <f t="shared" si="29"/>
        <v>0.16879423238356378</v>
      </c>
      <c r="T77">
        <f t="shared" si="30"/>
        <v>0.37297986583311621</v>
      </c>
      <c r="U77">
        <f t="shared" si="31"/>
        <v>0.60166391678530451</v>
      </c>
      <c r="V77">
        <f t="shared" si="32"/>
        <v>0.49833376858611128</v>
      </c>
      <c r="W77">
        <f t="shared" si="33"/>
        <v>4.6227866522135517E-3</v>
      </c>
      <c r="X77">
        <f t="shared" si="34"/>
        <v>0.42188404743989938</v>
      </c>
      <c r="Y77">
        <f t="shared" si="35"/>
        <v>0.29782214123504197</v>
      </c>
      <c r="AM77" s="21"/>
    </row>
    <row r="78" spans="1:40" x14ac:dyDescent="0.45">
      <c r="A78" s="3">
        <v>493.61144910000002</v>
      </c>
      <c r="B78" s="3">
        <v>202.26974709999999</v>
      </c>
      <c r="C78" s="3">
        <v>608.42770819999998</v>
      </c>
      <c r="D78">
        <v>528.30178000000001</v>
      </c>
      <c r="E78">
        <v>201.58031410000001</v>
      </c>
      <c r="F78">
        <v>696.15899190000005</v>
      </c>
      <c r="G78" s="20">
        <v>1537.8266019999999</v>
      </c>
      <c r="H78" s="3">
        <v>1092.2306169999999</v>
      </c>
      <c r="I78" s="3">
        <v>2539.1016370000002</v>
      </c>
      <c r="J78" s="20">
        <f>D6</f>
        <v>616.32647046859199</v>
      </c>
      <c r="K78">
        <v>10810.58563</v>
      </c>
      <c r="L78">
        <v>35473.002590000004</v>
      </c>
      <c r="N78" s="3">
        <f t="shared" si="24"/>
        <v>0.4348391452329593</v>
      </c>
      <c r="O78" s="3">
        <f t="shared" si="25"/>
        <v>7.8409532300263332E-2</v>
      </c>
      <c r="P78" s="3">
        <f t="shared" si="26"/>
        <v>0.5753062136562539</v>
      </c>
      <c r="Q78">
        <f t="shared" si="27"/>
        <v>0.15684866671398853</v>
      </c>
      <c r="R78">
        <f t="shared" si="28"/>
        <v>3.648148881775902E-2</v>
      </c>
      <c r="S78">
        <f t="shared" si="29"/>
        <v>0.21868879965498239</v>
      </c>
      <c r="T78">
        <f t="shared" si="30"/>
        <v>0.34518364469180907</v>
      </c>
      <c r="U78">
        <f t="shared" si="31"/>
        <v>0.23597935822985588</v>
      </c>
      <c r="V78">
        <f t="shared" si="32"/>
        <v>0.5905707878217954</v>
      </c>
      <c r="W78">
        <f t="shared" si="33"/>
        <v>4.7626220742700235E-3</v>
      </c>
      <c r="X78">
        <f t="shared" si="34"/>
        <v>9.9262792868967317E-2</v>
      </c>
      <c r="Y78">
        <f t="shared" si="35"/>
        <v>0.32788191844328402</v>
      </c>
    </row>
    <row r="79" spans="1:40" x14ac:dyDescent="0.45">
      <c r="A79" s="3">
        <v>589.808761</v>
      </c>
      <c r="B79" s="3">
        <v>225.3211263</v>
      </c>
      <c r="C79" s="3">
        <v>212.1620839</v>
      </c>
      <c r="D79">
        <v>794.6882061</v>
      </c>
      <c r="E79">
        <v>239.6065012</v>
      </c>
      <c r="F79">
        <v>255.0441773</v>
      </c>
      <c r="G79" s="20">
        <v>1735.418144</v>
      </c>
      <c r="H79" s="3">
        <v>1307.589716</v>
      </c>
      <c r="I79" s="3">
        <v>1252.6571630000001</v>
      </c>
      <c r="J79" s="20">
        <f>D5</f>
        <v>631.41129539682493</v>
      </c>
      <c r="K79">
        <v>13932.54002</v>
      </c>
      <c r="L79">
        <v>14224.47991</v>
      </c>
      <c r="N79" s="3">
        <f t="shared" si="24"/>
        <v>0.55252765467155251</v>
      </c>
      <c r="O79" s="3">
        <f t="shared" si="25"/>
        <v>0.1066107616794368</v>
      </c>
      <c r="P79" s="3">
        <f t="shared" si="26"/>
        <v>9.051189098224792E-2</v>
      </c>
      <c r="Q79">
        <f t="shared" si="27"/>
        <v>0.25498786381630995</v>
      </c>
      <c r="R79">
        <f t="shared" si="28"/>
        <v>5.0490684126591058E-2</v>
      </c>
      <c r="S79">
        <f t="shared" si="29"/>
        <v>5.617806527344784E-2</v>
      </c>
      <c r="T79">
        <f t="shared" si="30"/>
        <v>0.39360832552690922</v>
      </c>
      <c r="U79">
        <f t="shared" si="31"/>
        <v>0.28875841713314504</v>
      </c>
      <c r="V79">
        <f t="shared" si="32"/>
        <v>0.27529584014448927</v>
      </c>
      <c r="W79">
        <f t="shared" si="33"/>
        <v>4.9024574963264945E-3</v>
      </c>
      <c r="X79">
        <f t="shared" si="34"/>
        <v>0.12820312275967968</v>
      </c>
      <c r="Y79">
        <f t="shared" si="35"/>
        <v>0.13090938802477159</v>
      </c>
    </row>
    <row r="80" spans="1:40" x14ac:dyDescent="0.45">
      <c r="A80" s="3">
        <v>459.96454549999999</v>
      </c>
      <c r="B80" s="3">
        <v>264.8947558940302</v>
      </c>
      <c r="C80" s="3">
        <v>339.67398799382681</v>
      </c>
      <c r="D80">
        <v>426.66411829999998</v>
      </c>
      <c r="E80">
        <v>301.1170322909818</v>
      </c>
      <c r="F80">
        <v>301.02176728873388</v>
      </c>
      <c r="G80" s="20">
        <v>1641.9644520000002</v>
      </c>
      <c r="H80" s="3">
        <v>1550.0337187050841</v>
      </c>
      <c r="I80" s="3">
        <v>1643.5077584416413</v>
      </c>
      <c r="J80" s="20">
        <f>D4</f>
        <v>646.496120325059</v>
      </c>
      <c r="K80">
        <v>16992.574782525757</v>
      </c>
      <c r="L80">
        <v>15015.186355283804</v>
      </c>
      <c r="N80" s="3">
        <f t="shared" si="24"/>
        <v>0.39367527221305171</v>
      </c>
      <c r="O80" s="3">
        <f t="shared" si="25"/>
        <v>0.15502543552019737</v>
      </c>
      <c r="P80" s="3">
        <f t="shared" si="26"/>
        <v>0.24651090625701191</v>
      </c>
      <c r="Q80">
        <f t="shared" si="27"/>
        <v>0.11940442204796736</v>
      </c>
      <c r="R80">
        <f t="shared" si="28"/>
        <v>7.3151726669127476E-2</v>
      </c>
      <c r="S80">
        <f t="shared" si="29"/>
        <v>7.3116630170520405E-2</v>
      </c>
      <c r="T80">
        <f t="shared" si="30"/>
        <v>0.37070519332724383</v>
      </c>
      <c r="U80">
        <f t="shared" si="31"/>
        <v>0.34817529972105382</v>
      </c>
      <c r="V80">
        <f t="shared" si="32"/>
        <v>0.37108341863542643</v>
      </c>
      <c r="W80">
        <f t="shared" si="33"/>
        <v>5.0422929183829759E-3</v>
      </c>
      <c r="X80">
        <f t="shared" si="34"/>
        <v>0.15656946141863201</v>
      </c>
      <c r="Y80">
        <f t="shared" si="35"/>
        <v>0.13823918933337617</v>
      </c>
    </row>
    <row r="81" spans="1:25" x14ac:dyDescent="0.45">
      <c r="A81" s="3">
        <v>411.51899068398671</v>
      </c>
      <c r="B81" s="3">
        <v>597.59806745530568</v>
      </c>
      <c r="C81" s="3">
        <v>249.26072677352954</v>
      </c>
      <c r="D81">
        <v>318.0384796586373</v>
      </c>
      <c r="E81">
        <v>1265.1903242788317</v>
      </c>
      <c r="F81">
        <v>394.7198032973987</v>
      </c>
      <c r="G81" s="20">
        <v>1449.6452282703685</v>
      </c>
      <c r="H81" s="3">
        <v>3675.1773608060575</v>
      </c>
      <c r="I81" s="3">
        <v>1406.3373486019043</v>
      </c>
      <c r="J81" s="20">
        <f>D3</f>
        <v>661.58094525329193</v>
      </c>
      <c r="K81">
        <v>78265.478227850894</v>
      </c>
      <c r="L81">
        <v>20489.128631843458</v>
      </c>
      <c r="N81" s="3">
        <f t="shared" si="24"/>
        <v>0.33440661883166489</v>
      </c>
      <c r="O81" s="3">
        <f t="shared" si="25"/>
        <v>0.56205715033187076</v>
      </c>
      <c r="P81" s="3">
        <f t="shared" si="26"/>
        <v>0.13589864759473058</v>
      </c>
      <c r="Q81">
        <f t="shared" si="27"/>
        <v>7.9385742729118094E-2</v>
      </c>
      <c r="R81">
        <f t="shared" si="28"/>
        <v>0.42832514976224767</v>
      </c>
      <c r="S81">
        <f t="shared" si="29"/>
        <v>0.10763584407559695</v>
      </c>
      <c r="T81">
        <f t="shared" si="30"/>
        <v>0.32357262412262866</v>
      </c>
      <c r="U81">
        <f t="shared" si="31"/>
        <v>0.86899416451579214</v>
      </c>
      <c r="V81">
        <f t="shared" si="32"/>
        <v>0.31295896004893919</v>
      </c>
      <c r="W81">
        <f t="shared" si="33"/>
        <v>5.1821283404394469E-3</v>
      </c>
      <c r="X81">
        <f t="shared" si="34"/>
        <v>0.7245656002313694</v>
      </c>
      <c r="Y81">
        <f t="shared" si="35"/>
        <v>0.18898230582277284</v>
      </c>
    </row>
    <row r="82" spans="1:25" x14ac:dyDescent="0.45">
      <c r="A82" s="3">
        <v>411.51899068398671</v>
      </c>
      <c r="B82" s="3">
        <v>597.59806745530568</v>
      </c>
      <c r="C82" s="3">
        <v>249.26072677352954</v>
      </c>
      <c r="D82">
        <v>318.0384796586373</v>
      </c>
      <c r="E82">
        <v>1265.1903242788317</v>
      </c>
      <c r="F82">
        <v>394.7198032973987</v>
      </c>
      <c r="G82" s="20">
        <v>1449.6452282703685</v>
      </c>
      <c r="H82" s="3">
        <v>3675.1773608060575</v>
      </c>
      <c r="I82" s="3">
        <v>1406.3373486019043</v>
      </c>
      <c r="J82" s="20">
        <f>D3</f>
        <v>661.58094525329193</v>
      </c>
      <c r="K82">
        <v>78265.478227850894</v>
      </c>
      <c r="L82">
        <v>20489.128631843458</v>
      </c>
      <c r="N82" s="3">
        <f t="shared" si="24"/>
        <v>0.33440661883166489</v>
      </c>
      <c r="O82" s="3">
        <f t="shared" si="25"/>
        <v>0.56205715033187076</v>
      </c>
      <c r="P82" s="3">
        <f t="shared" si="26"/>
        <v>0.13589864759473058</v>
      </c>
      <c r="Q82">
        <f t="shared" si="27"/>
        <v>7.9385742729118094E-2</v>
      </c>
      <c r="R82">
        <f t="shared" si="28"/>
        <v>0.42832514976224767</v>
      </c>
      <c r="S82">
        <f t="shared" si="29"/>
        <v>0.10763584407559695</v>
      </c>
      <c r="T82">
        <f t="shared" si="30"/>
        <v>0.32357262412262866</v>
      </c>
      <c r="U82">
        <f t="shared" si="31"/>
        <v>0.86899416451579214</v>
      </c>
      <c r="V82">
        <f t="shared" si="32"/>
        <v>0.31295896004893919</v>
      </c>
      <c r="W82">
        <f t="shared" si="33"/>
        <v>5.1821283404394469E-3</v>
      </c>
      <c r="X82">
        <f t="shared" si="34"/>
        <v>0.7245656002313694</v>
      </c>
      <c r="Y82">
        <f t="shared" si="35"/>
        <v>0.18898230582277284</v>
      </c>
    </row>
    <row r="83" spans="1:25" x14ac:dyDescent="0.45">
      <c r="A83" s="3"/>
      <c r="B83" s="3"/>
      <c r="C83" s="3"/>
      <c r="G83" s="3"/>
      <c r="H83" s="3"/>
      <c r="I83" s="3"/>
      <c r="N83" s="3"/>
      <c r="O83" s="3"/>
      <c r="P83" s="3"/>
      <c r="T83" s="3"/>
      <c r="U83" s="3"/>
      <c r="V83" s="3"/>
    </row>
    <row r="84" spans="1:25" x14ac:dyDescent="0.45">
      <c r="A84" s="3"/>
      <c r="B84" s="3"/>
      <c r="C84" s="3"/>
      <c r="G84" s="3"/>
      <c r="H84" s="3"/>
      <c r="I84" s="3"/>
      <c r="N84" s="14">
        <f t="shared" ref="N84:Y84" si="36">AVERAGE(N3:N82)</f>
        <v>0.42718853958922925</v>
      </c>
      <c r="O84" s="13">
        <f t="shared" si="36"/>
        <v>0.32737588321505429</v>
      </c>
      <c r="P84" s="12">
        <f t="shared" si="36"/>
        <v>0.23794296217314498</v>
      </c>
      <c r="Q84" s="14">
        <f t="shared" si="36"/>
        <v>0.20656416110340645</v>
      </c>
      <c r="R84" s="13">
        <f t="shared" si="36"/>
        <v>0.19274668639353804</v>
      </c>
      <c r="S84" s="12">
        <f t="shared" si="36"/>
        <v>0.13262056162556271</v>
      </c>
      <c r="T84" s="14">
        <f t="shared" si="36"/>
        <v>0.30677689766250416</v>
      </c>
      <c r="U84" s="13">
        <f t="shared" si="36"/>
        <v>0.50347524043383296</v>
      </c>
      <c r="V84" s="12">
        <f t="shared" si="36"/>
        <v>0.4092801436589002</v>
      </c>
      <c r="W84" s="14">
        <f t="shared" si="36"/>
        <v>5.2160539628960129E-3</v>
      </c>
      <c r="X84" s="13">
        <f t="shared" si="36"/>
        <v>0.31716284866741618</v>
      </c>
      <c r="Y84" s="12">
        <f t="shared" si="36"/>
        <v>0.23025026466584539</v>
      </c>
    </row>
    <row r="87" spans="1:25" ht="14.65" thickBot="1" x14ac:dyDescent="0.5"/>
    <row r="88" spans="1:25" ht="14.65" thickBot="1" x14ac:dyDescent="0.5">
      <c r="N88" s="28" t="s">
        <v>483</v>
      </c>
      <c r="O88" s="29"/>
      <c r="P88" s="30"/>
      <c r="Q88" s="28" t="s">
        <v>482</v>
      </c>
      <c r="R88" s="29"/>
      <c r="S88" s="30"/>
      <c r="T88" s="28" t="s">
        <v>481</v>
      </c>
      <c r="U88" s="29"/>
      <c r="V88" s="30"/>
      <c r="W88" s="28" t="s">
        <v>480</v>
      </c>
      <c r="X88" s="29"/>
      <c r="Y88" s="30"/>
    </row>
    <row r="89" spans="1:25" ht="14.65" thickBot="1" x14ac:dyDescent="0.5">
      <c r="N89" s="11" t="s">
        <v>479</v>
      </c>
      <c r="O89" s="9" t="s">
        <v>478</v>
      </c>
      <c r="P89" s="19" t="s">
        <v>477</v>
      </c>
      <c r="Q89" s="11" t="s">
        <v>479</v>
      </c>
      <c r="R89" s="9" t="s">
        <v>478</v>
      </c>
      <c r="S89" s="19" t="s">
        <v>477</v>
      </c>
      <c r="T89" s="11" t="s">
        <v>479</v>
      </c>
      <c r="U89" s="9" t="s">
        <v>478</v>
      </c>
      <c r="V89" s="19" t="s">
        <v>477</v>
      </c>
      <c r="W89" s="11" t="s">
        <v>479</v>
      </c>
      <c r="X89" s="9" t="s">
        <v>478</v>
      </c>
      <c r="Y89" s="19" t="s">
        <v>477</v>
      </c>
    </row>
    <row r="90" spans="1:25" ht="14.65" thickBot="1" x14ac:dyDescent="0.5">
      <c r="N90" s="17">
        <v>0.42718853958922925</v>
      </c>
      <c r="O90" s="16">
        <v>0.32737588321505429</v>
      </c>
      <c r="P90" s="18">
        <v>0.23794296217314498</v>
      </c>
      <c r="Q90" s="17">
        <v>0.20656416110340645</v>
      </c>
      <c r="R90" s="16">
        <v>0.19274668639353804</v>
      </c>
      <c r="S90" s="18">
        <v>0.13262056162556271</v>
      </c>
      <c r="T90" s="17">
        <v>0.30677689766250416</v>
      </c>
      <c r="U90" s="16">
        <v>0.50347524043383296</v>
      </c>
      <c r="V90" s="15">
        <v>0.4092801436589002</v>
      </c>
      <c r="W90" s="17">
        <v>5.2160539628960129E-3</v>
      </c>
      <c r="X90" s="16">
        <v>0.31716284866741618</v>
      </c>
      <c r="Y90" s="15">
        <v>0.23025026466584539</v>
      </c>
    </row>
  </sheetData>
  <mergeCells count="16">
    <mergeCell ref="N88:P88"/>
    <mergeCell ref="Q88:S88"/>
    <mergeCell ref="T88:V88"/>
    <mergeCell ref="W88:Y88"/>
    <mergeCell ref="A1:C1"/>
    <mergeCell ref="D1:F1"/>
    <mergeCell ref="G1:I1"/>
    <mergeCell ref="J1:L1"/>
    <mergeCell ref="N1:P1"/>
    <mergeCell ref="Q1:S1"/>
    <mergeCell ref="AC74:AE74"/>
    <mergeCell ref="AF74:AH74"/>
    <mergeCell ref="AI74:AK74"/>
    <mergeCell ref="AL74:AN74"/>
    <mergeCell ref="T1:V1"/>
    <mergeCell ref="W1:Y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Google Forms y Torques</vt:lpstr>
      <vt:lpstr>Errores M1</vt:lpstr>
      <vt:lpstr>Errores M2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Daniela Lopez Gonzalez</dc:creator>
  <cp:lastModifiedBy>Laura Daniela Lopez Gonzalez</cp:lastModifiedBy>
  <dcterms:created xsi:type="dcterms:W3CDTF">2024-05-14T22:56:16Z</dcterms:created>
  <dcterms:modified xsi:type="dcterms:W3CDTF">2024-05-17T21:18:05Z</dcterms:modified>
</cp:coreProperties>
</file>