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240" yWindow="240" windowWidth="23780" windowHeight="13620" tabRatio="500" activeTab="3"/>
  </bookViews>
  <sheets>
    <sheet name="all" sheetId="1" r:id="rId1"/>
    <sheet name="1syllable" sheetId="2" r:id="rId2"/>
    <sheet name="2syllable" sheetId="3" r:id="rId3"/>
    <sheet name="3syllable" sheetId="4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38" i="4" l="1"/>
  <c r="J139" i="4"/>
  <c r="N138" i="4"/>
  <c r="N139" i="4"/>
  <c r="N142" i="4"/>
  <c r="J142" i="4"/>
  <c r="N141" i="4"/>
  <c r="J141" i="4"/>
  <c r="N98" i="3"/>
  <c r="J98" i="3"/>
  <c r="N101" i="3"/>
  <c r="J101" i="3"/>
  <c r="N100" i="3"/>
  <c r="J100" i="3"/>
  <c r="N78" i="2"/>
  <c r="N80" i="2"/>
  <c r="N81" i="2"/>
  <c r="J78" i="2"/>
  <c r="J81" i="2"/>
  <c r="J80" i="2"/>
  <c r="J77" i="2"/>
  <c r="G97" i="3"/>
  <c r="H97" i="3"/>
  <c r="I97" i="3"/>
  <c r="J97" i="3"/>
  <c r="K97" i="3"/>
  <c r="L97" i="3"/>
  <c r="M97" i="3"/>
  <c r="N97" i="3"/>
  <c r="F97" i="3"/>
  <c r="G77" i="2"/>
  <c r="H77" i="2"/>
  <c r="I77" i="2"/>
  <c r="K77" i="2"/>
  <c r="L77" i="2"/>
  <c r="M77" i="2"/>
  <c r="N77" i="2"/>
  <c r="F77" i="2"/>
  <c r="I138" i="4"/>
  <c r="K138" i="4"/>
  <c r="L138" i="4"/>
  <c r="M138" i="4"/>
</calcChain>
</file>

<file path=xl/sharedStrings.xml><?xml version="1.0" encoding="utf-8"?>
<sst xmlns="http://schemas.openxmlformats.org/spreadsheetml/2006/main" count="705" uniqueCount="363">
  <si>
    <t>level_0</t>
  </si>
  <si>
    <t>index</t>
  </si>
  <si>
    <t>Word</t>
  </si>
  <si>
    <t>Length</t>
  </si>
  <si>
    <t>Ortho_N</t>
  </si>
  <si>
    <t>BG_Sum</t>
  </si>
  <si>
    <t>BG_Mean</t>
  </si>
  <si>
    <t>BG_Freq_By_Pos</t>
  </si>
  <si>
    <t>NWI_Mean_RT</t>
  </si>
  <si>
    <t>NWI_SD</t>
  </si>
  <si>
    <t>NWI_Zscore</t>
  </si>
  <si>
    <t>Obs</t>
  </si>
  <si>
    <t>NWI_Mean_Accuracy</t>
  </si>
  <si>
    <t>objectificatiun</t>
  </si>
  <si>
    <t>digitalizatiun</t>
  </si>
  <si>
    <t>Liechtenstuin</t>
  </si>
  <si>
    <t>archeologicem</t>
  </si>
  <si>
    <t>obstetricoan</t>
  </si>
  <si>
    <t>Lichtenskein</t>
  </si>
  <si>
    <t>mounterclaim</t>
  </si>
  <si>
    <t>frontiersmun</t>
  </si>
  <si>
    <t>newspapermun</t>
  </si>
  <si>
    <t>Esglishwoman</t>
  </si>
  <si>
    <t>experientiam</t>
  </si>
  <si>
    <t>overgeneroum</t>
  </si>
  <si>
    <t>detropolitan</t>
  </si>
  <si>
    <t>Brenchwoman</t>
  </si>
  <si>
    <t>crematirium</t>
  </si>
  <si>
    <t>disputatiun</t>
  </si>
  <si>
    <t>Salvadiroan</t>
  </si>
  <si>
    <t>replicatium</t>
  </si>
  <si>
    <t>hydrophobim</t>
  </si>
  <si>
    <t>ebuilibrium</t>
  </si>
  <si>
    <t>sloodstream</t>
  </si>
  <si>
    <t>spokestoman</t>
  </si>
  <si>
    <t>Livingstun</t>
  </si>
  <si>
    <t>straightan</t>
  </si>
  <si>
    <t>Nicaraguin</t>
  </si>
  <si>
    <t>tourneyman</t>
  </si>
  <si>
    <t>bipartiran</t>
  </si>
  <si>
    <t>paranorman</t>
  </si>
  <si>
    <t>behavioram</t>
  </si>
  <si>
    <t>Azerbaijin</t>
  </si>
  <si>
    <t>machanegun</t>
  </si>
  <si>
    <t>countergan</t>
  </si>
  <si>
    <t>Irishweman</t>
  </si>
  <si>
    <t>liboflavin</t>
  </si>
  <si>
    <t>fainstream</t>
  </si>
  <si>
    <t>Tenezuelan</t>
  </si>
  <si>
    <t>huperhuman</t>
  </si>
  <si>
    <t>aubitorium</t>
  </si>
  <si>
    <t>manatorium</t>
  </si>
  <si>
    <t>handmaidun</t>
  </si>
  <si>
    <t>Jacksonoan</t>
  </si>
  <si>
    <t>octahedrin</t>
  </si>
  <si>
    <t>hurriculum</t>
  </si>
  <si>
    <t>addresseem</t>
  </si>
  <si>
    <t>deferendum</t>
  </si>
  <si>
    <t>Guggenbeim</t>
  </si>
  <si>
    <t>Parkinsan</t>
  </si>
  <si>
    <t>crateroom</t>
  </si>
  <si>
    <t>Ukrainaan</t>
  </si>
  <si>
    <t>Jerusolem</t>
  </si>
  <si>
    <t>swordsmun</t>
  </si>
  <si>
    <t>Jeffersan</t>
  </si>
  <si>
    <t>mammaliun</t>
  </si>
  <si>
    <t>martyrdem</t>
  </si>
  <si>
    <t>graftsman</t>
  </si>
  <si>
    <t>extrinsim</t>
  </si>
  <si>
    <t>Parthenin</t>
  </si>
  <si>
    <t>sportsmun</t>
  </si>
  <si>
    <t>palladiem</t>
  </si>
  <si>
    <t>switchmun</t>
  </si>
  <si>
    <t>overladun</t>
  </si>
  <si>
    <t>lainstrom</t>
  </si>
  <si>
    <t>charlotan</t>
  </si>
  <si>
    <t>leviathun</t>
  </si>
  <si>
    <t>initialem</t>
  </si>
  <si>
    <t>stablegan</t>
  </si>
  <si>
    <t>rotassium</t>
  </si>
  <si>
    <t>sloakroom</t>
  </si>
  <si>
    <t>hiveryman</t>
  </si>
  <si>
    <t>counselim</t>
  </si>
  <si>
    <t>Uruguakan</t>
  </si>
  <si>
    <t>tobgoblin</t>
  </si>
  <si>
    <t>hilligram</t>
  </si>
  <si>
    <t>soardroom</t>
  </si>
  <si>
    <t>Elicurean</t>
  </si>
  <si>
    <t>appendum</t>
  </si>
  <si>
    <t>lenchman</t>
  </si>
  <si>
    <t>fallroom</t>
  </si>
  <si>
    <t>mandorin</t>
  </si>
  <si>
    <t>cerebrim</t>
  </si>
  <si>
    <t>Michilan</t>
  </si>
  <si>
    <t>sendulum</t>
  </si>
  <si>
    <t>cressman</t>
  </si>
  <si>
    <t>mandolan</t>
  </si>
  <si>
    <t>carkroom</t>
  </si>
  <si>
    <t>unburdan</t>
  </si>
  <si>
    <t>tonogram</t>
  </si>
  <si>
    <t>selirium</t>
  </si>
  <si>
    <t>partakem</t>
  </si>
  <si>
    <t>halesman</t>
  </si>
  <si>
    <t>chiefdam</t>
  </si>
  <si>
    <t>Helshman</t>
  </si>
  <si>
    <t>Winnipem</t>
  </si>
  <si>
    <t>homescun</t>
  </si>
  <si>
    <t>linesmun</t>
  </si>
  <si>
    <t>Hesleyan</t>
  </si>
  <si>
    <t>culletin</t>
  </si>
  <si>
    <t>accredin</t>
  </si>
  <si>
    <t>aruminum</t>
  </si>
  <si>
    <t>kilegram</t>
  </si>
  <si>
    <t>telegrim</t>
  </si>
  <si>
    <t>stockhan</t>
  </si>
  <si>
    <t>Dobertan</t>
  </si>
  <si>
    <t>gandyman</t>
  </si>
  <si>
    <t>moleslin</t>
  </si>
  <si>
    <t>bairyman</t>
  </si>
  <si>
    <t>Illinoim</t>
  </si>
  <si>
    <t>Dolstein</t>
  </si>
  <si>
    <t>robleman</t>
  </si>
  <si>
    <t>Yucatun</t>
  </si>
  <si>
    <t>statium</t>
  </si>
  <si>
    <t>freedem</t>
  </si>
  <si>
    <t>glossom</t>
  </si>
  <si>
    <t>Madisan</t>
  </si>
  <si>
    <t>croutan</t>
  </si>
  <si>
    <t>toatman</t>
  </si>
  <si>
    <t>cantrum</t>
  </si>
  <si>
    <t>dranium</t>
  </si>
  <si>
    <t>Ratican</t>
  </si>
  <si>
    <t>greeman</t>
  </si>
  <si>
    <t>erectem</t>
  </si>
  <si>
    <t>paladan</t>
  </si>
  <si>
    <t>Jamesan</t>
  </si>
  <si>
    <t>hineman</t>
  </si>
  <si>
    <t>fostman</t>
  </si>
  <si>
    <t>agronym</t>
  </si>
  <si>
    <t>Babylin</t>
  </si>
  <si>
    <t>Dremlin</t>
  </si>
  <si>
    <t>pithium</t>
  </si>
  <si>
    <t>sulcrum</t>
  </si>
  <si>
    <t>Winstan</t>
  </si>
  <si>
    <t>doreman</t>
  </si>
  <si>
    <t>stardem</t>
  </si>
  <si>
    <t>Simpsan</t>
  </si>
  <si>
    <t>Tamadan</t>
  </si>
  <si>
    <t>lavelin</t>
  </si>
  <si>
    <t>lanctum</t>
  </si>
  <si>
    <t>airflom</t>
  </si>
  <si>
    <t>Thomsan</t>
  </si>
  <si>
    <t>interom</t>
  </si>
  <si>
    <t>ibidium</t>
  </si>
  <si>
    <t>silicun</t>
  </si>
  <si>
    <t>baveman</t>
  </si>
  <si>
    <t>halcium</t>
  </si>
  <si>
    <t>bingdom</t>
  </si>
  <si>
    <t>wingmun</t>
  </si>
  <si>
    <t>slackan</t>
  </si>
  <si>
    <t>Bauhaum</t>
  </si>
  <si>
    <t>Sedouin</t>
  </si>
  <si>
    <t>Startan</t>
  </si>
  <si>
    <t>dumpkin</t>
  </si>
  <si>
    <t>nukedom</t>
  </si>
  <si>
    <t>polygin</t>
  </si>
  <si>
    <t>eyeshom</t>
  </si>
  <si>
    <t>pajaman</t>
  </si>
  <si>
    <t>typhoin</t>
  </si>
  <si>
    <t>lumdrum</t>
  </si>
  <si>
    <t>teadman</t>
  </si>
  <si>
    <t>deteran</t>
  </si>
  <si>
    <t>haravan</t>
  </si>
  <si>
    <t>seedbem</t>
  </si>
  <si>
    <t>copycam</t>
  </si>
  <si>
    <t>Semitin</t>
  </si>
  <si>
    <t>tadmium</t>
  </si>
  <si>
    <t>lingpin</t>
  </si>
  <si>
    <t>Marilun</t>
  </si>
  <si>
    <t>Hexican</t>
  </si>
  <si>
    <t>pecorum</t>
  </si>
  <si>
    <t>toorman</t>
  </si>
  <si>
    <t>capstun</t>
  </si>
  <si>
    <t>photgun</t>
  </si>
  <si>
    <t>outstan</t>
  </si>
  <si>
    <t>sustpan</t>
  </si>
  <si>
    <t>waximum</t>
  </si>
  <si>
    <t>whereun</t>
  </si>
  <si>
    <t>agagram</t>
  </si>
  <si>
    <t>boatmun</t>
  </si>
  <si>
    <t>leathem</t>
  </si>
  <si>
    <t>gleorem</t>
  </si>
  <si>
    <t>lobstem</t>
  </si>
  <si>
    <t>loodlum</t>
  </si>
  <si>
    <t>beacan</t>
  </si>
  <si>
    <t>Waltan</t>
  </si>
  <si>
    <t>systum</t>
  </si>
  <si>
    <t>pandem</t>
  </si>
  <si>
    <t>modium</t>
  </si>
  <si>
    <t>dejoin</t>
  </si>
  <si>
    <t>shogan</t>
  </si>
  <si>
    <t>sultin</t>
  </si>
  <si>
    <t>Lisbin</t>
  </si>
  <si>
    <t>hellum</t>
  </si>
  <si>
    <t>sermun</t>
  </si>
  <si>
    <t>gypsam</t>
  </si>
  <si>
    <t>shamun</t>
  </si>
  <si>
    <t>thylum</t>
  </si>
  <si>
    <t>Marpan</t>
  </si>
  <si>
    <t>heavin</t>
  </si>
  <si>
    <t>Judaim</t>
  </si>
  <si>
    <t>cannin</t>
  </si>
  <si>
    <t>radman</t>
  </si>
  <si>
    <t>septam</t>
  </si>
  <si>
    <t>demoan</t>
  </si>
  <si>
    <t>Laurun</t>
  </si>
  <si>
    <t>Normin</t>
  </si>
  <si>
    <t>Morgin</t>
  </si>
  <si>
    <t>gallom</t>
  </si>
  <si>
    <t>neuran</t>
  </si>
  <si>
    <t>dictem</t>
  </si>
  <si>
    <t>prelum</t>
  </si>
  <si>
    <t>Berlan</t>
  </si>
  <si>
    <t>Sibyan</t>
  </si>
  <si>
    <t>toplin</t>
  </si>
  <si>
    <t>acylum</t>
  </si>
  <si>
    <t>tartun</t>
  </si>
  <si>
    <t>leaman</t>
  </si>
  <si>
    <t>bottem</t>
  </si>
  <si>
    <t>Stavin</t>
  </si>
  <si>
    <t>stalom</t>
  </si>
  <si>
    <t>ransim</t>
  </si>
  <si>
    <t>Kelpin</t>
  </si>
  <si>
    <t>rodium</t>
  </si>
  <si>
    <t>whitan</t>
  </si>
  <si>
    <t>summem</t>
  </si>
  <si>
    <t>handom</t>
  </si>
  <si>
    <t>seldim</t>
  </si>
  <si>
    <t>Newgan</t>
  </si>
  <si>
    <t>Salvin</t>
  </si>
  <si>
    <t>Sordan</t>
  </si>
  <si>
    <t>hardan</t>
  </si>
  <si>
    <t>marbin</t>
  </si>
  <si>
    <t>Miriom</t>
  </si>
  <si>
    <t>sedeem</t>
  </si>
  <si>
    <t>Lerman</t>
  </si>
  <si>
    <t>pelium</t>
  </si>
  <si>
    <t>victom</t>
  </si>
  <si>
    <t>proan</t>
  </si>
  <si>
    <t>eatan</t>
  </si>
  <si>
    <t>Toran</t>
  </si>
  <si>
    <t>venem</t>
  </si>
  <si>
    <t>ladin</t>
  </si>
  <si>
    <t>bisan</t>
  </si>
  <si>
    <t>sloom</t>
  </si>
  <si>
    <t>Jasan</t>
  </si>
  <si>
    <t>Asyan</t>
  </si>
  <si>
    <t>Nixin</t>
  </si>
  <si>
    <t>Mudan</t>
  </si>
  <si>
    <t>stean</t>
  </si>
  <si>
    <t>slein</t>
  </si>
  <si>
    <t>Loman</t>
  </si>
  <si>
    <t>rivan</t>
  </si>
  <si>
    <t>Buban</t>
  </si>
  <si>
    <t>waman</t>
  </si>
  <si>
    <t>latum</t>
  </si>
  <si>
    <t>plean</t>
  </si>
  <si>
    <t>paxim</t>
  </si>
  <si>
    <t>Tuxan</t>
  </si>
  <si>
    <t>froom</t>
  </si>
  <si>
    <t>glaim</t>
  </si>
  <si>
    <t>motem</t>
  </si>
  <si>
    <t>radan</t>
  </si>
  <si>
    <t>squan</t>
  </si>
  <si>
    <t>Ariem</t>
  </si>
  <si>
    <t>tasin</t>
  </si>
  <si>
    <t>arbom</t>
  </si>
  <si>
    <t>vatin</t>
  </si>
  <si>
    <t>Sabam</t>
  </si>
  <si>
    <t>elsom</t>
  </si>
  <si>
    <t>oldan</t>
  </si>
  <si>
    <t>spoan</t>
  </si>
  <si>
    <t>croom</t>
  </si>
  <si>
    <t>bloam</t>
  </si>
  <si>
    <t>poxin</t>
  </si>
  <si>
    <t>forim</t>
  </si>
  <si>
    <t>Janim</t>
  </si>
  <si>
    <t>sedun</t>
  </si>
  <si>
    <t>slan</t>
  </si>
  <si>
    <t>flam</t>
  </si>
  <si>
    <t>blum</t>
  </si>
  <si>
    <t>drim</t>
  </si>
  <si>
    <t>whem</t>
  </si>
  <si>
    <t>brun</t>
  </si>
  <si>
    <t>stam</t>
  </si>
  <si>
    <t>tran</t>
  </si>
  <si>
    <t>soom</t>
  </si>
  <si>
    <t>mein</t>
  </si>
  <si>
    <t>cran</t>
  </si>
  <si>
    <t>Aham</t>
  </si>
  <si>
    <t>hoan</t>
  </si>
  <si>
    <t>meam</t>
  </si>
  <si>
    <t>clum</t>
  </si>
  <si>
    <t>chim</t>
  </si>
  <si>
    <t>prum</t>
  </si>
  <si>
    <t>glan</t>
  </si>
  <si>
    <t>thum</t>
  </si>
  <si>
    <t>prin</t>
  </si>
  <si>
    <t>crim</t>
  </si>
  <si>
    <t>boam</t>
  </si>
  <si>
    <t>bram</t>
  </si>
  <si>
    <t>clim</t>
  </si>
  <si>
    <t>liem</t>
  </si>
  <si>
    <t>stin</t>
  </si>
  <si>
    <t>Alem</t>
  </si>
  <si>
    <t>anum</t>
  </si>
  <si>
    <t>pham</t>
  </si>
  <si>
    <t>chun</t>
  </si>
  <si>
    <t>Atan</t>
  </si>
  <si>
    <t>orum</t>
  </si>
  <si>
    <t>drom</t>
  </si>
  <si>
    <t>shan</t>
  </si>
  <si>
    <t>plom</t>
  </si>
  <si>
    <t>spum</t>
  </si>
  <si>
    <t>veam</t>
  </si>
  <si>
    <t>cham</t>
  </si>
  <si>
    <t>nean</t>
  </si>
  <si>
    <t>trin</t>
  </si>
  <si>
    <t>prem</t>
  </si>
  <si>
    <t>Erom</t>
  </si>
  <si>
    <t>stom</t>
  </si>
  <si>
    <t>tean</t>
  </si>
  <si>
    <t>soun</t>
  </si>
  <si>
    <t>foom</t>
  </si>
  <si>
    <t>dum</t>
  </si>
  <si>
    <t>com</t>
  </si>
  <si>
    <t>wan</t>
  </si>
  <si>
    <t>lan</t>
  </si>
  <si>
    <t>cun</t>
  </si>
  <si>
    <t>jin</t>
  </si>
  <si>
    <t>fam</t>
  </si>
  <si>
    <t>gim</t>
  </si>
  <si>
    <t>pum</t>
  </si>
  <si>
    <t>vim</t>
  </si>
  <si>
    <t>lin</t>
  </si>
  <si>
    <t>rin</t>
  </si>
  <si>
    <t>gan</t>
  </si>
  <si>
    <t>han</t>
  </si>
  <si>
    <t>tam</t>
  </si>
  <si>
    <t>nin</t>
  </si>
  <si>
    <t>lem</t>
  </si>
  <si>
    <t>dem</t>
  </si>
  <si>
    <t>Tun</t>
  </si>
  <si>
    <t>Bom</t>
  </si>
  <si>
    <t>zan</t>
  </si>
  <si>
    <t>hin</t>
  </si>
  <si>
    <t>yan</t>
  </si>
  <si>
    <t>gam</t>
  </si>
  <si>
    <t>jum</t>
  </si>
  <si>
    <t>nim</t>
  </si>
  <si>
    <t>vun</t>
  </si>
  <si>
    <t>oam</t>
  </si>
  <si>
    <t>LaurasChoice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</si>
</sst>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3" fontId="0" fillId="0" borderId="0" xfId="0" applyNumberFormat="1"/>
    <xf numFmtId="4" fontId="0" fillId="0" borderId="0" xfId="0" applyNumberFormat="1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3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0"/>
  <sheetViews>
    <sheetView workbookViewId="0">
      <selection sqref="A1:N350"/>
    </sheetView>
  </sheetViews>
  <sheetFormatPr baseColWidth="10" defaultRowHeight="15" x14ac:dyDescent="0"/>
  <sheetData>
    <row r="1" spans="1:14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4">
      <c r="A2">
        <v>8665</v>
      </c>
      <c r="B2">
        <v>8673</v>
      </c>
      <c r="C2">
        <v>23934</v>
      </c>
      <c r="D2" t="s">
        <v>13</v>
      </c>
      <c r="E2">
        <v>15</v>
      </c>
      <c r="F2">
        <v>1</v>
      </c>
      <c r="G2" s="1">
        <v>24019</v>
      </c>
      <c r="H2">
        <v>1715.643</v>
      </c>
      <c r="I2" s="1">
        <v>1661</v>
      </c>
      <c r="J2" s="2">
        <v>1097.643</v>
      </c>
      <c r="K2">
        <v>386.01</v>
      </c>
      <c r="L2">
        <v>-1.0629999999999999</v>
      </c>
      <c r="M2">
        <v>14</v>
      </c>
      <c r="N2">
        <v>0.58299999999999996</v>
      </c>
    </row>
    <row r="3" spans="1:14">
      <c r="A3">
        <v>3452</v>
      </c>
      <c r="B3">
        <v>3454</v>
      </c>
      <c r="C3">
        <v>9786</v>
      </c>
      <c r="D3" t="s">
        <v>14</v>
      </c>
      <c r="E3">
        <v>14</v>
      </c>
      <c r="F3">
        <v>1</v>
      </c>
      <c r="G3" s="1">
        <v>24772</v>
      </c>
      <c r="H3">
        <v>1905.538</v>
      </c>
      <c r="I3" s="1">
        <v>2830</v>
      </c>
      <c r="J3" s="2">
        <v>1389.095</v>
      </c>
      <c r="K3">
        <v>537.54899999999998</v>
      </c>
      <c r="L3">
        <v>-1.583</v>
      </c>
      <c r="M3">
        <v>21</v>
      </c>
      <c r="N3">
        <v>0.72399999999999998</v>
      </c>
    </row>
    <row r="4" spans="1:14">
      <c r="A4">
        <v>7280</v>
      </c>
      <c r="B4">
        <v>7287</v>
      </c>
      <c r="C4">
        <v>20373</v>
      </c>
      <c r="D4" t="s">
        <v>15</v>
      </c>
      <c r="E4">
        <v>13</v>
      </c>
      <c r="F4">
        <v>1</v>
      </c>
      <c r="G4" s="1">
        <v>28858</v>
      </c>
      <c r="H4">
        <v>2404.8330000000001</v>
      </c>
      <c r="I4" s="1">
        <v>2138</v>
      </c>
      <c r="J4" s="2">
        <v>1217.0429999999999</v>
      </c>
      <c r="K4">
        <v>515.02099999999996</v>
      </c>
      <c r="L4">
        <v>-1.2110000000000001</v>
      </c>
      <c r="M4">
        <v>23</v>
      </c>
      <c r="N4">
        <v>0.82099999999999995</v>
      </c>
    </row>
    <row r="5" spans="1:14">
      <c r="A5">
        <v>633</v>
      </c>
      <c r="B5">
        <v>633</v>
      </c>
      <c r="C5">
        <v>1752</v>
      </c>
      <c r="D5" t="s">
        <v>16</v>
      </c>
      <c r="E5">
        <v>13</v>
      </c>
      <c r="F5">
        <v>0</v>
      </c>
      <c r="G5" s="1">
        <v>15691</v>
      </c>
      <c r="H5">
        <v>1307.5830000000001</v>
      </c>
      <c r="I5" s="1">
        <v>1132</v>
      </c>
      <c r="J5" s="2">
        <v>1157.038</v>
      </c>
      <c r="K5">
        <v>407.16500000000002</v>
      </c>
      <c r="L5">
        <v>-1.2649999999999999</v>
      </c>
      <c r="M5">
        <v>26</v>
      </c>
      <c r="N5">
        <v>0.89700000000000002</v>
      </c>
    </row>
    <row r="6" spans="1:14">
      <c r="A6">
        <v>8684</v>
      </c>
      <c r="B6">
        <v>8692</v>
      </c>
      <c r="C6">
        <v>24003</v>
      </c>
      <c r="D6" t="s">
        <v>17</v>
      </c>
      <c r="E6">
        <v>12</v>
      </c>
      <c r="F6">
        <v>1</v>
      </c>
      <c r="G6" s="1">
        <v>23127</v>
      </c>
      <c r="H6">
        <v>2102.4549999999999</v>
      </c>
      <c r="I6" s="1">
        <v>2634</v>
      </c>
      <c r="J6" s="2">
        <v>1273.1500000000001</v>
      </c>
      <c r="K6">
        <v>367.392</v>
      </c>
      <c r="L6">
        <v>-1.4370000000000001</v>
      </c>
      <c r="M6">
        <v>20</v>
      </c>
      <c r="N6">
        <v>0.64500000000000002</v>
      </c>
    </row>
    <row r="7" spans="1:14">
      <c r="A7">
        <v>7277</v>
      </c>
      <c r="B7">
        <v>7284</v>
      </c>
      <c r="C7">
        <v>20365</v>
      </c>
      <c r="D7" t="s">
        <v>18</v>
      </c>
      <c r="E7">
        <v>12</v>
      </c>
      <c r="F7">
        <v>1</v>
      </c>
      <c r="G7" s="1">
        <v>25289</v>
      </c>
      <c r="H7">
        <v>2299</v>
      </c>
      <c r="I7" s="1">
        <v>2090</v>
      </c>
      <c r="J7" s="2">
        <v>1035.5619999999999</v>
      </c>
      <c r="K7">
        <v>537.38300000000004</v>
      </c>
      <c r="L7">
        <v>-0.54600000000000004</v>
      </c>
      <c r="M7">
        <v>16</v>
      </c>
      <c r="N7">
        <v>0.66700000000000004</v>
      </c>
    </row>
    <row r="8" spans="1:14">
      <c r="A8">
        <v>2729</v>
      </c>
      <c r="B8">
        <v>2731</v>
      </c>
      <c r="C8">
        <v>7841</v>
      </c>
      <c r="D8" t="s">
        <v>19</v>
      </c>
      <c r="E8">
        <v>12</v>
      </c>
      <c r="F8">
        <v>1</v>
      </c>
      <c r="G8" s="1">
        <v>22905</v>
      </c>
      <c r="H8">
        <v>2082.2730000000001</v>
      </c>
      <c r="I8" s="1">
        <v>3156</v>
      </c>
      <c r="J8">
        <v>955.84199999999998</v>
      </c>
      <c r="K8">
        <v>292.23899999999998</v>
      </c>
      <c r="L8">
        <v>-0.69699999999999995</v>
      </c>
      <c r="M8">
        <v>19</v>
      </c>
      <c r="N8">
        <v>0.79200000000000004</v>
      </c>
    </row>
    <row r="9" spans="1:14">
      <c r="A9">
        <v>5074</v>
      </c>
      <c r="B9">
        <v>5078</v>
      </c>
      <c r="C9">
        <v>14423</v>
      </c>
      <c r="D9" t="s">
        <v>20</v>
      </c>
      <c r="E9">
        <v>12</v>
      </c>
      <c r="F9">
        <v>2</v>
      </c>
      <c r="G9" s="1">
        <v>26544</v>
      </c>
      <c r="H9">
        <v>2413.0909999999999</v>
      </c>
      <c r="I9" s="1">
        <v>3087</v>
      </c>
      <c r="J9" s="2">
        <v>1066.4580000000001</v>
      </c>
      <c r="K9">
        <v>427.59199999999998</v>
      </c>
      <c r="L9">
        <v>-0.81200000000000006</v>
      </c>
      <c r="M9">
        <v>24</v>
      </c>
      <c r="N9">
        <v>0.8</v>
      </c>
    </row>
    <row r="10" spans="1:14">
      <c r="A10">
        <v>8496</v>
      </c>
      <c r="B10">
        <v>8504</v>
      </c>
      <c r="C10">
        <v>23449</v>
      </c>
      <c r="D10" t="s">
        <v>21</v>
      </c>
      <c r="E10">
        <v>12</v>
      </c>
      <c r="F10">
        <v>2</v>
      </c>
      <c r="G10" s="1">
        <v>16116</v>
      </c>
      <c r="H10">
        <v>1465.0909999999999</v>
      </c>
      <c r="I10">
        <v>973</v>
      </c>
      <c r="J10" s="2">
        <v>1283.1199999999999</v>
      </c>
      <c r="K10">
        <v>427.52</v>
      </c>
      <c r="L10">
        <v>-1.288</v>
      </c>
      <c r="M10">
        <v>25</v>
      </c>
      <c r="N10">
        <v>0.80599999999999905</v>
      </c>
    </row>
    <row r="11" spans="1:14">
      <c r="A11">
        <v>4142</v>
      </c>
      <c r="B11">
        <v>4146</v>
      </c>
      <c r="C11">
        <v>11803</v>
      </c>
      <c r="D11" t="s">
        <v>22</v>
      </c>
      <c r="E11">
        <v>12</v>
      </c>
      <c r="F11">
        <v>1</v>
      </c>
      <c r="G11" s="1">
        <v>18518</v>
      </c>
      <c r="H11">
        <v>1683.4549999999999</v>
      </c>
      <c r="I11" s="1">
        <v>1088</v>
      </c>
      <c r="J11">
        <v>920.69200000000001</v>
      </c>
      <c r="K11">
        <v>219.81100000000001</v>
      </c>
      <c r="L11">
        <v>-0.63500000000000001</v>
      </c>
      <c r="M11">
        <v>26</v>
      </c>
      <c r="N11">
        <v>0.81200000000000006</v>
      </c>
    </row>
    <row r="12" spans="1:14">
      <c r="A12">
        <v>4380</v>
      </c>
      <c r="B12">
        <v>4384</v>
      </c>
      <c r="C12">
        <v>12604</v>
      </c>
      <c r="D12" t="s">
        <v>23</v>
      </c>
      <c r="E12">
        <v>12</v>
      </c>
      <c r="F12">
        <v>1</v>
      </c>
      <c r="G12" s="1">
        <v>26410</v>
      </c>
      <c r="H12">
        <v>2400.9090000000001</v>
      </c>
      <c r="I12" s="1">
        <v>4165</v>
      </c>
      <c r="J12" s="2">
        <v>1227.9549999999999</v>
      </c>
      <c r="K12">
        <v>230.173</v>
      </c>
      <c r="L12">
        <v>-1.526</v>
      </c>
      <c r="M12">
        <v>22</v>
      </c>
      <c r="N12">
        <v>0.81499999999999995</v>
      </c>
    </row>
    <row r="13" spans="1:14">
      <c r="A13">
        <v>8862</v>
      </c>
      <c r="B13">
        <v>8871</v>
      </c>
      <c r="C13">
        <v>24721</v>
      </c>
      <c r="D13" t="s">
        <v>24</v>
      </c>
      <c r="E13">
        <v>12</v>
      </c>
      <c r="F13">
        <v>1</v>
      </c>
      <c r="G13" s="1">
        <v>26822</v>
      </c>
      <c r="H13">
        <v>2438.364</v>
      </c>
      <c r="I13" s="1">
        <v>2209</v>
      </c>
      <c r="J13" s="2">
        <v>1099.92</v>
      </c>
      <c r="K13">
        <v>377.83</v>
      </c>
      <c r="L13">
        <v>-0.98299999999999998</v>
      </c>
      <c r="M13">
        <v>25</v>
      </c>
      <c r="N13">
        <v>0.86199999999999999</v>
      </c>
    </row>
    <row r="14" spans="1:14">
      <c r="A14">
        <v>7981</v>
      </c>
      <c r="B14">
        <v>7989</v>
      </c>
      <c r="C14">
        <v>22003</v>
      </c>
      <c r="D14" t="s">
        <v>25</v>
      </c>
      <c r="E14">
        <v>12</v>
      </c>
      <c r="F14">
        <v>1</v>
      </c>
      <c r="G14" s="1">
        <v>21195</v>
      </c>
      <c r="H14">
        <v>1926.818</v>
      </c>
      <c r="I14" s="1">
        <v>2515</v>
      </c>
      <c r="J14" s="2">
        <v>1046.556</v>
      </c>
      <c r="K14">
        <v>381.98599999999999</v>
      </c>
      <c r="L14">
        <v>-0.91100000000000003</v>
      </c>
      <c r="M14">
        <v>27</v>
      </c>
      <c r="N14">
        <v>0.871</v>
      </c>
    </row>
    <row r="15" spans="1:14">
      <c r="A15">
        <v>5032</v>
      </c>
      <c r="B15">
        <v>5036</v>
      </c>
      <c r="C15">
        <v>14325</v>
      </c>
      <c r="D15" t="s">
        <v>26</v>
      </c>
      <c r="E15">
        <v>11</v>
      </c>
      <c r="F15">
        <v>1</v>
      </c>
      <c r="G15" s="1">
        <v>18615</v>
      </c>
      <c r="H15">
        <v>1861.5</v>
      </c>
      <c r="I15" s="1">
        <v>1873</v>
      </c>
      <c r="J15" s="2">
        <v>1053.8</v>
      </c>
      <c r="K15">
        <v>300.62</v>
      </c>
      <c r="L15">
        <v>-0.92500000000000004</v>
      </c>
      <c r="M15">
        <v>20</v>
      </c>
      <c r="N15">
        <v>0.66700000000000004</v>
      </c>
    </row>
    <row r="16" spans="1:14">
      <c r="A16">
        <v>2840</v>
      </c>
      <c r="B16">
        <v>2842</v>
      </c>
      <c r="C16">
        <v>8123</v>
      </c>
      <c r="D16" t="s">
        <v>27</v>
      </c>
      <c r="E16">
        <v>11</v>
      </c>
      <c r="F16">
        <v>1</v>
      </c>
      <c r="G16" s="1">
        <v>21355</v>
      </c>
      <c r="H16">
        <v>2135.5</v>
      </c>
      <c r="I16" s="1">
        <v>2615</v>
      </c>
      <c r="J16">
        <v>972.78899999999999</v>
      </c>
      <c r="K16">
        <v>409.24900000000002</v>
      </c>
      <c r="L16">
        <v>-0.76600000000000001</v>
      </c>
      <c r="M16">
        <v>19</v>
      </c>
      <c r="N16">
        <v>0.67900000000000005</v>
      </c>
    </row>
    <row r="17" spans="1:14">
      <c r="A17">
        <v>3581</v>
      </c>
      <c r="B17">
        <v>3583</v>
      </c>
      <c r="C17">
        <v>10262</v>
      </c>
      <c r="D17" t="s">
        <v>28</v>
      </c>
      <c r="E17">
        <v>11</v>
      </c>
      <c r="F17">
        <v>1</v>
      </c>
      <c r="G17" s="1">
        <v>19549</v>
      </c>
      <c r="H17">
        <v>1954.9</v>
      </c>
      <c r="I17" s="1">
        <v>3635</v>
      </c>
      <c r="J17" s="2">
        <v>1033.5419999999999</v>
      </c>
      <c r="K17">
        <v>458.40699999999998</v>
      </c>
      <c r="L17">
        <v>-0.77</v>
      </c>
      <c r="M17">
        <v>24</v>
      </c>
      <c r="N17">
        <v>0.77400000000000002</v>
      </c>
    </row>
    <row r="18" spans="1:14">
      <c r="A18">
        <v>10981</v>
      </c>
      <c r="B18">
        <v>10991</v>
      </c>
      <c r="C18">
        <v>30731</v>
      </c>
      <c r="D18" t="s">
        <v>29</v>
      </c>
      <c r="E18">
        <v>11</v>
      </c>
      <c r="F18">
        <v>0</v>
      </c>
      <c r="G18" s="1">
        <v>14157</v>
      </c>
      <c r="H18">
        <v>1415.7</v>
      </c>
      <c r="I18" s="1">
        <v>1360</v>
      </c>
      <c r="J18" s="2">
        <v>1158.905</v>
      </c>
      <c r="K18">
        <v>476.29</v>
      </c>
      <c r="L18">
        <v>-1.286</v>
      </c>
      <c r="M18">
        <v>21</v>
      </c>
      <c r="N18">
        <v>0.77800000000000002</v>
      </c>
    </row>
    <row r="19" spans="1:14">
      <c r="A19">
        <v>10525</v>
      </c>
      <c r="B19">
        <v>10535</v>
      </c>
      <c r="C19">
        <v>29476</v>
      </c>
      <c r="D19" t="s">
        <v>30</v>
      </c>
      <c r="E19">
        <v>11</v>
      </c>
      <c r="F19">
        <v>0</v>
      </c>
      <c r="G19" s="1">
        <v>22479</v>
      </c>
      <c r="H19">
        <v>2247.9</v>
      </c>
      <c r="I19" s="1">
        <v>4316</v>
      </c>
      <c r="J19">
        <v>958.346</v>
      </c>
      <c r="K19">
        <v>368.072</v>
      </c>
      <c r="L19">
        <v>-0.52600000000000002</v>
      </c>
      <c r="M19">
        <v>26</v>
      </c>
      <c r="N19">
        <v>0.81200000000000006</v>
      </c>
    </row>
    <row r="20" spans="1:14">
      <c r="A20">
        <v>6124</v>
      </c>
      <c r="B20">
        <v>6130</v>
      </c>
      <c r="C20">
        <v>17254</v>
      </c>
      <c r="D20" t="s">
        <v>31</v>
      </c>
      <c r="E20">
        <v>11</v>
      </c>
      <c r="F20">
        <v>2</v>
      </c>
      <c r="G20" s="1">
        <v>7195</v>
      </c>
      <c r="H20">
        <v>719.5</v>
      </c>
      <c r="I20">
        <v>700</v>
      </c>
      <c r="J20" s="2">
        <v>1082.625</v>
      </c>
      <c r="K20">
        <v>368.13600000000002</v>
      </c>
      <c r="L20">
        <v>-1.115</v>
      </c>
      <c r="M20">
        <v>24</v>
      </c>
      <c r="N20">
        <v>0.82799999999999996</v>
      </c>
    </row>
    <row r="21" spans="1:14">
      <c r="A21">
        <v>4213</v>
      </c>
      <c r="B21">
        <v>4217</v>
      </c>
      <c r="C21">
        <v>12061</v>
      </c>
      <c r="D21" t="s">
        <v>32</v>
      </c>
      <c r="E21">
        <v>11</v>
      </c>
      <c r="F21">
        <v>1</v>
      </c>
      <c r="G21" s="1">
        <v>9901</v>
      </c>
      <c r="H21">
        <v>990.1</v>
      </c>
      <c r="I21">
        <v>996</v>
      </c>
      <c r="J21">
        <v>941.88900000000001</v>
      </c>
      <c r="K21">
        <v>289.19499999999999</v>
      </c>
      <c r="L21">
        <v>-0.53900000000000003</v>
      </c>
      <c r="M21">
        <v>27</v>
      </c>
      <c r="N21">
        <v>0.84399999999999997</v>
      </c>
    </row>
    <row r="22" spans="1:14">
      <c r="A22">
        <v>1265</v>
      </c>
      <c r="B22">
        <v>1265</v>
      </c>
      <c r="C22">
        <v>3439</v>
      </c>
      <c r="D22" t="s">
        <v>33</v>
      </c>
      <c r="E22">
        <v>11</v>
      </c>
      <c r="F22">
        <v>1</v>
      </c>
      <c r="G22" s="1">
        <v>16330</v>
      </c>
      <c r="H22">
        <v>1633</v>
      </c>
      <c r="I22" s="1">
        <v>1478</v>
      </c>
      <c r="J22">
        <v>822.86199999999997</v>
      </c>
      <c r="K22">
        <v>288.68</v>
      </c>
      <c r="L22">
        <v>-0.183</v>
      </c>
      <c r="M22">
        <v>29</v>
      </c>
      <c r="N22">
        <v>0.879</v>
      </c>
    </row>
    <row r="23" spans="1:14">
      <c r="A23">
        <v>12134</v>
      </c>
      <c r="B23">
        <v>12144</v>
      </c>
      <c r="C23">
        <v>33540</v>
      </c>
      <c r="D23" t="s">
        <v>34</v>
      </c>
      <c r="E23">
        <v>11</v>
      </c>
      <c r="F23">
        <v>1</v>
      </c>
      <c r="G23" s="1">
        <v>18831</v>
      </c>
      <c r="H23">
        <v>1883.1</v>
      </c>
      <c r="I23" s="1">
        <v>2271</v>
      </c>
      <c r="J23" s="2">
        <v>1085.08</v>
      </c>
      <c r="K23">
        <v>335.26100000000002</v>
      </c>
      <c r="L23">
        <v>-1.1519999999999999</v>
      </c>
      <c r="M23">
        <v>25</v>
      </c>
      <c r="N23">
        <v>0.89300000000000002</v>
      </c>
    </row>
    <row r="24" spans="1:14">
      <c r="A24">
        <v>7399</v>
      </c>
      <c r="B24">
        <v>7406</v>
      </c>
      <c r="C24">
        <v>20622</v>
      </c>
      <c r="D24" t="s">
        <v>35</v>
      </c>
      <c r="E24">
        <v>10</v>
      </c>
      <c r="F24">
        <v>1</v>
      </c>
      <c r="G24" s="1">
        <v>21635</v>
      </c>
      <c r="H24">
        <v>2403.8890000000001</v>
      </c>
      <c r="I24" s="1">
        <v>1888</v>
      </c>
      <c r="J24" s="2">
        <v>1030.3330000000001</v>
      </c>
      <c r="K24">
        <v>261.387</v>
      </c>
      <c r="L24">
        <v>-0.68</v>
      </c>
      <c r="M24">
        <v>21</v>
      </c>
      <c r="N24">
        <v>0.63600000000000001</v>
      </c>
    </row>
    <row r="25" spans="1:14">
      <c r="A25">
        <v>12421</v>
      </c>
      <c r="B25">
        <v>12431</v>
      </c>
      <c r="C25">
        <v>34240</v>
      </c>
      <c r="D25" t="s">
        <v>36</v>
      </c>
      <c r="E25">
        <v>10</v>
      </c>
      <c r="F25">
        <v>1</v>
      </c>
      <c r="G25" s="1">
        <v>16271</v>
      </c>
      <c r="H25">
        <v>1807.8889999999999</v>
      </c>
      <c r="I25" s="1">
        <v>1819</v>
      </c>
      <c r="J25" s="2">
        <v>1030.0909999999999</v>
      </c>
      <c r="K25">
        <v>317.74400000000003</v>
      </c>
      <c r="L25">
        <v>-0.67500000000000004</v>
      </c>
      <c r="M25">
        <v>22</v>
      </c>
      <c r="N25">
        <v>0.64700000000000002</v>
      </c>
    </row>
    <row r="26" spans="1:14">
      <c r="A26">
        <v>8499</v>
      </c>
      <c r="B26">
        <v>8507</v>
      </c>
      <c r="C26">
        <v>23471</v>
      </c>
      <c r="D26" t="s">
        <v>37</v>
      </c>
      <c r="E26">
        <v>10</v>
      </c>
      <c r="F26">
        <v>1</v>
      </c>
      <c r="G26" s="1">
        <v>20180</v>
      </c>
      <c r="H26">
        <v>2242.2220000000002</v>
      </c>
      <c r="I26" s="1">
        <v>1651</v>
      </c>
      <c r="J26" s="2">
        <v>1064.8889999999999</v>
      </c>
      <c r="K26">
        <v>470.63499999999999</v>
      </c>
      <c r="L26">
        <v>-0.94399999999999995</v>
      </c>
      <c r="M26">
        <v>18</v>
      </c>
      <c r="N26">
        <v>0.66700000000000004</v>
      </c>
    </row>
    <row r="27" spans="1:14">
      <c r="A27">
        <v>6898</v>
      </c>
      <c r="B27">
        <v>6904</v>
      </c>
      <c r="C27">
        <v>19395</v>
      </c>
      <c r="D27" t="s">
        <v>38</v>
      </c>
      <c r="E27">
        <v>10</v>
      </c>
      <c r="F27">
        <v>1</v>
      </c>
      <c r="G27" s="1">
        <v>12684</v>
      </c>
      <c r="H27">
        <v>1409.3330000000001</v>
      </c>
      <c r="I27" s="1">
        <v>1545</v>
      </c>
      <c r="J27">
        <v>944.18200000000002</v>
      </c>
      <c r="K27">
        <v>315.28800000000001</v>
      </c>
      <c r="L27">
        <v>-0.55200000000000005</v>
      </c>
      <c r="M27">
        <v>22</v>
      </c>
      <c r="N27">
        <v>0.71</v>
      </c>
    </row>
    <row r="28" spans="1:14">
      <c r="A28">
        <v>1159</v>
      </c>
      <c r="B28">
        <v>1159</v>
      </c>
      <c r="C28">
        <v>3216</v>
      </c>
      <c r="D28" t="s">
        <v>39</v>
      </c>
      <c r="E28">
        <v>10</v>
      </c>
      <c r="F28">
        <v>1</v>
      </c>
      <c r="G28" s="1">
        <v>18387</v>
      </c>
      <c r="H28">
        <v>2043</v>
      </c>
      <c r="I28" s="1">
        <v>1846</v>
      </c>
      <c r="J28">
        <v>789</v>
      </c>
      <c r="K28">
        <v>286.37700000000001</v>
      </c>
      <c r="L28">
        <v>-0.39400000000000002</v>
      </c>
      <c r="M28">
        <v>23</v>
      </c>
      <c r="N28">
        <v>0.74199999999999999</v>
      </c>
    </row>
    <row r="29" spans="1:14">
      <c r="A29">
        <v>9033</v>
      </c>
      <c r="B29">
        <v>9042</v>
      </c>
      <c r="C29">
        <v>25162</v>
      </c>
      <c r="D29" t="s">
        <v>40</v>
      </c>
      <c r="E29">
        <v>10</v>
      </c>
      <c r="F29">
        <v>1</v>
      </c>
      <c r="G29" s="1">
        <v>19955</v>
      </c>
      <c r="H29">
        <v>2217.2220000000002</v>
      </c>
      <c r="I29" s="1">
        <v>2787</v>
      </c>
      <c r="J29" s="2">
        <v>1177.5239999999999</v>
      </c>
      <c r="K29">
        <v>386.18400000000003</v>
      </c>
      <c r="L29">
        <v>-1.087</v>
      </c>
      <c r="M29">
        <v>21</v>
      </c>
      <c r="N29">
        <v>0.75</v>
      </c>
    </row>
    <row r="30" spans="1:14">
      <c r="A30">
        <v>1053</v>
      </c>
      <c r="B30">
        <v>1053</v>
      </c>
      <c r="C30">
        <v>2896</v>
      </c>
      <c r="D30" t="s">
        <v>41</v>
      </c>
      <c r="E30">
        <v>10</v>
      </c>
      <c r="F30">
        <v>1</v>
      </c>
      <c r="G30" s="1">
        <v>12603</v>
      </c>
      <c r="H30">
        <v>1400.3330000000001</v>
      </c>
      <c r="I30" s="1">
        <v>1353</v>
      </c>
      <c r="J30" s="2">
        <v>1007.043</v>
      </c>
      <c r="K30">
        <v>215.417</v>
      </c>
      <c r="L30">
        <v>-0.95899999999999996</v>
      </c>
      <c r="M30">
        <v>23</v>
      </c>
      <c r="N30">
        <v>0.79299999999999904</v>
      </c>
    </row>
    <row r="31" spans="1:14">
      <c r="A31">
        <v>14619</v>
      </c>
      <c r="B31">
        <v>14631</v>
      </c>
      <c r="C31">
        <v>40391</v>
      </c>
      <c r="D31" t="s">
        <v>42</v>
      </c>
      <c r="E31">
        <v>10</v>
      </c>
      <c r="F31">
        <v>1</v>
      </c>
      <c r="G31" s="1">
        <v>15664</v>
      </c>
      <c r="H31">
        <v>1740.444</v>
      </c>
      <c r="I31">
        <v>991</v>
      </c>
      <c r="J31">
        <v>820.5</v>
      </c>
      <c r="K31">
        <v>287.38099999999997</v>
      </c>
      <c r="L31">
        <v>-0.28000000000000003</v>
      </c>
      <c r="M31">
        <v>22</v>
      </c>
      <c r="N31">
        <v>0.81499999999999995</v>
      </c>
    </row>
    <row r="32" spans="1:14">
      <c r="A32">
        <v>7570</v>
      </c>
      <c r="B32">
        <v>7577</v>
      </c>
      <c r="C32">
        <v>21039</v>
      </c>
      <c r="D32" t="s">
        <v>43</v>
      </c>
      <c r="E32">
        <v>10</v>
      </c>
      <c r="F32">
        <v>1</v>
      </c>
      <c r="G32" s="1">
        <v>14231</v>
      </c>
      <c r="H32">
        <v>1581.222</v>
      </c>
      <c r="I32" s="1">
        <v>2047</v>
      </c>
      <c r="J32">
        <v>910.36</v>
      </c>
      <c r="K32">
        <v>344.13299999999998</v>
      </c>
      <c r="L32">
        <v>-0.35</v>
      </c>
      <c r="M32">
        <v>25</v>
      </c>
      <c r="N32">
        <v>0.82799999999999996</v>
      </c>
    </row>
    <row r="33" spans="1:14">
      <c r="A33">
        <v>2734</v>
      </c>
      <c r="B33">
        <v>2736</v>
      </c>
      <c r="C33">
        <v>7850</v>
      </c>
      <c r="D33" t="s">
        <v>44</v>
      </c>
      <c r="E33">
        <v>10</v>
      </c>
      <c r="F33">
        <v>1</v>
      </c>
      <c r="G33" s="1">
        <v>23982</v>
      </c>
      <c r="H33">
        <v>2664.6669999999999</v>
      </c>
      <c r="I33" s="1">
        <v>4524</v>
      </c>
      <c r="J33">
        <v>922.55200000000002</v>
      </c>
      <c r="K33">
        <v>295.33499999999998</v>
      </c>
      <c r="L33">
        <v>-0.40899999999999997</v>
      </c>
      <c r="M33">
        <v>29</v>
      </c>
      <c r="N33">
        <v>0.82899999999999996</v>
      </c>
    </row>
    <row r="34" spans="1:14">
      <c r="A34">
        <v>6738</v>
      </c>
      <c r="B34">
        <v>6744</v>
      </c>
      <c r="C34">
        <v>18984</v>
      </c>
      <c r="D34" t="s">
        <v>45</v>
      </c>
      <c r="E34">
        <v>10</v>
      </c>
      <c r="F34">
        <v>1</v>
      </c>
      <c r="G34" s="1">
        <v>14459</v>
      </c>
      <c r="H34">
        <v>1606.556</v>
      </c>
      <c r="I34" s="1">
        <v>1305</v>
      </c>
      <c r="J34" s="2">
        <v>1060.9259999999999</v>
      </c>
      <c r="K34">
        <v>318.19900000000001</v>
      </c>
      <c r="L34">
        <v>-1.1299999999999999</v>
      </c>
      <c r="M34">
        <v>27</v>
      </c>
      <c r="N34">
        <v>0.84399999999999997</v>
      </c>
    </row>
    <row r="35" spans="1:14">
      <c r="A35">
        <v>10678</v>
      </c>
      <c r="B35">
        <v>10688</v>
      </c>
      <c r="C35">
        <v>30025</v>
      </c>
      <c r="D35" t="s">
        <v>46</v>
      </c>
      <c r="E35">
        <v>10</v>
      </c>
      <c r="F35">
        <v>1</v>
      </c>
      <c r="G35" s="1">
        <v>14643</v>
      </c>
      <c r="H35">
        <v>1627</v>
      </c>
      <c r="I35" s="1">
        <v>1081</v>
      </c>
      <c r="J35">
        <v>950.28599999999994</v>
      </c>
      <c r="K35">
        <v>444.55</v>
      </c>
      <c r="L35">
        <v>-0.52400000000000002</v>
      </c>
      <c r="M35">
        <v>28</v>
      </c>
      <c r="N35">
        <v>0.84799999999999998</v>
      </c>
    </row>
    <row r="36" spans="1:14">
      <c r="A36">
        <v>7616</v>
      </c>
      <c r="B36">
        <v>7623</v>
      </c>
      <c r="C36">
        <v>21169</v>
      </c>
      <c r="D36" t="s">
        <v>47</v>
      </c>
      <c r="E36">
        <v>10</v>
      </c>
      <c r="F36">
        <v>1</v>
      </c>
      <c r="G36" s="1">
        <v>22653</v>
      </c>
      <c r="H36">
        <v>2517</v>
      </c>
      <c r="I36" s="1">
        <v>2125</v>
      </c>
      <c r="J36">
        <v>849.78599999999994</v>
      </c>
      <c r="K36">
        <v>297.97199999999998</v>
      </c>
      <c r="L36">
        <v>-0.121</v>
      </c>
      <c r="M36">
        <v>28</v>
      </c>
      <c r="N36">
        <v>0.84799999999999998</v>
      </c>
    </row>
    <row r="37" spans="1:14">
      <c r="A37">
        <v>13988</v>
      </c>
      <c r="B37">
        <v>13999</v>
      </c>
      <c r="C37">
        <v>38597</v>
      </c>
      <c r="D37" t="s">
        <v>48</v>
      </c>
      <c r="E37">
        <v>10</v>
      </c>
      <c r="F37">
        <v>1</v>
      </c>
      <c r="G37" s="1">
        <v>18170</v>
      </c>
      <c r="H37">
        <v>2018.8889999999999</v>
      </c>
      <c r="I37" s="1">
        <v>1566</v>
      </c>
      <c r="J37">
        <v>780.46400000000006</v>
      </c>
      <c r="K37">
        <v>257.51</v>
      </c>
      <c r="L37">
        <v>-2.1999999999999999E-2</v>
      </c>
      <c r="M37">
        <v>28</v>
      </c>
      <c r="N37">
        <v>0.84799999999999998</v>
      </c>
    </row>
    <row r="38" spans="1:14">
      <c r="A38">
        <v>12612</v>
      </c>
      <c r="B38">
        <v>12622</v>
      </c>
      <c r="C38">
        <v>34860</v>
      </c>
      <c r="D38" t="s">
        <v>49</v>
      </c>
      <c r="E38">
        <v>10</v>
      </c>
      <c r="F38">
        <v>1</v>
      </c>
      <c r="G38" s="1">
        <v>14681</v>
      </c>
      <c r="H38">
        <v>1631.222</v>
      </c>
      <c r="I38" s="1">
        <v>2215</v>
      </c>
      <c r="J38" s="2">
        <v>1105.3910000000001</v>
      </c>
      <c r="K38">
        <v>419.18</v>
      </c>
      <c r="L38">
        <v>-0.91700000000000004</v>
      </c>
      <c r="M38">
        <v>23</v>
      </c>
      <c r="N38">
        <v>0.85199999999999998</v>
      </c>
    </row>
    <row r="39" spans="1:14">
      <c r="A39">
        <v>842</v>
      </c>
      <c r="B39">
        <v>842</v>
      </c>
      <c r="C39">
        <v>2274</v>
      </c>
      <c r="D39" t="s">
        <v>50</v>
      </c>
      <c r="E39">
        <v>10</v>
      </c>
      <c r="F39">
        <v>1</v>
      </c>
      <c r="G39" s="1">
        <v>11317</v>
      </c>
      <c r="H39">
        <v>1257.444</v>
      </c>
      <c r="I39" s="1">
        <v>1445</v>
      </c>
      <c r="J39">
        <v>923.34500000000003</v>
      </c>
      <c r="K39">
        <v>265.34800000000001</v>
      </c>
      <c r="L39">
        <v>-0.64500000000000002</v>
      </c>
      <c r="M39">
        <v>29</v>
      </c>
      <c r="N39">
        <v>0.85299999999999998</v>
      </c>
    </row>
    <row r="40" spans="1:14">
      <c r="A40">
        <v>10992</v>
      </c>
      <c r="B40">
        <v>11002</v>
      </c>
      <c r="C40">
        <v>30756</v>
      </c>
      <c r="D40" t="s">
        <v>51</v>
      </c>
      <c r="E40">
        <v>10</v>
      </c>
      <c r="F40">
        <v>1</v>
      </c>
      <c r="G40" s="1">
        <v>18450</v>
      </c>
      <c r="H40">
        <v>2050</v>
      </c>
      <c r="I40" s="1">
        <v>2509</v>
      </c>
      <c r="J40" s="2">
        <v>1073.25</v>
      </c>
      <c r="K40">
        <v>451.69200000000001</v>
      </c>
      <c r="L40">
        <v>-0.88900000000000001</v>
      </c>
      <c r="M40">
        <v>24</v>
      </c>
      <c r="N40">
        <v>0.85699999999999998</v>
      </c>
    </row>
    <row r="41" spans="1:14">
      <c r="A41">
        <v>5675</v>
      </c>
      <c r="B41">
        <v>5681</v>
      </c>
      <c r="C41">
        <v>16024</v>
      </c>
      <c r="D41" t="s">
        <v>52</v>
      </c>
      <c r="E41">
        <v>10</v>
      </c>
      <c r="F41">
        <v>1</v>
      </c>
      <c r="G41" s="1">
        <v>12132</v>
      </c>
      <c r="H41">
        <v>1348</v>
      </c>
      <c r="I41" s="1">
        <v>1944</v>
      </c>
      <c r="J41" s="2">
        <v>1109.72</v>
      </c>
      <c r="K41">
        <v>350.59399999999999</v>
      </c>
      <c r="L41">
        <v>-1.024</v>
      </c>
      <c r="M41">
        <v>25</v>
      </c>
      <c r="N41">
        <v>0.86199999999999999</v>
      </c>
    </row>
    <row r="42" spans="1:14">
      <c r="A42">
        <v>6802</v>
      </c>
      <c r="B42">
        <v>6808</v>
      </c>
      <c r="C42">
        <v>19151</v>
      </c>
      <c r="D42" t="s">
        <v>53</v>
      </c>
      <c r="E42">
        <v>10</v>
      </c>
      <c r="F42">
        <v>1</v>
      </c>
      <c r="G42" s="1">
        <v>12858</v>
      </c>
      <c r="H42">
        <v>1428.6669999999999</v>
      </c>
      <c r="I42" s="1">
        <v>1449</v>
      </c>
      <c r="J42" s="2">
        <v>1104.8</v>
      </c>
      <c r="K42">
        <v>423.423</v>
      </c>
      <c r="L42">
        <v>-1.1060000000000001</v>
      </c>
      <c r="M42">
        <v>25</v>
      </c>
      <c r="N42">
        <v>0.86199999999999999</v>
      </c>
    </row>
    <row r="43" spans="1:14">
      <c r="A43">
        <v>8699</v>
      </c>
      <c r="B43">
        <v>8707</v>
      </c>
      <c r="C43">
        <v>24064</v>
      </c>
      <c r="D43" t="s">
        <v>54</v>
      </c>
      <c r="E43">
        <v>10</v>
      </c>
      <c r="F43">
        <v>1</v>
      </c>
      <c r="G43" s="1">
        <v>20132</v>
      </c>
      <c r="H43">
        <v>2236.8890000000001</v>
      </c>
      <c r="I43" s="1">
        <v>1919</v>
      </c>
      <c r="J43">
        <v>850.11500000000001</v>
      </c>
      <c r="K43">
        <v>258.74599999999998</v>
      </c>
      <c r="L43">
        <v>-0.29699999999999999</v>
      </c>
      <c r="M43">
        <v>26</v>
      </c>
      <c r="N43">
        <v>0.86199999999999999</v>
      </c>
    </row>
    <row r="44" spans="1:14">
      <c r="A44">
        <v>2986</v>
      </c>
      <c r="B44">
        <v>2988</v>
      </c>
      <c r="C44">
        <v>8460</v>
      </c>
      <c r="D44" t="s">
        <v>55</v>
      </c>
      <c r="E44">
        <v>10</v>
      </c>
      <c r="F44">
        <v>1</v>
      </c>
      <c r="G44" s="1">
        <v>10291</v>
      </c>
      <c r="H44">
        <v>1143.444</v>
      </c>
      <c r="I44" s="1">
        <v>1879</v>
      </c>
      <c r="J44">
        <v>893.89300000000003</v>
      </c>
      <c r="K44">
        <v>260.39999999999998</v>
      </c>
      <c r="L44">
        <v>-0.41599999999999998</v>
      </c>
      <c r="M44">
        <v>28</v>
      </c>
      <c r="N44">
        <v>0.875</v>
      </c>
    </row>
    <row r="45" spans="1:14">
      <c r="A45">
        <v>159</v>
      </c>
      <c r="B45">
        <v>159</v>
      </c>
      <c r="C45">
        <v>411</v>
      </c>
      <c r="D45" t="s">
        <v>56</v>
      </c>
      <c r="E45">
        <v>10</v>
      </c>
      <c r="F45">
        <v>1</v>
      </c>
      <c r="G45" s="1">
        <v>16167</v>
      </c>
      <c r="H45">
        <v>1796.3330000000001</v>
      </c>
      <c r="I45" s="1">
        <v>2107</v>
      </c>
      <c r="J45">
        <v>891.25</v>
      </c>
      <c r="K45">
        <v>315.60500000000002</v>
      </c>
      <c r="L45">
        <v>-0.45600000000000002</v>
      </c>
      <c r="M45">
        <v>28</v>
      </c>
      <c r="N45">
        <v>0.875</v>
      </c>
    </row>
    <row r="46" spans="1:14">
      <c r="A46">
        <v>10373</v>
      </c>
      <c r="B46">
        <v>10383</v>
      </c>
      <c r="C46">
        <v>28972</v>
      </c>
      <c r="D46" t="s">
        <v>57</v>
      </c>
      <c r="E46">
        <v>10</v>
      </c>
      <c r="F46">
        <v>1</v>
      </c>
      <c r="G46" s="1">
        <v>20890</v>
      </c>
      <c r="H46">
        <v>2321.1109999999999</v>
      </c>
      <c r="I46" s="1">
        <v>3548</v>
      </c>
      <c r="J46">
        <v>887.10699999999997</v>
      </c>
      <c r="K46">
        <v>348.45499999999998</v>
      </c>
      <c r="L46">
        <v>-0.46800000000000003</v>
      </c>
      <c r="M46">
        <v>28</v>
      </c>
      <c r="N46">
        <v>0.875</v>
      </c>
    </row>
    <row r="47" spans="1:14">
      <c r="A47">
        <v>5567</v>
      </c>
      <c r="B47">
        <v>5572</v>
      </c>
      <c r="C47">
        <v>15726</v>
      </c>
      <c r="D47" t="s">
        <v>58</v>
      </c>
      <c r="E47">
        <v>10</v>
      </c>
      <c r="F47">
        <v>1</v>
      </c>
      <c r="G47" s="1">
        <v>8077</v>
      </c>
      <c r="H47">
        <v>897.44399999999996</v>
      </c>
      <c r="I47" s="1">
        <v>1281</v>
      </c>
      <c r="J47">
        <v>858</v>
      </c>
      <c r="K47">
        <v>313.29599999999999</v>
      </c>
      <c r="L47">
        <v>-0.34</v>
      </c>
      <c r="M47">
        <v>29</v>
      </c>
      <c r="N47">
        <v>0.879</v>
      </c>
    </row>
    <row r="48" spans="1:14">
      <c r="A48">
        <v>9056</v>
      </c>
      <c r="B48">
        <v>9065</v>
      </c>
      <c r="C48">
        <v>25216</v>
      </c>
      <c r="D48" t="s">
        <v>59</v>
      </c>
      <c r="E48">
        <v>9</v>
      </c>
      <c r="F48">
        <v>1</v>
      </c>
      <c r="G48" s="1">
        <v>17729</v>
      </c>
      <c r="H48">
        <v>2216.125</v>
      </c>
      <c r="I48" s="1">
        <v>3397</v>
      </c>
      <c r="J48" s="2">
        <v>1167</v>
      </c>
      <c r="K48">
        <v>293.25</v>
      </c>
      <c r="L48">
        <v>-1.129</v>
      </c>
      <c r="M48">
        <v>16</v>
      </c>
      <c r="N48">
        <v>0.53299999999999903</v>
      </c>
    </row>
    <row r="49" spans="1:14">
      <c r="A49">
        <v>12289</v>
      </c>
      <c r="B49">
        <v>12299</v>
      </c>
      <c r="C49">
        <v>33895</v>
      </c>
      <c r="D49" t="s">
        <v>60</v>
      </c>
      <c r="E49">
        <v>9</v>
      </c>
      <c r="F49">
        <v>0</v>
      </c>
      <c r="G49" s="1">
        <v>22930</v>
      </c>
      <c r="H49">
        <v>2866.25</v>
      </c>
      <c r="I49" s="1">
        <v>3828</v>
      </c>
      <c r="J49">
        <v>882.5</v>
      </c>
      <c r="K49">
        <v>305.83300000000003</v>
      </c>
      <c r="L49">
        <v>-0.38800000000000001</v>
      </c>
      <c r="M49">
        <v>16</v>
      </c>
      <c r="N49">
        <v>0.55200000000000005</v>
      </c>
    </row>
    <row r="50" spans="1:14">
      <c r="A50">
        <v>13568</v>
      </c>
      <c r="B50">
        <v>13579</v>
      </c>
      <c r="C50">
        <v>37359</v>
      </c>
      <c r="D50" t="s">
        <v>61</v>
      </c>
      <c r="E50">
        <v>9</v>
      </c>
      <c r="F50">
        <v>1</v>
      </c>
      <c r="G50" s="1">
        <v>15887</v>
      </c>
      <c r="H50">
        <v>1985.875</v>
      </c>
      <c r="I50" s="1">
        <v>2117</v>
      </c>
      <c r="J50" s="2">
        <v>1043.6669999999999</v>
      </c>
      <c r="K50">
        <v>459.13099999999997</v>
      </c>
      <c r="L50">
        <v>-0.78200000000000003</v>
      </c>
      <c r="M50">
        <v>18</v>
      </c>
      <c r="N50">
        <v>0.56200000000000006</v>
      </c>
    </row>
    <row r="51" spans="1:14">
      <c r="A51">
        <v>6845</v>
      </c>
      <c r="B51">
        <v>6851</v>
      </c>
      <c r="C51">
        <v>19261</v>
      </c>
      <c r="D51" t="s">
        <v>62</v>
      </c>
      <c r="E51">
        <v>9</v>
      </c>
      <c r="F51">
        <v>1</v>
      </c>
      <c r="G51" s="1">
        <v>14948</v>
      </c>
      <c r="H51">
        <v>1868.5</v>
      </c>
      <c r="I51" s="1">
        <v>1498</v>
      </c>
      <c r="J51" s="2">
        <v>1065.625</v>
      </c>
      <c r="K51">
        <v>352.79599999999999</v>
      </c>
      <c r="L51">
        <v>-0.76800000000000002</v>
      </c>
      <c r="M51">
        <v>24</v>
      </c>
      <c r="N51">
        <v>0.70599999999999996</v>
      </c>
    </row>
    <row r="52" spans="1:14">
      <c r="A52">
        <v>12744</v>
      </c>
      <c r="B52">
        <v>12755</v>
      </c>
      <c r="C52">
        <v>35206</v>
      </c>
      <c r="D52" t="s">
        <v>63</v>
      </c>
      <c r="E52">
        <v>9</v>
      </c>
      <c r="F52">
        <v>1</v>
      </c>
      <c r="G52" s="1">
        <v>7069</v>
      </c>
      <c r="H52">
        <v>883.625</v>
      </c>
      <c r="I52">
        <v>693</v>
      </c>
      <c r="J52" s="2">
        <v>1022.583</v>
      </c>
      <c r="K52">
        <v>409.09500000000003</v>
      </c>
      <c r="L52">
        <v>-0.48199999999999998</v>
      </c>
      <c r="M52">
        <v>24</v>
      </c>
      <c r="N52">
        <v>0.70599999999999996</v>
      </c>
    </row>
    <row r="53" spans="1:14">
      <c r="A53">
        <v>6835</v>
      </c>
      <c r="B53">
        <v>6841</v>
      </c>
      <c r="C53">
        <v>19233</v>
      </c>
      <c r="D53" t="s">
        <v>64</v>
      </c>
      <c r="E53">
        <v>9</v>
      </c>
      <c r="F53">
        <v>1</v>
      </c>
      <c r="G53" s="1">
        <v>13418</v>
      </c>
      <c r="H53">
        <v>1677.25</v>
      </c>
      <c r="I53" s="1">
        <v>2492</v>
      </c>
      <c r="J53">
        <v>942</v>
      </c>
      <c r="K53">
        <v>345.654</v>
      </c>
      <c r="L53">
        <v>-0.65300000000000002</v>
      </c>
      <c r="M53">
        <v>23</v>
      </c>
      <c r="N53">
        <v>0.71899999999999997</v>
      </c>
    </row>
    <row r="54" spans="1:14">
      <c r="A54">
        <v>7648</v>
      </c>
      <c r="B54">
        <v>7655</v>
      </c>
      <c r="C54">
        <v>21254</v>
      </c>
      <c r="D54" t="s">
        <v>65</v>
      </c>
      <c r="E54">
        <v>9</v>
      </c>
      <c r="F54">
        <v>1</v>
      </c>
      <c r="G54" s="1">
        <v>12410</v>
      </c>
      <c r="H54">
        <v>1551.25</v>
      </c>
      <c r="I54" s="1">
        <v>1990</v>
      </c>
      <c r="J54" s="2">
        <v>1088.7080000000001</v>
      </c>
      <c r="K54">
        <v>488.02600000000001</v>
      </c>
      <c r="L54">
        <v>-0.85299999999999998</v>
      </c>
      <c r="M54">
        <v>24</v>
      </c>
      <c r="N54">
        <v>0.72699999999999998</v>
      </c>
    </row>
    <row r="55" spans="1:14">
      <c r="A55">
        <v>7762</v>
      </c>
      <c r="B55">
        <v>7769</v>
      </c>
      <c r="C55">
        <v>21501</v>
      </c>
      <c r="D55" t="s">
        <v>66</v>
      </c>
      <c r="E55">
        <v>9</v>
      </c>
      <c r="F55">
        <v>1</v>
      </c>
      <c r="G55" s="1">
        <v>10650</v>
      </c>
      <c r="H55">
        <v>1331.25</v>
      </c>
      <c r="I55" s="1">
        <v>2340</v>
      </c>
      <c r="J55">
        <v>941.82600000000002</v>
      </c>
      <c r="K55">
        <v>500.322</v>
      </c>
      <c r="L55">
        <v>-0.307</v>
      </c>
      <c r="M55">
        <v>23</v>
      </c>
      <c r="N55">
        <v>0.74199999999999999</v>
      </c>
    </row>
    <row r="56" spans="1:14">
      <c r="A56">
        <v>2785</v>
      </c>
      <c r="B56">
        <v>2787</v>
      </c>
      <c r="C56">
        <v>8006</v>
      </c>
      <c r="D56" t="s">
        <v>67</v>
      </c>
      <c r="E56">
        <v>9</v>
      </c>
      <c r="F56">
        <v>1</v>
      </c>
      <c r="G56" s="1">
        <v>10945</v>
      </c>
      <c r="H56">
        <v>1368.125</v>
      </c>
      <c r="I56" s="1">
        <v>1848</v>
      </c>
      <c r="J56">
        <v>981.32</v>
      </c>
      <c r="K56">
        <v>427.77100000000002</v>
      </c>
      <c r="L56">
        <v>-0.32900000000000001</v>
      </c>
      <c r="M56">
        <v>25</v>
      </c>
      <c r="N56">
        <v>0.75800000000000001</v>
      </c>
    </row>
    <row r="57" spans="1:14">
      <c r="A57">
        <v>4458</v>
      </c>
      <c r="B57">
        <v>4462</v>
      </c>
      <c r="C57">
        <v>12784</v>
      </c>
      <c r="D57" t="s">
        <v>68</v>
      </c>
      <c r="E57">
        <v>9</v>
      </c>
      <c r="F57">
        <v>1</v>
      </c>
      <c r="G57" s="1">
        <v>16625</v>
      </c>
      <c r="H57">
        <v>2078.125</v>
      </c>
      <c r="I57" s="1">
        <v>2789</v>
      </c>
      <c r="J57">
        <v>964.04499999999996</v>
      </c>
      <c r="K57">
        <v>323.07</v>
      </c>
      <c r="L57">
        <v>-0.64300000000000002</v>
      </c>
      <c r="M57">
        <v>22</v>
      </c>
      <c r="N57">
        <v>0.75900000000000001</v>
      </c>
    </row>
    <row r="58" spans="1:14">
      <c r="A58">
        <v>9081</v>
      </c>
      <c r="B58">
        <v>9090</v>
      </c>
      <c r="C58">
        <v>25262</v>
      </c>
      <c r="D58" t="s">
        <v>69</v>
      </c>
      <c r="E58">
        <v>9</v>
      </c>
      <c r="F58">
        <v>1</v>
      </c>
      <c r="G58" s="1">
        <v>20367</v>
      </c>
      <c r="H58">
        <v>2545.875</v>
      </c>
      <c r="I58" s="1">
        <v>3646</v>
      </c>
      <c r="J58">
        <v>860.91700000000003</v>
      </c>
      <c r="K58">
        <v>266.39100000000002</v>
      </c>
      <c r="L58">
        <v>-0.33800000000000002</v>
      </c>
      <c r="M58">
        <v>24</v>
      </c>
      <c r="N58">
        <v>0.8</v>
      </c>
    </row>
    <row r="59" spans="1:14">
      <c r="A59">
        <v>12148</v>
      </c>
      <c r="B59">
        <v>12158</v>
      </c>
      <c r="C59">
        <v>33570</v>
      </c>
      <c r="D59" t="s">
        <v>70</v>
      </c>
      <c r="E59">
        <v>9</v>
      </c>
      <c r="F59">
        <v>2</v>
      </c>
      <c r="G59" s="1">
        <v>9405</v>
      </c>
      <c r="H59">
        <v>1175.625</v>
      </c>
      <c r="I59" s="1">
        <v>1182</v>
      </c>
      <c r="J59">
        <v>891.5</v>
      </c>
      <c r="K59">
        <v>291.83</v>
      </c>
      <c r="L59">
        <v>-0.495</v>
      </c>
      <c r="M59">
        <v>26</v>
      </c>
      <c r="N59">
        <v>0.81200000000000006</v>
      </c>
    </row>
    <row r="60" spans="1:14">
      <c r="A60">
        <v>8976</v>
      </c>
      <c r="B60">
        <v>8985</v>
      </c>
      <c r="C60">
        <v>25012</v>
      </c>
      <c r="D60" t="s">
        <v>71</v>
      </c>
      <c r="E60">
        <v>9</v>
      </c>
      <c r="F60">
        <v>1</v>
      </c>
      <c r="G60" s="1">
        <v>12990</v>
      </c>
      <c r="H60">
        <v>1623.75</v>
      </c>
      <c r="I60" s="1">
        <v>2376</v>
      </c>
      <c r="J60">
        <v>873.23099999999999</v>
      </c>
      <c r="K60">
        <v>393.048</v>
      </c>
      <c r="L60">
        <v>-0.26800000000000002</v>
      </c>
      <c r="M60">
        <v>26</v>
      </c>
      <c r="N60">
        <v>0.81200000000000006</v>
      </c>
    </row>
    <row r="61" spans="1:14">
      <c r="A61">
        <v>12736</v>
      </c>
      <c r="B61">
        <v>12747</v>
      </c>
      <c r="C61">
        <v>35191</v>
      </c>
      <c r="D61" t="s">
        <v>72</v>
      </c>
      <c r="E61">
        <v>9</v>
      </c>
      <c r="F61">
        <v>1</v>
      </c>
      <c r="G61" s="1">
        <v>6888</v>
      </c>
      <c r="H61">
        <v>861</v>
      </c>
      <c r="I61">
        <v>829</v>
      </c>
      <c r="J61" s="2">
        <v>1042.357</v>
      </c>
      <c r="K61">
        <v>380.93299999999999</v>
      </c>
      <c r="L61">
        <v>-0.68899999999999995</v>
      </c>
      <c r="M61">
        <v>28</v>
      </c>
      <c r="N61">
        <v>0.82399999999999995</v>
      </c>
    </row>
    <row r="62" spans="1:14">
      <c r="A62">
        <v>8867</v>
      </c>
      <c r="B62">
        <v>8876</v>
      </c>
      <c r="C62">
        <v>24740</v>
      </c>
      <c r="D62" t="s">
        <v>73</v>
      </c>
      <c r="E62">
        <v>9</v>
      </c>
      <c r="F62">
        <v>1</v>
      </c>
      <c r="G62" s="1">
        <v>14172</v>
      </c>
      <c r="H62">
        <v>1771.5</v>
      </c>
      <c r="I62" s="1">
        <v>1390</v>
      </c>
      <c r="J62">
        <v>869.42899999999997</v>
      </c>
      <c r="K62">
        <v>272.46699999999998</v>
      </c>
      <c r="L62">
        <v>-0.33100000000000002</v>
      </c>
      <c r="M62">
        <v>28</v>
      </c>
      <c r="N62">
        <v>0.82399999999999995</v>
      </c>
    </row>
    <row r="63" spans="1:14">
      <c r="A63">
        <v>10131</v>
      </c>
      <c r="B63">
        <v>10141</v>
      </c>
      <c r="C63">
        <v>28377</v>
      </c>
      <c r="D63" t="s">
        <v>74</v>
      </c>
      <c r="E63">
        <v>9</v>
      </c>
      <c r="F63">
        <v>0</v>
      </c>
      <c r="G63" s="1">
        <v>20302</v>
      </c>
      <c r="H63">
        <v>2537.75</v>
      </c>
      <c r="I63" s="1">
        <v>2010</v>
      </c>
      <c r="J63">
        <v>781.76</v>
      </c>
      <c r="K63">
        <v>222.24799999999999</v>
      </c>
      <c r="L63">
        <v>3.0000000000000001E-3</v>
      </c>
      <c r="M63">
        <v>25</v>
      </c>
      <c r="N63">
        <v>0.83299999999999996</v>
      </c>
    </row>
    <row r="64" spans="1:14">
      <c r="A64">
        <v>2037</v>
      </c>
      <c r="B64">
        <v>2039</v>
      </c>
      <c r="C64">
        <v>5468</v>
      </c>
      <c r="D64" t="s">
        <v>75</v>
      </c>
      <c r="E64">
        <v>9</v>
      </c>
      <c r="F64">
        <v>1</v>
      </c>
      <c r="G64" s="1">
        <v>13644</v>
      </c>
      <c r="H64">
        <v>1705.5</v>
      </c>
      <c r="I64" s="1">
        <v>1999</v>
      </c>
      <c r="J64">
        <v>898.577</v>
      </c>
      <c r="K64">
        <v>413.54700000000003</v>
      </c>
      <c r="L64">
        <v>-0.47</v>
      </c>
      <c r="M64">
        <v>26</v>
      </c>
      <c r="N64">
        <v>0.83899999999999997</v>
      </c>
    </row>
    <row r="65" spans="1:14">
      <c r="A65">
        <v>7259</v>
      </c>
      <c r="B65">
        <v>7266</v>
      </c>
      <c r="C65">
        <v>20300</v>
      </c>
      <c r="D65" t="s">
        <v>76</v>
      </c>
      <c r="E65">
        <v>9</v>
      </c>
      <c r="F65">
        <v>1</v>
      </c>
      <c r="G65" s="1">
        <v>13433</v>
      </c>
      <c r="H65">
        <v>1679.125</v>
      </c>
      <c r="I65" s="1">
        <v>1278</v>
      </c>
      <c r="J65">
        <v>875.23099999999999</v>
      </c>
      <c r="K65">
        <v>397.02699999999999</v>
      </c>
      <c r="L65">
        <v>-8.5000000000000006E-2</v>
      </c>
      <c r="M65">
        <v>26</v>
      </c>
      <c r="N65">
        <v>0.83899999999999997</v>
      </c>
    </row>
    <row r="66" spans="1:14">
      <c r="A66">
        <v>6497</v>
      </c>
      <c r="B66">
        <v>6503</v>
      </c>
      <c r="C66">
        <v>18301</v>
      </c>
      <c r="D66" t="s">
        <v>77</v>
      </c>
      <c r="E66">
        <v>9</v>
      </c>
      <c r="F66">
        <v>1</v>
      </c>
      <c r="G66" s="1">
        <v>23993</v>
      </c>
      <c r="H66">
        <v>2999.125</v>
      </c>
      <c r="I66" s="1">
        <v>3032</v>
      </c>
      <c r="J66">
        <v>907.39300000000003</v>
      </c>
      <c r="K66">
        <v>354.47899999999998</v>
      </c>
      <c r="L66">
        <v>-0.46500000000000002</v>
      </c>
      <c r="M66">
        <v>28</v>
      </c>
      <c r="N66">
        <v>0.84799999999999998</v>
      </c>
    </row>
    <row r="67" spans="1:14">
      <c r="A67">
        <v>12207</v>
      </c>
      <c r="B67">
        <v>12217</v>
      </c>
      <c r="C67">
        <v>33731</v>
      </c>
      <c r="D67" t="s">
        <v>78</v>
      </c>
      <c r="E67">
        <v>9</v>
      </c>
      <c r="F67">
        <v>1</v>
      </c>
      <c r="G67" s="1">
        <v>15575</v>
      </c>
      <c r="H67">
        <v>1946.875</v>
      </c>
      <c r="I67" s="1">
        <v>2266</v>
      </c>
      <c r="J67">
        <v>960.17200000000003</v>
      </c>
      <c r="K67">
        <v>290.92</v>
      </c>
      <c r="L67">
        <v>-0.69899999999999995</v>
      </c>
      <c r="M67">
        <v>29</v>
      </c>
      <c r="N67">
        <v>0.85299999999999998</v>
      </c>
    </row>
    <row r="68" spans="1:14">
      <c r="A68">
        <v>9663</v>
      </c>
      <c r="B68">
        <v>9672</v>
      </c>
      <c r="C68">
        <v>26884</v>
      </c>
      <c r="D68" t="s">
        <v>79</v>
      </c>
      <c r="E68">
        <v>9</v>
      </c>
      <c r="F68">
        <v>1</v>
      </c>
      <c r="G68" s="1">
        <v>10331</v>
      </c>
      <c r="H68">
        <v>1291.375</v>
      </c>
      <c r="I68" s="1">
        <v>1329</v>
      </c>
      <c r="J68">
        <v>908.33299999999997</v>
      </c>
      <c r="K68">
        <v>379.18099999999998</v>
      </c>
      <c r="L68">
        <v>-0.48799999999999999</v>
      </c>
      <c r="M68">
        <v>27</v>
      </c>
      <c r="N68">
        <v>0.871</v>
      </c>
    </row>
    <row r="69" spans="1:14">
      <c r="A69">
        <v>2293</v>
      </c>
      <c r="B69">
        <v>2295</v>
      </c>
      <c r="C69">
        <v>6145</v>
      </c>
      <c r="D69" t="s">
        <v>80</v>
      </c>
      <c r="E69">
        <v>9</v>
      </c>
      <c r="F69">
        <v>1</v>
      </c>
      <c r="G69" s="1">
        <v>6962</v>
      </c>
      <c r="H69">
        <v>870.25</v>
      </c>
      <c r="I69">
        <v>994</v>
      </c>
      <c r="J69">
        <v>766.07100000000003</v>
      </c>
      <c r="K69">
        <v>194.43</v>
      </c>
      <c r="L69">
        <v>-0.249</v>
      </c>
      <c r="M69">
        <v>28</v>
      </c>
      <c r="N69">
        <v>0.875</v>
      </c>
    </row>
    <row r="70" spans="1:14">
      <c r="A70">
        <v>7395</v>
      </c>
      <c r="B70">
        <v>7402</v>
      </c>
      <c r="C70">
        <v>20617</v>
      </c>
      <c r="D70" t="s">
        <v>81</v>
      </c>
      <c r="E70">
        <v>9</v>
      </c>
      <c r="F70">
        <v>1</v>
      </c>
      <c r="G70" s="1">
        <v>15961</v>
      </c>
      <c r="H70">
        <v>1995.125</v>
      </c>
      <c r="I70" s="1">
        <v>2454</v>
      </c>
      <c r="J70">
        <v>874.06899999999996</v>
      </c>
      <c r="K70">
        <v>363.58699999999999</v>
      </c>
      <c r="L70">
        <v>-0.17599999999999999</v>
      </c>
      <c r="M70">
        <v>29</v>
      </c>
      <c r="N70">
        <v>0.879</v>
      </c>
    </row>
    <row r="71" spans="1:14">
      <c r="A71">
        <v>2721</v>
      </c>
      <c r="B71">
        <v>2723</v>
      </c>
      <c r="C71">
        <v>7823</v>
      </c>
      <c r="D71" t="s">
        <v>82</v>
      </c>
      <c r="E71">
        <v>9</v>
      </c>
      <c r="F71">
        <v>0</v>
      </c>
      <c r="G71" s="1">
        <v>15259</v>
      </c>
      <c r="H71">
        <v>1907.375</v>
      </c>
      <c r="I71" s="1">
        <v>3409</v>
      </c>
      <c r="J71">
        <v>842.24099999999999</v>
      </c>
      <c r="K71">
        <v>215.69399999999999</v>
      </c>
      <c r="L71">
        <v>-0.252</v>
      </c>
      <c r="M71">
        <v>29</v>
      </c>
      <c r="N71">
        <v>0.879</v>
      </c>
    </row>
    <row r="72" spans="1:14">
      <c r="A72">
        <v>13904</v>
      </c>
      <c r="B72">
        <v>13915</v>
      </c>
      <c r="C72">
        <v>38370</v>
      </c>
      <c r="D72" t="s">
        <v>83</v>
      </c>
      <c r="E72">
        <v>9</v>
      </c>
      <c r="F72">
        <v>1</v>
      </c>
      <c r="G72" s="1">
        <v>7075</v>
      </c>
      <c r="H72">
        <v>884.375</v>
      </c>
      <c r="I72">
        <v>785</v>
      </c>
      <c r="J72">
        <v>839.79300000000001</v>
      </c>
      <c r="K72">
        <v>245.65100000000001</v>
      </c>
      <c r="L72">
        <v>-0.371</v>
      </c>
      <c r="M72">
        <v>29</v>
      </c>
      <c r="N72">
        <v>0.879</v>
      </c>
    </row>
    <row r="73" spans="1:14">
      <c r="A73">
        <v>5950</v>
      </c>
      <c r="B73">
        <v>5956</v>
      </c>
      <c r="C73">
        <v>16748</v>
      </c>
      <c r="D73" t="s">
        <v>84</v>
      </c>
      <c r="E73">
        <v>9</v>
      </c>
      <c r="F73">
        <v>1</v>
      </c>
      <c r="G73" s="1">
        <v>13271</v>
      </c>
      <c r="H73">
        <v>1658.875</v>
      </c>
      <c r="I73" s="1">
        <v>1380</v>
      </c>
      <c r="J73">
        <v>783.96600000000001</v>
      </c>
      <c r="K73">
        <v>364.15499999999997</v>
      </c>
      <c r="L73">
        <v>6.8000000000000005E-2</v>
      </c>
      <c r="M73">
        <v>29</v>
      </c>
      <c r="N73">
        <v>0.879</v>
      </c>
    </row>
    <row r="74" spans="1:14">
      <c r="A74">
        <v>8021</v>
      </c>
      <c r="B74">
        <v>8029</v>
      </c>
      <c r="C74">
        <v>22141</v>
      </c>
      <c r="D74" t="s">
        <v>85</v>
      </c>
      <c r="E74">
        <v>9</v>
      </c>
      <c r="F74">
        <v>1</v>
      </c>
      <c r="G74" s="1">
        <v>12504</v>
      </c>
      <c r="H74">
        <v>1563</v>
      </c>
      <c r="I74" s="1">
        <v>1953</v>
      </c>
      <c r="J74" s="2">
        <v>1031.1669999999999</v>
      </c>
      <c r="K74">
        <v>504.28100000000001</v>
      </c>
      <c r="L74">
        <v>-0.65200000000000002</v>
      </c>
      <c r="M74">
        <v>30</v>
      </c>
      <c r="N74">
        <v>0.88200000000000001</v>
      </c>
    </row>
    <row r="75" spans="1:14">
      <c r="A75">
        <v>1305</v>
      </c>
      <c r="B75">
        <v>1305</v>
      </c>
      <c r="C75">
        <v>3526</v>
      </c>
      <c r="D75" t="s">
        <v>86</v>
      </c>
      <c r="E75">
        <v>9</v>
      </c>
      <c r="F75">
        <v>1</v>
      </c>
      <c r="G75" s="1">
        <v>9477</v>
      </c>
      <c r="H75">
        <v>1184.625</v>
      </c>
      <c r="I75" s="1">
        <v>1387</v>
      </c>
      <c r="J75">
        <v>865.46699999999998</v>
      </c>
      <c r="K75">
        <v>369.97199999999998</v>
      </c>
      <c r="L75">
        <v>-0.41899999999999998</v>
      </c>
      <c r="M75">
        <v>30</v>
      </c>
      <c r="N75">
        <v>0.88200000000000001</v>
      </c>
    </row>
    <row r="76" spans="1:14">
      <c r="A76">
        <v>4198</v>
      </c>
      <c r="B76">
        <v>4202</v>
      </c>
      <c r="C76">
        <v>12003</v>
      </c>
      <c r="D76" t="s">
        <v>87</v>
      </c>
      <c r="E76">
        <v>9</v>
      </c>
      <c r="F76">
        <v>1</v>
      </c>
      <c r="G76" s="1">
        <v>18625</v>
      </c>
      <c r="H76">
        <v>2328.125</v>
      </c>
      <c r="I76" s="1">
        <v>1614</v>
      </c>
      <c r="J76">
        <v>788.64</v>
      </c>
      <c r="K76">
        <v>242.55</v>
      </c>
      <c r="L76">
        <v>-5.5E-2</v>
      </c>
      <c r="M76">
        <v>25</v>
      </c>
      <c r="N76">
        <v>0.89300000000000002</v>
      </c>
    </row>
    <row r="77" spans="1:14">
      <c r="A77">
        <v>152</v>
      </c>
      <c r="B77">
        <v>152</v>
      </c>
      <c r="C77">
        <v>394</v>
      </c>
      <c r="D77" t="s">
        <v>88</v>
      </c>
      <c r="E77">
        <v>8</v>
      </c>
      <c r="F77">
        <v>0</v>
      </c>
      <c r="G77" s="1">
        <v>9609</v>
      </c>
      <c r="H77">
        <v>1372.7139999999999</v>
      </c>
      <c r="I77" s="1">
        <v>1466</v>
      </c>
      <c r="J77">
        <v>969.94100000000003</v>
      </c>
      <c r="K77">
        <v>461.452</v>
      </c>
      <c r="L77">
        <v>-0.68799999999999994</v>
      </c>
      <c r="M77">
        <v>17</v>
      </c>
      <c r="N77">
        <v>0.53100000000000003</v>
      </c>
    </row>
    <row r="78" spans="1:14">
      <c r="A78">
        <v>5853</v>
      </c>
      <c r="B78">
        <v>5859</v>
      </c>
      <c r="C78">
        <v>16476</v>
      </c>
      <c r="D78" t="s">
        <v>89</v>
      </c>
      <c r="E78">
        <v>8</v>
      </c>
      <c r="F78">
        <v>1</v>
      </c>
      <c r="G78" s="1">
        <v>15389</v>
      </c>
      <c r="H78">
        <v>2198.4290000000001</v>
      </c>
      <c r="I78" s="1">
        <v>1982</v>
      </c>
      <c r="J78">
        <v>864.70600000000002</v>
      </c>
      <c r="K78">
        <v>308.137</v>
      </c>
      <c r="L78">
        <v>-0.23799999999999999</v>
      </c>
      <c r="M78">
        <v>17</v>
      </c>
      <c r="N78">
        <v>0.53100000000000003</v>
      </c>
    </row>
    <row r="79" spans="1:14">
      <c r="A79">
        <v>895</v>
      </c>
      <c r="B79">
        <v>895</v>
      </c>
      <c r="C79">
        <v>2439</v>
      </c>
      <c r="D79" t="s">
        <v>90</v>
      </c>
      <c r="E79">
        <v>8</v>
      </c>
      <c r="F79">
        <v>1</v>
      </c>
      <c r="G79" s="1">
        <v>9420</v>
      </c>
      <c r="H79">
        <v>1345.7139999999999</v>
      </c>
      <c r="I79" s="1">
        <v>1699</v>
      </c>
      <c r="J79">
        <v>890.15800000000002</v>
      </c>
      <c r="K79">
        <v>214.602</v>
      </c>
      <c r="L79">
        <v>-0.246</v>
      </c>
      <c r="M79">
        <v>19</v>
      </c>
      <c r="N79">
        <v>0.59399999999999997</v>
      </c>
    </row>
    <row r="80" spans="1:14">
      <c r="A80">
        <v>7658</v>
      </c>
      <c r="B80">
        <v>7665</v>
      </c>
      <c r="C80">
        <v>21276</v>
      </c>
      <c r="D80" t="s">
        <v>91</v>
      </c>
      <c r="E80">
        <v>8</v>
      </c>
      <c r="F80">
        <v>2</v>
      </c>
      <c r="G80" s="1">
        <v>20036</v>
      </c>
      <c r="H80">
        <v>2862.2860000000001</v>
      </c>
      <c r="I80" s="1">
        <v>3506</v>
      </c>
      <c r="J80">
        <v>876.47400000000005</v>
      </c>
      <c r="K80">
        <v>398.096</v>
      </c>
      <c r="L80">
        <v>-6.4000000000000001E-2</v>
      </c>
      <c r="M80">
        <v>19</v>
      </c>
      <c r="N80">
        <v>0.59399999999999997</v>
      </c>
    </row>
    <row r="81" spans="1:14">
      <c r="A81">
        <v>1998</v>
      </c>
      <c r="B81">
        <v>2000</v>
      </c>
      <c r="C81">
        <v>5331</v>
      </c>
      <c r="D81" t="s">
        <v>92</v>
      </c>
      <c r="E81">
        <v>8</v>
      </c>
      <c r="F81">
        <v>1</v>
      </c>
      <c r="G81" s="1">
        <v>16910</v>
      </c>
      <c r="H81">
        <v>2415.7139999999999</v>
      </c>
      <c r="I81" s="1">
        <v>1843</v>
      </c>
      <c r="J81">
        <v>916.45500000000004</v>
      </c>
      <c r="K81">
        <v>291.38600000000002</v>
      </c>
      <c r="L81">
        <v>-0.65500000000000003</v>
      </c>
      <c r="M81">
        <v>22</v>
      </c>
      <c r="N81">
        <v>0.66700000000000004</v>
      </c>
    </row>
    <row r="82" spans="1:14">
      <c r="A82">
        <v>7992</v>
      </c>
      <c r="B82">
        <v>8000</v>
      </c>
      <c r="C82">
        <v>22025</v>
      </c>
      <c r="D82" t="s">
        <v>93</v>
      </c>
      <c r="E82">
        <v>8</v>
      </c>
      <c r="F82">
        <v>1</v>
      </c>
      <c r="G82" s="1">
        <v>13201</v>
      </c>
      <c r="H82">
        <v>1885.857</v>
      </c>
      <c r="I82" s="1">
        <v>1736</v>
      </c>
      <c r="J82">
        <v>928.27300000000002</v>
      </c>
      <c r="K82">
        <v>307.279</v>
      </c>
      <c r="L82">
        <v>-0.58799999999999997</v>
      </c>
      <c r="M82">
        <v>22</v>
      </c>
      <c r="N82">
        <v>0.71</v>
      </c>
    </row>
    <row r="83" spans="1:14">
      <c r="A83">
        <v>9214</v>
      </c>
      <c r="B83">
        <v>9223</v>
      </c>
      <c r="C83">
        <v>25601</v>
      </c>
      <c r="D83" t="s">
        <v>94</v>
      </c>
      <c r="E83">
        <v>8</v>
      </c>
      <c r="F83">
        <v>1</v>
      </c>
      <c r="G83" s="1">
        <v>10214</v>
      </c>
      <c r="H83">
        <v>1459.143</v>
      </c>
      <c r="I83" s="1">
        <v>1780</v>
      </c>
      <c r="J83">
        <v>843</v>
      </c>
      <c r="K83">
        <v>369.84300000000002</v>
      </c>
      <c r="L83">
        <v>-5.3999999999999999E-2</v>
      </c>
      <c r="M83">
        <v>24</v>
      </c>
      <c r="N83">
        <v>0.72699999999999998</v>
      </c>
    </row>
    <row r="84" spans="1:14">
      <c r="A84">
        <v>9775</v>
      </c>
      <c r="B84">
        <v>9784</v>
      </c>
      <c r="C84">
        <v>27240</v>
      </c>
      <c r="D84" t="s">
        <v>95</v>
      </c>
      <c r="E84">
        <v>8</v>
      </c>
      <c r="F84">
        <v>1</v>
      </c>
      <c r="G84" s="1">
        <v>17087</v>
      </c>
      <c r="H84">
        <v>2441</v>
      </c>
      <c r="I84" s="1">
        <v>2118</v>
      </c>
      <c r="J84">
        <v>826.154</v>
      </c>
      <c r="K84">
        <v>245.09100000000001</v>
      </c>
      <c r="L84">
        <v>-0.24299999999999999</v>
      </c>
      <c r="M84">
        <v>26</v>
      </c>
      <c r="N84">
        <v>0.76500000000000001</v>
      </c>
    </row>
    <row r="85" spans="1:14">
      <c r="A85">
        <v>7663</v>
      </c>
      <c r="B85">
        <v>7670</v>
      </c>
      <c r="C85">
        <v>21281</v>
      </c>
      <c r="D85" t="s">
        <v>96</v>
      </c>
      <c r="E85">
        <v>8</v>
      </c>
      <c r="F85">
        <v>1</v>
      </c>
      <c r="G85" s="1">
        <v>14313</v>
      </c>
      <c r="H85">
        <v>2044.7139999999999</v>
      </c>
      <c r="I85" s="1">
        <v>2689</v>
      </c>
      <c r="J85" s="2">
        <v>1043.625</v>
      </c>
      <c r="K85">
        <v>437.09500000000003</v>
      </c>
      <c r="L85">
        <v>-0.51200000000000001</v>
      </c>
      <c r="M85">
        <v>24</v>
      </c>
      <c r="N85">
        <v>0.77400000000000002</v>
      </c>
    </row>
    <row r="86" spans="1:14">
      <c r="A86">
        <v>3067</v>
      </c>
      <c r="B86">
        <v>3069</v>
      </c>
      <c r="C86">
        <v>8670</v>
      </c>
      <c r="D86" t="s">
        <v>97</v>
      </c>
      <c r="E86">
        <v>8</v>
      </c>
      <c r="F86">
        <v>1</v>
      </c>
      <c r="G86" s="1">
        <v>9350</v>
      </c>
      <c r="H86">
        <v>1335.7139999999999</v>
      </c>
      <c r="I86" s="1">
        <v>2112</v>
      </c>
      <c r="J86">
        <v>821.38499999999999</v>
      </c>
      <c r="K86">
        <v>264.86399999999998</v>
      </c>
      <c r="L86">
        <v>-0.159</v>
      </c>
      <c r="M86">
        <v>26</v>
      </c>
      <c r="N86">
        <v>0.81200000000000006</v>
      </c>
    </row>
    <row r="87" spans="1:14">
      <c r="A87">
        <v>13607</v>
      </c>
      <c r="B87">
        <v>13618</v>
      </c>
      <c r="C87">
        <v>37472</v>
      </c>
      <c r="D87" t="s">
        <v>98</v>
      </c>
      <c r="E87">
        <v>8</v>
      </c>
      <c r="F87">
        <v>1</v>
      </c>
      <c r="G87" s="1">
        <v>8434</v>
      </c>
      <c r="H87">
        <v>1204.857</v>
      </c>
      <c r="I87" s="1">
        <v>1720</v>
      </c>
      <c r="J87">
        <v>974.40700000000004</v>
      </c>
      <c r="K87">
        <v>326.21499999999997</v>
      </c>
      <c r="L87">
        <v>-0.622</v>
      </c>
      <c r="M87">
        <v>27</v>
      </c>
      <c r="N87">
        <v>0.81799999999999995</v>
      </c>
    </row>
    <row r="88" spans="1:14">
      <c r="A88">
        <v>8171</v>
      </c>
      <c r="B88">
        <v>8179</v>
      </c>
      <c r="C88">
        <v>22612</v>
      </c>
      <c r="D88" t="s">
        <v>99</v>
      </c>
      <c r="E88">
        <v>8</v>
      </c>
      <c r="F88">
        <v>2</v>
      </c>
      <c r="G88" s="1">
        <v>12080</v>
      </c>
      <c r="H88">
        <v>1725.7139999999999</v>
      </c>
      <c r="I88" s="1">
        <v>2036</v>
      </c>
      <c r="J88">
        <v>835.63</v>
      </c>
      <c r="K88">
        <v>323.87099999999998</v>
      </c>
      <c r="L88">
        <v>-0.29099999999999998</v>
      </c>
      <c r="M88">
        <v>27</v>
      </c>
      <c r="N88">
        <v>0.81799999999999995</v>
      </c>
    </row>
    <row r="89" spans="1:14">
      <c r="A89">
        <v>3225</v>
      </c>
      <c r="B89">
        <v>3227</v>
      </c>
      <c r="C89">
        <v>9130</v>
      </c>
      <c r="D89" t="s">
        <v>100</v>
      </c>
      <c r="E89">
        <v>8</v>
      </c>
      <c r="F89">
        <v>1</v>
      </c>
      <c r="G89" s="1">
        <v>10881</v>
      </c>
      <c r="H89">
        <v>1554.4290000000001</v>
      </c>
      <c r="I89" s="1">
        <v>1875</v>
      </c>
      <c r="J89">
        <v>811.51900000000001</v>
      </c>
      <c r="K89">
        <v>311.89999999999998</v>
      </c>
      <c r="L89">
        <v>-0.155</v>
      </c>
      <c r="M89">
        <v>27</v>
      </c>
      <c r="N89">
        <v>0.81799999999999995</v>
      </c>
    </row>
    <row r="90" spans="1:14">
      <c r="A90">
        <v>9078</v>
      </c>
      <c r="B90">
        <v>9087</v>
      </c>
      <c r="C90">
        <v>25258</v>
      </c>
      <c r="D90" t="s">
        <v>101</v>
      </c>
      <c r="E90">
        <v>8</v>
      </c>
      <c r="F90">
        <v>2</v>
      </c>
      <c r="G90" s="1">
        <v>9183</v>
      </c>
      <c r="H90">
        <v>1311.857</v>
      </c>
      <c r="I90" s="1">
        <v>2343</v>
      </c>
      <c r="J90" s="2">
        <v>1025.7929999999999</v>
      </c>
      <c r="K90">
        <v>330.09699999999998</v>
      </c>
      <c r="L90">
        <v>-0.88900000000000001</v>
      </c>
      <c r="M90">
        <v>29</v>
      </c>
      <c r="N90">
        <v>0.82899999999999996</v>
      </c>
    </row>
    <row r="91" spans="1:14">
      <c r="A91">
        <v>10960</v>
      </c>
      <c r="B91">
        <v>10970</v>
      </c>
      <c r="C91">
        <v>30688</v>
      </c>
      <c r="D91" t="s">
        <v>102</v>
      </c>
      <c r="E91">
        <v>8</v>
      </c>
      <c r="F91">
        <v>1</v>
      </c>
      <c r="G91" s="1">
        <v>17803</v>
      </c>
      <c r="H91">
        <v>2543.2860000000001</v>
      </c>
      <c r="I91" s="1">
        <v>2330</v>
      </c>
      <c r="J91">
        <v>915.06899999999996</v>
      </c>
      <c r="K91">
        <v>229.446</v>
      </c>
      <c r="L91">
        <v>-0.36699999999999999</v>
      </c>
      <c r="M91">
        <v>29</v>
      </c>
      <c r="N91">
        <v>0.82899999999999996</v>
      </c>
    </row>
    <row r="92" spans="1:14">
      <c r="A92">
        <v>2094</v>
      </c>
      <c r="B92">
        <v>2096</v>
      </c>
      <c r="C92">
        <v>5626</v>
      </c>
      <c r="D92" t="s">
        <v>103</v>
      </c>
      <c r="E92">
        <v>8</v>
      </c>
      <c r="F92">
        <v>1</v>
      </c>
      <c r="G92" s="1">
        <v>5786</v>
      </c>
      <c r="H92">
        <v>826.57100000000003</v>
      </c>
      <c r="I92" s="1">
        <v>1117</v>
      </c>
      <c r="J92">
        <v>983.23099999999999</v>
      </c>
      <c r="K92">
        <v>305.37599999999998</v>
      </c>
      <c r="L92">
        <v>-0.34799999999999998</v>
      </c>
      <c r="M92">
        <v>26</v>
      </c>
      <c r="N92">
        <v>0.83899999999999997</v>
      </c>
    </row>
    <row r="93" spans="1:14">
      <c r="A93">
        <v>14281</v>
      </c>
      <c r="B93">
        <v>14292</v>
      </c>
      <c r="C93">
        <v>39422</v>
      </c>
      <c r="D93" t="s">
        <v>104</v>
      </c>
      <c r="E93">
        <v>8</v>
      </c>
      <c r="F93">
        <v>1</v>
      </c>
      <c r="G93" s="1">
        <v>10435</v>
      </c>
      <c r="H93">
        <v>1490.7139999999999</v>
      </c>
      <c r="I93" s="1">
        <v>1553</v>
      </c>
      <c r="J93">
        <v>798.80799999999999</v>
      </c>
      <c r="K93">
        <v>281.07</v>
      </c>
      <c r="L93">
        <v>-0.08</v>
      </c>
      <c r="M93">
        <v>26</v>
      </c>
      <c r="N93">
        <v>0.83899999999999997</v>
      </c>
    </row>
    <row r="94" spans="1:14">
      <c r="A94">
        <v>14406</v>
      </c>
      <c r="B94">
        <v>14417</v>
      </c>
      <c r="C94">
        <v>39788</v>
      </c>
      <c r="D94" t="s">
        <v>105</v>
      </c>
      <c r="E94">
        <v>8</v>
      </c>
      <c r="F94">
        <v>1</v>
      </c>
      <c r="G94" s="1">
        <v>12447</v>
      </c>
      <c r="H94">
        <v>1778.143</v>
      </c>
      <c r="I94" s="1">
        <v>1308</v>
      </c>
      <c r="J94">
        <v>812.37</v>
      </c>
      <c r="K94">
        <v>235.84399999999999</v>
      </c>
      <c r="L94">
        <v>-0.20699999999999999</v>
      </c>
      <c r="M94">
        <v>27</v>
      </c>
      <c r="N94">
        <v>0.84399999999999997</v>
      </c>
    </row>
    <row r="95" spans="1:14">
      <c r="A95">
        <v>5971</v>
      </c>
      <c r="B95">
        <v>5977</v>
      </c>
      <c r="C95">
        <v>16826</v>
      </c>
      <c r="D95" t="s">
        <v>106</v>
      </c>
      <c r="E95">
        <v>8</v>
      </c>
      <c r="F95">
        <v>1</v>
      </c>
      <c r="G95" s="1">
        <v>12031</v>
      </c>
      <c r="H95">
        <v>1718.7139999999999</v>
      </c>
      <c r="I95" s="1">
        <v>1847</v>
      </c>
      <c r="J95">
        <v>959.57100000000003</v>
      </c>
      <c r="K95">
        <v>370.09300000000002</v>
      </c>
      <c r="L95">
        <v>-0.42099999999999999</v>
      </c>
      <c r="M95">
        <v>28</v>
      </c>
      <c r="N95">
        <v>0.84799999999999998</v>
      </c>
    </row>
    <row r="96" spans="1:14">
      <c r="A96">
        <v>7331</v>
      </c>
      <c r="B96">
        <v>7338</v>
      </c>
      <c r="C96">
        <v>20497</v>
      </c>
      <c r="D96" t="s">
        <v>107</v>
      </c>
      <c r="E96">
        <v>8</v>
      </c>
      <c r="F96">
        <v>1</v>
      </c>
      <c r="G96" s="1">
        <v>19145</v>
      </c>
      <c r="H96">
        <v>2735</v>
      </c>
      <c r="I96" s="1">
        <v>1778</v>
      </c>
      <c r="J96" s="2">
        <v>1009.931</v>
      </c>
      <c r="K96">
        <v>357.20699999999999</v>
      </c>
      <c r="L96">
        <v>-0.61399999999999999</v>
      </c>
      <c r="M96">
        <v>29</v>
      </c>
      <c r="N96">
        <v>0.85299999999999998</v>
      </c>
    </row>
    <row r="97" spans="1:14">
      <c r="A97">
        <v>14287</v>
      </c>
      <c r="B97">
        <v>14298</v>
      </c>
      <c r="C97">
        <v>39435</v>
      </c>
      <c r="D97" t="s">
        <v>108</v>
      </c>
      <c r="E97">
        <v>8</v>
      </c>
      <c r="F97">
        <v>1</v>
      </c>
      <c r="G97" s="1">
        <v>13917</v>
      </c>
      <c r="H97">
        <v>1988.143</v>
      </c>
      <c r="I97" s="1">
        <v>1792</v>
      </c>
      <c r="J97">
        <v>916.86199999999997</v>
      </c>
      <c r="K97">
        <v>436.887</v>
      </c>
      <c r="L97">
        <v>-0.30399999999999999</v>
      </c>
      <c r="M97">
        <v>29</v>
      </c>
      <c r="N97">
        <v>0.85299999999999998</v>
      </c>
    </row>
    <row r="98" spans="1:14">
      <c r="A98">
        <v>1634</v>
      </c>
      <c r="B98">
        <v>1635</v>
      </c>
      <c r="C98">
        <v>4342</v>
      </c>
      <c r="D98" t="s">
        <v>109</v>
      </c>
      <c r="E98">
        <v>8</v>
      </c>
      <c r="F98">
        <v>1</v>
      </c>
      <c r="G98" s="1">
        <v>19751</v>
      </c>
      <c r="H98">
        <v>2821.5709999999999</v>
      </c>
      <c r="I98" s="1">
        <v>3284</v>
      </c>
      <c r="J98">
        <v>828.24099999999999</v>
      </c>
      <c r="K98">
        <v>265.26400000000001</v>
      </c>
      <c r="L98">
        <v>-0.11700000000000001</v>
      </c>
      <c r="M98">
        <v>29</v>
      </c>
      <c r="N98">
        <v>0.85299999999999998</v>
      </c>
    </row>
    <row r="99" spans="1:14">
      <c r="A99">
        <v>92</v>
      </c>
      <c r="B99">
        <v>92</v>
      </c>
      <c r="C99">
        <v>247</v>
      </c>
      <c r="D99" t="s">
        <v>110</v>
      </c>
      <c r="E99">
        <v>8</v>
      </c>
      <c r="F99">
        <v>1</v>
      </c>
      <c r="G99" s="1">
        <v>20283</v>
      </c>
      <c r="H99">
        <v>2897.5709999999999</v>
      </c>
      <c r="I99" s="1">
        <v>2740</v>
      </c>
      <c r="J99">
        <v>779.10299999999995</v>
      </c>
      <c r="K99">
        <v>318.875</v>
      </c>
      <c r="L99">
        <v>-0.27500000000000002</v>
      </c>
      <c r="M99">
        <v>29</v>
      </c>
      <c r="N99">
        <v>0.85299999999999998</v>
      </c>
    </row>
    <row r="100" spans="1:14">
      <c r="A100">
        <v>391</v>
      </c>
      <c r="B100">
        <v>391</v>
      </c>
      <c r="C100">
        <v>1086</v>
      </c>
      <c r="D100" t="s">
        <v>111</v>
      </c>
      <c r="E100">
        <v>8</v>
      </c>
      <c r="F100">
        <v>1</v>
      </c>
      <c r="G100" s="1">
        <v>13427</v>
      </c>
      <c r="H100">
        <v>1918.143</v>
      </c>
      <c r="I100" s="1">
        <v>1930</v>
      </c>
      <c r="J100">
        <v>936.76900000000001</v>
      </c>
      <c r="K100">
        <v>288.78800000000001</v>
      </c>
      <c r="L100">
        <v>-0.45700000000000002</v>
      </c>
      <c r="M100">
        <v>26</v>
      </c>
      <c r="N100">
        <v>0.86699999999999999</v>
      </c>
    </row>
    <row r="101" spans="1:14">
      <c r="A101">
        <v>6999</v>
      </c>
      <c r="B101">
        <v>7006</v>
      </c>
      <c r="C101">
        <v>19636</v>
      </c>
      <c r="D101" t="s">
        <v>112</v>
      </c>
      <c r="E101">
        <v>8</v>
      </c>
      <c r="F101">
        <v>1</v>
      </c>
      <c r="G101" s="1">
        <v>10511</v>
      </c>
      <c r="H101">
        <v>1501.5709999999999</v>
      </c>
      <c r="I101" s="1">
        <v>1271</v>
      </c>
      <c r="J101">
        <v>927.29600000000005</v>
      </c>
      <c r="K101">
        <v>366.06599999999997</v>
      </c>
      <c r="L101">
        <v>-0.217</v>
      </c>
      <c r="M101">
        <v>27</v>
      </c>
      <c r="N101">
        <v>0.871</v>
      </c>
    </row>
    <row r="102" spans="1:14">
      <c r="A102">
        <v>12931</v>
      </c>
      <c r="B102">
        <v>12942</v>
      </c>
      <c r="C102">
        <v>35653</v>
      </c>
      <c r="D102" t="s">
        <v>113</v>
      </c>
      <c r="E102">
        <v>8</v>
      </c>
      <c r="F102">
        <v>1</v>
      </c>
      <c r="G102" s="1">
        <v>14487</v>
      </c>
      <c r="H102">
        <v>2069.5709999999999</v>
      </c>
      <c r="I102" s="1">
        <v>1630</v>
      </c>
      <c r="J102">
        <v>893.71400000000006</v>
      </c>
      <c r="K102">
        <v>270.185</v>
      </c>
      <c r="L102">
        <v>-0.245</v>
      </c>
      <c r="M102">
        <v>28</v>
      </c>
      <c r="N102">
        <v>0.875</v>
      </c>
    </row>
    <row r="103" spans="1:14">
      <c r="A103">
        <v>12380</v>
      </c>
      <c r="B103">
        <v>12390</v>
      </c>
      <c r="C103">
        <v>34137</v>
      </c>
      <c r="D103" t="s">
        <v>114</v>
      </c>
      <c r="E103">
        <v>8</v>
      </c>
      <c r="F103">
        <v>1</v>
      </c>
      <c r="G103" s="1">
        <v>11176</v>
      </c>
      <c r="H103">
        <v>1596.5709999999999</v>
      </c>
      <c r="I103" s="1">
        <v>1764</v>
      </c>
      <c r="J103">
        <v>875.5</v>
      </c>
      <c r="K103">
        <v>228.48099999999999</v>
      </c>
      <c r="L103">
        <v>-0.375</v>
      </c>
      <c r="M103">
        <v>28</v>
      </c>
      <c r="N103">
        <v>0.875</v>
      </c>
    </row>
    <row r="104" spans="1:14">
      <c r="A104">
        <v>3647</v>
      </c>
      <c r="B104">
        <v>3649</v>
      </c>
      <c r="C104">
        <v>10477</v>
      </c>
      <c r="D104" t="s">
        <v>115</v>
      </c>
      <c r="E104">
        <v>8</v>
      </c>
      <c r="F104">
        <v>1</v>
      </c>
      <c r="G104" s="1">
        <v>14330</v>
      </c>
      <c r="H104">
        <v>2047.143</v>
      </c>
      <c r="I104" s="1">
        <v>2648</v>
      </c>
      <c r="J104">
        <v>830.5</v>
      </c>
      <c r="K104">
        <v>296.03800000000001</v>
      </c>
      <c r="L104">
        <v>-2.8000000000000001E-2</v>
      </c>
      <c r="M104">
        <v>28</v>
      </c>
      <c r="N104">
        <v>0.875</v>
      </c>
    </row>
    <row r="105" spans="1:14">
      <c r="A105">
        <v>5680</v>
      </c>
      <c r="B105">
        <v>5686</v>
      </c>
      <c r="C105">
        <v>16039</v>
      </c>
      <c r="D105" t="s">
        <v>116</v>
      </c>
      <c r="E105">
        <v>8</v>
      </c>
      <c r="F105">
        <v>1</v>
      </c>
      <c r="G105" s="1">
        <v>11314</v>
      </c>
      <c r="H105">
        <v>1616.2860000000001</v>
      </c>
      <c r="I105" s="1">
        <v>1998</v>
      </c>
      <c r="J105">
        <v>965.20699999999999</v>
      </c>
      <c r="K105">
        <v>435.37400000000002</v>
      </c>
      <c r="L105">
        <v>-0.60499999999999998</v>
      </c>
      <c r="M105">
        <v>29</v>
      </c>
      <c r="N105">
        <v>0.879</v>
      </c>
    </row>
    <row r="106" spans="1:14">
      <c r="A106">
        <v>8145</v>
      </c>
      <c r="B106">
        <v>8153</v>
      </c>
      <c r="C106">
        <v>22539</v>
      </c>
      <c r="D106" t="s">
        <v>117</v>
      </c>
      <c r="E106">
        <v>8</v>
      </c>
      <c r="F106">
        <v>1</v>
      </c>
      <c r="G106" s="1">
        <v>20240</v>
      </c>
      <c r="H106">
        <v>2891.4290000000001</v>
      </c>
      <c r="I106" s="1">
        <v>2929</v>
      </c>
      <c r="J106">
        <v>976.76700000000005</v>
      </c>
      <c r="K106">
        <v>388.98500000000001</v>
      </c>
      <c r="L106">
        <v>-0.71099999999999997</v>
      </c>
      <c r="M106">
        <v>30</v>
      </c>
      <c r="N106">
        <v>0.88200000000000001</v>
      </c>
    </row>
    <row r="107" spans="1:14">
      <c r="A107">
        <v>3028</v>
      </c>
      <c r="B107">
        <v>3030</v>
      </c>
      <c r="C107">
        <v>8586</v>
      </c>
      <c r="D107" t="s">
        <v>118</v>
      </c>
      <c r="E107">
        <v>8</v>
      </c>
      <c r="F107">
        <v>1</v>
      </c>
      <c r="G107" s="1">
        <v>8444</v>
      </c>
      <c r="H107">
        <v>1206.2860000000001</v>
      </c>
      <c r="I107" s="1">
        <v>1512</v>
      </c>
      <c r="J107">
        <v>899.73299999999995</v>
      </c>
      <c r="K107">
        <v>316.42700000000002</v>
      </c>
      <c r="L107">
        <v>-0.30599999999999999</v>
      </c>
      <c r="M107">
        <v>30</v>
      </c>
      <c r="N107">
        <v>0.88200000000000001</v>
      </c>
    </row>
    <row r="108" spans="1:14">
      <c r="A108">
        <v>6187</v>
      </c>
      <c r="B108">
        <v>6193</v>
      </c>
      <c r="C108">
        <v>17430</v>
      </c>
      <c r="D108" t="s">
        <v>119</v>
      </c>
      <c r="E108">
        <v>8</v>
      </c>
      <c r="F108">
        <v>1</v>
      </c>
      <c r="G108" s="1">
        <v>14742</v>
      </c>
      <c r="H108">
        <v>2106</v>
      </c>
      <c r="I108" s="1">
        <v>1231</v>
      </c>
      <c r="J108">
        <v>864.8</v>
      </c>
      <c r="K108">
        <v>209.83600000000001</v>
      </c>
      <c r="L108">
        <v>-0.39900000000000002</v>
      </c>
      <c r="M108">
        <v>30</v>
      </c>
      <c r="N108">
        <v>0.88200000000000001</v>
      </c>
    </row>
    <row r="109" spans="1:14">
      <c r="A109">
        <v>5961</v>
      </c>
      <c r="B109">
        <v>5967</v>
      </c>
      <c r="C109">
        <v>16798</v>
      </c>
      <c r="D109" t="s">
        <v>120</v>
      </c>
      <c r="E109">
        <v>8</v>
      </c>
      <c r="F109">
        <v>1</v>
      </c>
      <c r="G109" s="1">
        <v>17466</v>
      </c>
      <c r="H109">
        <v>2495.143</v>
      </c>
      <c r="I109" s="1">
        <v>2618</v>
      </c>
      <c r="J109">
        <v>848.66700000000003</v>
      </c>
      <c r="K109">
        <v>336.55</v>
      </c>
      <c r="L109">
        <v>-0.108</v>
      </c>
      <c r="M109">
        <v>30</v>
      </c>
      <c r="N109">
        <v>0.88200000000000001</v>
      </c>
    </row>
    <row r="110" spans="1:14">
      <c r="A110">
        <v>8534</v>
      </c>
      <c r="B110">
        <v>8542</v>
      </c>
      <c r="C110">
        <v>23575</v>
      </c>
      <c r="D110" t="s">
        <v>121</v>
      </c>
      <c r="E110">
        <v>8</v>
      </c>
      <c r="F110">
        <v>1</v>
      </c>
      <c r="G110" s="1">
        <v>13272</v>
      </c>
      <c r="H110">
        <v>1896</v>
      </c>
      <c r="I110" s="1">
        <v>1647</v>
      </c>
      <c r="J110">
        <v>814.76700000000005</v>
      </c>
      <c r="K110">
        <v>235.35499999999999</v>
      </c>
      <c r="L110">
        <v>-9.9000000000000005E-2</v>
      </c>
      <c r="M110">
        <v>30</v>
      </c>
      <c r="N110">
        <v>0.88200000000000001</v>
      </c>
    </row>
    <row r="111" spans="1:14">
      <c r="A111">
        <v>14570</v>
      </c>
      <c r="B111">
        <v>14582</v>
      </c>
      <c r="C111">
        <v>40242</v>
      </c>
      <c r="D111" t="s">
        <v>122</v>
      </c>
      <c r="E111">
        <v>7</v>
      </c>
      <c r="F111">
        <v>1</v>
      </c>
      <c r="G111" s="1">
        <v>9029</v>
      </c>
      <c r="H111">
        <v>1504.8330000000001</v>
      </c>
      <c r="I111">
        <v>780</v>
      </c>
      <c r="J111">
        <v>798.82399999999996</v>
      </c>
      <c r="K111">
        <v>273.92200000000003</v>
      </c>
      <c r="L111">
        <v>-2.5999999999999999E-2</v>
      </c>
      <c r="M111">
        <v>17</v>
      </c>
      <c r="N111">
        <v>0.51500000000000001</v>
      </c>
    </row>
    <row r="112" spans="1:14">
      <c r="A112">
        <v>12211</v>
      </c>
      <c r="B112">
        <v>12221</v>
      </c>
      <c r="C112">
        <v>33742</v>
      </c>
      <c r="D112" t="s">
        <v>123</v>
      </c>
      <c r="E112">
        <v>7</v>
      </c>
      <c r="F112">
        <v>1</v>
      </c>
      <c r="G112" s="1">
        <v>15085</v>
      </c>
      <c r="H112">
        <v>2514.1669999999999</v>
      </c>
      <c r="I112" s="1">
        <v>2018</v>
      </c>
      <c r="J112" s="2">
        <v>1045.7</v>
      </c>
      <c r="K112">
        <v>406.38299999999998</v>
      </c>
      <c r="L112">
        <v>-0.84</v>
      </c>
      <c r="M112">
        <v>20</v>
      </c>
      <c r="N112">
        <v>0.58799999999999997</v>
      </c>
    </row>
    <row r="113" spans="1:14">
      <c r="A113">
        <v>5017</v>
      </c>
      <c r="B113">
        <v>5021</v>
      </c>
      <c r="C113">
        <v>14283</v>
      </c>
      <c r="D113" t="s">
        <v>124</v>
      </c>
      <c r="E113">
        <v>7</v>
      </c>
      <c r="F113">
        <v>1</v>
      </c>
      <c r="G113" s="1">
        <v>13887</v>
      </c>
      <c r="H113">
        <v>2314.5</v>
      </c>
      <c r="I113" s="1">
        <v>1882</v>
      </c>
      <c r="J113">
        <v>971.6</v>
      </c>
      <c r="K113">
        <v>267.35300000000001</v>
      </c>
      <c r="L113">
        <v>-0.44400000000000001</v>
      </c>
      <c r="M113">
        <v>20</v>
      </c>
      <c r="N113">
        <v>0.58799999999999997</v>
      </c>
    </row>
    <row r="114" spans="1:14">
      <c r="A114">
        <v>1269</v>
      </c>
      <c r="B114">
        <v>1269</v>
      </c>
      <c r="C114">
        <v>3448</v>
      </c>
      <c r="D114" t="s">
        <v>125</v>
      </c>
      <c r="E114">
        <v>7</v>
      </c>
      <c r="F114">
        <v>1</v>
      </c>
      <c r="G114" s="1">
        <v>6320</v>
      </c>
      <c r="H114">
        <v>1053.3330000000001</v>
      </c>
      <c r="I114">
        <v>972</v>
      </c>
      <c r="J114">
        <v>919.90499999999997</v>
      </c>
      <c r="K114">
        <v>254.90799999999999</v>
      </c>
      <c r="L114">
        <v>-0.25800000000000001</v>
      </c>
      <c r="M114">
        <v>21</v>
      </c>
      <c r="N114">
        <v>0.63600000000000001</v>
      </c>
    </row>
    <row r="115" spans="1:14">
      <c r="A115">
        <v>7579</v>
      </c>
      <c r="B115">
        <v>7586</v>
      </c>
      <c r="C115">
        <v>21070</v>
      </c>
      <c r="D115" t="s">
        <v>126</v>
      </c>
      <c r="E115">
        <v>7</v>
      </c>
      <c r="F115">
        <v>1</v>
      </c>
      <c r="G115" s="1">
        <v>11586</v>
      </c>
      <c r="H115">
        <v>1931</v>
      </c>
      <c r="I115" s="1">
        <v>1891</v>
      </c>
      <c r="J115">
        <v>884.30399999999997</v>
      </c>
      <c r="K115">
        <v>204.429</v>
      </c>
      <c r="L115">
        <v>-0.39600000000000002</v>
      </c>
      <c r="M115">
        <v>23</v>
      </c>
      <c r="N115">
        <v>0.67599999999999905</v>
      </c>
    </row>
    <row r="116" spans="1:14">
      <c r="A116">
        <v>2898</v>
      </c>
      <c r="B116">
        <v>2900</v>
      </c>
      <c r="C116">
        <v>8261</v>
      </c>
      <c r="D116" t="s">
        <v>127</v>
      </c>
      <c r="E116">
        <v>7</v>
      </c>
      <c r="F116">
        <v>1</v>
      </c>
      <c r="G116" s="1">
        <v>10916</v>
      </c>
      <c r="H116">
        <v>1819.3330000000001</v>
      </c>
      <c r="I116" s="1">
        <v>2021</v>
      </c>
      <c r="J116">
        <v>869.73900000000003</v>
      </c>
      <c r="K116">
        <v>336.81</v>
      </c>
      <c r="L116">
        <v>-0.19800000000000001</v>
      </c>
      <c r="M116">
        <v>23</v>
      </c>
      <c r="N116">
        <v>0.71899999999999997</v>
      </c>
    </row>
    <row r="117" spans="1:14">
      <c r="A117">
        <v>1313</v>
      </c>
      <c r="B117">
        <v>1313</v>
      </c>
      <c r="C117">
        <v>3543</v>
      </c>
      <c r="D117" t="s">
        <v>128</v>
      </c>
      <c r="E117">
        <v>7</v>
      </c>
      <c r="F117">
        <v>1</v>
      </c>
      <c r="G117" s="1">
        <v>11222</v>
      </c>
      <c r="H117">
        <v>1870.3330000000001</v>
      </c>
      <c r="I117" s="1">
        <v>1374</v>
      </c>
      <c r="J117">
        <v>782.39099999999996</v>
      </c>
      <c r="K117">
        <v>246.82300000000001</v>
      </c>
      <c r="L117">
        <v>8.5000000000000006E-2</v>
      </c>
      <c r="M117">
        <v>23</v>
      </c>
      <c r="N117">
        <v>0.71899999999999997</v>
      </c>
    </row>
    <row r="118" spans="1:14">
      <c r="A118">
        <v>12856</v>
      </c>
      <c r="B118">
        <v>12867</v>
      </c>
      <c r="C118">
        <v>35459</v>
      </c>
      <c r="D118" t="s">
        <v>129</v>
      </c>
      <c r="E118">
        <v>7</v>
      </c>
      <c r="F118">
        <v>1</v>
      </c>
      <c r="G118" s="1">
        <v>11286</v>
      </c>
      <c r="H118">
        <v>1881</v>
      </c>
      <c r="I118" s="1">
        <v>2200</v>
      </c>
      <c r="J118">
        <v>770.34799999999996</v>
      </c>
      <c r="K118">
        <v>209.34</v>
      </c>
      <c r="L118">
        <v>-0.16</v>
      </c>
      <c r="M118">
        <v>23</v>
      </c>
      <c r="N118">
        <v>0.71899999999999997</v>
      </c>
    </row>
    <row r="119" spans="1:14">
      <c r="A119">
        <v>2796</v>
      </c>
      <c r="B119">
        <v>2798</v>
      </c>
      <c r="C119">
        <v>8026</v>
      </c>
      <c r="D119" t="s">
        <v>130</v>
      </c>
      <c r="E119">
        <v>7</v>
      </c>
      <c r="F119">
        <v>2</v>
      </c>
      <c r="G119" s="1">
        <v>9192</v>
      </c>
      <c r="H119">
        <v>1532</v>
      </c>
      <c r="I119" s="1">
        <v>1815</v>
      </c>
      <c r="J119">
        <v>783</v>
      </c>
      <c r="K119">
        <v>244.995</v>
      </c>
      <c r="L119">
        <v>-1.6E-2</v>
      </c>
      <c r="M119">
        <v>24</v>
      </c>
      <c r="N119">
        <v>0.72699999999999998</v>
      </c>
    </row>
    <row r="120" spans="1:14">
      <c r="A120">
        <v>13966</v>
      </c>
      <c r="B120">
        <v>13977</v>
      </c>
      <c r="C120">
        <v>38541</v>
      </c>
      <c r="D120" t="s">
        <v>131</v>
      </c>
      <c r="E120">
        <v>7</v>
      </c>
      <c r="F120">
        <v>1</v>
      </c>
      <c r="G120" s="1">
        <v>19646</v>
      </c>
      <c r="H120">
        <v>3274.3330000000001</v>
      </c>
      <c r="I120" s="1">
        <v>2030</v>
      </c>
      <c r="J120">
        <v>933.17399999999998</v>
      </c>
      <c r="K120">
        <v>300.69200000000001</v>
      </c>
      <c r="L120">
        <v>-0.50600000000000001</v>
      </c>
      <c r="M120">
        <v>23</v>
      </c>
      <c r="N120">
        <v>0.74199999999999999</v>
      </c>
    </row>
    <row r="121" spans="1:14">
      <c r="A121">
        <v>5021</v>
      </c>
      <c r="B121">
        <v>5025</v>
      </c>
      <c r="C121">
        <v>14295</v>
      </c>
      <c r="D121" t="s">
        <v>132</v>
      </c>
      <c r="E121">
        <v>7</v>
      </c>
      <c r="F121">
        <v>1</v>
      </c>
      <c r="G121" s="1">
        <v>12334</v>
      </c>
      <c r="H121">
        <v>2055.6669999999999</v>
      </c>
      <c r="I121" s="1">
        <v>2083</v>
      </c>
      <c r="J121">
        <v>906.66700000000003</v>
      </c>
      <c r="K121">
        <v>295.64999999999998</v>
      </c>
      <c r="L121">
        <v>-0.48899999999999999</v>
      </c>
      <c r="M121">
        <v>24</v>
      </c>
      <c r="N121">
        <v>0.74199999999999999</v>
      </c>
    </row>
    <row r="122" spans="1:14">
      <c r="A122">
        <v>4223</v>
      </c>
      <c r="B122">
        <v>4227</v>
      </c>
      <c r="C122">
        <v>12092</v>
      </c>
      <c r="D122" t="s">
        <v>133</v>
      </c>
      <c r="E122">
        <v>7</v>
      </c>
      <c r="F122">
        <v>1</v>
      </c>
      <c r="G122" s="1">
        <v>18551</v>
      </c>
      <c r="H122">
        <v>3091.8330000000001</v>
      </c>
      <c r="I122" s="1">
        <v>1855</v>
      </c>
      <c r="J122">
        <v>853.125</v>
      </c>
      <c r="K122">
        <v>323.86900000000003</v>
      </c>
      <c r="L122">
        <v>-0.45900000000000002</v>
      </c>
      <c r="M122">
        <v>24</v>
      </c>
      <c r="N122">
        <v>0.74199999999999999</v>
      </c>
    </row>
    <row r="123" spans="1:14">
      <c r="A123">
        <v>8964</v>
      </c>
      <c r="B123">
        <v>8973</v>
      </c>
      <c r="C123">
        <v>24989</v>
      </c>
      <c r="D123" t="s">
        <v>134</v>
      </c>
      <c r="E123">
        <v>7</v>
      </c>
      <c r="F123">
        <v>1</v>
      </c>
      <c r="G123" s="1">
        <v>11249</v>
      </c>
      <c r="H123">
        <v>1874.8330000000001</v>
      </c>
      <c r="I123" s="1">
        <v>1844</v>
      </c>
      <c r="J123" s="2">
        <v>1013.833</v>
      </c>
      <c r="K123">
        <v>494.41699999999997</v>
      </c>
      <c r="L123">
        <v>-0.36399999999999999</v>
      </c>
      <c r="M123">
        <v>24</v>
      </c>
      <c r="N123">
        <v>0.75</v>
      </c>
    </row>
    <row r="124" spans="1:14">
      <c r="A124">
        <v>6817</v>
      </c>
      <c r="B124">
        <v>6823</v>
      </c>
      <c r="C124">
        <v>19178</v>
      </c>
      <c r="D124" t="s">
        <v>135</v>
      </c>
      <c r="E124">
        <v>7</v>
      </c>
      <c r="F124">
        <v>1</v>
      </c>
      <c r="G124" s="1">
        <v>11516</v>
      </c>
      <c r="H124">
        <v>1919.3330000000001</v>
      </c>
      <c r="I124" s="1">
        <v>1468</v>
      </c>
      <c r="J124" s="2">
        <v>1014.68</v>
      </c>
      <c r="K124">
        <v>305.04399999999998</v>
      </c>
      <c r="L124">
        <v>-0.71899999999999997</v>
      </c>
      <c r="M124">
        <v>25</v>
      </c>
      <c r="N124">
        <v>0.75800000000000001</v>
      </c>
    </row>
    <row r="125" spans="1:14">
      <c r="A125">
        <v>7329</v>
      </c>
      <c r="B125">
        <v>7336</v>
      </c>
      <c r="C125">
        <v>20491</v>
      </c>
      <c r="D125" t="s">
        <v>136</v>
      </c>
      <c r="E125">
        <v>7</v>
      </c>
      <c r="F125">
        <v>1</v>
      </c>
      <c r="G125" s="1">
        <v>16430</v>
      </c>
      <c r="H125">
        <v>2738.3330000000001</v>
      </c>
      <c r="I125" s="1">
        <v>1696</v>
      </c>
      <c r="J125">
        <v>879.577</v>
      </c>
      <c r="K125">
        <v>363.93200000000002</v>
      </c>
      <c r="L125">
        <v>-0.28899999999999998</v>
      </c>
      <c r="M125">
        <v>26</v>
      </c>
      <c r="N125">
        <v>0.76500000000000001</v>
      </c>
    </row>
    <row r="126" spans="1:14">
      <c r="A126">
        <v>9653</v>
      </c>
      <c r="B126">
        <v>9662</v>
      </c>
      <c r="C126">
        <v>26859</v>
      </c>
      <c r="D126" t="s">
        <v>137</v>
      </c>
      <c r="E126">
        <v>7</v>
      </c>
      <c r="F126">
        <v>1</v>
      </c>
      <c r="G126" s="1">
        <v>10255</v>
      </c>
      <c r="H126">
        <v>1709.1669999999999</v>
      </c>
      <c r="I126" s="1">
        <v>1919</v>
      </c>
      <c r="J126">
        <v>877</v>
      </c>
      <c r="K126">
        <v>394.66699999999997</v>
      </c>
      <c r="L126">
        <v>-0.114</v>
      </c>
      <c r="M126">
        <v>27</v>
      </c>
      <c r="N126">
        <v>0.77099999999999902</v>
      </c>
    </row>
    <row r="127" spans="1:14">
      <c r="A127">
        <v>125</v>
      </c>
      <c r="B127">
        <v>125</v>
      </c>
      <c r="C127">
        <v>340</v>
      </c>
      <c r="D127" t="s">
        <v>138</v>
      </c>
      <c r="E127">
        <v>7</v>
      </c>
      <c r="F127">
        <v>1</v>
      </c>
      <c r="G127" s="1">
        <v>8579</v>
      </c>
      <c r="H127">
        <v>1429.8330000000001</v>
      </c>
      <c r="I127">
        <v>706</v>
      </c>
      <c r="J127">
        <v>998.91700000000003</v>
      </c>
      <c r="K127">
        <v>420.47399999999999</v>
      </c>
      <c r="L127">
        <v>-0.65500000000000003</v>
      </c>
      <c r="M127">
        <v>24</v>
      </c>
      <c r="N127">
        <v>0.77400000000000002</v>
      </c>
    </row>
    <row r="128" spans="1:14">
      <c r="A128">
        <v>14624</v>
      </c>
      <c r="B128">
        <v>14636</v>
      </c>
      <c r="C128">
        <v>40402</v>
      </c>
      <c r="D128" t="s">
        <v>139</v>
      </c>
      <c r="E128">
        <v>7</v>
      </c>
      <c r="F128">
        <v>1</v>
      </c>
      <c r="G128" s="1">
        <v>11592</v>
      </c>
      <c r="H128">
        <v>1932</v>
      </c>
      <c r="I128" s="1">
        <v>2062</v>
      </c>
      <c r="J128">
        <v>917.56</v>
      </c>
      <c r="K128">
        <v>382.53199999999998</v>
      </c>
      <c r="L128">
        <v>-0.39700000000000002</v>
      </c>
      <c r="M128">
        <v>25</v>
      </c>
      <c r="N128">
        <v>0.78099999999999903</v>
      </c>
    </row>
    <row r="129" spans="1:14">
      <c r="A129">
        <v>7048</v>
      </c>
      <c r="B129">
        <v>7055</v>
      </c>
      <c r="C129">
        <v>19771</v>
      </c>
      <c r="D129" t="s">
        <v>140</v>
      </c>
      <c r="E129">
        <v>7</v>
      </c>
      <c r="F129">
        <v>2</v>
      </c>
      <c r="G129" s="1">
        <v>15629</v>
      </c>
      <c r="H129">
        <v>2604.8330000000001</v>
      </c>
      <c r="I129" s="1">
        <v>2555</v>
      </c>
      <c r="J129">
        <v>851</v>
      </c>
      <c r="K129">
        <v>269.40199999999999</v>
      </c>
      <c r="L129">
        <v>-0.14099999999999999</v>
      </c>
      <c r="M129">
        <v>25</v>
      </c>
      <c r="N129">
        <v>0.78099999999999903</v>
      </c>
    </row>
    <row r="130" spans="1:14">
      <c r="A130">
        <v>7373</v>
      </c>
      <c r="B130">
        <v>7380</v>
      </c>
      <c r="C130">
        <v>20581</v>
      </c>
      <c r="D130" t="s">
        <v>141</v>
      </c>
      <c r="E130">
        <v>7</v>
      </c>
      <c r="F130">
        <v>1</v>
      </c>
      <c r="G130" s="1">
        <v>6092</v>
      </c>
      <c r="H130">
        <v>1015.333</v>
      </c>
      <c r="I130">
        <v>905</v>
      </c>
      <c r="J130">
        <v>948.48099999999999</v>
      </c>
      <c r="K130">
        <v>489.245</v>
      </c>
      <c r="L130">
        <v>-0.38700000000000001</v>
      </c>
      <c r="M130">
        <v>27</v>
      </c>
      <c r="N130">
        <v>0.78799999999999903</v>
      </c>
    </row>
    <row r="131" spans="1:14">
      <c r="A131">
        <v>5096</v>
      </c>
      <c r="B131">
        <v>5100</v>
      </c>
      <c r="C131">
        <v>14478</v>
      </c>
      <c r="D131" t="s">
        <v>142</v>
      </c>
      <c r="E131">
        <v>7</v>
      </c>
      <c r="F131">
        <v>1</v>
      </c>
      <c r="G131" s="1">
        <v>4066</v>
      </c>
      <c r="H131">
        <v>677.66700000000003</v>
      </c>
      <c r="I131" s="1">
        <v>1018</v>
      </c>
      <c r="J131">
        <v>936.346</v>
      </c>
      <c r="K131">
        <v>373.38799999999998</v>
      </c>
      <c r="L131">
        <v>-0.44</v>
      </c>
      <c r="M131">
        <v>26</v>
      </c>
      <c r="N131">
        <v>0.78799999999999903</v>
      </c>
    </row>
    <row r="132" spans="1:14">
      <c r="A132">
        <v>14407</v>
      </c>
      <c r="B132">
        <v>14418</v>
      </c>
      <c r="C132">
        <v>39791</v>
      </c>
      <c r="D132" t="s">
        <v>143</v>
      </c>
      <c r="E132">
        <v>7</v>
      </c>
      <c r="F132">
        <v>1</v>
      </c>
      <c r="G132" s="1">
        <v>18144</v>
      </c>
      <c r="H132">
        <v>3024</v>
      </c>
      <c r="I132" s="1">
        <v>2102</v>
      </c>
      <c r="J132">
        <v>884.61500000000001</v>
      </c>
      <c r="K132">
        <v>237.65700000000001</v>
      </c>
      <c r="L132">
        <v>-0.53500000000000003</v>
      </c>
      <c r="M132">
        <v>26</v>
      </c>
      <c r="N132">
        <v>0.78799999999999903</v>
      </c>
    </row>
    <row r="133" spans="1:14">
      <c r="A133">
        <v>4924</v>
      </c>
      <c r="B133">
        <v>4928</v>
      </c>
      <c r="C133">
        <v>14008</v>
      </c>
      <c r="D133" t="s">
        <v>144</v>
      </c>
      <c r="E133">
        <v>7</v>
      </c>
      <c r="F133">
        <v>1</v>
      </c>
      <c r="G133" s="1">
        <v>14058</v>
      </c>
      <c r="H133">
        <v>2343</v>
      </c>
      <c r="I133" s="1">
        <v>2189</v>
      </c>
      <c r="J133">
        <v>797.88499999999999</v>
      </c>
      <c r="K133">
        <v>311.90699999999998</v>
      </c>
      <c r="L133">
        <v>-0.30399999999999999</v>
      </c>
      <c r="M133">
        <v>26</v>
      </c>
      <c r="N133">
        <v>0.78799999999999903</v>
      </c>
    </row>
    <row r="134" spans="1:14">
      <c r="A134">
        <v>12263</v>
      </c>
      <c r="B134">
        <v>12273</v>
      </c>
      <c r="C134">
        <v>33849</v>
      </c>
      <c r="D134" t="s">
        <v>145</v>
      </c>
      <c r="E134">
        <v>7</v>
      </c>
      <c r="F134">
        <v>1</v>
      </c>
      <c r="G134" s="1">
        <v>12647</v>
      </c>
      <c r="H134">
        <v>2107.8330000000001</v>
      </c>
      <c r="I134" s="1">
        <v>1846</v>
      </c>
      <c r="J134">
        <v>906.66700000000003</v>
      </c>
      <c r="K134">
        <v>246.72499999999999</v>
      </c>
      <c r="L134">
        <v>-0.47799999999999998</v>
      </c>
      <c r="M134">
        <v>27</v>
      </c>
      <c r="N134">
        <v>0.79400000000000004</v>
      </c>
    </row>
    <row r="135" spans="1:14">
      <c r="A135">
        <v>11626</v>
      </c>
      <c r="B135">
        <v>11636</v>
      </c>
      <c r="C135">
        <v>32337</v>
      </c>
      <c r="D135" t="s">
        <v>146</v>
      </c>
      <c r="E135">
        <v>7</v>
      </c>
      <c r="F135">
        <v>1</v>
      </c>
      <c r="G135" s="1">
        <v>7987</v>
      </c>
      <c r="H135">
        <v>1331.1669999999999</v>
      </c>
      <c r="I135" s="1">
        <v>1314</v>
      </c>
      <c r="J135">
        <v>897.37</v>
      </c>
      <c r="K135">
        <v>255.297</v>
      </c>
      <c r="L135">
        <v>-0.35199999999999998</v>
      </c>
      <c r="M135">
        <v>27</v>
      </c>
      <c r="N135">
        <v>0.79400000000000004</v>
      </c>
    </row>
    <row r="136" spans="1:14">
      <c r="A136">
        <v>10140</v>
      </c>
      <c r="B136">
        <v>10150</v>
      </c>
      <c r="C136">
        <v>28398</v>
      </c>
      <c r="D136" t="s">
        <v>147</v>
      </c>
      <c r="E136">
        <v>7</v>
      </c>
      <c r="F136">
        <v>1</v>
      </c>
      <c r="G136" s="1">
        <v>9570</v>
      </c>
      <c r="H136">
        <v>1595</v>
      </c>
      <c r="I136" s="1">
        <v>1195</v>
      </c>
      <c r="J136">
        <v>850.81500000000005</v>
      </c>
      <c r="K136">
        <v>221.398</v>
      </c>
      <c r="L136">
        <v>-0.34200000000000003</v>
      </c>
      <c r="M136">
        <v>27</v>
      </c>
      <c r="N136">
        <v>0.79400000000000004</v>
      </c>
    </row>
    <row r="137" spans="1:14">
      <c r="A137">
        <v>6829</v>
      </c>
      <c r="B137">
        <v>6835</v>
      </c>
      <c r="C137">
        <v>19210</v>
      </c>
      <c r="D137" t="s">
        <v>148</v>
      </c>
      <c r="E137">
        <v>7</v>
      </c>
      <c r="F137">
        <v>1</v>
      </c>
      <c r="G137" s="1">
        <v>15680</v>
      </c>
      <c r="H137">
        <v>2613.3330000000001</v>
      </c>
      <c r="I137" s="1">
        <v>2596</v>
      </c>
      <c r="J137">
        <v>746.25</v>
      </c>
      <c r="K137">
        <v>185.84299999999999</v>
      </c>
      <c r="L137">
        <v>5.0999999999999997E-2</v>
      </c>
      <c r="M137">
        <v>28</v>
      </c>
      <c r="N137">
        <v>0.8</v>
      </c>
    </row>
    <row r="138" spans="1:14">
      <c r="A138">
        <v>10997</v>
      </c>
      <c r="B138">
        <v>11007</v>
      </c>
      <c r="C138">
        <v>30769</v>
      </c>
      <c r="D138" t="s">
        <v>149</v>
      </c>
      <c r="E138">
        <v>7</v>
      </c>
      <c r="F138">
        <v>1</v>
      </c>
      <c r="G138" s="1">
        <v>9408</v>
      </c>
      <c r="H138">
        <v>1568</v>
      </c>
      <c r="I138" s="1">
        <v>1552</v>
      </c>
      <c r="J138">
        <v>916.44</v>
      </c>
      <c r="K138">
        <v>304.03300000000002</v>
      </c>
      <c r="L138">
        <v>-0.35399999999999998</v>
      </c>
      <c r="M138">
        <v>25</v>
      </c>
      <c r="N138">
        <v>0.80599999999999905</v>
      </c>
    </row>
    <row r="139" spans="1:14">
      <c r="A139">
        <v>312</v>
      </c>
      <c r="B139">
        <v>312</v>
      </c>
      <c r="C139">
        <v>825</v>
      </c>
      <c r="D139" t="s">
        <v>150</v>
      </c>
      <c r="E139">
        <v>7</v>
      </c>
      <c r="F139">
        <v>1</v>
      </c>
      <c r="G139" s="1">
        <v>5021</v>
      </c>
      <c r="H139">
        <v>836.83299999999997</v>
      </c>
      <c r="I139">
        <v>651</v>
      </c>
      <c r="J139">
        <v>997.76900000000001</v>
      </c>
      <c r="K139">
        <v>337.10500000000002</v>
      </c>
      <c r="L139">
        <v>-0.44500000000000001</v>
      </c>
      <c r="M139">
        <v>26</v>
      </c>
      <c r="N139">
        <v>0.81200000000000006</v>
      </c>
    </row>
    <row r="140" spans="1:14">
      <c r="A140">
        <v>13079</v>
      </c>
      <c r="B140">
        <v>13090</v>
      </c>
      <c r="C140">
        <v>36058</v>
      </c>
      <c r="D140" t="s">
        <v>151</v>
      </c>
      <c r="E140">
        <v>7</v>
      </c>
      <c r="F140">
        <v>1</v>
      </c>
      <c r="G140" s="1">
        <v>8150</v>
      </c>
      <c r="H140">
        <v>1358.3330000000001</v>
      </c>
      <c r="I140" s="1">
        <v>1207</v>
      </c>
      <c r="J140">
        <v>952.03800000000001</v>
      </c>
      <c r="K140">
        <v>318.05799999999999</v>
      </c>
      <c r="L140">
        <v>-0.67</v>
      </c>
      <c r="M140">
        <v>26</v>
      </c>
      <c r="N140">
        <v>0.81200000000000006</v>
      </c>
    </row>
    <row r="141" spans="1:14">
      <c r="A141">
        <v>6627</v>
      </c>
      <c r="B141">
        <v>6633</v>
      </c>
      <c r="C141">
        <v>18662</v>
      </c>
      <c r="D141" t="s">
        <v>152</v>
      </c>
      <c r="E141">
        <v>7</v>
      </c>
      <c r="F141">
        <v>1</v>
      </c>
      <c r="G141" s="1">
        <v>23845</v>
      </c>
      <c r="H141">
        <v>3974.1669999999999</v>
      </c>
      <c r="I141" s="1">
        <v>3956</v>
      </c>
      <c r="J141">
        <v>890.11099999999999</v>
      </c>
      <c r="K141">
        <v>307.78800000000001</v>
      </c>
      <c r="L141">
        <v>-0.67700000000000005</v>
      </c>
      <c r="M141">
        <v>27</v>
      </c>
      <c r="N141">
        <v>0.81200000000000006</v>
      </c>
    </row>
    <row r="142" spans="1:14">
      <c r="A142">
        <v>6735</v>
      </c>
      <c r="B142">
        <v>6741</v>
      </c>
      <c r="C142">
        <v>18979</v>
      </c>
      <c r="D142" t="s">
        <v>153</v>
      </c>
      <c r="E142">
        <v>7</v>
      </c>
      <c r="F142">
        <v>1</v>
      </c>
      <c r="G142" s="1">
        <v>4433</v>
      </c>
      <c r="H142">
        <v>738.83299999999997</v>
      </c>
      <c r="I142">
        <v>414</v>
      </c>
      <c r="J142">
        <v>713.61500000000001</v>
      </c>
      <c r="K142">
        <v>279.16699999999997</v>
      </c>
      <c r="L142">
        <v>0.108</v>
      </c>
      <c r="M142">
        <v>26</v>
      </c>
      <c r="N142">
        <v>0.81200000000000006</v>
      </c>
    </row>
    <row r="143" spans="1:14">
      <c r="A143">
        <v>11607</v>
      </c>
      <c r="B143">
        <v>11617</v>
      </c>
      <c r="C143">
        <v>32291</v>
      </c>
      <c r="D143" t="s">
        <v>154</v>
      </c>
      <c r="E143">
        <v>7</v>
      </c>
      <c r="F143">
        <v>1</v>
      </c>
      <c r="G143" s="1">
        <v>10683</v>
      </c>
      <c r="H143">
        <v>1780.5</v>
      </c>
      <c r="I143" s="1">
        <v>1416</v>
      </c>
      <c r="J143">
        <v>892.25900000000001</v>
      </c>
      <c r="K143">
        <v>283.30799999999999</v>
      </c>
      <c r="L143">
        <v>-0.41099999999999998</v>
      </c>
      <c r="M143">
        <v>27</v>
      </c>
      <c r="N143">
        <v>0.81799999999999995</v>
      </c>
    </row>
    <row r="144" spans="1:14">
      <c r="A144">
        <v>1955</v>
      </c>
      <c r="B144">
        <v>1957</v>
      </c>
      <c r="C144">
        <v>5224</v>
      </c>
      <c r="D144" t="s">
        <v>155</v>
      </c>
      <c r="E144">
        <v>7</v>
      </c>
      <c r="F144">
        <v>2</v>
      </c>
      <c r="G144" s="1">
        <v>9235</v>
      </c>
      <c r="H144">
        <v>1539.1669999999999</v>
      </c>
      <c r="I144" s="1">
        <v>1605</v>
      </c>
      <c r="J144">
        <v>856.37</v>
      </c>
      <c r="K144">
        <v>350.72199999999998</v>
      </c>
      <c r="L144">
        <v>-0.42799999999999999</v>
      </c>
      <c r="M144">
        <v>27</v>
      </c>
      <c r="N144">
        <v>0.81799999999999995</v>
      </c>
    </row>
    <row r="145" spans="1:14">
      <c r="A145">
        <v>1740</v>
      </c>
      <c r="B145">
        <v>1742</v>
      </c>
      <c r="C145">
        <v>4640</v>
      </c>
      <c r="D145" t="s">
        <v>156</v>
      </c>
      <c r="E145">
        <v>7</v>
      </c>
      <c r="F145">
        <v>1</v>
      </c>
      <c r="G145" s="1">
        <v>5961</v>
      </c>
      <c r="H145">
        <v>993.5</v>
      </c>
      <c r="I145" s="1">
        <v>1170</v>
      </c>
      <c r="J145">
        <v>844.11099999999999</v>
      </c>
      <c r="K145">
        <v>251.11799999999999</v>
      </c>
      <c r="L145">
        <v>-0.24099999999999999</v>
      </c>
      <c r="M145">
        <v>27</v>
      </c>
      <c r="N145">
        <v>0.81799999999999995</v>
      </c>
    </row>
    <row r="146" spans="1:14">
      <c r="A146">
        <v>7007</v>
      </c>
      <c r="B146">
        <v>7014</v>
      </c>
      <c r="C146">
        <v>19664</v>
      </c>
      <c r="D146" t="s">
        <v>157</v>
      </c>
      <c r="E146">
        <v>7</v>
      </c>
      <c r="F146">
        <v>1</v>
      </c>
      <c r="G146" s="1">
        <v>13241</v>
      </c>
      <c r="H146">
        <v>2206.8330000000001</v>
      </c>
      <c r="I146" s="1">
        <v>1216</v>
      </c>
      <c r="J146">
        <v>805.33299999999997</v>
      </c>
      <c r="K146">
        <v>282.01499999999999</v>
      </c>
      <c r="L146">
        <v>-9.2999999999999999E-2</v>
      </c>
      <c r="M146">
        <v>27</v>
      </c>
      <c r="N146">
        <v>0.81799999999999995</v>
      </c>
    </row>
    <row r="147" spans="1:14">
      <c r="A147">
        <v>14400</v>
      </c>
      <c r="B147">
        <v>14411</v>
      </c>
      <c r="C147">
        <v>39776</v>
      </c>
      <c r="D147" t="s">
        <v>158</v>
      </c>
      <c r="E147">
        <v>7</v>
      </c>
      <c r="F147">
        <v>1</v>
      </c>
      <c r="G147" s="1">
        <v>13554</v>
      </c>
      <c r="H147">
        <v>2259</v>
      </c>
      <c r="I147" s="1">
        <v>1208</v>
      </c>
      <c r="J147">
        <v>799.07399999999996</v>
      </c>
      <c r="K147">
        <v>248.25700000000001</v>
      </c>
      <c r="L147">
        <v>-0.253</v>
      </c>
      <c r="M147">
        <v>27</v>
      </c>
      <c r="N147">
        <v>0.81799999999999995</v>
      </c>
    </row>
    <row r="148" spans="1:14">
      <c r="A148">
        <v>11711</v>
      </c>
      <c r="B148">
        <v>11721</v>
      </c>
      <c r="C148">
        <v>32555</v>
      </c>
      <c r="D148" t="s">
        <v>159</v>
      </c>
      <c r="E148">
        <v>7</v>
      </c>
      <c r="F148">
        <v>1</v>
      </c>
      <c r="G148" s="1">
        <v>8452</v>
      </c>
      <c r="H148">
        <v>1408.6669999999999</v>
      </c>
      <c r="I148" s="1">
        <v>1694</v>
      </c>
      <c r="J148">
        <v>895.89300000000003</v>
      </c>
      <c r="K148">
        <v>374.779</v>
      </c>
      <c r="L148">
        <v>-0.27900000000000003</v>
      </c>
      <c r="M148">
        <v>28</v>
      </c>
      <c r="N148">
        <v>0.82399999999999995</v>
      </c>
    </row>
    <row r="149" spans="1:14">
      <c r="A149">
        <v>998</v>
      </c>
      <c r="B149">
        <v>998</v>
      </c>
      <c r="C149">
        <v>2696</v>
      </c>
      <c r="D149" t="s">
        <v>160</v>
      </c>
      <c r="E149">
        <v>7</v>
      </c>
      <c r="F149">
        <v>1</v>
      </c>
      <c r="G149" s="1">
        <v>3495</v>
      </c>
      <c r="H149">
        <v>582.5</v>
      </c>
      <c r="I149">
        <v>812</v>
      </c>
      <c r="J149">
        <v>884.60699999999997</v>
      </c>
      <c r="K149">
        <v>282.23599999999999</v>
      </c>
      <c r="L149">
        <v>-0.50900000000000001</v>
      </c>
      <c r="M149">
        <v>28</v>
      </c>
      <c r="N149">
        <v>0.82399999999999995</v>
      </c>
    </row>
    <row r="150" spans="1:14">
      <c r="A150">
        <v>1033</v>
      </c>
      <c r="B150">
        <v>1033</v>
      </c>
      <c r="C150">
        <v>2804</v>
      </c>
      <c r="D150" t="s">
        <v>161</v>
      </c>
      <c r="E150">
        <v>7</v>
      </c>
      <c r="F150">
        <v>1</v>
      </c>
      <c r="G150" s="1">
        <v>16110</v>
      </c>
      <c r="H150">
        <v>2685</v>
      </c>
      <c r="I150" s="1">
        <v>1953</v>
      </c>
      <c r="J150">
        <v>803.92899999999997</v>
      </c>
      <c r="K150">
        <v>195.739</v>
      </c>
      <c r="L150">
        <v>-0.152</v>
      </c>
      <c r="M150">
        <v>28</v>
      </c>
      <c r="N150">
        <v>0.82399999999999995</v>
      </c>
    </row>
    <row r="151" spans="1:14">
      <c r="A151">
        <v>12051</v>
      </c>
      <c r="B151">
        <v>12061</v>
      </c>
      <c r="C151">
        <v>33319</v>
      </c>
      <c r="D151" t="s">
        <v>162</v>
      </c>
      <c r="E151">
        <v>7</v>
      </c>
      <c r="F151">
        <v>1</v>
      </c>
      <c r="G151" s="1">
        <v>14770</v>
      </c>
      <c r="H151">
        <v>2461.6669999999999</v>
      </c>
      <c r="I151" s="1">
        <v>2261</v>
      </c>
      <c r="J151">
        <v>856.72400000000005</v>
      </c>
      <c r="K151">
        <v>289.49799999999999</v>
      </c>
      <c r="L151">
        <v>-0.11</v>
      </c>
      <c r="M151">
        <v>29</v>
      </c>
      <c r="N151">
        <v>0.82899999999999996</v>
      </c>
    </row>
    <row r="152" spans="1:14">
      <c r="A152">
        <v>9984</v>
      </c>
      <c r="B152">
        <v>9994</v>
      </c>
      <c r="C152">
        <v>27932</v>
      </c>
      <c r="D152" t="s">
        <v>163</v>
      </c>
      <c r="E152">
        <v>7</v>
      </c>
      <c r="F152">
        <v>2</v>
      </c>
      <c r="G152" s="1">
        <v>9198</v>
      </c>
      <c r="H152">
        <v>1533</v>
      </c>
      <c r="I152" s="1">
        <v>1789</v>
      </c>
      <c r="J152">
        <v>894.96299999999997</v>
      </c>
      <c r="K152">
        <v>426.45400000000001</v>
      </c>
      <c r="L152">
        <v>-0.214</v>
      </c>
      <c r="M152">
        <v>27</v>
      </c>
      <c r="N152">
        <v>0.84399999999999997</v>
      </c>
    </row>
    <row r="153" spans="1:14">
      <c r="A153">
        <v>3859</v>
      </c>
      <c r="B153">
        <v>3861</v>
      </c>
      <c r="C153">
        <v>10968</v>
      </c>
      <c r="D153" t="s">
        <v>164</v>
      </c>
      <c r="E153">
        <v>7</v>
      </c>
      <c r="F153">
        <v>1</v>
      </c>
      <c r="G153" s="1">
        <v>7483</v>
      </c>
      <c r="H153">
        <v>1247.1669999999999</v>
      </c>
      <c r="I153">
        <v>592</v>
      </c>
      <c r="J153">
        <v>860.81500000000005</v>
      </c>
      <c r="K153">
        <v>413.625</v>
      </c>
      <c r="L153">
        <v>-0.14399999999999999</v>
      </c>
      <c r="M153">
        <v>27</v>
      </c>
      <c r="N153">
        <v>0.84399999999999997</v>
      </c>
    </row>
    <row r="154" spans="1:14">
      <c r="A154">
        <v>9583</v>
      </c>
      <c r="B154">
        <v>9592</v>
      </c>
      <c r="C154">
        <v>26662</v>
      </c>
      <c r="D154" t="s">
        <v>165</v>
      </c>
      <c r="E154">
        <v>7</v>
      </c>
      <c r="F154">
        <v>1</v>
      </c>
      <c r="G154" s="1">
        <v>11410</v>
      </c>
      <c r="H154">
        <v>1901.6669999999999</v>
      </c>
      <c r="I154" s="1">
        <v>1999</v>
      </c>
      <c r="J154">
        <v>826</v>
      </c>
      <c r="K154">
        <v>277.08600000000001</v>
      </c>
      <c r="L154">
        <v>-0.33400000000000002</v>
      </c>
      <c r="M154">
        <v>27</v>
      </c>
      <c r="N154">
        <v>0.84399999999999997</v>
      </c>
    </row>
    <row r="155" spans="1:14">
      <c r="A155">
        <v>4471</v>
      </c>
      <c r="B155">
        <v>4475</v>
      </c>
      <c r="C155">
        <v>12821</v>
      </c>
      <c r="D155" t="s">
        <v>166</v>
      </c>
      <c r="E155">
        <v>7</v>
      </c>
      <c r="F155">
        <v>1</v>
      </c>
      <c r="G155" s="1">
        <v>8613</v>
      </c>
      <c r="H155">
        <v>1435.5</v>
      </c>
      <c r="I155">
        <v>653</v>
      </c>
      <c r="J155">
        <v>946.53599999999994</v>
      </c>
      <c r="K155">
        <v>254.02799999999999</v>
      </c>
      <c r="L155">
        <v>-0.64900000000000002</v>
      </c>
      <c r="M155">
        <v>28</v>
      </c>
      <c r="N155">
        <v>0.84799999999999998</v>
      </c>
    </row>
    <row r="156" spans="1:14">
      <c r="A156">
        <v>8959</v>
      </c>
      <c r="B156">
        <v>8968</v>
      </c>
      <c r="C156">
        <v>24981</v>
      </c>
      <c r="D156" t="s">
        <v>167</v>
      </c>
      <c r="E156">
        <v>7</v>
      </c>
      <c r="F156">
        <v>1</v>
      </c>
      <c r="G156" s="1">
        <v>7346</v>
      </c>
      <c r="H156">
        <v>1224.3330000000001</v>
      </c>
      <c r="I156" s="1">
        <v>1290</v>
      </c>
      <c r="J156">
        <v>943.35699999999997</v>
      </c>
      <c r="K156">
        <v>358.05399999999997</v>
      </c>
      <c r="L156">
        <v>-0.77500000000000002</v>
      </c>
      <c r="M156">
        <v>28</v>
      </c>
      <c r="N156">
        <v>0.84799999999999998</v>
      </c>
    </row>
    <row r="157" spans="1:14">
      <c r="A157">
        <v>13560</v>
      </c>
      <c r="B157">
        <v>13571</v>
      </c>
      <c r="C157">
        <v>37332</v>
      </c>
      <c r="D157" t="s">
        <v>168</v>
      </c>
      <c r="E157">
        <v>7</v>
      </c>
      <c r="F157">
        <v>2</v>
      </c>
      <c r="G157" s="1">
        <v>9807</v>
      </c>
      <c r="H157">
        <v>1634.5</v>
      </c>
      <c r="I157" s="1">
        <v>1370</v>
      </c>
      <c r="J157">
        <v>876.39300000000003</v>
      </c>
      <c r="K157">
        <v>223.34399999999999</v>
      </c>
      <c r="L157">
        <v>-0.26700000000000002</v>
      </c>
      <c r="M157">
        <v>28</v>
      </c>
      <c r="N157">
        <v>0.84799999999999998</v>
      </c>
    </row>
    <row r="158" spans="1:14">
      <c r="A158">
        <v>6077</v>
      </c>
      <c r="B158">
        <v>6083</v>
      </c>
      <c r="C158">
        <v>17137</v>
      </c>
      <c r="D158" t="s">
        <v>169</v>
      </c>
      <c r="E158">
        <v>7</v>
      </c>
      <c r="F158">
        <v>1</v>
      </c>
      <c r="G158" s="1">
        <v>2906</v>
      </c>
      <c r="H158">
        <v>484.33300000000003</v>
      </c>
      <c r="I158">
        <v>505</v>
      </c>
      <c r="J158">
        <v>794.25</v>
      </c>
      <c r="K158">
        <v>262.51</v>
      </c>
      <c r="L158">
        <v>-8.8999999999999996E-2</v>
      </c>
      <c r="M158">
        <v>28</v>
      </c>
      <c r="N158">
        <v>0.84799999999999998</v>
      </c>
    </row>
    <row r="159" spans="1:14">
      <c r="A159">
        <v>5789</v>
      </c>
      <c r="B159">
        <v>5795</v>
      </c>
      <c r="C159">
        <v>16283</v>
      </c>
      <c r="D159" t="s">
        <v>170</v>
      </c>
      <c r="E159">
        <v>7</v>
      </c>
      <c r="F159">
        <v>1</v>
      </c>
      <c r="G159" s="1">
        <v>12506</v>
      </c>
      <c r="H159">
        <v>2084.3330000000001</v>
      </c>
      <c r="I159" s="1">
        <v>1863</v>
      </c>
      <c r="J159">
        <v>843.75900000000001</v>
      </c>
      <c r="K159">
        <v>230.00299999999999</v>
      </c>
      <c r="L159">
        <v>-0.124</v>
      </c>
      <c r="M159">
        <v>29</v>
      </c>
      <c r="N159">
        <v>0.85299999999999998</v>
      </c>
    </row>
    <row r="160" spans="1:14">
      <c r="A160">
        <v>14034</v>
      </c>
      <c r="B160">
        <v>14045</v>
      </c>
      <c r="C160">
        <v>38697</v>
      </c>
      <c r="D160" t="s">
        <v>171</v>
      </c>
      <c r="E160">
        <v>7</v>
      </c>
      <c r="F160">
        <v>1</v>
      </c>
      <c r="G160" s="1">
        <v>21105</v>
      </c>
      <c r="H160">
        <v>3517.5</v>
      </c>
      <c r="I160" s="1">
        <v>4036</v>
      </c>
      <c r="J160">
        <v>782.75900000000001</v>
      </c>
      <c r="K160">
        <v>261.83199999999999</v>
      </c>
      <c r="L160">
        <v>-3.5999999999999997E-2</v>
      </c>
      <c r="M160">
        <v>29</v>
      </c>
      <c r="N160">
        <v>0.85299999999999998</v>
      </c>
    </row>
    <row r="161" spans="1:14">
      <c r="A161">
        <v>1833</v>
      </c>
      <c r="B161">
        <v>1835</v>
      </c>
      <c r="C161">
        <v>4910</v>
      </c>
      <c r="D161" t="s">
        <v>172</v>
      </c>
      <c r="E161">
        <v>7</v>
      </c>
      <c r="F161">
        <v>1</v>
      </c>
      <c r="G161" s="1">
        <v>11553</v>
      </c>
      <c r="H161">
        <v>1925.5</v>
      </c>
      <c r="I161" s="1">
        <v>2170</v>
      </c>
      <c r="J161">
        <v>726.69</v>
      </c>
      <c r="K161">
        <v>197.28</v>
      </c>
      <c r="L161">
        <v>3.5000000000000003E-2</v>
      </c>
      <c r="M161">
        <v>29</v>
      </c>
      <c r="N161">
        <v>0.85299999999999998</v>
      </c>
    </row>
    <row r="162" spans="1:14">
      <c r="A162">
        <v>11262</v>
      </c>
      <c r="B162">
        <v>11272</v>
      </c>
      <c r="C162">
        <v>31417</v>
      </c>
      <c r="D162" t="s">
        <v>173</v>
      </c>
      <c r="E162">
        <v>7</v>
      </c>
      <c r="F162">
        <v>1</v>
      </c>
      <c r="G162" s="1">
        <v>9307</v>
      </c>
      <c r="H162">
        <v>1551.1669999999999</v>
      </c>
      <c r="I162" s="1">
        <v>1031</v>
      </c>
      <c r="J162">
        <v>956.8</v>
      </c>
      <c r="K162">
        <v>398.38400000000001</v>
      </c>
      <c r="L162">
        <v>-0.46200000000000002</v>
      </c>
      <c r="M162">
        <v>30</v>
      </c>
      <c r="N162">
        <v>0.85699999999999998</v>
      </c>
    </row>
    <row r="163" spans="1:14">
      <c r="A163">
        <v>2663</v>
      </c>
      <c r="B163">
        <v>2665</v>
      </c>
      <c r="C163">
        <v>7635</v>
      </c>
      <c r="D163" t="s">
        <v>174</v>
      </c>
      <c r="E163">
        <v>7</v>
      </c>
      <c r="F163">
        <v>1</v>
      </c>
      <c r="G163" s="1">
        <v>6138</v>
      </c>
      <c r="H163">
        <v>1023</v>
      </c>
      <c r="I163" s="1">
        <v>2112</v>
      </c>
      <c r="J163">
        <v>952.38499999999999</v>
      </c>
      <c r="K163">
        <v>285.54700000000003</v>
      </c>
      <c r="L163">
        <v>-0.69599999999999995</v>
      </c>
      <c r="M163">
        <v>26</v>
      </c>
      <c r="N163">
        <v>0.86699999999999999</v>
      </c>
    </row>
    <row r="164" spans="1:14">
      <c r="A164">
        <v>11308</v>
      </c>
      <c r="B164">
        <v>11318</v>
      </c>
      <c r="C164">
        <v>31515</v>
      </c>
      <c r="D164" t="s">
        <v>175</v>
      </c>
      <c r="E164">
        <v>7</v>
      </c>
      <c r="F164">
        <v>1</v>
      </c>
      <c r="G164" s="1">
        <v>18263</v>
      </c>
      <c r="H164">
        <v>3043.8330000000001</v>
      </c>
      <c r="I164" s="1">
        <v>2869</v>
      </c>
      <c r="J164">
        <v>916.96299999999997</v>
      </c>
      <c r="K164">
        <v>265.53300000000002</v>
      </c>
      <c r="L164">
        <v>-0.72899999999999998</v>
      </c>
      <c r="M164">
        <v>27</v>
      </c>
      <c r="N164">
        <v>0.86699999999999999</v>
      </c>
    </row>
    <row r="165" spans="1:14">
      <c r="A165">
        <v>1728</v>
      </c>
      <c r="B165">
        <v>1730</v>
      </c>
      <c r="C165">
        <v>4611</v>
      </c>
      <c r="D165" t="s">
        <v>176</v>
      </c>
      <c r="E165">
        <v>7</v>
      </c>
      <c r="F165">
        <v>1</v>
      </c>
      <c r="G165" s="1">
        <v>5067</v>
      </c>
      <c r="H165">
        <v>844.5</v>
      </c>
      <c r="I165">
        <v>686</v>
      </c>
      <c r="J165">
        <v>796.53800000000001</v>
      </c>
      <c r="K165">
        <v>347.40699999999998</v>
      </c>
      <c r="L165">
        <v>-0.13500000000000001</v>
      </c>
      <c r="M165">
        <v>26</v>
      </c>
      <c r="N165">
        <v>0.86699999999999999</v>
      </c>
    </row>
    <row r="166" spans="1:14">
      <c r="A166">
        <v>7009</v>
      </c>
      <c r="B166">
        <v>7016</v>
      </c>
      <c r="C166">
        <v>19667</v>
      </c>
      <c r="D166" t="s">
        <v>177</v>
      </c>
      <c r="E166">
        <v>7</v>
      </c>
      <c r="F166">
        <v>1</v>
      </c>
      <c r="G166" s="1">
        <v>21290</v>
      </c>
      <c r="H166">
        <v>3548.3330000000001</v>
      </c>
      <c r="I166" s="1">
        <v>2337</v>
      </c>
      <c r="J166">
        <v>939.42899999999997</v>
      </c>
      <c r="K166">
        <v>293.315</v>
      </c>
      <c r="L166">
        <v>-0.73899999999999999</v>
      </c>
      <c r="M166">
        <v>28</v>
      </c>
      <c r="N166">
        <v>0.875</v>
      </c>
    </row>
    <row r="167" spans="1:14">
      <c r="A167">
        <v>7716</v>
      </c>
      <c r="B167">
        <v>7723</v>
      </c>
      <c r="C167">
        <v>21412</v>
      </c>
      <c r="D167" t="s">
        <v>178</v>
      </c>
      <c r="E167">
        <v>7</v>
      </c>
      <c r="F167">
        <v>1</v>
      </c>
      <c r="G167" s="1">
        <v>11388</v>
      </c>
      <c r="H167">
        <v>1898</v>
      </c>
      <c r="I167" s="1">
        <v>2396</v>
      </c>
      <c r="J167">
        <v>899.92899999999997</v>
      </c>
      <c r="K167">
        <v>342.27300000000002</v>
      </c>
      <c r="L167">
        <v>-0.38</v>
      </c>
      <c r="M167">
        <v>28</v>
      </c>
      <c r="N167">
        <v>0.875</v>
      </c>
    </row>
    <row r="168" spans="1:14">
      <c r="A168">
        <v>7986</v>
      </c>
      <c r="B168">
        <v>7994</v>
      </c>
      <c r="C168">
        <v>22010</v>
      </c>
      <c r="D168" t="s">
        <v>179</v>
      </c>
      <c r="E168">
        <v>7</v>
      </c>
      <c r="F168">
        <v>1</v>
      </c>
      <c r="G168" s="1">
        <v>10076</v>
      </c>
      <c r="H168">
        <v>1679.3330000000001</v>
      </c>
      <c r="I168" s="1">
        <v>1249</v>
      </c>
      <c r="J168">
        <v>897.71400000000006</v>
      </c>
      <c r="K168">
        <v>316.52699999999999</v>
      </c>
      <c r="L168">
        <v>-0.246</v>
      </c>
      <c r="M168">
        <v>28</v>
      </c>
      <c r="N168">
        <v>0.875</v>
      </c>
    </row>
    <row r="169" spans="1:14">
      <c r="A169">
        <v>3168</v>
      </c>
      <c r="B169">
        <v>3170</v>
      </c>
      <c r="C169">
        <v>8920</v>
      </c>
      <c r="D169" t="s">
        <v>180</v>
      </c>
      <c r="E169">
        <v>7</v>
      </c>
      <c r="F169">
        <v>1</v>
      </c>
      <c r="G169" s="1">
        <v>9486</v>
      </c>
      <c r="H169">
        <v>1581</v>
      </c>
      <c r="I169" s="1">
        <v>1736</v>
      </c>
      <c r="J169">
        <v>714.92899999999997</v>
      </c>
      <c r="K169">
        <v>210.64500000000001</v>
      </c>
      <c r="L169">
        <v>0.14899999999999999</v>
      </c>
      <c r="M169">
        <v>28</v>
      </c>
      <c r="N169">
        <v>0.875</v>
      </c>
    </row>
    <row r="170" spans="1:14">
      <c r="A170">
        <v>3695</v>
      </c>
      <c r="B170">
        <v>3697</v>
      </c>
      <c r="C170">
        <v>10617</v>
      </c>
      <c r="D170" t="s">
        <v>181</v>
      </c>
      <c r="E170">
        <v>7</v>
      </c>
      <c r="F170">
        <v>1</v>
      </c>
      <c r="G170" s="1">
        <v>10792</v>
      </c>
      <c r="H170">
        <v>1798.6669999999999</v>
      </c>
      <c r="I170" s="1">
        <v>1597</v>
      </c>
      <c r="J170">
        <v>690.55200000000002</v>
      </c>
      <c r="K170">
        <v>159.221</v>
      </c>
      <c r="L170">
        <v>0.22600000000000001</v>
      </c>
      <c r="M170">
        <v>29</v>
      </c>
      <c r="N170">
        <v>0.875</v>
      </c>
    </row>
    <row r="171" spans="1:14">
      <c r="A171">
        <v>1827</v>
      </c>
      <c r="B171">
        <v>1829</v>
      </c>
      <c r="C171">
        <v>4882</v>
      </c>
      <c r="D171" t="s">
        <v>182</v>
      </c>
      <c r="E171">
        <v>7</v>
      </c>
      <c r="F171">
        <v>1</v>
      </c>
      <c r="G171" s="1">
        <v>9142</v>
      </c>
      <c r="H171">
        <v>1523.6669999999999</v>
      </c>
      <c r="I171" s="1">
        <v>1456</v>
      </c>
      <c r="J171">
        <v>966.34500000000003</v>
      </c>
      <c r="K171">
        <v>448.70100000000002</v>
      </c>
      <c r="L171">
        <v>-0.438</v>
      </c>
      <c r="M171">
        <v>29</v>
      </c>
      <c r="N171">
        <v>0.879</v>
      </c>
    </row>
    <row r="172" spans="1:14">
      <c r="A172">
        <v>11527</v>
      </c>
      <c r="B172">
        <v>11537</v>
      </c>
      <c r="C172">
        <v>32057</v>
      </c>
      <c r="D172" t="s">
        <v>183</v>
      </c>
      <c r="E172">
        <v>7</v>
      </c>
      <c r="F172">
        <v>1</v>
      </c>
      <c r="G172" s="1">
        <v>4899</v>
      </c>
      <c r="H172">
        <v>816.5</v>
      </c>
      <c r="I172">
        <v>857</v>
      </c>
      <c r="J172">
        <v>953.20699999999999</v>
      </c>
      <c r="K172">
        <v>340.52800000000002</v>
      </c>
      <c r="L172">
        <v>-0.41699999999999998</v>
      </c>
      <c r="M172">
        <v>29</v>
      </c>
      <c r="N172">
        <v>0.879</v>
      </c>
    </row>
    <row r="173" spans="1:14">
      <c r="A173">
        <v>8840</v>
      </c>
      <c r="B173">
        <v>8849</v>
      </c>
      <c r="C173">
        <v>24628</v>
      </c>
      <c r="D173" t="s">
        <v>184</v>
      </c>
      <c r="E173">
        <v>7</v>
      </c>
      <c r="F173">
        <v>2</v>
      </c>
      <c r="G173" s="1">
        <v>12548</v>
      </c>
      <c r="H173">
        <v>2091.3330000000001</v>
      </c>
      <c r="I173" s="1">
        <v>1570</v>
      </c>
      <c r="J173">
        <v>892.31</v>
      </c>
      <c r="K173">
        <v>322.48399999999998</v>
      </c>
      <c r="L173">
        <v>-0.42899999999999999</v>
      </c>
      <c r="M173">
        <v>29</v>
      </c>
      <c r="N173">
        <v>0.879</v>
      </c>
    </row>
    <row r="174" spans="1:14">
      <c r="A174">
        <v>3882</v>
      </c>
      <c r="B174">
        <v>3884</v>
      </c>
      <c r="C174">
        <v>11033</v>
      </c>
      <c r="D174" t="s">
        <v>185</v>
      </c>
      <c r="E174">
        <v>7</v>
      </c>
      <c r="F174">
        <v>1</v>
      </c>
      <c r="G174" s="1">
        <v>10506</v>
      </c>
      <c r="H174">
        <v>1751</v>
      </c>
      <c r="I174" s="1">
        <v>2026</v>
      </c>
      <c r="J174">
        <v>880.10299999999995</v>
      </c>
      <c r="K174">
        <v>331.81599999999997</v>
      </c>
      <c r="L174">
        <v>-7.6999999999999999E-2</v>
      </c>
      <c r="M174">
        <v>29</v>
      </c>
      <c r="N174">
        <v>0.879</v>
      </c>
    </row>
    <row r="175" spans="1:14">
      <c r="A175">
        <v>7845</v>
      </c>
      <c r="B175">
        <v>7853</v>
      </c>
      <c r="C175">
        <v>21668</v>
      </c>
      <c r="D175" t="s">
        <v>186</v>
      </c>
      <c r="E175">
        <v>7</v>
      </c>
      <c r="F175">
        <v>1</v>
      </c>
      <c r="G175" s="1">
        <v>2775</v>
      </c>
      <c r="H175">
        <v>462.5</v>
      </c>
      <c r="I175">
        <v>557</v>
      </c>
      <c r="J175">
        <v>864.55200000000002</v>
      </c>
      <c r="K175">
        <v>257.24</v>
      </c>
      <c r="L175">
        <v>-0.219</v>
      </c>
      <c r="M175">
        <v>29</v>
      </c>
      <c r="N175">
        <v>0.879</v>
      </c>
    </row>
    <row r="176" spans="1:14">
      <c r="A176">
        <v>14307</v>
      </c>
      <c r="B176">
        <v>14318</v>
      </c>
      <c r="C176">
        <v>39508</v>
      </c>
      <c r="D176" t="s">
        <v>187</v>
      </c>
      <c r="E176">
        <v>7</v>
      </c>
      <c r="F176">
        <v>2</v>
      </c>
      <c r="G176" s="1">
        <v>14690</v>
      </c>
      <c r="H176">
        <v>2448.3330000000001</v>
      </c>
      <c r="I176" s="1">
        <v>1621</v>
      </c>
      <c r="J176">
        <v>844.03399999999999</v>
      </c>
      <c r="K176">
        <v>277.14299999999997</v>
      </c>
      <c r="L176">
        <v>-0.28199999999999997</v>
      </c>
      <c r="M176">
        <v>29</v>
      </c>
      <c r="N176">
        <v>0.879</v>
      </c>
    </row>
    <row r="177" spans="1:14">
      <c r="A177">
        <v>449</v>
      </c>
      <c r="B177">
        <v>449</v>
      </c>
      <c r="C177">
        <v>1240</v>
      </c>
      <c r="D177" t="s">
        <v>188</v>
      </c>
      <c r="E177">
        <v>7</v>
      </c>
      <c r="F177">
        <v>1</v>
      </c>
      <c r="G177" s="1">
        <v>6985</v>
      </c>
      <c r="H177">
        <v>1164.1669999999999</v>
      </c>
      <c r="I177">
        <v>826</v>
      </c>
      <c r="J177">
        <v>809.62099999999998</v>
      </c>
      <c r="K177">
        <v>289.78199999999998</v>
      </c>
      <c r="L177">
        <v>-0.224</v>
      </c>
      <c r="M177">
        <v>29</v>
      </c>
      <c r="N177">
        <v>0.879</v>
      </c>
    </row>
    <row r="178" spans="1:14">
      <c r="A178">
        <v>1314</v>
      </c>
      <c r="B178">
        <v>1314</v>
      </c>
      <c r="C178">
        <v>3544</v>
      </c>
      <c r="D178" t="s">
        <v>189</v>
      </c>
      <c r="E178">
        <v>7</v>
      </c>
      <c r="F178">
        <v>2</v>
      </c>
      <c r="G178" s="1">
        <v>7669</v>
      </c>
      <c r="H178">
        <v>1278.1669999999999</v>
      </c>
      <c r="I178">
        <v>981</v>
      </c>
      <c r="J178">
        <v>798.82799999999997</v>
      </c>
      <c r="K178">
        <v>237.50299999999999</v>
      </c>
      <c r="L178">
        <v>-0.12</v>
      </c>
      <c r="M178">
        <v>29</v>
      </c>
      <c r="N178">
        <v>0.879</v>
      </c>
    </row>
    <row r="179" spans="1:14">
      <c r="A179">
        <v>7197</v>
      </c>
      <c r="B179">
        <v>7204</v>
      </c>
      <c r="C179">
        <v>20125</v>
      </c>
      <c r="D179" t="s">
        <v>190</v>
      </c>
      <c r="E179">
        <v>7</v>
      </c>
      <c r="F179">
        <v>1</v>
      </c>
      <c r="G179" s="1">
        <v>13495</v>
      </c>
      <c r="H179">
        <v>2249.1669999999999</v>
      </c>
      <c r="I179" s="1">
        <v>2036</v>
      </c>
      <c r="J179">
        <v>786.10299999999995</v>
      </c>
      <c r="K179">
        <v>272.93700000000001</v>
      </c>
      <c r="L179">
        <v>2.3E-2</v>
      </c>
      <c r="M179">
        <v>29</v>
      </c>
      <c r="N179">
        <v>0.879</v>
      </c>
    </row>
    <row r="180" spans="1:14">
      <c r="A180">
        <v>13038</v>
      </c>
      <c r="B180">
        <v>13049</v>
      </c>
      <c r="C180">
        <v>35935</v>
      </c>
      <c r="D180" t="s">
        <v>191</v>
      </c>
      <c r="E180">
        <v>7</v>
      </c>
      <c r="F180">
        <v>0</v>
      </c>
      <c r="G180" s="1">
        <v>12401</v>
      </c>
      <c r="H180">
        <v>2066.8330000000001</v>
      </c>
      <c r="I180" s="1">
        <v>1286</v>
      </c>
      <c r="J180">
        <v>737.33299999999997</v>
      </c>
      <c r="K180">
        <v>241.79</v>
      </c>
      <c r="L180">
        <v>0.187</v>
      </c>
      <c r="M180">
        <v>30</v>
      </c>
      <c r="N180">
        <v>0.879</v>
      </c>
    </row>
    <row r="181" spans="1:14">
      <c r="A181">
        <v>7410</v>
      </c>
      <c r="B181">
        <v>7417</v>
      </c>
      <c r="C181">
        <v>20660</v>
      </c>
      <c r="D181" t="s">
        <v>192</v>
      </c>
      <c r="E181">
        <v>7</v>
      </c>
      <c r="F181">
        <v>1</v>
      </c>
      <c r="G181" s="1">
        <v>11023</v>
      </c>
      <c r="H181">
        <v>1837.1669999999999</v>
      </c>
      <c r="I181" s="1">
        <v>1533</v>
      </c>
      <c r="J181">
        <v>859.63300000000004</v>
      </c>
      <c r="K181">
        <v>249.59200000000001</v>
      </c>
      <c r="L181">
        <v>-0.10299999999999999</v>
      </c>
      <c r="M181">
        <v>30</v>
      </c>
      <c r="N181">
        <v>0.88200000000000001</v>
      </c>
    </row>
    <row r="182" spans="1:14">
      <c r="A182">
        <v>5991</v>
      </c>
      <c r="B182">
        <v>5997</v>
      </c>
      <c r="C182">
        <v>16885</v>
      </c>
      <c r="D182" t="s">
        <v>193</v>
      </c>
      <c r="E182">
        <v>7</v>
      </c>
      <c r="F182">
        <v>1</v>
      </c>
      <c r="G182" s="1">
        <v>4453</v>
      </c>
      <c r="H182">
        <v>742.16700000000003</v>
      </c>
      <c r="I182" s="1">
        <v>1043</v>
      </c>
      <c r="J182">
        <v>842.53300000000002</v>
      </c>
      <c r="K182">
        <v>400.59899999999999</v>
      </c>
      <c r="L182">
        <v>-0.14299999999999999</v>
      </c>
      <c r="M182">
        <v>30</v>
      </c>
      <c r="N182">
        <v>0.88200000000000001</v>
      </c>
    </row>
    <row r="183" spans="1:14">
      <c r="A183">
        <v>1006</v>
      </c>
      <c r="B183">
        <v>1006</v>
      </c>
      <c r="C183">
        <v>2719</v>
      </c>
      <c r="D183" t="s">
        <v>194</v>
      </c>
      <c r="E183">
        <v>6</v>
      </c>
      <c r="F183">
        <v>1</v>
      </c>
      <c r="G183" s="1">
        <v>9423</v>
      </c>
      <c r="H183">
        <v>1884.6</v>
      </c>
      <c r="I183" s="1">
        <v>1923</v>
      </c>
      <c r="J183">
        <v>869.55600000000004</v>
      </c>
      <c r="K183">
        <v>251.191</v>
      </c>
      <c r="L183">
        <v>-0.29199999999999998</v>
      </c>
      <c r="M183">
        <v>18</v>
      </c>
      <c r="N183">
        <v>0.54500000000000004</v>
      </c>
    </row>
    <row r="184" spans="1:14">
      <c r="A184">
        <v>14167</v>
      </c>
      <c r="B184">
        <v>14178</v>
      </c>
      <c r="C184">
        <v>39109</v>
      </c>
      <c r="D184" t="s">
        <v>195</v>
      </c>
      <c r="E184">
        <v>6</v>
      </c>
      <c r="F184">
        <v>1</v>
      </c>
      <c r="G184" s="1">
        <v>9459</v>
      </c>
      <c r="H184">
        <v>1891.8</v>
      </c>
      <c r="I184" s="1">
        <v>1652</v>
      </c>
      <c r="J184">
        <v>925</v>
      </c>
      <c r="K184">
        <v>345.32499999999999</v>
      </c>
      <c r="L184">
        <v>-0.26400000000000001</v>
      </c>
      <c r="M184">
        <v>21</v>
      </c>
      <c r="N184">
        <v>0.61799999999999999</v>
      </c>
    </row>
    <row r="185" spans="1:14">
      <c r="A185">
        <v>12784</v>
      </c>
      <c r="B185">
        <v>12795</v>
      </c>
      <c r="C185">
        <v>35295</v>
      </c>
      <c r="D185" t="s">
        <v>196</v>
      </c>
      <c r="E185">
        <v>6</v>
      </c>
      <c r="F185">
        <v>1</v>
      </c>
      <c r="G185" s="1">
        <v>5395</v>
      </c>
      <c r="H185">
        <v>1079</v>
      </c>
      <c r="I185" s="1">
        <v>1133</v>
      </c>
      <c r="J185">
        <v>828.84199999999998</v>
      </c>
      <c r="K185">
        <v>198.28</v>
      </c>
      <c r="L185">
        <v>-0.216</v>
      </c>
      <c r="M185">
        <v>19</v>
      </c>
      <c r="N185">
        <v>0.63300000000000001</v>
      </c>
    </row>
    <row r="186" spans="1:14">
      <c r="A186">
        <v>12842</v>
      </c>
      <c r="B186">
        <v>12853</v>
      </c>
      <c r="C186">
        <v>35431</v>
      </c>
      <c r="D186" t="s">
        <v>197</v>
      </c>
      <c r="E186">
        <v>6</v>
      </c>
      <c r="F186">
        <v>2</v>
      </c>
      <c r="G186" s="1">
        <v>9955</v>
      </c>
      <c r="H186">
        <v>1991</v>
      </c>
      <c r="I186" s="1">
        <v>2295</v>
      </c>
      <c r="J186">
        <v>858.7</v>
      </c>
      <c r="K186">
        <v>369.16899999999998</v>
      </c>
      <c r="L186">
        <v>-0.53300000000000003</v>
      </c>
      <c r="M186">
        <v>20</v>
      </c>
      <c r="N186">
        <v>0.64500000000000002</v>
      </c>
    </row>
    <row r="187" spans="1:14">
      <c r="A187">
        <v>11935</v>
      </c>
      <c r="B187">
        <v>11945</v>
      </c>
      <c r="C187">
        <v>33022</v>
      </c>
      <c r="D187" t="s">
        <v>198</v>
      </c>
      <c r="E187">
        <v>6</v>
      </c>
      <c r="F187">
        <v>3</v>
      </c>
      <c r="G187" s="1">
        <v>4061</v>
      </c>
      <c r="H187">
        <v>812.2</v>
      </c>
      <c r="I187">
        <v>978</v>
      </c>
      <c r="J187">
        <v>976.38099999999997</v>
      </c>
      <c r="K187">
        <v>283.38</v>
      </c>
      <c r="L187">
        <v>-0.68300000000000005</v>
      </c>
      <c r="M187">
        <v>21</v>
      </c>
      <c r="N187">
        <v>0.65599999999999903</v>
      </c>
    </row>
    <row r="188" spans="1:14">
      <c r="A188">
        <v>10439</v>
      </c>
      <c r="B188">
        <v>10449</v>
      </c>
      <c r="C188">
        <v>29205</v>
      </c>
      <c r="D188" t="s">
        <v>199</v>
      </c>
      <c r="E188">
        <v>6</v>
      </c>
      <c r="F188">
        <v>1</v>
      </c>
      <c r="G188" s="1">
        <v>10030</v>
      </c>
      <c r="H188">
        <v>2006</v>
      </c>
      <c r="I188" s="1">
        <v>2136</v>
      </c>
      <c r="J188">
        <v>887.19</v>
      </c>
      <c r="K188">
        <v>319.49799999999999</v>
      </c>
      <c r="L188">
        <v>-0.189</v>
      </c>
      <c r="M188">
        <v>21</v>
      </c>
      <c r="N188">
        <v>0.65599999999999903</v>
      </c>
    </row>
    <row r="189" spans="1:14">
      <c r="A189">
        <v>11503</v>
      </c>
      <c r="B189">
        <v>11513</v>
      </c>
      <c r="C189">
        <v>32006</v>
      </c>
      <c r="D189" t="s">
        <v>200</v>
      </c>
      <c r="E189">
        <v>6</v>
      </c>
      <c r="F189">
        <v>2</v>
      </c>
      <c r="G189" s="1">
        <v>7092</v>
      </c>
      <c r="H189">
        <v>1418.4</v>
      </c>
      <c r="I189" s="1">
        <v>1259</v>
      </c>
      <c r="J189">
        <v>854.19</v>
      </c>
      <c r="K189">
        <v>343.74700000000001</v>
      </c>
      <c r="L189">
        <v>-0.182</v>
      </c>
      <c r="M189">
        <v>21</v>
      </c>
      <c r="N189">
        <v>0.65599999999999903</v>
      </c>
    </row>
    <row r="190" spans="1:14">
      <c r="A190">
        <v>12588</v>
      </c>
      <c r="B190">
        <v>12598</v>
      </c>
      <c r="C190">
        <v>34771</v>
      </c>
      <c r="D190" t="s">
        <v>201</v>
      </c>
      <c r="E190">
        <v>6</v>
      </c>
      <c r="F190">
        <v>1</v>
      </c>
      <c r="G190" s="1">
        <v>13938</v>
      </c>
      <c r="H190">
        <v>2787.6</v>
      </c>
      <c r="I190" s="1">
        <v>2687</v>
      </c>
      <c r="J190">
        <v>691.76199999999994</v>
      </c>
      <c r="K190">
        <v>263.41000000000003</v>
      </c>
      <c r="L190">
        <v>0.151</v>
      </c>
      <c r="M190">
        <v>21</v>
      </c>
      <c r="N190">
        <v>0.65599999999999903</v>
      </c>
    </row>
    <row r="191" spans="1:14">
      <c r="A191">
        <v>7356</v>
      </c>
      <c r="B191">
        <v>7363</v>
      </c>
      <c r="C191">
        <v>20549</v>
      </c>
      <c r="D191" t="s">
        <v>202</v>
      </c>
      <c r="E191">
        <v>6</v>
      </c>
      <c r="F191">
        <v>1</v>
      </c>
      <c r="G191" s="1">
        <v>13070</v>
      </c>
      <c r="H191">
        <v>2614</v>
      </c>
      <c r="I191" s="1">
        <v>2374</v>
      </c>
      <c r="J191">
        <v>935</v>
      </c>
      <c r="K191">
        <v>317.34899999999999</v>
      </c>
      <c r="L191">
        <v>-0.45300000000000001</v>
      </c>
      <c r="M191">
        <v>24</v>
      </c>
      <c r="N191">
        <v>0.72699999999999998</v>
      </c>
    </row>
    <row r="192" spans="1:14">
      <c r="A192">
        <v>13976</v>
      </c>
      <c r="B192">
        <v>13987</v>
      </c>
      <c r="C192">
        <v>38575</v>
      </c>
      <c r="D192" t="s">
        <v>203</v>
      </c>
      <c r="E192">
        <v>6</v>
      </c>
      <c r="F192">
        <v>2</v>
      </c>
      <c r="G192" s="1">
        <v>6311</v>
      </c>
      <c r="H192">
        <v>1262.2</v>
      </c>
      <c r="I192" s="1">
        <v>1510</v>
      </c>
      <c r="J192">
        <v>819.44</v>
      </c>
      <c r="K192">
        <v>285.63</v>
      </c>
      <c r="L192">
        <v>-0.29699999999999999</v>
      </c>
      <c r="M192">
        <v>25</v>
      </c>
      <c r="N192">
        <v>0.73499999999999999</v>
      </c>
    </row>
    <row r="193" spans="1:14">
      <c r="A193">
        <v>11364</v>
      </c>
      <c r="B193">
        <v>11374</v>
      </c>
      <c r="C193">
        <v>31639</v>
      </c>
      <c r="D193" t="s">
        <v>204</v>
      </c>
      <c r="E193">
        <v>6</v>
      </c>
      <c r="F193">
        <v>1</v>
      </c>
      <c r="G193" s="1">
        <v>10988</v>
      </c>
      <c r="H193">
        <v>2197.6</v>
      </c>
      <c r="I193" s="1">
        <v>1520</v>
      </c>
      <c r="J193">
        <v>916.04200000000003</v>
      </c>
      <c r="K193">
        <v>271.20999999999998</v>
      </c>
      <c r="L193">
        <v>-0.72499999999999998</v>
      </c>
      <c r="M193">
        <v>24</v>
      </c>
      <c r="N193">
        <v>0.75</v>
      </c>
    </row>
    <row r="194" spans="1:14">
      <c r="A194">
        <v>5606</v>
      </c>
      <c r="B194">
        <v>5611</v>
      </c>
      <c r="C194">
        <v>15851</v>
      </c>
      <c r="D194" t="s">
        <v>205</v>
      </c>
      <c r="E194">
        <v>6</v>
      </c>
      <c r="F194">
        <v>1</v>
      </c>
      <c r="G194" s="1">
        <v>2236</v>
      </c>
      <c r="H194">
        <v>447.2</v>
      </c>
      <c r="I194">
        <v>322</v>
      </c>
      <c r="J194">
        <v>754.88499999999999</v>
      </c>
      <c r="K194">
        <v>206.59800000000001</v>
      </c>
      <c r="L194">
        <v>0.112</v>
      </c>
      <c r="M194">
        <v>26</v>
      </c>
      <c r="N194">
        <v>0.76500000000000001</v>
      </c>
    </row>
    <row r="195" spans="1:14">
      <c r="A195">
        <v>11415</v>
      </c>
      <c r="B195">
        <v>11425</v>
      </c>
      <c r="C195">
        <v>31779</v>
      </c>
      <c r="D195" t="s">
        <v>206</v>
      </c>
      <c r="E195">
        <v>6</v>
      </c>
      <c r="F195">
        <v>1</v>
      </c>
      <c r="G195" s="1">
        <v>5597</v>
      </c>
      <c r="H195">
        <v>1119.4000000000001</v>
      </c>
      <c r="I195" s="1">
        <v>1199</v>
      </c>
      <c r="J195">
        <v>750.154</v>
      </c>
      <c r="K195">
        <v>215.09899999999999</v>
      </c>
      <c r="L195">
        <v>-7.0000000000000007E-2</v>
      </c>
      <c r="M195">
        <v>26</v>
      </c>
      <c r="N195">
        <v>0.76500000000000001</v>
      </c>
    </row>
    <row r="196" spans="1:14">
      <c r="A196">
        <v>9347</v>
      </c>
      <c r="B196">
        <v>9356</v>
      </c>
      <c r="C196">
        <v>26043</v>
      </c>
      <c r="D196" t="s">
        <v>207</v>
      </c>
      <c r="E196">
        <v>6</v>
      </c>
      <c r="F196">
        <v>1</v>
      </c>
      <c r="G196" s="1">
        <v>2877</v>
      </c>
      <c r="H196">
        <v>575.4</v>
      </c>
      <c r="I196">
        <v>571</v>
      </c>
      <c r="J196">
        <v>828.73900000000003</v>
      </c>
      <c r="K196">
        <v>315.49700000000001</v>
      </c>
      <c r="L196">
        <v>-9.0999999999999998E-2</v>
      </c>
      <c r="M196">
        <v>23</v>
      </c>
      <c r="N196">
        <v>0.76700000000000002</v>
      </c>
    </row>
    <row r="197" spans="1:14">
      <c r="A197">
        <v>12881</v>
      </c>
      <c r="B197">
        <v>12892</v>
      </c>
      <c r="C197">
        <v>35508</v>
      </c>
      <c r="D197" t="s">
        <v>208</v>
      </c>
      <c r="E197">
        <v>6</v>
      </c>
      <c r="F197">
        <v>0</v>
      </c>
      <c r="G197" s="1">
        <v>9494</v>
      </c>
      <c r="H197">
        <v>1898.8</v>
      </c>
      <c r="I197" s="1">
        <v>2273</v>
      </c>
      <c r="J197">
        <v>842.44</v>
      </c>
      <c r="K197">
        <v>315.54000000000002</v>
      </c>
      <c r="L197">
        <v>-8.7999999999999995E-2</v>
      </c>
      <c r="M197">
        <v>25</v>
      </c>
      <c r="N197">
        <v>0.78099999999999903</v>
      </c>
    </row>
    <row r="198" spans="1:14">
      <c r="A198">
        <v>5813</v>
      </c>
      <c r="B198">
        <v>5819</v>
      </c>
      <c r="C198">
        <v>16364</v>
      </c>
      <c r="D198" t="s">
        <v>209</v>
      </c>
      <c r="E198">
        <v>6</v>
      </c>
      <c r="F198">
        <v>1</v>
      </c>
      <c r="G198" s="1">
        <v>11609</v>
      </c>
      <c r="H198">
        <v>2321.8000000000002</v>
      </c>
      <c r="I198" s="1">
        <v>2410</v>
      </c>
      <c r="J198" s="2">
        <v>1011.36</v>
      </c>
      <c r="K198">
        <v>376.78399999999999</v>
      </c>
      <c r="L198">
        <v>-0.52800000000000002</v>
      </c>
      <c r="M198">
        <v>25</v>
      </c>
      <c r="N198">
        <v>0.80599999999999905</v>
      </c>
    </row>
    <row r="199" spans="1:14">
      <c r="A199">
        <v>6912</v>
      </c>
      <c r="B199">
        <v>6918</v>
      </c>
      <c r="C199">
        <v>19420</v>
      </c>
      <c r="D199" t="s">
        <v>210</v>
      </c>
      <c r="E199">
        <v>6</v>
      </c>
      <c r="F199">
        <v>1</v>
      </c>
      <c r="G199" s="1">
        <v>2876</v>
      </c>
      <c r="H199">
        <v>575.20000000000005</v>
      </c>
      <c r="I199">
        <v>490</v>
      </c>
      <c r="J199">
        <v>935.12</v>
      </c>
      <c r="K199">
        <v>349.15199999999999</v>
      </c>
      <c r="L199">
        <v>-0.41599999999999998</v>
      </c>
      <c r="M199">
        <v>25</v>
      </c>
      <c r="N199">
        <v>0.80599999999999905</v>
      </c>
    </row>
    <row r="200" spans="1:14">
      <c r="A200">
        <v>12852</v>
      </c>
      <c r="B200">
        <v>12863</v>
      </c>
      <c r="C200">
        <v>35453</v>
      </c>
      <c r="D200" t="s">
        <v>211</v>
      </c>
      <c r="E200">
        <v>6</v>
      </c>
      <c r="F200">
        <v>2</v>
      </c>
      <c r="G200" s="1">
        <v>14065</v>
      </c>
      <c r="H200">
        <v>2813</v>
      </c>
      <c r="I200" s="1">
        <v>2854</v>
      </c>
      <c r="J200">
        <v>850.65499999999997</v>
      </c>
      <c r="K200">
        <v>302.286</v>
      </c>
      <c r="L200">
        <v>-0.255</v>
      </c>
      <c r="M200">
        <v>29</v>
      </c>
      <c r="N200">
        <v>0.80599999999999905</v>
      </c>
    </row>
    <row r="201" spans="1:14">
      <c r="A201">
        <v>7580</v>
      </c>
      <c r="B201">
        <v>7587</v>
      </c>
      <c r="C201">
        <v>21073</v>
      </c>
      <c r="D201" t="s">
        <v>212</v>
      </c>
      <c r="E201">
        <v>6</v>
      </c>
      <c r="F201">
        <v>1</v>
      </c>
      <c r="G201" s="1">
        <v>9406</v>
      </c>
      <c r="H201">
        <v>1881.2</v>
      </c>
      <c r="I201" s="1">
        <v>1059</v>
      </c>
      <c r="J201">
        <v>949.69200000000001</v>
      </c>
      <c r="K201">
        <v>437.51100000000002</v>
      </c>
      <c r="L201">
        <v>-0.44900000000000001</v>
      </c>
      <c r="M201">
        <v>26</v>
      </c>
      <c r="N201">
        <v>0.81200000000000006</v>
      </c>
    </row>
    <row r="202" spans="1:14">
      <c r="A202">
        <v>11351</v>
      </c>
      <c r="B202">
        <v>11361</v>
      </c>
      <c r="C202">
        <v>31606</v>
      </c>
      <c r="D202" t="s">
        <v>213</v>
      </c>
      <c r="E202">
        <v>6</v>
      </c>
      <c r="F202">
        <v>1</v>
      </c>
      <c r="G202" s="1">
        <v>5890</v>
      </c>
      <c r="H202">
        <v>1178</v>
      </c>
      <c r="I202" s="1">
        <v>1179</v>
      </c>
      <c r="J202">
        <v>834</v>
      </c>
      <c r="K202">
        <v>356.25</v>
      </c>
      <c r="L202">
        <v>-0.16400000000000001</v>
      </c>
      <c r="M202">
        <v>26</v>
      </c>
      <c r="N202">
        <v>0.81200000000000006</v>
      </c>
    </row>
    <row r="203" spans="1:14">
      <c r="A203">
        <v>1070</v>
      </c>
      <c r="B203">
        <v>1070</v>
      </c>
      <c r="C203">
        <v>2971</v>
      </c>
      <c r="D203" t="s">
        <v>214</v>
      </c>
      <c r="E203">
        <v>6</v>
      </c>
      <c r="F203">
        <v>2</v>
      </c>
      <c r="G203" s="1">
        <v>8479</v>
      </c>
      <c r="H203">
        <v>1695.8</v>
      </c>
      <c r="I203" s="1">
        <v>1789</v>
      </c>
      <c r="J203">
        <v>791.88499999999999</v>
      </c>
      <c r="K203">
        <v>215.07</v>
      </c>
      <c r="L203">
        <v>5.8999999999999997E-2</v>
      </c>
      <c r="M203">
        <v>26</v>
      </c>
      <c r="N203">
        <v>0.81200000000000006</v>
      </c>
    </row>
    <row r="204" spans="1:14">
      <c r="A204">
        <v>7152</v>
      </c>
      <c r="B204">
        <v>7159</v>
      </c>
      <c r="C204">
        <v>20023</v>
      </c>
      <c r="D204" t="s">
        <v>215</v>
      </c>
      <c r="E204">
        <v>6</v>
      </c>
      <c r="F204">
        <v>1</v>
      </c>
      <c r="G204" s="1">
        <v>6361</v>
      </c>
      <c r="H204">
        <v>1272.2</v>
      </c>
      <c r="I204">
        <v>867</v>
      </c>
      <c r="J204">
        <v>950.51900000000001</v>
      </c>
      <c r="K204">
        <v>326.72199999999998</v>
      </c>
      <c r="L204">
        <v>-0.35099999999999998</v>
      </c>
      <c r="M204">
        <v>27</v>
      </c>
      <c r="N204">
        <v>0.81799999999999995</v>
      </c>
    </row>
    <row r="205" spans="1:14">
      <c r="A205">
        <v>8584</v>
      </c>
      <c r="B205">
        <v>8592</v>
      </c>
      <c r="C205">
        <v>23712</v>
      </c>
      <c r="D205" t="s">
        <v>216</v>
      </c>
      <c r="E205">
        <v>6</v>
      </c>
      <c r="F205">
        <v>1</v>
      </c>
      <c r="G205" s="1">
        <v>12403</v>
      </c>
      <c r="H205">
        <v>2480.6</v>
      </c>
      <c r="I205" s="1">
        <v>2520</v>
      </c>
      <c r="J205">
        <v>937.66700000000003</v>
      </c>
      <c r="K205">
        <v>235.15700000000001</v>
      </c>
      <c r="L205">
        <v>-0.59799999999999998</v>
      </c>
      <c r="M205">
        <v>27</v>
      </c>
      <c r="N205">
        <v>0.81799999999999995</v>
      </c>
    </row>
    <row r="206" spans="1:14">
      <c r="A206">
        <v>8200</v>
      </c>
      <c r="B206">
        <v>8208</v>
      </c>
      <c r="C206">
        <v>22720</v>
      </c>
      <c r="D206" t="s">
        <v>217</v>
      </c>
      <c r="E206">
        <v>6</v>
      </c>
      <c r="F206">
        <v>2</v>
      </c>
      <c r="G206" s="1">
        <v>11497</v>
      </c>
      <c r="H206">
        <v>2299.4</v>
      </c>
      <c r="I206" s="1">
        <v>2498</v>
      </c>
      <c r="J206">
        <v>848.03700000000003</v>
      </c>
      <c r="K206">
        <v>249.13800000000001</v>
      </c>
      <c r="L206">
        <v>-0.28599999999999998</v>
      </c>
      <c r="M206">
        <v>27</v>
      </c>
      <c r="N206">
        <v>0.81799999999999995</v>
      </c>
    </row>
    <row r="207" spans="1:14">
      <c r="A207">
        <v>5156</v>
      </c>
      <c r="B207">
        <v>5161</v>
      </c>
      <c r="C207">
        <v>14653</v>
      </c>
      <c r="D207" t="s">
        <v>218</v>
      </c>
      <c r="E207">
        <v>6</v>
      </c>
      <c r="F207">
        <v>2</v>
      </c>
      <c r="G207" s="1">
        <v>7981</v>
      </c>
      <c r="H207">
        <v>1596.2</v>
      </c>
      <c r="I207" s="1">
        <v>1689</v>
      </c>
      <c r="J207">
        <v>735.88900000000001</v>
      </c>
      <c r="K207">
        <v>198.994</v>
      </c>
      <c r="L207">
        <v>7.3999999999999996E-2</v>
      </c>
      <c r="M207">
        <v>27</v>
      </c>
      <c r="N207">
        <v>0.81799999999999995</v>
      </c>
    </row>
    <row r="208" spans="1:14">
      <c r="A208">
        <v>8480</v>
      </c>
      <c r="B208">
        <v>8488</v>
      </c>
      <c r="C208">
        <v>23398</v>
      </c>
      <c r="D208" t="s">
        <v>219</v>
      </c>
      <c r="E208">
        <v>6</v>
      </c>
      <c r="F208">
        <v>2</v>
      </c>
      <c r="G208" s="1">
        <v>10371</v>
      </c>
      <c r="H208">
        <v>2074.1999999999998</v>
      </c>
      <c r="I208" s="1">
        <v>1169</v>
      </c>
      <c r="J208">
        <v>862.89700000000005</v>
      </c>
      <c r="K208">
        <v>267.065</v>
      </c>
      <c r="L208">
        <v>-0.377</v>
      </c>
      <c r="M208">
        <v>29</v>
      </c>
      <c r="N208">
        <v>0.82899999999999996</v>
      </c>
    </row>
    <row r="209" spans="1:14">
      <c r="A209">
        <v>3433</v>
      </c>
      <c r="B209">
        <v>3435</v>
      </c>
      <c r="C209">
        <v>9733</v>
      </c>
      <c r="D209" t="s">
        <v>220</v>
      </c>
      <c r="E209">
        <v>6</v>
      </c>
      <c r="F209">
        <v>1</v>
      </c>
      <c r="G209" s="1">
        <v>10714</v>
      </c>
      <c r="H209">
        <v>2142.8000000000002</v>
      </c>
      <c r="I209" s="1">
        <v>2035</v>
      </c>
      <c r="J209">
        <v>810.2</v>
      </c>
      <c r="K209">
        <v>319.87099999999998</v>
      </c>
      <c r="L209">
        <v>0.11700000000000001</v>
      </c>
      <c r="M209">
        <v>25</v>
      </c>
      <c r="N209">
        <v>0.83299999999999996</v>
      </c>
    </row>
    <row r="210" spans="1:14">
      <c r="A210">
        <v>9751</v>
      </c>
      <c r="B210">
        <v>9760</v>
      </c>
      <c r="C210">
        <v>27131</v>
      </c>
      <c r="D210" t="s">
        <v>221</v>
      </c>
      <c r="E210">
        <v>6</v>
      </c>
      <c r="F210">
        <v>1</v>
      </c>
      <c r="G210" s="1">
        <v>8831</v>
      </c>
      <c r="H210">
        <v>1766.2</v>
      </c>
      <c r="I210" s="1">
        <v>1948</v>
      </c>
      <c r="J210">
        <v>759.923</v>
      </c>
      <c r="K210">
        <v>304.41800000000001</v>
      </c>
      <c r="L210">
        <v>0.20899999999999999</v>
      </c>
      <c r="M210">
        <v>26</v>
      </c>
      <c r="N210">
        <v>0.83899999999999997</v>
      </c>
    </row>
    <row r="211" spans="1:14">
      <c r="A211">
        <v>1086</v>
      </c>
      <c r="B211">
        <v>1086</v>
      </c>
      <c r="C211">
        <v>3022</v>
      </c>
      <c r="D211" t="s">
        <v>222</v>
      </c>
      <c r="E211">
        <v>6</v>
      </c>
      <c r="F211">
        <v>1</v>
      </c>
      <c r="G211" s="1">
        <v>12805</v>
      </c>
      <c r="H211">
        <v>2561</v>
      </c>
      <c r="I211" s="1">
        <v>1765</v>
      </c>
      <c r="J211">
        <v>932.29600000000005</v>
      </c>
      <c r="K211">
        <v>259.15899999999999</v>
      </c>
      <c r="L211">
        <v>-0.51500000000000001</v>
      </c>
      <c r="M211">
        <v>27</v>
      </c>
      <c r="N211">
        <v>0.84399999999999997</v>
      </c>
    </row>
    <row r="212" spans="1:14">
      <c r="A212">
        <v>7273</v>
      </c>
      <c r="B212">
        <v>7280</v>
      </c>
      <c r="C212">
        <v>20356</v>
      </c>
      <c r="D212" t="s">
        <v>223</v>
      </c>
      <c r="E212">
        <v>6</v>
      </c>
      <c r="F212">
        <v>1</v>
      </c>
      <c r="G212" s="1">
        <v>5761</v>
      </c>
      <c r="H212">
        <v>1152.2</v>
      </c>
      <c r="I212">
        <v>779</v>
      </c>
      <c r="J212">
        <v>889</v>
      </c>
      <c r="K212">
        <v>311.24200000000002</v>
      </c>
      <c r="L212">
        <v>-0.248</v>
      </c>
      <c r="M212">
        <v>27</v>
      </c>
      <c r="N212">
        <v>0.84399999999999997</v>
      </c>
    </row>
    <row r="213" spans="1:14">
      <c r="A213">
        <v>9608</v>
      </c>
      <c r="B213">
        <v>9617</v>
      </c>
      <c r="C213">
        <v>26735</v>
      </c>
      <c r="D213" t="s">
        <v>224</v>
      </c>
      <c r="E213">
        <v>6</v>
      </c>
      <c r="F213">
        <v>1</v>
      </c>
      <c r="G213" s="1">
        <v>12537</v>
      </c>
      <c r="H213">
        <v>2507.4</v>
      </c>
      <c r="I213" s="1">
        <v>2135</v>
      </c>
      <c r="J213">
        <v>854.59299999999996</v>
      </c>
      <c r="K213">
        <v>453.57799999999997</v>
      </c>
      <c r="L213">
        <v>-0.124</v>
      </c>
      <c r="M213">
        <v>27</v>
      </c>
      <c r="N213">
        <v>0.84399999999999997</v>
      </c>
    </row>
    <row r="214" spans="1:14">
      <c r="A214">
        <v>790</v>
      </c>
      <c r="B214">
        <v>790</v>
      </c>
      <c r="C214">
        <v>2142</v>
      </c>
      <c r="D214" t="s">
        <v>225</v>
      </c>
      <c r="E214">
        <v>6</v>
      </c>
      <c r="F214">
        <v>1</v>
      </c>
      <c r="G214" s="1">
        <v>2945</v>
      </c>
      <c r="H214">
        <v>589</v>
      </c>
      <c r="I214">
        <v>429</v>
      </c>
      <c r="J214">
        <v>829.29600000000005</v>
      </c>
      <c r="K214">
        <v>291.33600000000001</v>
      </c>
      <c r="L214">
        <v>-0.14699999999999999</v>
      </c>
      <c r="M214">
        <v>27</v>
      </c>
      <c r="N214">
        <v>0.84399999999999997</v>
      </c>
    </row>
    <row r="215" spans="1:14">
      <c r="A215">
        <v>12878</v>
      </c>
      <c r="B215">
        <v>12889</v>
      </c>
      <c r="C215">
        <v>35505</v>
      </c>
      <c r="D215" t="s">
        <v>226</v>
      </c>
      <c r="E215">
        <v>6</v>
      </c>
      <c r="F215">
        <v>1</v>
      </c>
      <c r="G215" s="1">
        <v>8440</v>
      </c>
      <c r="H215">
        <v>1688</v>
      </c>
      <c r="I215" s="1">
        <v>1845</v>
      </c>
      <c r="J215">
        <v>767.59299999999996</v>
      </c>
      <c r="K215">
        <v>217.215</v>
      </c>
      <c r="L215">
        <v>-0.03</v>
      </c>
      <c r="M215">
        <v>27</v>
      </c>
      <c r="N215">
        <v>0.84399999999999997</v>
      </c>
    </row>
    <row r="216" spans="1:14">
      <c r="A216">
        <v>11219</v>
      </c>
      <c r="B216">
        <v>11229</v>
      </c>
      <c r="C216">
        <v>31295</v>
      </c>
      <c r="D216" t="s">
        <v>227</v>
      </c>
      <c r="E216">
        <v>6</v>
      </c>
      <c r="F216">
        <v>1</v>
      </c>
      <c r="G216" s="1">
        <v>11339</v>
      </c>
      <c r="H216">
        <v>2267.8000000000002</v>
      </c>
      <c r="I216" s="1">
        <v>1793</v>
      </c>
      <c r="J216">
        <v>859.57100000000003</v>
      </c>
      <c r="K216">
        <v>290.154</v>
      </c>
      <c r="L216">
        <v>-7.8E-2</v>
      </c>
      <c r="M216">
        <v>28</v>
      </c>
      <c r="N216">
        <v>0.84799999999999998</v>
      </c>
    </row>
    <row r="217" spans="1:14">
      <c r="A217">
        <v>1408</v>
      </c>
      <c r="B217">
        <v>1408</v>
      </c>
      <c r="C217">
        <v>3799</v>
      </c>
      <c r="D217" t="s">
        <v>228</v>
      </c>
      <c r="E217">
        <v>6</v>
      </c>
      <c r="F217">
        <v>1</v>
      </c>
      <c r="G217" s="1">
        <v>7747</v>
      </c>
      <c r="H217">
        <v>1549.4</v>
      </c>
      <c r="I217" s="1">
        <v>1689</v>
      </c>
      <c r="J217">
        <v>852.82100000000003</v>
      </c>
      <c r="K217">
        <v>242.87899999999999</v>
      </c>
      <c r="L217">
        <v>-0.13900000000000001</v>
      </c>
      <c r="M217">
        <v>28</v>
      </c>
      <c r="N217">
        <v>0.84799999999999998</v>
      </c>
    </row>
    <row r="218" spans="1:14">
      <c r="A218">
        <v>12229</v>
      </c>
      <c r="B218">
        <v>12239</v>
      </c>
      <c r="C218">
        <v>33788</v>
      </c>
      <c r="D218" t="s">
        <v>229</v>
      </c>
      <c r="E218">
        <v>6</v>
      </c>
      <c r="F218">
        <v>1</v>
      </c>
      <c r="G218" s="1">
        <v>13487</v>
      </c>
      <c r="H218">
        <v>2697.4</v>
      </c>
      <c r="I218" s="1">
        <v>2342</v>
      </c>
      <c r="J218">
        <v>844.07100000000003</v>
      </c>
      <c r="K218">
        <v>217.619</v>
      </c>
      <c r="L218">
        <v>-0.252</v>
      </c>
      <c r="M218">
        <v>28</v>
      </c>
      <c r="N218">
        <v>0.84799999999999998</v>
      </c>
    </row>
    <row r="219" spans="1:14">
      <c r="A219">
        <v>11413</v>
      </c>
      <c r="B219">
        <v>11423</v>
      </c>
      <c r="C219">
        <v>31777</v>
      </c>
      <c r="D219" t="s">
        <v>230</v>
      </c>
      <c r="E219">
        <v>6</v>
      </c>
      <c r="F219">
        <v>2</v>
      </c>
      <c r="G219" s="1">
        <v>11192</v>
      </c>
      <c r="H219">
        <v>2238.4</v>
      </c>
      <c r="I219" s="1">
        <v>1646</v>
      </c>
      <c r="J219">
        <v>825.25</v>
      </c>
      <c r="K219">
        <v>354.33600000000001</v>
      </c>
      <c r="L219">
        <v>-4.8000000000000001E-2</v>
      </c>
      <c r="M219">
        <v>28</v>
      </c>
      <c r="N219">
        <v>0.84799999999999998</v>
      </c>
    </row>
    <row r="220" spans="1:14">
      <c r="A220">
        <v>10168</v>
      </c>
      <c r="B220">
        <v>10178</v>
      </c>
      <c r="C220">
        <v>28449</v>
      </c>
      <c r="D220" t="s">
        <v>231</v>
      </c>
      <c r="E220">
        <v>6</v>
      </c>
      <c r="F220">
        <v>1</v>
      </c>
      <c r="G220" s="1">
        <v>11033</v>
      </c>
      <c r="H220">
        <v>2206.6</v>
      </c>
      <c r="I220" s="1">
        <v>1692</v>
      </c>
      <c r="J220">
        <v>861.20699999999999</v>
      </c>
      <c r="K220">
        <v>371.988</v>
      </c>
      <c r="L220">
        <v>-8.8999999999999996E-2</v>
      </c>
      <c r="M220">
        <v>29</v>
      </c>
      <c r="N220">
        <v>0.85299999999999998</v>
      </c>
    </row>
    <row r="221" spans="1:14">
      <c r="A221">
        <v>6973</v>
      </c>
      <c r="B221">
        <v>6980</v>
      </c>
      <c r="C221">
        <v>19567</v>
      </c>
      <c r="D221" t="s">
        <v>232</v>
      </c>
      <c r="E221">
        <v>6</v>
      </c>
      <c r="F221">
        <v>1</v>
      </c>
      <c r="G221" s="1">
        <v>10431</v>
      </c>
      <c r="H221">
        <v>2086.1999999999998</v>
      </c>
      <c r="I221" s="1">
        <v>1782</v>
      </c>
      <c r="J221">
        <v>767.86699999999996</v>
      </c>
      <c r="K221">
        <v>301.86500000000001</v>
      </c>
      <c r="L221">
        <v>-3.0000000000000001E-3</v>
      </c>
      <c r="M221">
        <v>30</v>
      </c>
      <c r="N221">
        <v>0.85699999999999998</v>
      </c>
    </row>
    <row r="222" spans="1:14">
      <c r="A222">
        <v>9545</v>
      </c>
      <c r="B222">
        <v>9554</v>
      </c>
      <c r="C222">
        <v>26548</v>
      </c>
      <c r="D222" t="s">
        <v>233</v>
      </c>
      <c r="E222">
        <v>6</v>
      </c>
      <c r="F222">
        <v>3</v>
      </c>
      <c r="G222" s="1">
        <v>5240</v>
      </c>
      <c r="H222">
        <v>1048</v>
      </c>
      <c r="I222">
        <v>793</v>
      </c>
      <c r="J222">
        <v>820.59299999999996</v>
      </c>
      <c r="K222">
        <v>300.93599999999998</v>
      </c>
      <c r="L222">
        <v>-0.10100000000000001</v>
      </c>
      <c r="M222">
        <v>27</v>
      </c>
      <c r="N222">
        <v>0.871</v>
      </c>
    </row>
    <row r="223" spans="1:14">
      <c r="A223">
        <v>14337</v>
      </c>
      <c r="B223">
        <v>14348</v>
      </c>
      <c r="C223">
        <v>39588</v>
      </c>
      <c r="D223" t="s">
        <v>234</v>
      </c>
      <c r="E223">
        <v>6</v>
      </c>
      <c r="F223">
        <v>1</v>
      </c>
      <c r="G223" s="1">
        <v>8855</v>
      </c>
      <c r="H223">
        <v>1771</v>
      </c>
      <c r="I223" s="1">
        <v>1459</v>
      </c>
      <c r="J223">
        <v>768.14800000000002</v>
      </c>
      <c r="K223">
        <v>177.34899999999999</v>
      </c>
      <c r="L223">
        <v>-0.27100000000000002</v>
      </c>
      <c r="M223">
        <v>27</v>
      </c>
      <c r="N223">
        <v>0.871</v>
      </c>
    </row>
    <row r="224" spans="1:14">
      <c r="A224">
        <v>12594</v>
      </c>
      <c r="B224">
        <v>12604</v>
      </c>
      <c r="C224">
        <v>34785</v>
      </c>
      <c r="D224" t="s">
        <v>235</v>
      </c>
      <c r="E224">
        <v>6</v>
      </c>
      <c r="F224">
        <v>2</v>
      </c>
      <c r="G224" s="1">
        <v>4624</v>
      </c>
      <c r="H224">
        <v>924.8</v>
      </c>
      <c r="I224" s="1">
        <v>1410</v>
      </c>
      <c r="J224">
        <v>870.25</v>
      </c>
      <c r="K224">
        <v>333.95400000000001</v>
      </c>
      <c r="L224">
        <v>-0.53100000000000003</v>
      </c>
      <c r="M224">
        <v>28</v>
      </c>
      <c r="N224">
        <v>0.875</v>
      </c>
    </row>
    <row r="225" spans="1:14">
      <c r="A225">
        <v>10156</v>
      </c>
      <c r="B225">
        <v>10166</v>
      </c>
      <c r="C225">
        <v>28429</v>
      </c>
      <c r="D225" t="s">
        <v>236</v>
      </c>
      <c r="E225">
        <v>6</v>
      </c>
      <c r="F225">
        <v>1</v>
      </c>
      <c r="G225" s="1">
        <v>8195</v>
      </c>
      <c r="H225">
        <v>1639</v>
      </c>
      <c r="I225" s="1">
        <v>1769</v>
      </c>
      <c r="J225">
        <v>812.75</v>
      </c>
      <c r="K225">
        <v>249.51599999999999</v>
      </c>
      <c r="L225">
        <v>-0.128</v>
      </c>
      <c r="M225">
        <v>28</v>
      </c>
      <c r="N225">
        <v>0.875</v>
      </c>
    </row>
    <row r="226" spans="1:14">
      <c r="A226">
        <v>11290</v>
      </c>
      <c r="B226">
        <v>11300</v>
      </c>
      <c r="C226">
        <v>31465</v>
      </c>
      <c r="D226" t="s">
        <v>237</v>
      </c>
      <c r="E226">
        <v>6</v>
      </c>
      <c r="F226">
        <v>1</v>
      </c>
      <c r="G226" s="1">
        <v>6857</v>
      </c>
      <c r="H226">
        <v>1371.4</v>
      </c>
      <c r="I226" s="1">
        <v>1307</v>
      </c>
      <c r="J226">
        <v>757.39300000000003</v>
      </c>
      <c r="K226">
        <v>174.32900000000001</v>
      </c>
      <c r="L226">
        <v>-0.125</v>
      </c>
      <c r="M226">
        <v>28</v>
      </c>
      <c r="N226">
        <v>0.875</v>
      </c>
    </row>
    <row r="227" spans="1:14">
      <c r="A227">
        <v>8493</v>
      </c>
      <c r="B227">
        <v>8501</v>
      </c>
      <c r="C227">
        <v>23434</v>
      </c>
      <c r="D227" t="s">
        <v>238</v>
      </c>
      <c r="E227">
        <v>6</v>
      </c>
      <c r="F227">
        <v>1</v>
      </c>
      <c r="G227" s="1">
        <v>6685</v>
      </c>
      <c r="H227">
        <v>1337</v>
      </c>
      <c r="I227">
        <v>773</v>
      </c>
      <c r="J227">
        <v>824.96600000000001</v>
      </c>
      <c r="K227">
        <v>268.49299999999999</v>
      </c>
      <c r="L227">
        <v>-0.10199999999999999</v>
      </c>
      <c r="M227">
        <v>29</v>
      </c>
      <c r="N227">
        <v>0.879</v>
      </c>
    </row>
    <row r="228" spans="1:14">
      <c r="A228">
        <v>1759</v>
      </c>
      <c r="B228">
        <v>1761</v>
      </c>
      <c r="C228">
        <v>4704</v>
      </c>
      <c r="D228" t="s">
        <v>239</v>
      </c>
      <c r="E228">
        <v>6</v>
      </c>
      <c r="F228">
        <v>1</v>
      </c>
      <c r="G228" s="1">
        <v>11569</v>
      </c>
      <c r="H228">
        <v>2313.8000000000002</v>
      </c>
      <c r="I228" s="1">
        <v>2148</v>
      </c>
      <c r="J228">
        <v>815.37900000000002</v>
      </c>
      <c r="K228">
        <v>321.185</v>
      </c>
      <c r="L228">
        <v>-3.3000000000000002E-2</v>
      </c>
      <c r="M228">
        <v>29</v>
      </c>
      <c r="N228">
        <v>0.879</v>
      </c>
    </row>
    <row r="229" spans="1:14">
      <c r="A229">
        <v>6889</v>
      </c>
      <c r="B229">
        <v>6895</v>
      </c>
      <c r="C229">
        <v>19375</v>
      </c>
      <c r="D229" t="s">
        <v>240</v>
      </c>
      <c r="E229">
        <v>6</v>
      </c>
      <c r="F229">
        <v>1</v>
      </c>
      <c r="G229" s="1">
        <v>8181</v>
      </c>
      <c r="H229">
        <v>1636.2</v>
      </c>
      <c r="I229" s="1">
        <v>1632</v>
      </c>
      <c r="J229">
        <v>779.27599999999995</v>
      </c>
      <c r="K229">
        <v>229.517</v>
      </c>
      <c r="L229">
        <v>-9.9000000000000005E-2</v>
      </c>
      <c r="M229">
        <v>29</v>
      </c>
      <c r="N229">
        <v>0.879</v>
      </c>
    </row>
    <row r="230" spans="1:14">
      <c r="A230">
        <v>5704</v>
      </c>
      <c r="B230">
        <v>5710</v>
      </c>
      <c r="C230">
        <v>16096</v>
      </c>
      <c r="D230" t="s">
        <v>241</v>
      </c>
      <c r="E230">
        <v>6</v>
      </c>
      <c r="F230">
        <v>1</v>
      </c>
      <c r="G230" s="1">
        <v>8755</v>
      </c>
      <c r="H230">
        <v>1751</v>
      </c>
      <c r="I230" s="1">
        <v>2000</v>
      </c>
      <c r="J230">
        <v>765.13800000000003</v>
      </c>
      <c r="K230">
        <v>259.62</v>
      </c>
      <c r="L230">
        <v>-0.05</v>
      </c>
      <c r="M230">
        <v>29</v>
      </c>
      <c r="N230">
        <v>0.879</v>
      </c>
    </row>
    <row r="231" spans="1:14">
      <c r="A231">
        <v>7739</v>
      </c>
      <c r="B231">
        <v>7746</v>
      </c>
      <c r="C231">
        <v>21453</v>
      </c>
      <c r="D231" t="s">
        <v>242</v>
      </c>
      <c r="E231">
        <v>6</v>
      </c>
      <c r="F231">
        <v>4</v>
      </c>
      <c r="G231" s="1">
        <v>12418</v>
      </c>
      <c r="H231">
        <v>2483.6</v>
      </c>
      <c r="I231" s="1">
        <v>2963</v>
      </c>
      <c r="J231">
        <v>702.44799999999998</v>
      </c>
      <c r="K231">
        <v>193.096</v>
      </c>
      <c r="L231">
        <v>5.8999999999999997E-2</v>
      </c>
      <c r="M231">
        <v>29</v>
      </c>
      <c r="N231">
        <v>0.879</v>
      </c>
    </row>
    <row r="232" spans="1:14">
      <c r="A232">
        <v>8058</v>
      </c>
      <c r="B232">
        <v>8066</v>
      </c>
      <c r="C232">
        <v>22259</v>
      </c>
      <c r="D232" t="s">
        <v>243</v>
      </c>
      <c r="E232">
        <v>6</v>
      </c>
      <c r="F232">
        <v>1</v>
      </c>
      <c r="G232" s="1">
        <v>8780</v>
      </c>
      <c r="H232">
        <v>1756</v>
      </c>
      <c r="I232" s="1">
        <v>1335</v>
      </c>
      <c r="J232">
        <v>853.33299999999997</v>
      </c>
      <c r="K232">
        <v>372.41899999999998</v>
      </c>
      <c r="L232">
        <v>-0.183</v>
      </c>
      <c r="M232">
        <v>30</v>
      </c>
      <c r="N232">
        <v>0.88200000000000001</v>
      </c>
    </row>
    <row r="233" spans="1:14">
      <c r="A233">
        <v>10348</v>
      </c>
      <c r="B233">
        <v>10358</v>
      </c>
      <c r="C233">
        <v>28896</v>
      </c>
      <c r="D233" t="s">
        <v>244</v>
      </c>
      <c r="E233">
        <v>6</v>
      </c>
      <c r="F233">
        <v>1</v>
      </c>
      <c r="G233" s="1">
        <v>10998</v>
      </c>
      <c r="H233">
        <v>2199.6</v>
      </c>
      <c r="I233" s="1">
        <v>1301</v>
      </c>
      <c r="J233">
        <v>850.13300000000004</v>
      </c>
      <c r="K233">
        <v>350.17899999999997</v>
      </c>
      <c r="L233">
        <v>-0.33500000000000002</v>
      </c>
      <c r="M233">
        <v>30</v>
      </c>
      <c r="N233">
        <v>0.88200000000000001</v>
      </c>
    </row>
    <row r="234" spans="1:14">
      <c r="A234">
        <v>5271</v>
      </c>
      <c r="B234">
        <v>5276</v>
      </c>
      <c r="C234">
        <v>14924</v>
      </c>
      <c r="D234" t="s">
        <v>245</v>
      </c>
      <c r="E234">
        <v>6</v>
      </c>
      <c r="F234">
        <v>3</v>
      </c>
      <c r="G234" s="1">
        <v>15324</v>
      </c>
      <c r="H234">
        <v>3064.8</v>
      </c>
      <c r="I234" s="1">
        <v>1705</v>
      </c>
      <c r="J234">
        <v>845.9</v>
      </c>
      <c r="K234">
        <v>344.661</v>
      </c>
      <c r="L234">
        <v>-8.1000000000000003E-2</v>
      </c>
      <c r="M234">
        <v>30</v>
      </c>
      <c r="N234">
        <v>0.88200000000000001</v>
      </c>
    </row>
    <row r="235" spans="1:14">
      <c r="A235">
        <v>5835</v>
      </c>
      <c r="B235">
        <v>5841</v>
      </c>
      <c r="C235">
        <v>16425</v>
      </c>
      <c r="D235" t="s">
        <v>246</v>
      </c>
      <c r="E235">
        <v>6</v>
      </c>
      <c r="F235">
        <v>1</v>
      </c>
      <c r="G235" s="1">
        <v>6830</v>
      </c>
      <c r="H235">
        <v>1366</v>
      </c>
      <c r="I235" s="1">
        <v>1337</v>
      </c>
      <c r="J235">
        <v>725.23299999999995</v>
      </c>
      <c r="K235">
        <v>202.88800000000001</v>
      </c>
      <c r="L235">
        <v>2E-3</v>
      </c>
      <c r="M235">
        <v>30</v>
      </c>
      <c r="N235">
        <v>0.88200000000000001</v>
      </c>
    </row>
    <row r="236" spans="1:14">
      <c r="A236">
        <v>14049</v>
      </c>
      <c r="B236">
        <v>14060</v>
      </c>
      <c r="C236">
        <v>38740</v>
      </c>
      <c r="D236" t="s">
        <v>247</v>
      </c>
      <c r="E236">
        <v>6</v>
      </c>
      <c r="F236">
        <v>2</v>
      </c>
      <c r="G236" s="1">
        <v>6791</v>
      </c>
      <c r="H236">
        <v>1358.2</v>
      </c>
      <c r="I236">
        <v>947</v>
      </c>
      <c r="J236">
        <v>906.35500000000002</v>
      </c>
      <c r="K236">
        <v>340.47199999999998</v>
      </c>
      <c r="L236">
        <v>-0.248</v>
      </c>
      <c r="M236">
        <v>31</v>
      </c>
      <c r="N236">
        <v>0.88599999999999901</v>
      </c>
    </row>
    <row r="237" spans="1:14">
      <c r="A237">
        <v>5531</v>
      </c>
      <c r="B237">
        <v>5536</v>
      </c>
      <c r="C237">
        <v>15606</v>
      </c>
      <c r="D237" t="s">
        <v>248</v>
      </c>
      <c r="E237">
        <v>5</v>
      </c>
      <c r="F237">
        <v>1</v>
      </c>
      <c r="G237" s="1">
        <v>7390</v>
      </c>
      <c r="H237">
        <v>1847.5</v>
      </c>
      <c r="I237" s="1">
        <v>2067</v>
      </c>
      <c r="J237">
        <v>719.26300000000003</v>
      </c>
      <c r="K237">
        <v>211.82900000000001</v>
      </c>
      <c r="L237">
        <v>0.10199999999999999</v>
      </c>
      <c r="M237">
        <v>19</v>
      </c>
      <c r="N237">
        <v>0.57599999999999996</v>
      </c>
    </row>
    <row r="238" spans="1:14">
      <c r="A238">
        <v>3926</v>
      </c>
      <c r="B238">
        <v>3929</v>
      </c>
      <c r="C238">
        <v>11153</v>
      </c>
      <c r="D238" t="s">
        <v>249</v>
      </c>
      <c r="E238">
        <v>5</v>
      </c>
      <c r="F238">
        <v>2</v>
      </c>
      <c r="G238" s="1">
        <v>11356</v>
      </c>
      <c r="H238">
        <v>2839</v>
      </c>
      <c r="I238" s="1">
        <v>1248</v>
      </c>
      <c r="J238">
        <v>908.2</v>
      </c>
      <c r="K238">
        <v>301.59500000000003</v>
      </c>
      <c r="L238">
        <v>-0.38500000000000001</v>
      </c>
      <c r="M238">
        <v>20</v>
      </c>
      <c r="N238">
        <v>0.60599999999999998</v>
      </c>
    </row>
    <row r="239" spans="1:14">
      <c r="A239">
        <v>7044</v>
      </c>
      <c r="B239">
        <v>7051</v>
      </c>
      <c r="C239">
        <v>19762</v>
      </c>
      <c r="D239" t="s">
        <v>250</v>
      </c>
      <c r="E239">
        <v>5</v>
      </c>
      <c r="F239">
        <v>1</v>
      </c>
      <c r="G239" s="1">
        <v>10713</v>
      </c>
      <c r="H239">
        <v>2678.25</v>
      </c>
      <c r="I239" s="1">
        <v>1706</v>
      </c>
      <c r="J239">
        <v>946.21100000000001</v>
      </c>
      <c r="K239">
        <v>424.85700000000003</v>
      </c>
      <c r="L239">
        <v>-0.36399999999999999</v>
      </c>
      <c r="M239">
        <v>19</v>
      </c>
      <c r="N239">
        <v>0.61299999999999999</v>
      </c>
    </row>
    <row r="240" spans="1:14">
      <c r="A240">
        <v>13992</v>
      </c>
      <c r="B240">
        <v>14003</v>
      </c>
      <c r="C240">
        <v>38603</v>
      </c>
      <c r="D240" t="s">
        <v>251</v>
      </c>
      <c r="E240">
        <v>5</v>
      </c>
      <c r="F240">
        <v>1</v>
      </c>
      <c r="G240" s="1">
        <v>9013</v>
      </c>
      <c r="H240">
        <v>2253.25</v>
      </c>
      <c r="I240" s="1">
        <v>1178</v>
      </c>
      <c r="J240" s="2">
        <v>1068.7139999999999</v>
      </c>
      <c r="K240">
        <v>347.19799999999998</v>
      </c>
      <c r="L240">
        <v>-0.83299999999999996</v>
      </c>
      <c r="M240">
        <v>21</v>
      </c>
      <c r="N240">
        <v>0.63600000000000001</v>
      </c>
    </row>
    <row r="241" spans="1:14">
      <c r="A241">
        <v>7064</v>
      </c>
      <c r="B241">
        <v>7071</v>
      </c>
      <c r="C241">
        <v>19822</v>
      </c>
      <c r="D241" t="s">
        <v>252</v>
      </c>
      <c r="E241">
        <v>5</v>
      </c>
      <c r="F241">
        <v>2</v>
      </c>
      <c r="G241" s="1">
        <v>11842</v>
      </c>
      <c r="H241">
        <v>2960.5</v>
      </c>
      <c r="I241" s="1">
        <v>1321</v>
      </c>
      <c r="J241">
        <v>847.76199999999994</v>
      </c>
      <c r="K241">
        <v>386.21199999999999</v>
      </c>
      <c r="L241">
        <v>-0.24399999999999999</v>
      </c>
      <c r="M241">
        <v>21</v>
      </c>
      <c r="N241">
        <v>0.65599999999999903</v>
      </c>
    </row>
    <row r="242" spans="1:14">
      <c r="A242">
        <v>1169</v>
      </c>
      <c r="B242">
        <v>1169</v>
      </c>
      <c r="C242">
        <v>3248</v>
      </c>
      <c r="D242" t="s">
        <v>253</v>
      </c>
      <c r="E242">
        <v>5</v>
      </c>
      <c r="F242">
        <v>1</v>
      </c>
      <c r="G242" s="1">
        <v>7594</v>
      </c>
      <c r="H242">
        <v>1898.5</v>
      </c>
      <c r="I242" s="1">
        <v>1487</v>
      </c>
      <c r="J242">
        <v>776.08699999999999</v>
      </c>
      <c r="K242">
        <v>216.59100000000001</v>
      </c>
      <c r="L242">
        <v>-6.4000000000000001E-2</v>
      </c>
      <c r="M242">
        <v>23</v>
      </c>
      <c r="N242">
        <v>0.67599999999999905</v>
      </c>
    </row>
    <row r="243" spans="1:14">
      <c r="A243">
        <v>5354</v>
      </c>
      <c r="B243">
        <v>5359</v>
      </c>
      <c r="C243">
        <v>15126</v>
      </c>
      <c r="D243" t="s">
        <v>254</v>
      </c>
      <c r="E243">
        <v>5</v>
      </c>
      <c r="F243">
        <v>3</v>
      </c>
      <c r="G243" s="1">
        <v>4042</v>
      </c>
      <c r="H243">
        <v>1010.5</v>
      </c>
      <c r="I243">
        <v>878</v>
      </c>
      <c r="J243">
        <v>824.92</v>
      </c>
      <c r="K243">
        <v>282.43299999999999</v>
      </c>
      <c r="L243">
        <v>-6.3E-2</v>
      </c>
      <c r="M243">
        <v>25</v>
      </c>
      <c r="N243">
        <v>0.73499999999999999</v>
      </c>
    </row>
    <row r="244" spans="1:14">
      <c r="A244">
        <v>6826</v>
      </c>
      <c r="B244">
        <v>6832</v>
      </c>
      <c r="C244">
        <v>19204</v>
      </c>
      <c r="D244" t="s">
        <v>255</v>
      </c>
      <c r="E244">
        <v>5</v>
      </c>
      <c r="F244">
        <v>2</v>
      </c>
      <c r="G244" s="1">
        <v>5793</v>
      </c>
      <c r="H244">
        <v>1448.25</v>
      </c>
      <c r="I244">
        <v>980</v>
      </c>
      <c r="J244">
        <v>818</v>
      </c>
      <c r="K244">
        <v>212.39500000000001</v>
      </c>
      <c r="L244">
        <v>-0.109</v>
      </c>
      <c r="M244">
        <v>25</v>
      </c>
      <c r="N244">
        <v>0.73499999999999999</v>
      </c>
    </row>
    <row r="245" spans="1:14">
      <c r="A245">
        <v>705</v>
      </c>
      <c r="B245">
        <v>705</v>
      </c>
      <c r="C245">
        <v>1949</v>
      </c>
      <c r="D245" t="s">
        <v>256</v>
      </c>
      <c r="E245">
        <v>5</v>
      </c>
      <c r="F245">
        <v>2</v>
      </c>
      <c r="G245" s="1">
        <v>5276</v>
      </c>
      <c r="H245">
        <v>1319</v>
      </c>
      <c r="I245">
        <v>628</v>
      </c>
      <c r="J245">
        <v>835.80799999999999</v>
      </c>
      <c r="K245">
        <v>257.53100000000001</v>
      </c>
      <c r="L245">
        <v>-0.35699999999999998</v>
      </c>
      <c r="M245">
        <v>26</v>
      </c>
      <c r="N245">
        <v>0.76500000000000001</v>
      </c>
    </row>
    <row r="246" spans="1:14">
      <c r="A246">
        <v>8531</v>
      </c>
      <c r="B246">
        <v>8539</v>
      </c>
      <c r="C246">
        <v>23568</v>
      </c>
      <c r="D246" t="s">
        <v>257</v>
      </c>
      <c r="E246">
        <v>5</v>
      </c>
      <c r="F246">
        <v>1</v>
      </c>
      <c r="G246" s="1">
        <v>8605</v>
      </c>
      <c r="H246">
        <v>2151.25</v>
      </c>
      <c r="I246">
        <v>786</v>
      </c>
      <c r="J246" s="2">
        <v>1020.731</v>
      </c>
      <c r="K246">
        <v>441.02699999999999</v>
      </c>
      <c r="L246">
        <v>-0.48899999999999999</v>
      </c>
      <c r="M246">
        <v>26</v>
      </c>
      <c r="N246">
        <v>0.78799999999999903</v>
      </c>
    </row>
    <row r="247" spans="1:14">
      <c r="A247">
        <v>12562</v>
      </c>
      <c r="B247">
        <v>12572</v>
      </c>
      <c r="C247">
        <v>34690</v>
      </c>
      <c r="D247" t="s">
        <v>258</v>
      </c>
      <c r="E247">
        <v>5</v>
      </c>
      <c r="F247">
        <v>1</v>
      </c>
      <c r="G247" s="1">
        <v>4730</v>
      </c>
      <c r="H247">
        <v>1182.5</v>
      </c>
      <c r="I247">
        <v>733</v>
      </c>
      <c r="J247">
        <v>854.53800000000001</v>
      </c>
      <c r="K247">
        <v>231.66800000000001</v>
      </c>
      <c r="L247">
        <v>-0.215</v>
      </c>
      <c r="M247">
        <v>26</v>
      </c>
      <c r="N247">
        <v>0.78799999999999903</v>
      </c>
    </row>
    <row r="248" spans="1:14">
      <c r="A248">
        <v>12311</v>
      </c>
      <c r="B248">
        <v>12321</v>
      </c>
      <c r="C248">
        <v>33954</v>
      </c>
      <c r="D248" t="s">
        <v>259</v>
      </c>
      <c r="E248">
        <v>5</v>
      </c>
      <c r="F248">
        <v>6</v>
      </c>
      <c r="G248" s="1">
        <v>13258</v>
      </c>
      <c r="H248">
        <v>3314.5</v>
      </c>
      <c r="I248" s="1">
        <v>1636</v>
      </c>
      <c r="J248">
        <v>792.654</v>
      </c>
      <c r="K248">
        <v>170.613</v>
      </c>
      <c r="L248">
        <v>-0.22600000000000001</v>
      </c>
      <c r="M248">
        <v>26</v>
      </c>
      <c r="N248">
        <v>0.78799999999999903</v>
      </c>
    </row>
    <row r="249" spans="1:14">
      <c r="A249">
        <v>11671</v>
      </c>
      <c r="B249">
        <v>11681</v>
      </c>
      <c r="C249">
        <v>32455</v>
      </c>
      <c r="D249" t="s">
        <v>260</v>
      </c>
      <c r="E249">
        <v>5</v>
      </c>
      <c r="F249">
        <v>3</v>
      </c>
      <c r="G249" s="1">
        <v>11051</v>
      </c>
      <c r="H249">
        <v>2762.75</v>
      </c>
      <c r="I249" s="1">
        <v>1090</v>
      </c>
      <c r="J249">
        <v>778.69200000000001</v>
      </c>
      <c r="K249">
        <v>255.80199999999999</v>
      </c>
      <c r="L249">
        <v>-1.4999999999999999E-2</v>
      </c>
      <c r="M249">
        <v>26</v>
      </c>
      <c r="N249">
        <v>0.78799999999999903</v>
      </c>
    </row>
    <row r="250" spans="1:14">
      <c r="A250">
        <v>10789</v>
      </c>
      <c r="B250">
        <v>10799</v>
      </c>
      <c r="C250">
        <v>30288</v>
      </c>
      <c r="D250" t="s">
        <v>261</v>
      </c>
      <c r="E250">
        <v>5</v>
      </c>
      <c r="F250">
        <v>2</v>
      </c>
      <c r="G250" s="1">
        <v>7849</v>
      </c>
      <c r="H250">
        <v>1962.25</v>
      </c>
      <c r="I250" s="1">
        <v>1352</v>
      </c>
      <c r="J250">
        <v>961.44399999999996</v>
      </c>
      <c r="K250">
        <v>419.80500000000001</v>
      </c>
      <c r="L250">
        <v>-0.44</v>
      </c>
      <c r="M250">
        <v>27</v>
      </c>
      <c r="N250">
        <v>0.79400000000000004</v>
      </c>
    </row>
    <row r="251" spans="1:14">
      <c r="A251">
        <v>3630</v>
      </c>
      <c r="B251">
        <v>3632</v>
      </c>
      <c r="C251">
        <v>10416</v>
      </c>
      <c r="D251" t="s">
        <v>262</v>
      </c>
      <c r="E251">
        <v>5</v>
      </c>
      <c r="F251">
        <v>2</v>
      </c>
      <c r="G251" s="1">
        <v>7697</v>
      </c>
      <c r="H251">
        <v>1924.25</v>
      </c>
      <c r="I251">
        <v>773</v>
      </c>
      <c r="J251">
        <v>703.51900000000001</v>
      </c>
      <c r="K251">
        <v>202.26599999999999</v>
      </c>
      <c r="L251">
        <v>8.7999999999999995E-2</v>
      </c>
      <c r="M251">
        <v>27</v>
      </c>
      <c r="N251">
        <v>0.81799999999999995</v>
      </c>
    </row>
    <row r="252" spans="1:14">
      <c r="A252">
        <v>2938</v>
      </c>
      <c r="B252">
        <v>2940</v>
      </c>
      <c r="C252">
        <v>8346</v>
      </c>
      <c r="D252" t="s">
        <v>263</v>
      </c>
      <c r="E252">
        <v>5</v>
      </c>
      <c r="F252">
        <v>1</v>
      </c>
      <c r="G252" s="1">
        <v>5155</v>
      </c>
      <c r="H252">
        <v>1288.75</v>
      </c>
      <c r="I252" s="1">
        <v>1008</v>
      </c>
      <c r="J252">
        <v>776.64300000000003</v>
      </c>
      <c r="K252">
        <v>180.61799999999999</v>
      </c>
      <c r="L252">
        <v>1.7000000000000001E-2</v>
      </c>
      <c r="M252">
        <v>28</v>
      </c>
      <c r="N252">
        <v>0.82399999999999995</v>
      </c>
    </row>
    <row r="253" spans="1:14">
      <c r="A253">
        <v>14442</v>
      </c>
      <c r="B253">
        <v>14453</v>
      </c>
      <c r="C253">
        <v>39882</v>
      </c>
      <c r="D253" t="s">
        <v>264</v>
      </c>
      <c r="E253">
        <v>5</v>
      </c>
      <c r="F253">
        <v>1</v>
      </c>
      <c r="G253" s="1">
        <v>6772</v>
      </c>
      <c r="H253">
        <v>1693</v>
      </c>
      <c r="I253" s="1">
        <v>1059</v>
      </c>
      <c r="J253">
        <v>712.46400000000006</v>
      </c>
      <c r="K253">
        <v>143.91200000000001</v>
      </c>
      <c r="L253">
        <v>9.9000000000000005E-2</v>
      </c>
      <c r="M253">
        <v>28</v>
      </c>
      <c r="N253">
        <v>0.82399999999999995</v>
      </c>
    </row>
    <row r="254" spans="1:14">
      <c r="A254">
        <v>3083</v>
      </c>
      <c r="B254">
        <v>3085</v>
      </c>
      <c r="C254">
        <v>8696</v>
      </c>
      <c r="D254" t="s">
        <v>265</v>
      </c>
      <c r="E254">
        <v>5</v>
      </c>
      <c r="F254">
        <v>1</v>
      </c>
      <c r="G254" s="1">
        <v>7569</v>
      </c>
      <c r="H254">
        <v>1892.25</v>
      </c>
      <c r="I254" s="1">
        <v>1054</v>
      </c>
      <c r="J254">
        <v>770.78599999999994</v>
      </c>
      <c r="K254">
        <v>222.285</v>
      </c>
      <c r="L254">
        <v>9.4E-2</v>
      </c>
      <c r="M254">
        <v>28</v>
      </c>
      <c r="N254">
        <v>0.84799999999999998</v>
      </c>
    </row>
    <row r="255" spans="1:14">
      <c r="A255">
        <v>2245</v>
      </c>
      <c r="B255">
        <v>2247</v>
      </c>
      <c r="C255">
        <v>6045</v>
      </c>
      <c r="D255" t="s">
        <v>266</v>
      </c>
      <c r="E255">
        <v>5</v>
      </c>
      <c r="F255">
        <v>6</v>
      </c>
      <c r="G255" s="1">
        <v>9491</v>
      </c>
      <c r="H255">
        <v>2372.75</v>
      </c>
      <c r="I255" s="1">
        <v>1223</v>
      </c>
      <c r="J255">
        <v>711.07100000000003</v>
      </c>
      <c r="K255">
        <v>151.02600000000001</v>
      </c>
      <c r="L255">
        <v>0.28199999999999997</v>
      </c>
      <c r="M255">
        <v>28</v>
      </c>
      <c r="N255">
        <v>0.84799999999999998</v>
      </c>
    </row>
    <row r="256" spans="1:14">
      <c r="A256">
        <v>7841</v>
      </c>
      <c r="B256">
        <v>7849</v>
      </c>
      <c r="C256">
        <v>21659</v>
      </c>
      <c r="D256" t="s">
        <v>267</v>
      </c>
      <c r="E256">
        <v>5</v>
      </c>
      <c r="F256">
        <v>1</v>
      </c>
      <c r="G256" s="1">
        <v>2223</v>
      </c>
      <c r="H256">
        <v>555.75</v>
      </c>
      <c r="I256">
        <v>784</v>
      </c>
      <c r="J256">
        <v>703.96400000000006</v>
      </c>
      <c r="K256">
        <v>196.77500000000001</v>
      </c>
      <c r="L256">
        <v>4.0000000000000001E-3</v>
      </c>
      <c r="M256">
        <v>28</v>
      </c>
      <c r="N256">
        <v>0.84799999999999998</v>
      </c>
    </row>
    <row r="257" spans="1:14">
      <c r="A257">
        <v>13009</v>
      </c>
      <c r="B257">
        <v>13020</v>
      </c>
      <c r="C257">
        <v>35863</v>
      </c>
      <c r="D257" t="s">
        <v>268</v>
      </c>
      <c r="E257">
        <v>5</v>
      </c>
      <c r="F257">
        <v>1</v>
      </c>
      <c r="G257" s="1">
        <v>4311</v>
      </c>
      <c r="H257">
        <v>1077.75</v>
      </c>
      <c r="I257">
        <v>524</v>
      </c>
      <c r="J257">
        <v>836.72400000000005</v>
      </c>
      <c r="K257">
        <v>327.77600000000001</v>
      </c>
      <c r="L257">
        <v>-0.20899999999999999</v>
      </c>
      <c r="M257">
        <v>29</v>
      </c>
      <c r="N257">
        <v>0.85299999999999998</v>
      </c>
    </row>
    <row r="258" spans="1:14">
      <c r="A258">
        <v>5535</v>
      </c>
      <c r="B258">
        <v>5540</v>
      </c>
      <c r="C258">
        <v>15617</v>
      </c>
      <c r="D258" t="s">
        <v>269</v>
      </c>
      <c r="E258">
        <v>5</v>
      </c>
      <c r="F258">
        <v>2</v>
      </c>
      <c r="G258" s="1">
        <v>4664</v>
      </c>
      <c r="H258">
        <v>1166</v>
      </c>
      <c r="I258" s="1">
        <v>1392</v>
      </c>
      <c r="J258">
        <v>712.89700000000005</v>
      </c>
      <c r="K258">
        <v>173.08799999999999</v>
      </c>
      <c r="L258">
        <v>0.128</v>
      </c>
      <c r="M258">
        <v>29</v>
      </c>
      <c r="N258">
        <v>0.85299999999999998</v>
      </c>
    </row>
    <row r="259" spans="1:14">
      <c r="A259">
        <v>2191</v>
      </c>
      <c r="B259">
        <v>2193</v>
      </c>
      <c r="C259">
        <v>5939</v>
      </c>
      <c r="D259" t="s">
        <v>270</v>
      </c>
      <c r="E259">
        <v>5</v>
      </c>
      <c r="F259">
        <v>1</v>
      </c>
      <c r="G259" s="1">
        <v>4260</v>
      </c>
      <c r="H259">
        <v>1065</v>
      </c>
      <c r="I259">
        <v>898</v>
      </c>
      <c r="J259">
        <v>743.3</v>
      </c>
      <c r="K259">
        <v>192.43899999999999</v>
      </c>
      <c r="L259">
        <v>8.5999999999999993E-2</v>
      </c>
      <c r="M259">
        <v>30</v>
      </c>
      <c r="N259">
        <v>0.85699999999999998</v>
      </c>
    </row>
    <row r="260" spans="1:14">
      <c r="A260">
        <v>13268</v>
      </c>
      <c r="B260">
        <v>13279</v>
      </c>
      <c r="C260">
        <v>36574</v>
      </c>
      <c r="D260" t="s">
        <v>271</v>
      </c>
      <c r="E260">
        <v>5</v>
      </c>
      <c r="F260">
        <v>2</v>
      </c>
      <c r="G260" s="1">
        <v>7275</v>
      </c>
      <c r="H260">
        <v>1818.75</v>
      </c>
      <c r="I260" s="1">
        <v>1447</v>
      </c>
      <c r="J260">
        <v>752.346</v>
      </c>
      <c r="K260">
        <v>235.53</v>
      </c>
      <c r="L260">
        <v>-1.2E-2</v>
      </c>
      <c r="M260">
        <v>26</v>
      </c>
      <c r="N260">
        <v>0.86699999999999999</v>
      </c>
    </row>
    <row r="261" spans="1:14">
      <c r="A261">
        <v>10097</v>
      </c>
      <c r="B261">
        <v>10107</v>
      </c>
      <c r="C261">
        <v>28292</v>
      </c>
      <c r="D261" t="s">
        <v>272</v>
      </c>
      <c r="E261">
        <v>5</v>
      </c>
      <c r="F261">
        <v>1</v>
      </c>
      <c r="G261" s="1">
        <v>8178</v>
      </c>
      <c r="H261">
        <v>2044.5</v>
      </c>
      <c r="I261">
        <v>887</v>
      </c>
      <c r="J261">
        <v>783.29600000000005</v>
      </c>
      <c r="K261">
        <v>257.60399999999998</v>
      </c>
      <c r="L261">
        <v>-5.7000000000000002E-2</v>
      </c>
      <c r="M261">
        <v>27</v>
      </c>
      <c r="N261">
        <v>0.871</v>
      </c>
    </row>
    <row r="262" spans="1:14">
      <c r="A262">
        <v>12189</v>
      </c>
      <c r="B262">
        <v>12199</v>
      </c>
      <c r="C262">
        <v>33655</v>
      </c>
      <c r="D262" t="s">
        <v>273</v>
      </c>
      <c r="E262">
        <v>5</v>
      </c>
      <c r="F262">
        <v>4</v>
      </c>
      <c r="G262" s="1">
        <v>4557</v>
      </c>
      <c r="H262">
        <v>1139.25</v>
      </c>
      <c r="I262">
        <v>613</v>
      </c>
      <c r="J262">
        <v>897.5</v>
      </c>
      <c r="K262">
        <v>514.08699999999999</v>
      </c>
      <c r="L262">
        <v>-0.13400000000000001</v>
      </c>
      <c r="M262">
        <v>28</v>
      </c>
      <c r="N262">
        <v>0.875</v>
      </c>
    </row>
    <row r="263" spans="1:14">
      <c r="A263">
        <v>654</v>
      </c>
      <c r="B263">
        <v>654</v>
      </c>
      <c r="C263">
        <v>1806</v>
      </c>
      <c r="D263" t="s">
        <v>274</v>
      </c>
      <c r="E263">
        <v>5</v>
      </c>
      <c r="F263">
        <v>1</v>
      </c>
      <c r="G263" s="1">
        <v>8103</v>
      </c>
      <c r="H263">
        <v>2025.75</v>
      </c>
      <c r="I263" s="1">
        <v>1044</v>
      </c>
      <c r="J263">
        <v>848.10699999999997</v>
      </c>
      <c r="K263">
        <v>275.26400000000001</v>
      </c>
      <c r="L263">
        <v>-0.18</v>
      </c>
      <c r="M263">
        <v>28</v>
      </c>
      <c r="N263">
        <v>0.875</v>
      </c>
    </row>
    <row r="264" spans="1:14">
      <c r="A264">
        <v>975</v>
      </c>
      <c r="B264">
        <v>975</v>
      </c>
      <c r="C264">
        <v>2632</v>
      </c>
      <c r="D264" t="s">
        <v>275</v>
      </c>
      <c r="E264">
        <v>5</v>
      </c>
      <c r="F264">
        <v>1</v>
      </c>
      <c r="G264" s="1">
        <v>11922</v>
      </c>
      <c r="H264">
        <v>2980.5</v>
      </c>
      <c r="I264" s="1">
        <v>1482</v>
      </c>
      <c r="J264">
        <v>762.39300000000003</v>
      </c>
      <c r="K264">
        <v>249.929</v>
      </c>
      <c r="L264">
        <v>0.129</v>
      </c>
      <c r="M264">
        <v>28</v>
      </c>
      <c r="N264">
        <v>0.875</v>
      </c>
    </row>
    <row r="265" spans="1:14">
      <c r="A265">
        <v>628</v>
      </c>
      <c r="B265">
        <v>628</v>
      </c>
      <c r="C265">
        <v>1729</v>
      </c>
      <c r="D265" t="s">
        <v>276</v>
      </c>
      <c r="E265">
        <v>5</v>
      </c>
      <c r="F265">
        <v>1</v>
      </c>
      <c r="G265" s="1">
        <v>5208</v>
      </c>
      <c r="H265">
        <v>1302</v>
      </c>
      <c r="I265">
        <v>493</v>
      </c>
      <c r="J265">
        <v>723.78599999999994</v>
      </c>
      <c r="K265">
        <v>273.00400000000002</v>
      </c>
      <c r="L265">
        <v>0.17699999999999999</v>
      </c>
      <c r="M265">
        <v>28</v>
      </c>
      <c r="N265">
        <v>0.875</v>
      </c>
    </row>
    <row r="266" spans="1:14">
      <c r="A266">
        <v>11034</v>
      </c>
      <c r="B266">
        <v>11044</v>
      </c>
      <c r="C266">
        <v>30851</v>
      </c>
      <c r="D266" t="s">
        <v>277</v>
      </c>
      <c r="E266">
        <v>5</v>
      </c>
      <c r="F266">
        <v>2</v>
      </c>
      <c r="G266" s="1">
        <v>16330</v>
      </c>
      <c r="H266">
        <v>4082.5</v>
      </c>
      <c r="I266" s="1">
        <v>1622</v>
      </c>
      <c r="J266">
        <v>713.82100000000003</v>
      </c>
      <c r="K266">
        <v>263.142</v>
      </c>
      <c r="L266">
        <v>0.19600000000000001</v>
      </c>
      <c r="M266">
        <v>28</v>
      </c>
      <c r="N266">
        <v>0.875</v>
      </c>
    </row>
    <row r="267" spans="1:14">
      <c r="A267">
        <v>10958</v>
      </c>
      <c r="B267">
        <v>10968</v>
      </c>
      <c r="C267">
        <v>30683</v>
      </c>
      <c r="D267" t="s">
        <v>278</v>
      </c>
      <c r="E267">
        <v>5</v>
      </c>
      <c r="F267">
        <v>0</v>
      </c>
      <c r="G267" s="1">
        <v>3464</v>
      </c>
      <c r="H267">
        <v>866</v>
      </c>
      <c r="I267">
        <v>688</v>
      </c>
      <c r="J267">
        <v>827.55200000000002</v>
      </c>
      <c r="K267">
        <v>249.376</v>
      </c>
      <c r="L267">
        <v>-0.115</v>
      </c>
      <c r="M267">
        <v>29</v>
      </c>
      <c r="N267">
        <v>0.879</v>
      </c>
    </row>
    <row r="268" spans="1:14">
      <c r="A268">
        <v>4206</v>
      </c>
      <c r="B268">
        <v>4210</v>
      </c>
      <c r="C268">
        <v>12036</v>
      </c>
      <c r="D268" t="s">
        <v>279</v>
      </c>
      <c r="E268">
        <v>5</v>
      </c>
      <c r="F268">
        <v>1</v>
      </c>
      <c r="G268" s="1">
        <v>4148</v>
      </c>
      <c r="H268">
        <v>1037</v>
      </c>
      <c r="I268">
        <v>443</v>
      </c>
      <c r="J268">
        <v>804.69</v>
      </c>
      <c r="K268">
        <v>376.64299999999997</v>
      </c>
      <c r="L268">
        <v>6.5000000000000002E-2</v>
      </c>
      <c r="M268">
        <v>29</v>
      </c>
      <c r="N268">
        <v>0.879</v>
      </c>
    </row>
    <row r="269" spans="1:14">
      <c r="A269">
        <v>8727</v>
      </c>
      <c r="B269">
        <v>8736</v>
      </c>
      <c r="C269">
        <v>24168</v>
      </c>
      <c r="D269" t="s">
        <v>280</v>
      </c>
      <c r="E269">
        <v>5</v>
      </c>
      <c r="F269">
        <v>1</v>
      </c>
      <c r="G269" s="1">
        <v>5644</v>
      </c>
      <c r="H269">
        <v>1411</v>
      </c>
      <c r="I269">
        <v>461</v>
      </c>
      <c r="J269">
        <v>783.10299999999995</v>
      </c>
      <c r="K269">
        <v>250.524</v>
      </c>
      <c r="L269">
        <v>-0.19800000000000001</v>
      </c>
      <c r="M269">
        <v>29</v>
      </c>
      <c r="N269">
        <v>0.879</v>
      </c>
    </row>
    <row r="270" spans="1:14">
      <c r="A270">
        <v>12143</v>
      </c>
      <c r="B270">
        <v>12153</v>
      </c>
      <c r="C270">
        <v>33559</v>
      </c>
      <c r="D270" t="s">
        <v>281</v>
      </c>
      <c r="E270">
        <v>5</v>
      </c>
      <c r="F270">
        <v>2</v>
      </c>
      <c r="G270" s="1">
        <v>5807</v>
      </c>
      <c r="H270">
        <v>1451.75</v>
      </c>
      <c r="I270">
        <v>895</v>
      </c>
      <c r="J270">
        <v>740.51700000000005</v>
      </c>
      <c r="K270">
        <v>184.55600000000001</v>
      </c>
      <c r="L270">
        <v>-4.2000000000000003E-2</v>
      </c>
      <c r="M270">
        <v>29</v>
      </c>
      <c r="N270">
        <v>0.879</v>
      </c>
    </row>
    <row r="271" spans="1:14">
      <c r="A271">
        <v>1567</v>
      </c>
      <c r="B271">
        <v>1567</v>
      </c>
      <c r="C271">
        <v>4184</v>
      </c>
      <c r="D271" t="s">
        <v>282</v>
      </c>
      <c r="E271">
        <v>5</v>
      </c>
      <c r="F271">
        <v>4</v>
      </c>
      <c r="G271" s="1">
        <v>5082</v>
      </c>
      <c r="H271">
        <v>1270.5</v>
      </c>
      <c r="I271" s="1">
        <v>1473</v>
      </c>
      <c r="J271">
        <v>841.43299999999999</v>
      </c>
      <c r="K271">
        <v>325.83699999999999</v>
      </c>
      <c r="L271">
        <v>-9.0999999999999998E-2</v>
      </c>
      <c r="M271">
        <v>30</v>
      </c>
      <c r="N271">
        <v>0.88200000000000001</v>
      </c>
    </row>
    <row r="272" spans="1:14">
      <c r="A272">
        <v>1267</v>
      </c>
      <c r="B272">
        <v>1267</v>
      </c>
      <c r="C272">
        <v>3443</v>
      </c>
      <c r="D272" t="s">
        <v>283</v>
      </c>
      <c r="E272">
        <v>5</v>
      </c>
      <c r="F272">
        <v>2</v>
      </c>
      <c r="G272" s="1">
        <v>4014</v>
      </c>
      <c r="H272">
        <v>1003.5</v>
      </c>
      <c r="I272">
        <v>778</v>
      </c>
      <c r="J272">
        <v>764.8</v>
      </c>
      <c r="K272">
        <v>196.12700000000001</v>
      </c>
      <c r="L272">
        <v>-0.108</v>
      </c>
      <c r="M272">
        <v>30</v>
      </c>
      <c r="N272">
        <v>0.88200000000000001</v>
      </c>
    </row>
    <row r="273" spans="1:14">
      <c r="A273">
        <v>13295</v>
      </c>
      <c r="B273">
        <v>13306</v>
      </c>
      <c r="C273">
        <v>36640</v>
      </c>
      <c r="D273" t="s">
        <v>284</v>
      </c>
      <c r="E273">
        <v>5</v>
      </c>
      <c r="F273">
        <v>1</v>
      </c>
      <c r="G273" s="1">
        <v>8211</v>
      </c>
      <c r="H273">
        <v>2052.75</v>
      </c>
      <c r="I273" s="1">
        <v>1089</v>
      </c>
      <c r="J273">
        <v>728.06700000000001</v>
      </c>
      <c r="K273">
        <v>221.47499999999999</v>
      </c>
      <c r="L273">
        <v>0.123</v>
      </c>
      <c r="M273">
        <v>30</v>
      </c>
      <c r="N273">
        <v>0.88200000000000001</v>
      </c>
    </row>
    <row r="274" spans="1:14">
      <c r="A274">
        <v>4953</v>
      </c>
      <c r="B274">
        <v>4957</v>
      </c>
      <c r="C274">
        <v>14127</v>
      </c>
      <c r="D274" t="s">
        <v>285</v>
      </c>
      <c r="E274">
        <v>5</v>
      </c>
      <c r="F274">
        <v>1</v>
      </c>
      <c r="G274" s="1">
        <v>7104</v>
      </c>
      <c r="H274">
        <v>1776</v>
      </c>
      <c r="I274" s="1">
        <v>1536</v>
      </c>
      <c r="J274">
        <v>712.7</v>
      </c>
      <c r="K274">
        <v>274.185</v>
      </c>
      <c r="L274">
        <v>0.182</v>
      </c>
      <c r="M274">
        <v>30</v>
      </c>
      <c r="N274">
        <v>0.88200000000000001</v>
      </c>
    </row>
    <row r="275" spans="1:14">
      <c r="A275">
        <v>6822</v>
      </c>
      <c r="B275">
        <v>6828</v>
      </c>
      <c r="C275">
        <v>19189</v>
      </c>
      <c r="D275" t="s">
        <v>286</v>
      </c>
      <c r="E275">
        <v>5</v>
      </c>
      <c r="F275">
        <v>1</v>
      </c>
      <c r="G275" s="1">
        <v>6009</v>
      </c>
      <c r="H275">
        <v>1502.25</v>
      </c>
      <c r="I275" s="1">
        <v>1103</v>
      </c>
      <c r="J275">
        <v>777.58100000000002</v>
      </c>
      <c r="K275">
        <v>187.56700000000001</v>
      </c>
      <c r="L275">
        <v>1E-3</v>
      </c>
      <c r="M275">
        <v>31</v>
      </c>
      <c r="N275">
        <v>0.88599999999999901</v>
      </c>
    </row>
    <row r="276" spans="1:14">
      <c r="A276">
        <v>11249</v>
      </c>
      <c r="B276">
        <v>11259</v>
      </c>
      <c r="C276">
        <v>31397</v>
      </c>
      <c r="D276" t="s">
        <v>287</v>
      </c>
      <c r="E276">
        <v>5</v>
      </c>
      <c r="F276">
        <v>1</v>
      </c>
      <c r="G276" s="1">
        <v>8731</v>
      </c>
      <c r="H276">
        <v>2182.75</v>
      </c>
      <c r="I276">
        <v>869</v>
      </c>
      <c r="J276">
        <v>764.38699999999994</v>
      </c>
      <c r="K276">
        <v>239.18600000000001</v>
      </c>
      <c r="L276">
        <v>-3.4000000000000002E-2</v>
      </c>
      <c r="M276">
        <v>31</v>
      </c>
      <c r="N276">
        <v>0.88599999999999901</v>
      </c>
    </row>
    <row r="277" spans="1:14">
      <c r="A277">
        <v>11740</v>
      </c>
      <c r="B277">
        <v>11750</v>
      </c>
      <c r="C277">
        <v>32611</v>
      </c>
      <c r="D277" t="s">
        <v>288</v>
      </c>
      <c r="E277">
        <v>4</v>
      </c>
      <c r="F277">
        <v>17</v>
      </c>
      <c r="G277" s="1">
        <v>5932</v>
      </c>
      <c r="H277">
        <v>1977.3330000000001</v>
      </c>
      <c r="I277" s="1">
        <v>1273</v>
      </c>
      <c r="J277">
        <v>745.15</v>
      </c>
      <c r="K277">
        <v>254.69900000000001</v>
      </c>
      <c r="L277">
        <v>-7.1999999999999995E-2</v>
      </c>
      <c r="M277">
        <v>20</v>
      </c>
      <c r="N277">
        <v>0.625</v>
      </c>
    </row>
    <row r="278" spans="1:14">
      <c r="A278">
        <v>11719</v>
      </c>
      <c r="B278">
        <v>11729</v>
      </c>
      <c r="C278">
        <v>32567</v>
      </c>
      <c r="D278" t="s">
        <v>289</v>
      </c>
      <c r="E278">
        <v>4</v>
      </c>
      <c r="F278">
        <v>11</v>
      </c>
      <c r="G278" s="1">
        <v>3437</v>
      </c>
      <c r="H278">
        <v>1145.6669999999999</v>
      </c>
      <c r="I278" s="1">
        <v>1055</v>
      </c>
      <c r="J278">
        <v>826.26099999999997</v>
      </c>
      <c r="K278">
        <v>254.03800000000001</v>
      </c>
      <c r="L278">
        <v>-0.26500000000000001</v>
      </c>
      <c r="M278">
        <v>23</v>
      </c>
      <c r="N278">
        <v>0.65700000000000003</v>
      </c>
    </row>
    <row r="279" spans="1:14">
      <c r="A279">
        <v>11805</v>
      </c>
      <c r="B279">
        <v>11815</v>
      </c>
      <c r="C279">
        <v>32744</v>
      </c>
      <c r="D279" t="s">
        <v>290</v>
      </c>
      <c r="E279">
        <v>4</v>
      </c>
      <c r="F279">
        <v>6</v>
      </c>
      <c r="G279" s="1">
        <v>2391</v>
      </c>
      <c r="H279">
        <v>797</v>
      </c>
      <c r="I279">
        <v>557</v>
      </c>
      <c r="J279">
        <v>824.73900000000003</v>
      </c>
      <c r="K279">
        <v>181.06100000000001</v>
      </c>
      <c r="L279">
        <v>-0.23200000000000001</v>
      </c>
      <c r="M279">
        <v>23</v>
      </c>
      <c r="N279">
        <v>0.65700000000000003</v>
      </c>
    </row>
    <row r="280" spans="1:14">
      <c r="A280">
        <v>11760</v>
      </c>
      <c r="B280">
        <v>11770</v>
      </c>
      <c r="C280">
        <v>32660</v>
      </c>
      <c r="D280" t="s">
        <v>291</v>
      </c>
      <c r="E280">
        <v>4</v>
      </c>
      <c r="F280">
        <v>7</v>
      </c>
      <c r="G280" s="1">
        <v>4156</v>
      </c>
      <c r="H280">
        <v>1385.3330000000001</v>
      </c>
      <c r="I280">
        <v>935</v>
      </c>
      <c r="J280">
        <v>881.30399999999997</v>
      </c>
      <c r="K280">
        <v>367.39499999999998</v>
      </c>
      <c r="L280">
        <v>-0.21099999999999999</v>
      </c>
      <c r="M280">
        <v>23</v>
      </c>
      <c r="N280">
        <v>0.69699999999999995</v>
      </c>
    </row>
    <row r="281" spans="1:14">
      <c r="A281">
        <v>14345</v>
      </c>
      <c r="B281">
        <v>14356</v>
      </c>
      <c r="C281">
        <v>39623</v>
      </c>
      <c r="D281" t="s">
        <v>292</v>
      </c>
      <c r="E281">
        <v>4</v>
      </c>
      <c r="F281">
        <v>8</v>
      </c>
      <c r="G281" s="1">
        <v>2992</v>
      </c>
      <c r="H281">
        <v>997.33299999999997</v>
      </c>
      <c r="I281">
        <v>609</v>
      </c>
      <c r="J281">
        <v>975.38099999999997</v>
      </c>
      <c r="K281">
        <v>381.23599999999999</v>
      </c>
      <c r="L281">
        <v>-0.47299999999999998</v>
      </c>
      <c r="M281">
        <v>21</v>
      </c>
      <c r="N281">
        <v>0.7</v>
      </c>
    </row>
    <row r="282" spans="1:14">
      <c r="A282">
        <v>1449</v>
      </c>
      <c r="B282">
        <v>1449</v>
      </c>
      <c r="C282">
        <v>3912</v>
      </c>
      <c r="D282" t="s">
        <v>293</v>
      </c>
      <c r="E282">
        <v>4</v>
      </c>
      <c r="F282">
        <v>1</v>
      </c>
      <c r="G282" s="1">
        <v>3095</v>
      </c>
      <c r="H282">
        <v>1031.6669999999999</v>
      </c>
      <c r="I282">
        <v>892</v>
      </c>
      <c r="J282">
        <v>858</v>
      </c>
      <c r="K282">
        <v>329.57100000000003</v>
      </c>
      <c r="L282">
        <v>-0.216</v>
      </c>
      <c r="M282">
        <v>25</v>
      </c>
      <c r="N282">
        <v>0.75800000000000001</v>
      </c>
    </row>
    <row r="283" spans="1:14">
      <c r="A283">
        <v>9701</v>
      </c>
      <c r="B283">
        <v>9710</v>
      </c>
      <c r="C283">
        <v>26976</v>
      </c>
      <c r="D283" t="s">
        <v>294</v>
      </c>
      <c r="E283">
        <v>4</v>
      </c>
      <c r="F283">
        <v>12</v>
      </c>
      <c r="G283" s="1">
        <v>6387</v>
      </c>
      <c r="H283">
        <v>2129</v>
      </c>
      <c r="I283" s="1">
        <v>1222</v>
      </c>
      <c r="J283">
        <v>804.4</v>
      </c>
      <c r="K283">
        <v>280.286</v>
      </c>
      <c r="L283">
        <v>-0.246</v>
      </c>
      <c r="M283">
        <v>25</v>
      </c>
      <c r="N283">
        <v>0.75800000000000001</v>
      </c>
    </row>
    <row r="284" spans="1:14">
      <c r="A284">
        <v>12679</v>
      </c>
      <c r="B284">
        <v>12690</v>
      </c>
      <c r="C284">
        <v>35079</v>
      </c>
      <c r="D284" t="s">
        <v>295</v>
      </c>
      <c r="E284">
        <v>4</v>
      </c>
      <c r="F284">
        <v>7</v>
      </c>
      <c r="G284" s="1">
        <v>8281</v>
      </c>
      <c r="H284">
        <v>2760.3330000000001</v>
      </c>
      <c r="I284" s="1">
        <v>1833</v>
      </c>
      <c r="J284">
        <v>762.24</v>
      </c>
      <c r="K284">
        <v>246.23500000000001</v>
      </c>
      <c r="L284">
        <v>0.121</v>
      </c>
      <c r="M284">
        <v>25</v>
      </c>
      <c r="N284">
        <v>0.75800000000000001</v>
      </c>
    </row>
    <row r="285" spans="1:14">
      <c r="A285">
        <v>11985</v>
      </c>
      <c r="B285">
        <v>11995</v>
      </c>
      <c r="C285">
        <v>33158</v>
      </c>
      <c r="D285" t="s">
        <v>296</v>
      </c>
      <c r="E285">
        <v>4</v>
      </c>
      <c r="F285">
        <v>7</v>
      </c>
      <c r="G285" s="1">
        <v>2925</v>
      </c>
      <c r="H285">
        <v>975</v>
      </c>
      <c r="I285">
        <v>836</v>
      </c>
      <c r="J285">
        <v>845.03800000000001</v>
      </c>
      <c r="K285">
        <v>176.256</v>
      </c>
      <c r="L285">
        <v>-0.17199999999999999</v>
      </c>
      <c r="M285">
        <v>26</v>
      </c>
      <c r="N285">
        <v>0.76500000000000001</v>
      </c>
    </row>
    <row r="286" spans="1:14">
      <c r="A286">
        <v>13975</v>
      </c>
      <c r="B286">
        <v>13986</v>
      </c>
      <c r="C286">
        <v>38571</v>
      </c>
      <c r="D286" t="s">
        <v>297</v>
      </c>
      <c r="E286">
        <v>4</v>
      </c>
      <c r="F286">
        <v>4</v>
      </c>
      <c r="G286" s="1">
        <v>8946</v>
      </c>
      <c r="H286">
        <v>2982</v>
      </c>
      <c r="I286">
        <v>891</v>
      </c>
      <c r="J286">
        <v>786.077</v>
      </c>
      <c r="K286">
        <v>335.839</v>
      </c>
      <c r="L286">
        <v>8.1000000000000003E-2</v>
      </c>
      <c r="M286">
        <v>26</v>
      </c>
      <c r="N286">
        <v>0.76500000000000001</v>
      </c>
    </row>
    <row r="287" spans="1:14">
      <c r="A287">
        <v>4744</v>
      </c>
      <c r="B287">
        <v>4748</v>
      </c>
      <c r="C287">
        <v>13575</v>
      </c>
      <c r="D287" t="s">
        <v>298</v>
      </c>
      <c r="E287">
        <v>4</v>
      </c>
      <c r="F287">
        <v>8</v>
      </c>
      <c r="G287" s="1">
        <v>7389</v>
      </c>
      <c r="H287">
        <v>2463</v>
      </c>
      <c r="I287" s="1">
        <v>1710</v>
      </c>
      <c r="J287">
        <v>760.4</v>
      </c>
      <c r="K287">
        <v>166.471</v>
      </c>
      <c r="L287">
        <v>-0.104</v>
      </c>
      <c r="M287">
        <v>25</v>
      </c>
      <c r="N287">
        <v>0.78099999999999903</v>
      </c>
    </row>
    <row r="288" spans="1:14">
      <c r="A288">
        <v>145</v>
      </c>
      <c r="B288">
        <v>145</v>
      </c>
      <c r="C288">
        <v>378</v>
      </c>
      <c r="D288" t="s">
        <v>299</v>
      </c>
      <c r="E288">
        <v>4</v>
      </c>
      <c r="F288">
        <v>4</v>
      </c>
      <c r="G288" s="1">
        <v>2158</v>
      </c>
      <c r="H288">
        <v>719.33299999999997</v>
      </c>
      <c r="I288">
        <v>578</v>
      </c>
      <c r="J288">
        <v>730.44</v>
      </c>
      <c r="K288">
        <v>204.631</v>
      </c>
      <c r="L288">
        <v>3.6999999999999998E-2</v>
      </c>
      <c r="M288">
        <v>25</v>
      </c>
      <c r="N288">
        <v>0.78099999999999903</v>
      </c>
    </row>
    <row r="289" spans="1:14">
      <c r="A289">
        <v>5945</v>
      </c>
      <c r="B289">
        <v>5951</v>
      </c>
      <c r="C289">
        <v>16735</v>
      </c>
      <c r="D289" t="s">
        <v>300</v>
      </c>
      <c r="E289">
        <v>4</v>
      </c>
      <c r="F289">
        <v>5</v>
      </c>
      <c r="G289" s="1">
        <v>5097</v>
      </c>
      <c r="H289">
        <v>1699</v>
      </c>
      <c r="I289" s="1">
        <v>1064</v>
      </c>
      <c r="J289">
        <v>812.33299999999997</v>
      </c>
      <c r="K289">
        <v>315.51400000000001</v>
      </c>
      <c r="L289">
        <v>-8.3000000000000004E-2</v>
      </c>
      <c r="M289">
        <v>27</v>
      </c>
      <c r="N289">
        <v>0.79400000000000004</v>
      </c>
    </row>
    <row r="290" spans="1:14">
      <c r="A290">
        <v>7851</v>
      </c>
      <c r="B290">
        <v>7859</v>
      </c>
      <c r="C290">
        <v>21697</v>
      </c>
      <c r="D290" t="s">
        <v>301</v>
      </c>
      <c r="E290">
        <v>4</v>
      </c>
      <c r="F290">
        <v>8</v>
      </c>
      <c r="G290" s="1">
        <v>4501</v>
      </c>
      <c r="H290">
        <v>1500.3330000000001</v>
      </c>
      <c r="I290" s="1">
        <v>1286</v>
      </c>
      <c r="J290">
        <v>871.21400000000006</v>
      </c>
      <c r="K290">
        <v>277.197</v>
      </c>
      <c r="L290">
        <v>-0.443</v>
      </c>
      <c r="M290">
        <v>28</v>
      </c>
      <c r="N290">
        <v>0.8</v>
      </c>
    </row>
    <row r="291" spans="1:14">
      <c r="A291">
        <v>9518</v>
      </c>
      <c r="B291">
        <v>9527</v>
      </c>
      <c r="C291">
        <v>26496</v>
      </c>
      <c r="D291" t="s">
        <v>302</v>
      </c>
      <c r="E291">
        <v>4</v>
      </c>
      <c r="F291">
        <v>8</v>
      </c>
      <c r="G291" s="1">
        <v>1790</v>
      </c>
      <c r="H291">
        <v>596.66700000000003</v>
      </c>
      <c r="I291">
        <v>618</v>
      </c>
      <c r="J291">
        <v>809.21400000000006</v>
      </c>
      <c r="K291">
        <v>232.489</v>
      </c>
      <c r="L291">
        <v>-7.0000000000000001E-3</v>
      </c>
      <c r="M291">
        <v>28</v>
      </c>
      <c r="N291">
        <v>0.8</v>
      </c>
    </row>
    <row r="292" spans="1:14">
      <c r="A292">
        <v>13423</v>
      </c>
      <c r="B292">
        <v>13434</v>
      </c>
      <c r="C292">
        <v>36997</v>
      </c>
      <c r="D292" t="s">
        <v>303</v>
      </c>
      <c r="E292">
        <v>4</v>
      </c>
      <c r="F292">
        <v>7</v>
      </c>
      <c r="G292" s="1">
        <v>3489</v>
      </c>
      <c r="H292">
        <v>1163</v>
      </c>
      <c r="I292">
        <v>984</v>
      </c>
      <c r="J292">
        <v>829.70399999999995</v>
      </c>
      <c r="K292">
        <v>203.53100000000001</v>
      </c>
      <c r="L292">
        <v>-0.17499999999999999</v>
      </c>
      <c r="M292">
        <v>27</v>
      </c>
      <c r="N292">
        <v>0.81799999999999995</v>
      </c>
    </row>
    <row r="293" spans="1:14">
      <c r="A293">
        <v>1525</v>
      </c>
      <c r="B293">
        <v>1525</v>
      </c>
      <c r="C293">
        <v>4084</v>
      </c>
      <c r="D293" t="s">
        <v>304</v>
      </c>
      <c r="E293">
        <v>4</v>
      </c>
      <c r="F293">
        <v>5</v>
      </c>
      <c r="G293" s="1">
        <v>2638</v>
      </c>
      <c r="H293">
        <v>879.33299999999997</v>
      </c>
      <c r="I293" s="1">
        <v>1178</v>
      </c>
      <c r="J293">
        <v>771.55600000000004</v>
      </c>
      <c r="K293">
        <v>243.71</v>
      </c>
      <c r="L293">
        <v>1.7000000000000001E-2</v>
      </c>
      <c r="M293">
        <v>27</v>
      </c>
      <c r="N293">
        <v>0.81799999999999995</v>
      </c>
    </row>
    <row r="294" spans="1:14">
      <c r="A294">
        <v>2202</v>
      </c>
      <c r="B294">
        <v>2204</v>
      </c>
      <c r="C294">
        <v>5967</v>
      </c>
      <c r="D294" t="s">
        <v>305</v>
      </c>
      <c r="E294">
        <v>4</v>
      </c>
      <c r="F294">
        <v>6</v>
      </c>
      <c r="G294" s="1">
        <v>5938</v>
      </c>
      <c r="H294">
        <v>1979.3330000000001</v>
      </c>
      <c r="I294" s="1">
        <v>1194</v>
      </c>
      <c r="J294">
        <v>757.78599999999994</v>
      </c>
      <c r="K294">
        <v>256.60199999999998</v>
      </c>
      <c r="L294">
        <v>0.13600000000000001</v>
      </c>
      <c r="M294">
        <v>28</v>
      </c>
      <c r="N294">
        <v>0.82399999999999995</v>
      </c>
    </row>
    <row r="295" spans="1:14">
      <c r="A295">
        <v>2157</v>
      </c>
      <c r="B295">
        <v>2159</v>
      </c>
      <c r="C295">
        <v>5814</v>
      </c>
      <c r="D295" t="s">
        <v>306</v>
      </c>
      <c r="E295">
        <v>4</v>
      </c>
      <c r="F295">
        <v>5</v>
      </c>
      <c r="G295" s="1">
        <v>2243</v>
      </c>
      <c r="H295">
        <v>747.66700000000003</v>
      </c>
      <c r="I295">
        <v>514</v>
      </c>
      <c r="J295">
        <v>681.85699999999997</v>
      </c>
      <c r="K295">
        <v>164.48400000000001</v>
      </c>
      <c r="L295">
        <v>9.2999999999999999E-2</v>
      </c>
      <c r="M295">
        <v>28</v>
      </c>
      <c r="N295">
        <v>0.82399999999999995</v>
      </c>
    </row>
    <row r="296" spans="1:14">
      <c r="A296">
        <v>13067</v>
      </c>
      <c r="B296">
        <v>13078</v>
      </c>
      <c r="C296">
        <v>36024</v>
      </c>
      <c r="D296" t="s">
        <v>307</v>
      </c>
      <c r="E296">
        <v>4</v>
      </c>
      <c r="F296">
        <v>3</v>
      </c>
      <c r="G296" s="1">
        <v>11113</v>
      </c>
      <c r="H296">
        <v>3704.3330000000001</v>
      </c>
      <c r="I296" s="1">
        <v>1866</v>
      </c>
      <c r="J296">
        <v>713.58600000000001</v>
      </c>
      <c r="K296">
        <v>167.99</v>
      </c>
      <c r="L296">
        <v>0.128</v>
      </c>
      <c r="M296">
        <v>29</v>
      </c>
      <c r="N296">
        <v>0.82899999999999996</v>
      </c>
    </row>
    <row r="297" spans="1:14">
      <c r="A297">
        <v>5512</v>
      </c>
      <c r="B297">
        <v>5517</v>
      </c>
      <c r="C297">
        <v>15567</v>
      </c>
      <c r="D297" t="s">
        <v>308</v>
      </c>
      <c r="E297">
        <v>4</v>
      </c>
      <c r="F297">
        <v>6</v>
      </c>
      <c r="G297" s="1">
        <v>4556</v>
      </c>
      <c r="H297">
        <v>1518.6669999999999</v>
      </c>
      <c r="I297" s="1">
        <v>1090</v>
      </c>
      <c r="J297">
        <v>779</v>
      </c>
      <c r="K297">
        <v>226.98</v>
      </c>
      <c r="L297">
        <v>-0.27100000000000002</v>
      </c>
      <c r="M297">
        <v>27</v>
      </c>
      <c r="N297">
        <v>0.84399999999999997</v>
      </c>
    </row>
    <row r="298" spans="1:14">
      <c r="A298">
        <v>4865</v>
      </c>
      <c r="B298">
        <v>4869</v>
      </c>
      <c r="C298">
        <v>13839</v>
      </c>
      <c r="D298" t="s">
        <v>309</v>
      </c>
      <c r="E298">
        <v>4</v>
      </c>
      <c r="F298">
        <v>7</v>
      </c>
      <c r="G298" s="1">
        <v>2129</v>
      </c>
      <c r="H298">
        <v>709.66700000000003</v>
      </c>
      <c r="I298">
        <v>758</v>
      </c>
      <c r="J298">
        <v>721.66700000000003</v>
      </c>
      <c r="K298">
        <v>143.94999999999999</v>
      </c>
      <c r="L298">
        <v>-4.9000000000000002E-2</v>
      </c>
      <c r="M298">
        <v>27</v>
      </c>
      <c r="N298">
        <v>0.84399999999999997</v>
      </c>
    </row>
    <row r="299" spans="1:14">
      <c r="A299">
        <v>3745</v>
      </c>
      <c r="B299">
        <v>3747</v>
      </c>
      <c r="C299">
        <v>10747</v>
      </c>
      <c r="D299" t="s">
        <v>310</v>
      </c>
      <c r="E299">
        <v>4</v>
      </c>
      <c r="F299">
        <v>13</v>
      </c>
      <c r="G299" s="1">
        <v>4630</v>
      </c>
      <c r="H299">
        <v>1543.3330000000001</v>
      </c>
      <c r="I299" s="1">
        <v>1404</v>
      </c>
      <c r="J299">
        <v>778.28599999999994</v>
      </c>
      <c r="K299">
        <v>222.36099999999999</v>
      </c>
      <c r="L299">
        <v>8.9999999999999993E-3</v>
      </c>
      <c r="M299">
        <v>28</v>
      </c>
      <c r="N299">
        <v>0.84799999999999998</v>
      </c>
    </row>
    <row r="300" spans="1:14">
      <c r="A300">
        <v>12718</v>
      </c>
      <c r="B300">
        <v>12729</v>
      </c>
      <c r="C300">
        <v>35159</v>
      </c>
      <c r="D300" t="s">
        <v>311</v>
      </c>
      <c r="E300">
        <v>4</v>
      </c>
      <c r="F300">
        <v>3</v>
      </c>
      <c r="G300" s="1">
        <v>4213</v>
      </c>
      <c r="H300">
        <v>1404.3330000000001</v>
      </c>
      <c r="I300">
        <v>706</v>
      </c>
      <c r="J300">
        <v>770.60699999999997</v>
      </c>
      <c r="K300">
        <v>232.49700000000001</v>
      </c>
      <c r="L300">
        <v>-2.5000000000000001E-2</v>
      </c>
      <c r="M300">
        <v>28</v>
      </c>
      <c r="N300">
        <v>0.84799999999999998</v>
      </c>
    </row>
    <row r="301" spans="1:14">
      <c r="A301">
        <v>7281</v>
      </c>
      <c r="B301">
        <v>7288</v>
      </c>
      <c r="C301">
        <v>20376</v>
      </c>
      <c r="D301" t="s">
        <v>312</v>
      </c>
      <c r="E301">
        <v>4</v>
      </c>
      <c r="F301">
        <v>4</v>
      </c>
      <c r="G301" s="1">
        <v>5012</v>
      </c>
      <c r="H301">
        <v>1670.6669999999999</v>
      </c>
      <c r="I301">
        <v>526</v>
      </c>
      <c r="J301">
        <v>702.28599999999994</v>
      </c>
      <c r="K301">
        <v>148.73699999999999</v>
      </c>
      <c r="L301">
        <v>0.14299999999999999</v>
      </c>
      <c r="M301">
        <v>28</v>
      </c>
      <c r="N301">
        <v>0.84799999999999998</v>
      </c>
    </row>
    <row r="302" spans="1:14">
      <c r="A302">
        <v>11471</v>
      </c>
      <c r="B302">
        <v>11481</v>
      </c>
      <c r="C302">
        <v>31932</v>
      </c>
      <c r="D302" t="s">
        <v>313</v>
      </c>
      <c r="E302">
        <v>4</v>
      </c>
      <c r="F302">
        <v>6</v>
      </c>
      <c r="G302" s="1">
        <v>15237</v>
      </c>
      <c r="H302">
        <v>5079</v>
      </c>
      <c r="I302" s="1">
        <v>1297</v>
      </c>
      <c r="J302">
        <v>862.89700000000005</v>
      </c>
      <c r="K302">
        <v>319.79700000000003</v>
      </c>
      <c r="L302">
        <v>-9.5000000000000001E-2</v>
      </c>
      <c r="M302">
        <v>29</v>
      </c>
      <c r="N302">
        <v>0.85299999999999998</v>
      </c>
    </row>
    <row r="303" spans="1:14">
      <c r="A303">
        <v>336</v>
      </c>
      <c r="B303">
        <v>336</v>
      </c>
      <c r="C303">
        <v>905</v>
      </c>
      <c r="D303" t="s">
        <v>314</v>
      </c>
      <c r="E303">
        <v>4</v>
      </c>
      <c r="F303">
        <v>3</v>
      </c>
      <c r="G303" s="1">
        <v>7491</v>
      </c>
      <c r="H303">
        <v>2497</v>
      </c>
      <c r="I303">
        <v>599</v>
      </c>
      <c r="J303">
        <v>862.6</v>
      </c>
      <c r="K303">
        <v>390.52800000000002</v>
      </c>
      <c r="L303">
        <v>-0.24299999999999999</v>
      </c>
      <c r="M303">
        <v>30</v>
      </c>
      <c r="N303">
        <v>0.85299999999999998</v>
      </c>
    </row>
    <row r="304" spans="1:14">
      <c r="A304">
        <v>390</v>
      </c>
      <c r="B304">
        <v>390</v>
      </c>
      <c r="C304">
        <v>1084</v>
      </c>
      <c r="D304" t="s">
        <v>315</v>
      </c>
      <c r="E304">
        <v>4</v>
      </c>
      <c r="F304">
        <v>2</v>
      </c>
      <c r="G304" s="1">
        <v>4384</v>
      </c>
      <c r="H304">
        <v>1461.3330000000001</v>
      </c>
      <c r="I304">
        <v>431</v>
      </c>
      <c r="J304">
        <v>816.37900000000002</v>
      </c>
      <c r="K304">
        <v>450.262</v>
      </c>
      <c r="L304">
        <v>-0.20499999999999999</v>
      </c>
      <c r="M304">
        <v>29</v>
      </c>
      <c r="N304">
        <v>0.85299999999999998</v>
      </c>
    </row>
    <row r="305" spans="1:14">
      <c r="A305">
        <v>14296</v>
      </c>
      <c r="B305">
        <v>14307</v>
      </c>
      <c r="C305">
        <v>39465</v>
      </c>
      <c r="D305" t="s">
        <v>316</v>
      </c>
      <c r="E305">
        <v>4</v>
      </c>
      <c r="F305">
        <v>3</v>
      </c>
      <c r="G305" s="1">
        <v>2642</v>
      </c>
      <c r="H305">
        <v>880.66700000000003</v>
      </c>
      <c r="I305">
        <v>718</v>
      </c>
      <c r="J305">
        <v>791.76700000000005</v>
      </c>
      <c r="K305">
        <v>250.839</v>
      </c>
      <c r="L305">
        <v>3.2000000000000001E-2</v>
      </c>
      <c r="M305">
        <v>30</v>
      </c>
      <c r="N305">
        <v>0.85699999999999998</v>
      </c>
    </row>
    <row r="306" spans="1:14">
      <c r="A306">
        <v>11565</v>
      </c>
      <c r="B306">
        <v>11575</v>
      </c>
      <c r="C306">
        <v>32147</v>
      </c>
      <c r="D306" t="s">
        <v>317</v>
      </c>
      <c r="E306">
        <v>4</v>
      </c>
      <c r="F306">
        <v>4</v>
      </c>
      <c r="G306" s="1">
        <v>3663</v>
      </c>
      <c r="H306">
        <v>1221</v>
      </c>
      <c r="I306">
        <v>882</v>
      </c>
      <c r="J306">
        <v>850</v>
      </c>
      <c r="K306">
        <v>343.416</v>
      </c>
      <c r="L306">
        <v>-0.23</v>
      </c>
      <c r="M306">
        <v>28</v>
      </c>
      <c r="N306">
        <v>0.875</v>
      </c>
    </row>
    <row r="307" spans="1:14">
      <c r="A307">
        <v>324</v>
      </c>
      <c r="B307">
        <v>324</v>
      </c>
      <c r="C307">
        <v>865</v>
      </c>
      <c r="D307" t="s">
        <v>318</v>
      </c>
      <c r="E307">
        <v>4</v>
      </c>
      <c r="F307">
        <v>2</v>
      </c>
      <c r="G307" s="1">
        <v>9541</v>
      </c>
      <c r="H307">
        <v>3180.3330000000001</v>
      </c>
      <c r="I307">
        <v>864</v>
      </c>
      <c r="J307">
        <v>829.5</v>
      </c>
      <c r="K307">
        <v>216.72499999999999</v>
      </c>
      <c r="L307">
        <v>-0.21199999999999999</v>
      </c>
      <c r="M307">
        <v>28</v>
      </c>
      <c r="N307">
        <v>0.875</v>
      </c>
    </row>
    <row r="308" spans="1:14">
      <c r="A308">
        <v>8902</v>
      </c>
      <c r="B308">
        <v>8911</v>
      </c>
      <c r="C308">
        <v>24847</v>
      </c>
      <c r="D308" t="s">
        <v>319</v>
      </c>
      <c r="E308">
        <v>4</v>
      </c>
      <c r="F308">
        <v>2</v>
      </c>
      <c r="G308" s="1">
        <v>4048</v>
      </c>
      <c r="H308">
        <v>1349.3330000000001</v>
      </c>
      <c r="I308">
        <v>449</v>
      </c>
      <c r="J308">
        <v>826.31</v>
      </c>
      <c r="K308">
        <v>401.64600000000002</v>
      </c>
      <c r="L308">
        <v>0</v>
      </c>
      <c r="M308">
        <v>29</v>
      </c>
      <c r="N308">
        <v>0.879</v>
      </c>
    </row>
    <row r="309" spans="1:14">
      <c r="A309">
        <v>9863</v>
      </c>
      <c r="B309">
        <v>9872</v>
      </c>
      <c r="C309">
        <v>27564</v>
      </c>
      <c r="D309" t="s">
        <v>320</v>
      </c>
      <c r="E309">
        <v>4</v>
      </c>
      <c r="F309">
        <v>6</v>
      </c>
      <c r="G309" s="1">
        <v>3756</v>
      </c>
      <c r="H309">
        <v>1252</v>
      </c>
      <c r="I309" s="1">
        <v>1103</v>
      </c>
      <c r="J309">
        <v>783.65499999999997</v>
      </c>
      <c r="K309">
        <v>314.2</v>
      </c>
      <c r="L309">
        <v>8.6999999999999994E-2</v>
      </c>
      <c r="M309">
        <v>29</v>
      </c>
      <c r="N309">
        <v>0.879</v>
      </c>
    </row>
    <row r="310" spans="1:14">
      <c r="A310">
        <v>6984</v>
      </c>
      <c r="B310">
        <v>6991</v>
      </c>
      <c r="C310">
        <v>19600</v>
      </c>
      <c r="D310" t="s">
        <v>321</v>
      </c>
      <c r="E310">
        <v>4</v>
      </c>
      <c r="F310">
        <v>13</v>
      </c>
      <c r="G310" s="1">
        <v>5923</v>
      </c>
      <c r="H310">
        <v>1974.3330000000001</v>
      </c>
      <c r="I310" s="1">
        <v>1320</v>
      </c>
      <c r="J310">
        <v>765.69</v>
      </c>
      <c r="K310">
        <v>224.584</v>
      </c>
      <c r="L310">
        <v>4.2000000000000003E-2</v>
      </c>
      <c r="M310">
        <v>29</v>
      </c>
      <c r="N310">
        <v>0.879</v>
      </c>
    </row>
    <row r="311" spans="1:14">
      <c r="A311">
        <v>9511</v>
      </c>
      <c r="B311">
        <v>9520</v>
      </c>
      <c r="C311">
        <v>26480</v>
      </c>
      <c r="D311" t="s">
        <v>322</v>
      </c>
      <c r="E311">
        <v>4</v>
      </c>
      <c r="F311">
        <v>7</v>
      </c>
      <c r="G311" s="1">
        <v>3463</v>
      </c>
      <c r="H311">
        <v>1154.3330000000001</v>
      </c>
      <c r="I311">
        <v>686</v>
      </c>
      <c r="J311">
        <v>755.17200000000003</v>
      </c>
      <c r="K311">
        <v>259.64699999999999</v>
      </c>
      <c r="L311">
        <v>7.5999999999999998E-2</v>
      </c>
      <c r="M311">
        <v>29</v>
      </c>
      <c r="N311">
        <v>0.879</v>
      </c>
    </row>
    <row r="312" spans="1:14">
      <c r="A312">
        <v>11210</v>
      </c>
      <c r="B312">
        <v>11220</v>
      </c>
      <c r="C312">
        <v>31265</v>
      </c>
      <c r="D312" t="s">
        <v>323</v>
      </c>
      <c r="E312">
        <v>4</v>
      </c>
      <c r="F312">
        <v>7</v>
      </c>
      <c r="G312" s="1">
        <v>1855</v>
      </c>
      <c r="H312">
        <v>618.33299999999997</v>
      </c>
      <c r="I312">
        <v>508</v>
      </c>
      <c r="J312">
        <v>753.86199999999997</v>
      </c>
      <c r="K312">
        <v>272.89299999999997</v>
      </c>
      <c r="L312">
        <v>1.7999999999999999E-2</v>
      </c>
      <c r="M312">
        <v>29</v>
      </c>
      <c r="N312">
        <v>0.879</v>
      </c>
    </row>
    <row r="313" spans="1:14">
      <c r="A313">
        <v>1016</v>
      </c>
      <c r="B313">
        <v>1016</v>
      </c>
      <c r="C313">
        <v>2732</v>
      </c>
      <c r="D313" t="s">
        <v>324</v>
      </c>
      <c r="E313">
        <v>4</v>
      </c>
      <c r="F313">
        <v>5</v>
      </c>
      <c r="G313" s="1">
        <v>4671</v>
      </c>
      <c r="H313">
        <v>1557</v>
      </c>
      <c r="I313" s="1">
        <v>1127</v>
      </c>
      <c r="J313">
        <v>750.82799999999997</v>
      </c>
      <c r="K313">
        <v>212.04300000000001</v>
      </c>
      <c r="L313">
        <v>6.5000000000000002E-2</v>
      </c>
      <c r="M313">
        <v>29</v>
      </c>
      <c r="N313">
        <v>0.879</v>
      </c>
    </row>
    <row r="314" spans="1:14">
      <c r="A314">
        <v>11414</v>
      </c>
      <c r="B314">
        <v>11424</v>
      </c>
      <c r="C314">
        <v>31778</v>
      </c>
      <c r="D314" t="s">
        <v>325</v>
      </c>
      <c r="E314">
        <v>4</v>
      </c>
      <c r="F314">
        <v>9</v>
      </c>
      <c r="G314" s="1">
        <v>3607</v>
      </c>
      <c r="H314">
        <v>1202.3330000000001</v>
      </c>
      <c r="I314" s="1">
        <v>1058</v>
      </c>
      <c r="J314">
        <v>960.7</v>
      </c>
      <c r="K314">
        <v>419.79700000000003</v>
      </c>
      <c r="L314">
        <v>-0.53500000000000003</v>
      </c>
      <c r="M314">
        <v>30</v>
      </c>
      <c r="N314">
        <v>0.88200000000000001</v>
      </c>
    </row>
    <row r="315" spans="1:14">
      <c r="A315">
        <v>7853</v>
      </c>
      <c r="B315">
        <v>7861</v>
      </c>
      <c r="C315">
        <v>21702</v>
      </c>
      <c r="D315" t="s">
        <v>326</v>
      </c>
      <c r="E315">
        <v>4</v>
      </c>
      <c r="F315">
        <v>10</v>
      </c>
      <c r="G315" s="1">
        <v>7573</v>
      </c>
      <c r="H315">
        <v>2524.3330000000001</v>
      </c>
      <c r="I315" s="1">
        <v>1486</v>
      </c>
      <c r="J315">
        <v>818</v>
      </c>
      <c r="K315">
        <v>354.18799999999999</v>
      </c>
      <c r="L315">
        <v>0.11</v>
      </c>
      <c r="M315">
        <v>30</v>
      </c>
      <c r="N315">
        <v>0.88200000000000001</v>
      </c>
    </row>
    <row r="316" spans="1:14">
      <c r="A316">
        <v>5517</v>
      </c>
      <c r="B316">
        <v>5522</v>
      </c>
      <c r="C316">
        <v>15578</v>
      </c>
      <c r="D316" t="s">
        <v>327</v>
      </c>
      <c r="E316">
        <v>4</v>
      </c>
      <c r="F316">
        <v>7</v>
      </c>
      <c r="G316" s="1">
        <v>11457</v>
      </c>
      <c r="H316">
        <v>3819</v>
      </c>
      <c r="I316" s="1">
        <v>1492</v>
      </c>
      <c r="J316">
        <v>761.96699999999998</v>
      </c>
      <c r="K316">
        <v>219.46899999999999</v>
      </c>
      <c r="L316">
        <v>2.4E-2</v>
      </c>
      <c r="M316">
        <v>30</v>
      </c>
      <c r="N316">
        <v>0.88200000000000001</v>
      </c>
    </row>
    <row r="317" spans="1:14">
      <c r="A317">
        <v>3832</v>
      </c>
      <c r="B317">
        <v>3834</v>
      </c>
      <c r="C317">
        <v>10905</v>
      </c>
      <c r="D317" t="s">
        <v>328</v>
      </c>
      <c r="E317">
        <v>4</v>
      </c>
      <c r="F317">
        <v>6</v>
      </c>
      <c r="G317" s="1">
        <v>6897</v>
      </c>
      <c r="H317">
        <v>2299</v>
      </c>
      <c r="I317" s="1">
        <v>1727</v>
      </c>
      <c r="J317">
        <v>694.5</v>
      </c>
      <c r="K317">
        <v>130.589</v>
      </c>
      <c r="L317">
        <v>0.17299999999999999</v>
      </c>
      <c r="M317">
        <v>30</v>
      </c>
      <c r="N317">
        <v>0.88200000000000001</v>
      </c>
    </row>
    <row r="318" spans="1:14">
      <c r="A318">
        <v>4228</v>
      </c>
      <c r="B318">
        <v>4232</v>
      </c>
      <c r="C318">
        <v>12105</v>
      </c>
      <c r="D318" t="s">
        <v>329</v>
      </c>
      <c r="E318">
        <v>4</v>
      </c>
      <c r="F318">
        <v>3</v>
      </c>
      <c r="G318" s="1">
        <v>9522</v>
      </c>
      <c r="H318">
        <v>3174</v>
      </c>
      <c r="I318">
        <v>945</v>
      </c>
      <c r="J318">
        <v>692.96699999999998</v>
      </c>
      <c r="K318">
        <v>211.40299999999999</v>
      </c>
      <c r="L318">
        <v>0.35599999999999998</v>
      </c>
      <c r="M318">
        <v>30</v>
      </c>
      <c r="N318">
        <v>0.88200000000000001</v>
      </c>
    </row>
    <row r="319" spans="1:14">
      <c r="A319">
        <v>12411</v>
      </c>
      <c r="B319">
        <v>12421</v>
      </c>
      <c r="C319">
        <v>34226</v>
      </c>
      <c r="D319" t="s">
        <v>330</v>
      </c>
      <c r="E319">
        <v>4</v>
      </c>
      <c r="F319">
        <v>4</v>
      </c>
      <c r="G319" s="1">
        <v>6148</v>
      </c>
      <c r="H319">
        <v>2049.3330000000001</v>
      </c>
      <c r="I319">
        <v>998</v>
      </c>
      <c r="J319">
        <v>685.86699999999996</v>
      </c>
      <c r="K319">
        <v>166.06399999999999</v>
      </c>
      <c r="L319">
        <v>-1.6E-2</v>
      </c>
      <c r="M319">
        <v>30</v>
      </c>
      <c r="N319">
        <v>0.88200000000000001</v>
      </c>
    </row>
    <row r="320" spans="1:14">
      <c r="A320">
        <v>3114</v>
      </c>
      <c r="B320">
        <v>3116</v>
      </c>
      <c r="C320">
        <v>8764</v>
      </c>
      <c r="D320" t="s">
        <v>331</v>
      </c>
      <c r="E320">
        <v>4</v>
      </c>
      <c r="F320">
        <v>13</v>
      </c>
      <c r="G320" s="1">
        <v>9693</v>
      </c>
      <c r="H320">
        <v>3231</v>
      </c>
      <c r="I320" s="1">
        <v>1586</v>
      </c>
      <c r="J320">
        <v>778.87099999999998</v>
      </c>
      <c r="K320">
        <v>211.79499999999999</v>
      </c>
      <c r="L320">
        <v>-2.8000000000000001E-2</v>
      </c>
      <c r="M320">
        <v>31</v>
      </c>
      <c r="N320">
        <v>0.88599999999999901</v>
      </c>
    </row>
    <row r="321" spans="1:14">
      <c r="A321">
        <v>12015</v>
      </c>
      <c r="B321">
        <v>12025</v>
      </c>
      <c r="C321">
        <v>33226</v>
      </c>
      <c r="D321" t="s">
        <v>332</v>
      </c>
      <c r="E321">
        <v>4</v>
      </c>
      <c r="F321">
        <v>9</v>
      </c>
      <c r="G321" s="1">
        <v>4313</v>
      </c>
      <c r="H321">
        <v>1437.6669999999999</v>
      </c>
      <c r="I321" s="1">
        <v>1125</v>
      </c>
      <c r="J321">
        <v>717.16099999999994</v>
      </c>
      <c r="K321">
        <v>219.23599999999999</v>
      </c>
      <c r="L321">
        <v>0.20699999999999999</v>
      </c>
      <c r="M321">
        <v>31</v>
      </c>
      <c r="N321">
        <v>0.88599999999999901</v>
      </c>
    </row>
    <row r="322" spans="1:14">
      <c r="A322">
        <v>7466</v>
      </c>
      <c r="B322">
        <v>7473</v>
      </c>
      <c r="C322">
        <v>20783</v>
      </c>
      <c r="D322" t="s">
        <v>333</v>
      </c>
      <c r="E322">
        <v>4</v>
      </c>
      <c r="F322">
        <v>11</v>
      </c>
      <c r="G322" s="1">
        <v>2733</v>
      </c>
      <c r="H322">
        <v>911</v>
      </c>
      <c r="I322">
        <v>883</v>
      </c>
      <c r="J322">
        <v>699.29</v>
      </c>
      <c r="K322">
        <v>185.58699999999999</v>
      </c>
      <c r="L322">
        <v>0.20799999999999999</v>
      </c>
      <c r="M322">
        <v>31</v>
      </c>
      <c r="N322">
        <v>0.88599999999999901</v>
      </c>
    </row>
    <row r="323" spans="1:14">
      <c r="A323">
        <v>10884</v>
      </c>
      <c r="B323">
        <v>10894</v>
      </c>
      <c r="C323">
        <v>30507</v>
      </c>
      <c r="D323" t="s">
        <v>334</v>
      </c>
      <c r="E323">
        <v>3</v>
      </c>
      <c r="F323">
        <v>14</v>
      </c>
      <c r="G323">
        <v>989</v>
      </c>
      <c r="H323">
        <v>494.5</v>
      </c>
      <c r="I323">
        <v>336</v>
      </c>
      <c r="J323">
        <v>999.053</v>
      </c>
      <c r="K323">
        <v>313.56299999999999</v>
      </c>
      <c r="L323">
        <v>-0.61799999999999999</v>
      </c>
      <c r="M323">
        <v>19</v>
      </c>
      <c r="N323">
        <v>0.54299999999999904</v>
      </c>
    </row>
    <row r="324" spans="1:14">
      <c r="A324">
        <v>5772</v>
      </c>
      <c r="B324">
        <v>5778</v>
      </c>
      <c r="C324">
        <v>16233</v>
      </c>
      <c r="D324" t="s">
        <v>335</v>
      </c>
      <c r="E324">
        <v>3</v>
      </c>
      <c r="F324">
        <v>12</v>
      </c>
      <c r="G324" s="1">
        <v>3690</v>
      </c>
      <c r="H324">
        <v>1845</v>
      </c>
      <c r="I324" s="1">
        <v>2301</v>
      </c>
      <c r="J324">
        <v>881.58799999999997</v>
      </c>
      <c r="K324">
        <v>315.33699999999999</v>
      </c>
      <c r="L324">
        <v>-0.55300000000000005</v>
      </c>
      <c r="M324">
        <v>17</v>
      </c>
      <c r="N324">
        <v>0.58599999999999997</v>
      </c>
    </row>
    <row r="325" spans="1:14">
      <c r="A325">
        <v>8986</v>
      </c>
      <c r="B325">
        <v>8995</v>
      </c>
      <c r="C325">
        <v>25041</v>
      </c>
      <c r="D325" t="s">
        <v>336</v>
      </c>
      <c r="E325">
        <v>3</v>
      </c>
      <c r="F325">
        <v>17</v>
      </c>
      <c r="G325" s="1">
        <v>4147</v>
      </c>
      <c r="H325">
        <v>2073.5</v>
      </c>
      <c r="I325" s="1">
        <v>1009</v>
      </c>
      <c r="J325">
        <v>823.048</v>
      </c>
      <c r="K325">
        <v>338.88099999999997</v>
      </c>
      <c r="L325">
        <v>-8.7999999999999995E-2</v>
      </c>
      <c r="M325">
        <v>21</v>
      </c>
      <c r="N325">
        <v>0.625</v>
      </c>
    </row>
    <row r="326" spans="1:14">
      <c r="A326">
        <v>901</v>
      </c>
      <c r="B326">
        <v>901</v>
      </c>
      <c r="C326">
        <v>2454</v>
      </c>
      <c r="D326" t="s">
        <v>337</v>
      </c>
      <c r="E326">
        <v>3</v>
      </c>
      <c r="F326">
        <v>16</v>
      </c>
      <c r="G326" s="1">
        <v>5502</v>
      </c>
      <c r="H326">
        <v>2751</v>
      </c>
      <c r="I326" s="1">
        <v>1001</v>
      </c>
      <c r="J326">
        <v>797.63599999999997</v>
      </c>
      <c r="K326">
        <v>324.51900000000001</v>
      </c>
      <c r="L326">
        <v>0.22900000000000001</v>
      </c>
      <c r="M326">
        <v>22</v>
      </c>
      <c r="N326">
        <v>0.68799999999999994</v>
      </c>
    </row>
    <row r="327" spans="1:14">
      <c r="A327">
        <v>2484</v>
      </c>
      <c r="B327">
        <v>2486</v>
      </c>
      <c r="C327">
        <v>6869</v>
      </c>
      <c r="D327" t="s">
        <v>338</v>
      </c>
      <c r="E327">
        <v>3</v>
      </c>
      <c r="F327">
        <v>16</v>
      </c>
      <c r="G327" s="1">
        <v>2513</v>
      </c>
      <c r="H327">
        <v>1256.5</v>
      </c>
      <c r="I327">
        <v>483</v>
      </c>
      <c r="J327">
        <v>800.79200000000003</v>
      </c>
      <c r="K327">
        <v>147.36099999999999</v>
      </c>
      <c r="L327">
        <v>-0.36499999999999999</v>
      </c>
      <c r="M327">
        <v>24</v>
      </c>
      <c r="N327">
        <v>0.72699999999999998</v>
      </c>
    </row>
    <row r="328" spans="1:14">
      <c r="A328">
        <v>11628</v>
      </c>
      <c r="B328">
        <v>11638</v>
      </c>
      <c r="C328">
        <v>32345</v>
      </c>
      <c r="D328" t="s">
        <v>339</v>
      </c>
      <c r="E328">
        <v>3</v>
      </c>
      <c r="F328">
        <v>13</v>
      </c>
      <c r="G328" s="1">
        <v>6939</v>
      </c>
      <c r="H328">
        <v>3469.5</v>
      </c>
      <c r="I328">
        <v>581</v>
      </c>
      <c r="J328">
        <v>873</v>
      </c>
      <c r="K328">
        <v>405.37099999999998</v>
      </c>
      <c r="L328">
        <v>-0.14000000000000001</v>
      </c>
      <c r="M328">
        <v>26</v>
      </c>
      <c r="N328">
        <v>0.76500000000000001</v>
      </c>
    </row>
    <row r="329" spans="1:14">
      <c r="A329">
        <v>4531</v>
      </c>
      <c r="B329">
        <v>4535</v>
      </c>
      <c r="C329">
        <v>12983</v>
      </c>
      <c r="D329" t="s">
        <v>340</v>
      </c>
      <c r="E329">
        <v>3</v>
      </c>
      <c r="F329">
        <v>14</v>
      </c>
      <c r="G329" s="1">
        <v>1373</v>
      </c>
      <c r="H329">
        <v>686.5</v>
      </c>
      <c r="I329">
        <v>514</v>
      </c>
      <c r="J329">
        <v>755.22199999999998</v>
      </c>
      <c r="K329">
        <v>222.55600000000001</v>
      </c>
      <c r="L329">
        <v>0.10100000000000001</v>
      </c>
      <c r="M329">
        <v>27</v>
      </c>
      <c r="N329">
        <v>0.77099999999999902</v>
      </c>
    </row>
    <row r="330" spans="1:14">
      <c r="A330">
        <v>10712</v>
      </c>
      <c r="B330">
        <v>10722</v>
      </c>
      <c r="C330">
        <v>30106</v>
      </c>
      <c r="D330" t="s">
        <v>341</v>
      </c>
      <c r="E330">
        <v>3</v>
      </c>
      <c r="F330">
        <v>11</v>
      </c>
      <c r="G330" s="1">
        <v>1464</v>
      </c>
      <c r="H330">
        <v>732</v>
      </c>
      <c r="I330">
        <v>230</v>
      </c>
      <c r="J330">
        <v>810.03700000000003</v>
      </c>
      <c r="K330">
        <v>205.702</v>
      </c>
      <c r="L330">
        <v>-0.08</v>
      </c>
      <c r="M330">
        <v>27</v>
      </c>
      <c r="N330">
        <v>0.79400000000000004</v>
      </c>
    </row>
    <row r="331" spans="1:14">
      <c r="A331">
        <v>8287</v>
      </c>
      <c r="B331">
        <v>8295</v>
      </c>
      <c r="C331">
        <v>22953</v>
      </c>
      <c r="D331" t="s">
        <v>342</v>
      </c>
      <c r="E331">
        <v>3</v>
      </c>
      <c r="F331">
        <v>12</v>
      </c>
      <c r="G331" s="1">
        <v>1026</v>
      </c>
      <c r="H331">
        <v>513</v>
      </c>
      <c r="I331">
        <v>448</v>
      </c>
      <c r="J331">
        <v>809.88900000000001</v>
      </c>
      <c r="K331">
        <v>296.541</v>
      </c>
      <c r="L331">
        <v>-1.7999999999999999E-2</v>
      </c>
      <c r="M331">
        <v>27</v>
      </c>
      <c r="N331">
        <v>0.79400000000000004</v>
      </c>
    </row>
    <row r="332" spans="1:14">
      <c r="A332">
        <v>3479</v>
      </c>
      <c r="B332">
        <v>3481</v>
      </c>
      <c r="C332">
        <v>9839</v>
      </c>
      <c r="D332" t="s">
        <v>343</v>
      </c>
      <c r="E332">
        <v>3</v>
      </c>
      <c r="F332">
        <v>8</v>
      </c>
      <c r="G332" s="1">
        <v>1663</v>
      </c>
      <c r="H332">
        <v>831.5</v>
      </c>
      <c r="I332">
        <v>362</v>
      </c>
      <c r="J332">
        <v>718.03700000000003</v>
      </c>
      <c r="K332">
        <v>282.548</v>
      </c>
      <c r="L332">
        <v>0.27300000000000002</v>
      </c>
      <c r="M332">
        <v>27</v>
      </c>
      <c r="N332">
        <v>0.79400000000000004</v>
      </c>
    </row>
    <row r="333" spans="1:14">
      <c r="A333">
        <v>7001</v>
      </c>
      <c r="B333">
        <v>7008</v>
      </c>
      <c r="C333">
        <v>19646</v>
      </c>
      <c r="D333" t="s">
        <v>344</v>
      </c>
      <c r="E333">
        <v>3</v>
      </c>
      <c r="F333">
        <v>15</v>
      </c>
      <c r="G333" s="1">
        <v>9643</v>
      </c>
      <c r="H333">
        <v>4821.5</v>
      </c>
      <c r="I333">
        <v>869</v>
      </c>
      <c r="J333">
        <v>830</v>
      </c>
      <c r="K333">
        <v>237.024</v>
      </c>
      <c r="L333">
        <v>-0.28100000000000003</v>
      </c>
      <c r="M333">
        <v>26</v>
      </c>
      <c r="N333">
        <v>0.81200000000000006</v>
      </c>
    </row>
    <row r="334" spans="1:14">
      <c r="A334">
        <v>5304</v>
      </c>
      <c r="B334">
        <v>5309</v>
      </c>
      <c r="C334">
        <v>15005</v>
      </c>
      <c r="D334" t="s">
        <v>345</v>
      </c>
      <c r="E334">
        <v>3</v>
      </c>
      <c r="F334">
        <v>19</v>
      </c>
      <c r="G334" s="1">
        <v>9769</v>
      </c>
      <c r="H334">
        <v>4884.5</v>
      </c>
      <c r="I334">
        <v>732</v>
      </c>
      <c r="J334">
        <v>844.66700000000003</v>
      </c>
      <c r="K334">
        <v>392.34199999999998</v>
      </c>
      <c r="L334">
        <v>-7.0000000000000007E-2</v>
      </c>
      <c r="M334">
        <v>27</v>
      </c>
      <c r="N334">
        <v>0.81799999999999995</v>
      </c>
    </row>
    <row r="335" spans="1:14">
      <c r="A335">
        <v>12841</v>
      </c>
      <c r="B335">
        <v>12852</v>
      </c>
      <c r="C335">
        <v>35430</v>
      </c>
      <c r="D335" t="s">
        <v>346</v>
      </c>
      <c r="E335">
        <v>3</v>
      </c>
      <c r="F335">
        <v>17</v>
      </c>
      <c r="G335" s="1">
        <v>4097</v>
      </c>
      <c r="H335">
        <v>2048.5</v>
      </c>
      <c r="I335">
        <v>920</v>
      </c>
      <c r="J335">
        <v>766.40700000000004</v>
      </c>
      <c r="K335">
        <v>288.87200000000001</v>
      </c>
      <c r="L335">
        <v>3.3000000000000002E-2</v>
      </c>
      <c r="M335">
        <v>27</v>
      </c>
      <c r="N335">
        <v>0.81799999999999995</v>
      </c>
    </row>
    <row r="336" spans="1:14">
      <c r="A336">
        <v>7650</v>
      </c>
      <c r="B336">
        <v>7657</v>
      </c>
      <c r="C336">
        <v>21259</v>
      </c>
      <c r="D336" t="s">
        <v>347</v>
      </c>
      <c r="E336">
        <v>3</v>
      </c>
      <c r="F336">
        <v>19</v>
      </c>
      <c r="G336" s="1">
        <v>4628</v>
      </c>
      <c r="H336">
        <v>2314</v>
      </c>
      <c r="I336" s="1">
        <v>1103</v>
      </c>
      <c r="J336">
        <v>793.10699999999997</v>
      </c>
      <c r="K336">
        <v>247.589</v>
      </c>
      <c r="L336">
        <v>-7.1999999999999995E-2</v>
      </c>
      <c r="M336">
        <v>28</v>
      </c>
      <c r="N336">
        <v>0.82399999999999995</v>
      </c>
    </row>
    <row r="337" spans="1:14">
      <c r="A337">
        <v>3034</v>
      </c>
      <c r="B337">
        <v>3036</v>
      </c>
      <c r="C337">
        <v>8599</v>
      </c>
      <c r="D337" t="s">
        <v>348</v>
      </c>
      <c r="E337">
        <v>3</v>
      </c>
      <c r="F337">
        <v>19</v>
      </c>
      <c r="G337" s="1">
        <v>2822</v>
      </c>
      <c r="H337">
        <v>1411</v>
      </c>
      <c r="I337">
        <v>498</v>
      </c>
      <c r="J337">
        <v>857.96600000000001</v>
      </c>
      <c r="K337">
        <v>286.70299999999997</v>
      </c>
      <c r="L337">
        <v>-0.10100000000000001</v>
      </c>
      <c r="M337">
        <v>29</v>
      </c>
      <c r="N337">
        <v>0.82899999999999996</v>
      </c>
    </row>
    <row r="338" spans="1:14">
      <c r="A338">
        <v>4686</v>
      </c>
      <c r="B338">
        <v>4690</v>
      </c>
      <c r="C338">
        <v>13383</v>
      </c>
      <c r="D338" t="s">
        <v>349</v>
      </c>
      <c r="E338">
        <v>3</v>
      </c>
      <c r="F338">
        <v>15</v>
      </c>
      <c r="G338" s="1">
        <v>8413</v>
      </c>
      <c r="H338">
        <v>4206.5</v>
      </c>
      <c r="I338">
        <v>660</v>
      </c>
      <c r="J338">
        <v>944.48099999999999</v>
      </c>
      <c r="K338">
        <v>478.779</v>
      </c>
      <c r="L338">
        <v>-0.19600000000000001</v>
      </c>
      <c r="M338">
        <v>27</v>
      </c>
      <c r="N338">
        <v>0.84399999999999997</v>
      </c>
    </row>
    <row r="339" spans="1:14">
      <c r="A339">
        <v>5841</v>
      </c>
      <c r="B339">
        <v>5847</v>
      </c>
      <c r="C339">
        <v>16453</v>
      </c>
      <c r="D339" t="s">
        <v>350</v>
      </c>
      <c r="E339">
        <v>3</v>
      </c>
      <c r="F339">
        <v>7</v>
      </c>
      <c r="G339" s="1">
        <v>4427</v>
      </c>
      <c r="H339">
        <v>2213.5</v>
      </c>
      <c r="I339">
        <v>525</v>
      </c>
      <c r="J339">
        <v>791.92600000000004</v>
      </c>
      <c r="K339">
        <v>270.37200000000001</v>
      </c>
      <c r="L339">
        <v>0.13</v>
      </c>
      <c r="M339">
        <v>27</v>
      </c>
      <c r="N339">
        <v>0.84399999999999997</v>
      </c>
    </row>
    <row r="340" spans="1:14">
      <c r="A340">
        <v>3260</v>
      </c>
      <c r="B340">
        <v>3262</v>
      </c>
      <c r="C340">
        <v>9227</v>
      </c>
      <c r="D340" t="s">
        <v>351</v>
      </c>
      <c r="E340">
        <v>3</v>
      </c>
      <c r="F340">
        <v>6</v>
      </c>
      <c r="G340" s="1">
        <v>3612</v>
      </c>
      <c r="H340">
        <v>1806</v>
      </c>
      <c r="I340" s="1">
        <v>1201</v>
      </c>
      <c r="J340">
        <v>803.32100000000003</v>
      </c>
      <c r="K340">
        <v>226.44800000000001</v>
      </c>
      <c r="L340">
        <v>-0.114</v>
      </c>
      <c r="M340">
        <v>28</v>
      </c>
      <c r="N340">
        <v>0.84799999999999998</v>
      </c>
    </row>
    <row r="341" spans="1:14">
      <c r="A341">
        <v>6091</v>
      </c>
      <c r="B341">
        <v>6097</v>
      </c>
      <c r="C341">
        <v>17162</v>
      </c>
      <c r="D341" t="s">
        <v>352</v>
      </c>
      <c r="E341">
        <v>3</v>
      </c>
      <c r="F341">
        <v>16</v>
      </c>
      <c r="G341" s="1">
        <v>2595</v>
      </c>
      <c r="H341">
        <v>1297.5</v>
      </c>
      <c r="I341">
        <v>426</v>
      </c>
      <c r="J341">
        <v>791.17899999999997</v>
      </c>
      <c r="K341">
        <v>214.18799999999999</v>
      </c>
      <c r="L341">
        <v>0.14699999999999999</v>
      </c>
      <c r="M341">
        <v>28</v>
      </c>
      <c r="N341">
        <v>0.84799999999999998</v>
      </c>
    </row>
    <row r="342" spans="1:14">
      <c r="A342">
        <v>13220</v>
      </c>
      <c r="B342">
        <v>13231</v>
      </c>
      <c r="C342">
        <v>36432</v>
      </c>
      <c r="D342" t="s">
        <v>353</v>
      </c>
      <c r="E342">
        <v>3</v>
      </c>
      <c r="F342">
        <v>12</v>
      </c>
      <c r="G342" s="1">
        <v>1981</v>
      </c>
      <c r="H342">
        <v>990.5</v>
      </c>
      <c r="I342">
        <v>921</v>
      </c>
      <c r="J342">
        <v>914.20699999999999</v>
      </c>
      <c r="K342">
        <v>460.60899999999998</v>
      </c>
      <c r="L342">
        <v>-0.33500000000000002</v>
      </c>
      <c r="M342">
        <v>29</v>
      </c>
      <c r="N342">
        <v>0.85299999999999998</v>
      </c>
    </row>
    <row r="343" spans="1:14">
      <c r="A343">
        <v>13940</v>
      </c>
      <c r="B343">
        <v>13951</v>
      </c>
      <c r="C343">
        <v>38489</v>
      </c>
      <c r="D343" t="s">
        <v>354</v>
      </c>
      <c r="E343">
        <v>3</v>
      </c>
      <c r="F343">
        <v>11</v>
      </c>
      <c r="G343" s="1">
        <v>3651</v>
      </c>
      <c r="H343">
        <v>1825.5</v>
      </c>
      <c r="I343">
        <v>709</v>
      </c>
      <c r="J343">
        <v>756.62099999999998</v>
      </c>
      <c r="K343">
        <v>212.124</v>
      </c>
      <c r="L343">
        <v>7.0000000000000001E-3</v>
      </c>
      <c r="M343">
        <v>29</v>
      </c>
      <c r="N343">
        <v>0.85299999999999998</v>
      </c>
    </row>
    <row r="344" spans="1:14">
      <c r="A344">
        <v>5923</v>
      </c>
      <c r="B344">
        <v>5929</v>
      </c>
      <c r="C344">
        <v>16682</v>
      </c>
      <c r="D344" t="s">
        <v>355</v>
      </c>
      <c r="E344">
        <v>3</v>
      </c>
      <c r="F344">
        <v>17</v>
      </c>
      <c r="G344" s="1">
        <v>7981</v>
      </c>
      <c r="H344">
        <v>3990.5</v>
      </c>
      <c r="I344">
        <v>704</v>
      </c>
      <c r="J344">
        <v>747.79300000000001</v>
      </c>
      <c r="K344">
        <v>200.131</v>
      </c>
      <c r="L344">
        <v>0.14399999999999999</v>
      </c>
      <c r="M344">
        <v>29</v>
      </c>
      <c r="N344">
        <v>0.85299999999999998</v>
      </c>
    </row>
    <row r="345" spans="1:14">
      <c r="A345">
        <v>4521</v>
      </c>
      <c r="B345">
        <v>4525</v>
      </c>
      <c r="C345">
        <v>12958</v>
      </c>
      <c r="D345" t="s">
        <v>356</v>
      </c>
      <c r="E345">
        <v>3</v>
      </c>
      <c r="F345">
        <v>15</v>
      </c>
      <c r="G345" s="1">
        <v>3597</v>
      </c>
      <c r="H345">
        <v>1798.5</v>
      </c>
      <c r="I345">
        <v>738</v>
      </c>
      <c r="J345">
        <v>742.63300000000004</v>
      </c>
      <c r="K345">
        <v>234.297</v>
      </c>
      <c r="L345">
        <v>0.11</v>
      </c>
      <c r="M345">
        <v>30</v>
      </c>
      <c r="N345">
        <v>0.85699999999999998</v>
      </c>
    </row>
    <row r="346" spans="1:14">
      <c r="A346">
        <v>5651</v>
      </c>
      <c r="B346">
        <v>5657</v>
      </c>
      <c r="C346">
        <v>15962</v>
      </c>
      <c r="D346" t="s">
        <v>357</v>
      </c>
      <c r="E346">
        <v>3</v>
      </c>
      <c r="F346">
        <v>18</v>
      </c>
      <c r="G346" s="1">
        <v>1559</v>
      </c>
      <c r="H346">
        <v>779.5</v>
      </c>
      <c r="I346">
        <v>458</v>
      </c>
      <c r="J346">
        <v>741.4</v>
      </c>
      <c r="K346">
        <v>190.74</v>
      </c>
      <c r="L346">
        <v>-2.3E-2</v>
      </c>
      <c r="M346">
        <v>30</v>
      </c>
      <c r="N346">
        <v>0.85699999999999998</v>
      </c>
    </row>
    <row r="347" spans="1:14">
      <c r="A347">
        <v>1643</v>
      </c>
      <c r="B347">
        <v>1644</v>
      </c>
      <c r="C347">
        <v>4362</v>
      </c>
      <c r="D347" t="s">
        <v>358</v>
      </c>
      <c r="E347">
        <v>3</v>
      </c>
      <c r="F347">
        <v>9</v>
      </c>
      <c r="G347">
        <v>810</v>
      </c>
      <c r="H347">
        <v>405</v>
      </c>
      <c r="I347">
        <v>332</v>
      </c>
      <c r="J347">
        <v>743.82100000000003</v>
      </c>
      <c r="K347">
        <v>259.57799999999997</v>
      </c>
      <c r="L347">
        <v>1E-3</v>
      </c>
      <c r="M347">
        <v>28</v>
      </c>
      <c r="N347">
        <v>0.875</v>
      </c>
    </row>
    <row r="348" spans="1:14">
      <c r="A348">
        <v>3470</v>
      </c>
      <c r="B348">
        <v>3472</v>
      </c>
      <c r="C348">
        <v>9819</v>
      </c>
      <c r="D348" t="s">
        <v>359</v>
      </c>
      <c r="E348">
        <v>3</v>
      </c>
      <c r="F348">
        <v>11</v>
      </c>
      <c r="G348" s="1">
        <v>2404</v>
      </c>
      <c r="H348">
        <v>1202</v>
      </c>
      <c r="I348">
        <v>266</v>
      </c>
      <c r="J348">
        <v>715.78599999999994</v>
      </c>
      <c r="K348">
        <v>155.04900000000001</v>
      </c>
      <c r="L348">
        <v>0.23499999999999999</v>
      </c>
      <c r="M348">
        <v>28</v>
      </c>
      <c r="N348">
        <v>0.875</v>
      </c>
    </row>
    <row r="349" spans="1:14">
      <c r="A349">
        <v>1651</v>
      </c>
      <c r="B349">
        <v>1652</v>
      </c>
      <c r="C349">
        <v>4377</v>
      </c>
      <c r="D349" t="s">
        <v>360</v>
      </c>
      <c r="E349">
        <v>3</v>
      </c>
      <c r="F349">
        <v>10</v>
      </c>
      <c r="G349" s="1">
        <v>1881</v>
      </c>
      <c r="H349">
        <v>940.5</v>
      </c>
      <c r="I349">
        <v>312</v>
      </c>
      <c r="J349">
        <v>716.24099999999999</v>
      </c>
      <c r="K349">
        <v>257.11200000000002</v>
      </c>
      <c r="L349">
        <v>0.36099999999999999</v>
      </c>
      <c r="M349">
        <v>29</v>
      </c>
      <c r="N349">
        <v>0.879</v>
      </c>
    </row>
    <row r="350" spans="1:14">
      <c r="A350">
        <v>10139</v>
      </c>
      <c r="B350">
        <v>10149</v>
      </c>
      <c r="C350">
        <v>28397</v>
      </c>
      <c r="D350" t="s">
        <v>361</v>
      </c>
      <c r="E350">
        <v>3</v>
      </c>
      <c r="F350">
        <v>14</v>
      </c>
      <c r="G350" s="1">
        <v>1365</v>
      </c>
      <c r="H350">
        <v>682.5</v>
      </c>
      <c r="I350">
        <v>258</v>
      </c>
      <c r="J350">
        <v>774.452</v>
      </c>
      <c r="K350">
        <v>231.65299999999999</v>
      </c>
      <c r="L350">
        <v>0.16200000000000001</v>
      </c>
      <c r="M350">
        <v>31</v>
      </c>
      <c r="N350">
        <v>0.88599999999999901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1"/>
  <sheetViews>
    <sheetView topLeftCell="A54" workbookViewId="0">
      <selection activeCell="F82" sqref="F82"/>
    </sheetView>
  </sheetViews>
  <sheetFormatPr baseColWidth="10" defaultRowHeight="15" x14ac:dyDescent="0"/>
  <sheetData>
    <row r="1" spans="1:14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4">
      <c r="A2">
        <v>11740</v>
      </c>
      <c r="B2">
        <v>11750</v>
      </c>
      <c r="C2">
        <v>32611</v>
      </c>
      <c r="D2" t="s">
        <v>288</v>
      </c>
      <c r="E2">
        <v>4</v>
      </c>
      <c r="F2">
        <v>17</v>
      </c>
      <c r="G2" s="1">
        <v>5932</v>
      </c>
      <c r="H2">
        <v>1977.3330000000001</v>
      </c>
      <c r="I2" s="1">
        <v>1273</v>
      </c>
      <c r="J2">
        <v>745.15</v>
      </c>
      <c r="K2">
        <v>254.69900000000001</v>
      </c>
      <c r="L2">
        <v>-7.1999999999999995E-2</v>
      </c>
      <c r="M2">
        <v>20</v>
      </c>
      <c r="N2">
        <v>0.625</v>
      </c>
    </row>
    <row r="3" spans="1:14">
      <c r="A3">
        <v>11719</v>
      </c>
      <c r="B3">
        <v>11729</v>
      </c>
      <c r="C3">
        <v>32567</v>
      </c>
      <c r="D3" t="s">
        <v>289</v>
      </c>
      <c r="E3">
        <v>4</v>
      </c>
      <c r="F3">
        <v>11</v>
      </c>
      <c r="G3" s="1">
        <v>3437</v>
      </c>
      <c r="H3">
        <v>1145.6669999999999</v>
      </c>
      <c r="I3" s="1">
        <v>1055</v>
      </c>
      <c r="J3">
        <v>826.26099999999997</v>
      </c>
      <c r="K3">
        <v>254.03800000000001</v>
      </c>
      <c r="L3">
        <v>-0.26500000000000001</v>
      </c>
      <c r="M3">
        <v>23</v>
      </c>
      <c r="N3">
        <v>0.65700000000000003</v>
      </c>
    </row>
    <row r="4" spans="1:14">
      <c r="A4">
        <v>11805</v>
      </c>
      <c r="B4">
        <v>11815</v>
      </c>
      <c r="C4">
        <v>32744</v>
      </c>
      <c r="D4" t="s">
        <v>290</v>
      </c>
      <c r="E4">
        <v>4</v>
      </c>
      <c r="F4">
        <v>6</v>
      </c>
      <c r="G4" s="1">
        <v>2391</v>
      </c>
      <c r="H4">
        <v>797</v>
      </c>
      <c r="I4">
        <v>557</v>
      </c>
      <c r="J4">
        <v>824.73900000000003</v>
      </c>
      <c r="K4">
        <v>181.06100000000001</v>
      </c>
      <c r="L4">
        <v>-0.23200000000000001</v>
      </c>
      <c r="M4">
        <v>23</v>
      </c>
      <c r="N4">
        <v>0.65700000000000003</v>
      </c>
    </row>
    <row r="5" spans="1:14">
      <c r="A5">
        <v>11760</v>
      </c>
      <c r="B5">
        <v>11770</v>
      </c>
      <c r="C5">
        <v>32660</v>
      </c>
      <c r="D5" t="s">
        <v>291</v>
      </c>
      <c r="E5">
        <v>4</v>
      </c>
      <c r="F5">
        <v>7</v>
      </c>
      <c r="G5" s="1">
        <v>4156</v>
      </c>
      <c r="H5">
        <v>1385.3330000000001</v>
      </c>
      <c r="I5">
        <v>935</v>
      </c>
      <c r="J5">
        <v>881.30399999999997</v>
      </c>
      <c r="K5">
        <v>367.39499999999998</v>
      </c>
      <c r="L5">
        <v>-0.21099999999999999</v>
      </c>
      <c r="M5">
        <v>23</v>
      </c>
      <c r="N5">
        <v>0.69699999999999995</v>
      </c>
    </row>
    <row r="6" spans="1:14">
      <c r="A6">
        <v>14345</v>
      </c>
      <c r="B6">
        <v>14356</v>
      </c>
      <c r="C6">
        <v>39623</v>
      </c>
      <c r="D6" t="s">
        <v>292</v>
      </c>
      <c r="E6">
        <v>4</v>
      </c>
      <c r="F6">
        <v>8</v>
      </c>
      <c r="G6" s="1">
        <v>2992</v>
      </c>
      <c r="H6">
        <v>997.33299999999997</v>
      </c>
      <c r="I6">
        <v>609</v>
      </c>
      <c r="J6">
        <v>975.38099999999997</v>
      </c>
      <c r="K6">
        <v>381.23599999999999</v>
      </c>
      <c r="L6">
        <v>-0.47299999999999998</v>
      </c>
      <c r="M6">
        <v>21</v>
      </c>
      <c r="N6">
        <v>0.7</v>
      </c>
    </row>
    <row r="7" spans="1:14">
      <c r="A7">
        <v>1449</v>
      </c>
      <c r="B7">
        <v>1449</v>
      </c>
      <c r="C7">
        <v>3912</v>
      </c>
      <c r="D7" t="s">
        <v>293</v>
      </c>
      <c r="E7">
        <v>4</v>
      </c>
      <c r="F7">
        <v>1</v>
      </c>
      <c r="G7" s="1">
        <v>3095</v>
      </c>
      <c r="H7">
        <v>1031.6669999999999</v>
      </c>
      <c r="I7">
        <v>892</v>
      </c>
      <c r="J7">
        <v>858</v>
      </c>
      <c r="K7">
        <v>329.57100000000003</v>
      </c>
      <c r="L7">
        <v>-0.216</v>
      </c>
      <c r="M7">
        <v>25</v>
      </c>
      <c r="N7">
        <v>0.75800000000000001</v>
      </c>
    </row>
    <row r="8" spans="1:14">
      <c r="A8">
        <v>9701</v>
      </c>
      <c r="B8">
        <v>9710</v>
      </c>
      <c r="C8">
        <v>26976</v>
      </c>
      <c r="D8" t="s">
        <v>294</v>
      </c>
      <c r="E8">
        <v>4</v>
      </c>
      <c r="F8">
        <v>12</v>
      </c>
      <c r="G8" s="1">
        <v>6387</v>
      </c>
      <c r="H8">
        <v>2129</v>
      </c>
      <c r="I8" s="1">
        <v>1222</v>
      </c>
      <c r="J8">
        <v>804.4</v>
      </c>
      <c r="K8">
        <v>280.286</v>
      </c>
      <c r="L8">
        <v>-0.246</v>
      </c>
      <c r="M8">
        <v>25</v>
      </c>
      <c r="N8">
        <v>0.75800000000000001</v>
      </c>
    </row>
    <row r="9" spans="1:14">
      <c r="A9">
        <v>12679</v>
      </c>
      <c r="B9">
        <v>12690</v>
      </c>
      <c r="C9">
        <v>35079</v>
      </c>
      <c r="D9" t="s">
        <v>295</v>
      </c>
      <c r="E9">
        <v>4</v>
      </c>
      <c r="F9">
        <v>7</v>
      </c>
      <c r="G9" s="1">
        <v>8281</v>
      </c>
      <c r="H9">
        <v>2760.3330000000001</v>
      </c>
      <c r="I9" s="1">
        <v>1833</v>
      </c>
      <c r="J9">
        <v>762.24</v>
      </c>
      <c r="K9">
        <v>246.23500000000001</v>
      </c>
      <c r="L9">
        <v>0.121</v>
      </c>
      <c r="M9">
        <v>25</v>
      </c>
      <c r="N9">
        <v>0.75800000000000001</v>
      </c>
    </row>
    <row r="10" spans="1:14">
      <c r="A10">
        <v>11985</v>
      </c>
      <c r="B10">
        <v>11995</v>
      </c>
      <c r="C10">
        <v>33158</v>
      </c>
      <c r="D10" t="s">
        <v>296</v>
      </c>
      <c r="E10">
        <v>4</v>
      </c>
      <c r="F10">
        <v>7</v>
      </c>
      <c r="G10" s="1">
        <v>2925</v>
      </c>
      <c r="H10">
        <v>975</v>
      </c>
      <c r="I10">
        <v>836</v>
      </c>
      <c r="J10">
        <v>845.03800000000001</v>
      </c>
      <c r="K10">
        <v>176.256</v>
      </c>
      <c r="L10">
        <v>-0.17199999999999999</v>
      </c>
      <c r="M10">
        <v>26</v>
      </c>
      <c r="N10">
        <v>0.76500000000000001</v>
      </c>
    </row>
    <row r="11" spans="1:14">
      <c r="A11">
        <v>13975</v>
      </c>
      <c r="B11">
        <v>13986</v>
      </c>
      <c r="C11">
        <v>38571</v>
      </c>
      <c r="D11" t="s">
        <v>297</v>
      </c>
      <c r="E11">
        <v>4</v>
      </c>
      <c r="F11">
        <v>4</v>
      </c>
      <c r="G11" s="1">
        <v>8946</v>
      </c>
      <c r="H11">
        <v>2982</v>
      </c>
      <c r="I11">
        <v>891</v>
      </c>
      <c r="J11">
        <v>786.077</v>
      </c>
      <c r="K11">
        <v>335.839</v>
      </c>
      <c r="L11">
        <v>8.1000000000000003E-2</v>
      </c>
      <c r="M11">
        <v>26</v>
      </c>
      <c r="N11">
        <v>0.76500000000000001</v>
      </c>
    </row>
    <row r="12" spans="1:14">
      <c r="A12">
        <v>4744</v>
      </c>
      <c r="B12">
        <v>4748</v>
      </c>
      <c r="C12">
        <v>13575</v>
      </c>
      <c r="D12" t="s">
        <v>298</v>
      </c>
      <c r="E12">
        <v>4</v>
      </c>
      <c r="F12">
        <v>8</v>
      </c>
      <c r="G12" s="1">
        <v>7389</v>
      </c>
      <c r="H12">
        <v>2463</v>
      </c>
      <c r="I12" s="1">
        <v>1710</v>
      </c>
      <c r="J12">
        <v>760.4</v>
      </c>
      <c r="K12">
        <v>166.471</v>
      </c>
      <c r="L12">
        <v>-0.104</v>
      </c>
      <c r="M12">
        <v>25</v>
      </c>
      <c r="N12">
        <v>0.78099999999999903</v>
      </c>
    </row>
    <row r="13" spans="1:14">
      <c r="A13">
        <v>145</v>
      </c>
      <c r="B13">
        <v>145</v>
      </c>
      <c r="C13">
        <v>378</v>
      </c>
      <c r="D13" t="s">
        <v>299</v>
      </c>
      <c r="E13">
        <v>4</v>
      </c>
      <c r="F13">
        <v>4</v>
      </c>
      <c r="G13" s="1">
        <v>2158</v>
      </c>
      <c r="H13">
        <v>719.33299999999997</v>
      </c>
      <c r="I13">
        <v>578</v>
      </c>
      <c r="J13">
        <v>730.44</v>
      </c>
      <c r="K13">
        <v>204.631</v>
      </c>
      <c r="L13">
        <v>3.6999999999999998E-2</v>
      </c>
      <c r="M13">
        <v>25</v>
      </c>
      <c r="N13">
        <v>0.78099999999999903</v>
      </c>
    </row>
    <row r="14" spans="1:14">
      <c r="A14">
        <v>5945</v>
      </c>
      <c r="B14">
        <v>5951</v>
      </c>
      <c r="C14">
        <v>16735</v>
      </c>
      <c r="D14" t="s">
        <v>300</v>
      </c>
      <c r="E14">
        <v>4</v>
      </c>
      <c r="F14">
        <v>5</v>
      </c>
      <c r="G14" s="1">
        <v>5097</v>
      </c>
      <c r="H14">
        <v>1699</v>
      </c>
      <c r="I14" s="1">
        <v>1064</v>
      </c>
      <c r="J14">
        <v>812.33299999999997</v>
      </c>
      <c r="K14">
        <v>315.51400000000001</v>
      </c>
      <c r="L14">
        <v>-8.3000000000000004E-2</v>
      </c>
      <c r="M14">
        <v>27</v>
      </c>
      <c r="N14">
        <v>0.79400000000000004</v>
      </c>
    </row>
    <row r="15" spans="1:14">
      <c r="A15">
        <v>7851</v>
      </c>
      <c r="B15">
        <v>7859</v>
      </c>
      <c r="C15">
        <v>21697</v>
      </c>
      <c r="D15" t="s">
        <v>301</v>
      </c>
      <c r="E15">
        <v>4</v>
      </c>
      <c r="F15">
        <v>8</v>
      </c>
      <c r="G15" s="1">
        <v>4501</v>
      </c>
      <c r="H15">
        <v>1500.3330000000001</v>
      </c>
      <c r="I15" s="1">
        <v>1286</v>
      </c>
      <c r="J15">
        <v>871.21400000000006</v>
      </c>
      <c r="K15">
        <v>277.197</v>
      </c>
      <c r="L15">
        <v>-0.443</v>
      </c>
      <c r="M15">
        <v>28</v>
      </c>
      <c r="N15">
        <v>0.8</v>
      </c>
    </row>
    <row r="16" spans="1:14">
      <c r="A16">
        <v>9518</v>
      </c>
      <c r="B16">
        <v>9527</v>
      </c>
      <c r="C16">
        <v>26496</v>
      </c>
      <c r="D16" t="s">
        <v>302</v>
      </c>
      <c r="E16">
        <v>4</v>
      </c>
      <c r="F16">
        <v>8</v>
      </c>
      <c r="G16" s="1">
        <v>1790</v>
      </c>
      <c r="H16">
        <v>596.66700000000003</v>
      </c>
      <c r="I16">
        <v>618</v>
      </c>
      <c r="J16">
        <v>809.21400000000006</v>
      </c>
      <c r="K16">
        <v>232.489</v>
      </c>
      <c r="L16">
        <v>-7.0000000000000001E-3</v>
      </c>
      <c r="M16">
        <v>28</v>
      </c>
      <c r="N16">
        <v>0.8</v>
      </c>
    </row>
    <row r="17" spans="1:14">
      <c r="A17">
        <v>13423</v>
      </c>
      <c r="B17">
        <v>13434</v>
      </c>
      <c r="C17">
        <v>36997</v>
      </c>
      <c r="D17" t="s">
        <v>303</v>
      </c>
      <c r="E17">
        <v>4</v>
      </c>
      <c r="F17">
        <v>7</v>
      </c>
      <c r="G17" s="1">
        <v>3489</v>
      </c>
      <c r="H17">
        <v>1163</v>
      </c>
      <c r="I17">
        <v>984</v>
      </c>
      <c r="J17">
        <v>829.70399999999995</v>
      </c>
      <c r="K17">
        <v>203.53100000000001</v>
      </c>
      <c r="L17">
        <v>-0.17499999999999999</v>
      </c>
      <c r="M17">
        <v>27</v>
      </c>
      <c r="N17">
        <v>0.81799999999999995</v>
      </c>
    </row>
    <row r="18" spans="1:14">
      <c r="A18">
        <v>1525</v>
      </c>
      <c r="B18">
        <v>1525</v>
      </c>
      <c r="C18">
        <v>4084</v>
      </c>
      <c r="D18" t="s">
        <v>304</v>
      </c>
      <c r="E18">
        <v>4</v>
      </c>
      <c r="F18">
        <v>5</v>
      </c>
      <c r="G18" s="1">
        <v>2638</v>
      </c>
      <c r="H18">
        <v>879.33299999999997</v>
      </c>
      <c r="I18" s="1">
        <v>1178</v>
      </c>
      <c r="J18">
        <v>771.55600000000004</v>
      </c>
      <c r="K18">
        <v>243.71</v>
      </c>
      <c r="L18">
        <v>1.7000000000000001E-2</v>
      </c>
      <c r="M18">
        <v>27</v>
      </c>
      <c r="N18">
        <v>0.81799999999999995</v>
      </c>
    </row>
    <row r="19" spans="1:14">
      <c r="A19">
        <v>2202</v>
      </c>
      <c r="B19">
        <v>2204</v>
      </c>
      <c r="C19">
        <v>5967</v>
      </c>
      <c r="D19" t="s">
        <v>305</v>
      </c>
      <c r="E19">
        <v>4</v>
      </c>
      <c r="F19">
        <v>6</v>
      </c>
      <c r="G19" s="1">
        <v>5938</v>
      </c>
      <c r="H19">
        <v>1979.3330000000001</v>
      </c>
      <c r="I19" s="1">
        <v>1194</v>
      </c>
      <c r="J19">
        <v>757.78599999999994</v>
      </c>
      <c r="K19">
        <v>256.60199999999998</v>
      </c>
      <c r="L19">
        <v>0.13600000000000001</v>
      </c>
      <c r="M19">
        <v>28</v>
      </c>
      <c r="N19">
        <v>0.82399999999999995</v>
      </c>
    </row>
    <row r="20" spans="1:14">
      <c r="A20">
        <v>2157</v>
      </c>
      <c r="B20">
        <v>2159</v>
      </c>
      <c r="C20">
        <v>5814</v>
      </c>
      <c r="D20" t="s">
        <v>306</v>
      </c>
      <c r="E20">
        <v>4</v>
      </c>
      <c r="F20">
        <v>5</v>
      </c>
      <c r="G20" s="1">
        <v>2243</v>
      </c>
      <c r="H20">
        <v>747.66700000000003</v>
      </c>
      <c r="I20">
        <v>514</v>
      </c>
      <c r="J20">
        <v>681.85699999999997</v>
      </c>
      <c r="K20">
        <v>164.48400000000001</v>
      </c>
      <c r="L20">
        <v>9.2999999999999999E-2</v>
      </c>
      <c r="M20">
        <v>28</v>
      </c>
      <c r="N20">
        <v>0.82399999999999995</v>
      </c>
    </row>
    <row r="21" spans="1:14">
      <c r="A21">
        <v>13067</v>
      </c>
      <c r="B21">
        <v>13078</v>
      </c>
      <c r="C21">
        <v>36024</v>
      </c>
      <c r="D21" t="s">
        <v>307</v>
      </c>
      <c r="E21">
        <v>4</v>
      </c>
      <c r="F21">
        <v>3</v>
      </c>
      <c r="G21" s="1">
        <v>11113</v>
      </c>
      <c r="H21">
        <v>3704.3330000000001</v>
      </c>
      <c r="I21" s="1">
        <v>1866</v>
      </c>
      <c r="J21">
        <v>713.58600000000001</v>
      </c>
      <c r="K21">
        <v>167.99</v>
      </c>
      <c r="L21">
        <v>0.128</v>
      </c>
      <c r="M21">
        <v>29</v>
      </c>
      <c r="N21">
        <v>0.82899999999999996</v>
      </c>
    </row>
    <row r="22" spans="1:14">
      <c r="A22">
        <v>5512</v>
      </c>
      <c r="B22">
        <v>5517</v>
      </c>
      <c r="C22">
        <v>15567</v>
      </c>
      <c r="D22" t="s">
        <v>308</v>
      </c>
      <c r="E22">
        <v>4</v>
      </c>
      <c r="F22">
        <v>6</v>
      </c>
      <c r="G22" s="1">
        <v>4556</v>
      </c>
      <c r="H22">
        <v>1518.6669999999999</v>
      </c>
      <c r="I22" s="1">
        <v>1090</v>
      </c>
      <c r="J22">
        <v>779</v>
      </c>
      <c r="K22">
        <v>226.98</v>
      </c>
      <c r="L22">
        <v>-0.27100000000000002</v>
      </c>
      <c r="M22">
        <v>27</v>
      </c>
      <c r="N22">
        <v>0.84399999999999997</v>
      </c>
    </row>
    <row r="23" spans="1:14">
      <c r="A23">
        <v>4865</v>
      </c>
      <c r="B23">
        <v>4869</v>
      </c>
      <c r="C23">
        <v>13839</v>
      </c>
      <c r="D23" t="s">
        <v>309</v>
      </c>
      <c r="E23">
        <v>4</v>
      </c>
      <c r="F23">
        <v>7</v>
      </c>
      <c r="G23" s="1">
        <v>2129</v>
      </c>
      <c r="H23">
        <v>709.66700000000003</v>
      </c>
      <c r="I23">
        <v>758</v>
      </c>
      <c r="J23">
        <v>721.66700000000003</v>
      </c>
      <c r="K23">
        <v>143.94999999999999</v>
      </c>
      <c r="L23">
        <v>-4.9000000000000002E-2</v>
      </c>
      <c r="M23">
        <v>27</v>
      </c>
      <c r="N23">
        <v>0.84399999999999997</v>
      </c>
    </row>
    <row r="24" spans="1:14">
      <c r="A24">
        <v>3745</v>
      </c>
      <c r="B24">
        <v>3747</v>
      </c>
      <c r="C24">
        <v>10747</v>
      </c>
      <c r="D24" t="s">
        <v>310</v>
      </c>
      <c r="E24">
        <v>4</v>
      </c>
      <c r="F24">
        <v>13</v>
      </c>
      <c r="G24" s="1">
        <v>4630</v>
      </c>
      <c r="H24">
        <v>1543.3330000000001</v>
      </c>
      <c r="I24" s="1">
        <v>1404</v>
      </c>
      <c r="J24">
        <v>778.28599999999994</v>
      </c>
      <c r="K24">
        <v>222.36099999999999</v>
      </c>
      <c r="L24">
        <v>8.9999999999999993E-3</v>
      </c>
      <c r="M24">
        <v>28</v>
      </c>
      <c r="N24">
        <v>0.84799999999999998</v>
      </c>
    </row>
    <row r="25" spans="1:14">
      <c r="A25">
        <v>12718</v>
      </c>
      <c r="B25">
        <v>12729</v>
      </c>
      <c r="C25">
        <v>35159</v>
      </c>
      <c r="D25" t="s">
        <v>311</v>
      </c>
      <c r="E25">
        <v>4</v>
      </c>
      <c r="F25">
        <v>3</v>
      </c>
      <c r="G25" s="1">
        <v>4213</v>
      </c>
      <c r="H25">
        <v>1404.3330000000001</v>
      </c>
      <c r="I25">
        <v>706</v>
      </c>
      <c r="J25">
        <v>770.60699999999997</v>
      </c>
      <c r="K25">
        <v>232.49700000000001</v>
      </c>
      <c r="L25">
        <v>-2.5000000000000001E-2</v>
      </c>
      <c r="M25">
        <v>28</v>
      </c>
      <c r="N25">
        <v>0.84799999999999998</v>
      </c>
    </row>
    <row r="26" spans="1:14">
      <c r="A26">
        <v>7281</v>
      </c>
      <c r="B26">
        <v>7288</v>
      </c>
      <c r="C26">
        <v>20376</v>
      </c>
      <c r="D26" t="s">
        <v>312</v>
      </c>
      <c r="E26">
        <v>4</v>
      </c>
      <c r="F26">
        <v>4</v>
      </c>
      <c r="G26" s="1">
        <v>5012</v>
      </c>
      <c r="H26">
        <v>1670.6669999999999</v>
      </c>
      <c r="I26">
        <v>526</v>
      </c>
      <c r="J26">
        <v>702.28599999999994</v>
      </c>
      <c r="K26">
        <v>148.73699999999999</v>
      </c>
      <c r="L26">
        <v>0.14299999999999999</v>
      </c>
      <c r="M26">
        <v>28</v>
      </c>
      <c r="N26">
        <v>0.84799999999999998</v>
      </c>
    </row>
    <row r="27" spans="1:14">
      <c r="A27">
        <v>11471</v>
      </c>
      <c r="B27">
        <v>11481</v>
      </c>
      <c r="C27">
        <v>31932</v>
      </c>
      <c r="D27" t="s">
        <v>313</v>
      </c>
      <c r="E27">
        <v>4</v>
      </c>
      <c r="F27">
        <v>6</v>
      </c>
      <c r="G27" s="1">
        <v>15237</v>
      </c>
      <c r="H27">
        <v>5079</v>
      </c>
      <c r="I27" s="1">
        <v>1297</v>
      </c>
      <c r="J27">
        <v>862.89700000000005</v>
      </c>
      <c r="K27">
        <v>319.79700000000003</v>
      </c>
      <c r="L27">
        <v>-9.5000000000000001E-2</v>
      </c>
      <c r="M27">
        <v>29</v>
      </c>
      <c r="N27">
        <v>0.85299999999999998</v>
      </c>
    </row>
    <row r="28" spans="1:14">
      <c r="A28">
        <v>336</v>
      </c>
      <c r="B28">
        <v>336</v>
      </c>
      <c r="C28">
        <v>905</v>
      </c>
      <c r="D28" t="s">
        <v>314</v>
      </c>
      <c r="E28">
        <v>4</v>
      </c>
      <c r="F28">
        <v>3</v>
      </c>
      <c r="G28" s="1">
        <v>7491</v>
      </c>
      <c r="H28">
        <v>2497</v>
      </c>
      <c r="I28">
        <v>599</v>
      </c>
      <c r="J28">
        <v>862.6</v>
      </c>
      <c r="K28">
        <v>390.52800000000002</v>
      </c>
      <c r="L28">
        <v>-0.24299999999999999</v>
      </c>
      <c r="M28">
        <v>30</v>
      </c>
      <c r="N28">
        <v>0.85299999999999998</v>
      </c>
    </row>
    <row r="29" spans="1:14">
      <c r="A29">
        <v>390</v>
      </c>
      <c r="B29">
        <v>390</v>
      </c>
      <c r="C29">
        <v>1084</v>
      </c>
      <c r="D29" t="s">
        <v>315</v>
      </c>
      <c r="E29">
        <v>4</v>
      </c>
      <c r="F29">
        <v>2</v>
      </c>
      <c r="G29" s="1">
        <v>4384</v>
      </c>
      <c r="H29">
        <v>1461.3330000000001</v>
      </c>
      <c r="I29">
        <v>431</v>
      </c>
      <c r="J29">
        <v>816.37900000000002</v>
      </c>
      <c r="K29">
        <v>450.262</v>
      </c>
      <c r="L29">
        <v>-0.20499999999999999</v>
      </c>
      <c r="M29">
        <v>29</v>
      </c>
      <c r="N29">
        <v>0.85299999999999998</v>
      </c>
    </row>
    <row r="30" spans="1:14">
      <c r="A30">
        <v>14296</v>
      </c>
      <c r="B30">
        <v>14307</v>
      </c>
      <c r="C30">
        <v>39465</v>
      </c>
      <c r="D30" t="s">
        <v>316</v>
      </c>
      <c r="E30">
        <v>4</v>
      </c>
      <c r="F30">
        <v>3</v>
      </c>
      <c r="G30" s="1">
        <v>2642</v>
      </c>
      <c r="H30">
        <v>880.66700000000003</v>
      </c>
      <c r="I30">
        <v>718</v>
      </c>
      <c r="J30">
        <v>791.76700000000005</v>
      </c>
      <c r="K30">
        <v>250.839</v>
      </c>
      <c r="L30">
        <v>3.2000000000000001E-2</v>
      </c>
      <c r="M30">
        <v>30</v>
      </c>
      <c r="N30">
        <v>0.85699999999999998</v>
      </c>
    </row>
    <row r="31" spans="1:14">
      <c r="A31">
        <v>11565</v>
      </c>
      <c r="B31">
        <v>11575</v>
      </c>
      <c r="C31">
        <v>32147</v>
      </c>
      <c r="D31" t="s">
        <v>317</v>
      </c>
      <c r="E31">
        <v>4</v>
      </c>
      <c r="F31">
        <v>4</v>
      </c>
      <c r="G31" s="1">
        <v>3663</v>
      </c>
      <c r="H31">
        <v>1221</v>
      </c>
      <c r="I31">
        <v>882</v>
      </c>
      <c r="J31">
        <v>850</v>
      </c>
      <c r="K31">
        <v>343.416</v>
      </c>
      <c r="L31">
        <v>-0.23</v>
      </c>
      <c r="M31">
        <v>28</v>
      </c>
      <c r="N31">
        <v>0.875</v>
      </c>
    </row>
    <row r="32" spans="1:14">
      <c r="A32">
        <v>324</v>
      </c>
      <c r="B32">
        <v>324</v>
      </c>
      <c r="C32">
        <v>865</v>
      </c>
      <c r="D32" t="s">
        <v>318</v>
      </c>
      <c r="E32">
        <v>4</v>
      </c>
      <c r="F32">
        <v>2</v>
      </c>
      <c r="G32" s="1">
        <v>9541</v>
      </c>
      <c r="H32">
        <v>3180.3330000000001</v>
      </c>
      <c r="I32">
        <v>864</v>
      </c>
      <c r="J32">
        <v>829.5</v>
      </c>
      <c r="K32">
        <v>216.72499999999999</v>
      </c>
      <c r="L32">
        <v>-0.21199999999999999</v>
      </c>
      <c r="M32">
        <v>28</v>
      </c>
      <c r="N32">
        <v>0.875</v>
      </c>
    </row>
    <row r="33" spans="1:14">
      <c r="A33">
        <v>8902</v>
      </c>
      <c r="B33">
        <v>8911</v>
      </c>
      <c r="C33">
        <v>24847</v>
      </c>
      <c r="D33" t="s">
        <v>319</v>
      </c>
      <c r="E33">
        <v>4</v>
      </c>
      <c r="F33">
        <v>2</v>
      </c>
      <c r="G33" s="1">
        <v>4048</v>
      </c>
      <c r="H33">
        <v>1349.3330000000001</v>
      </c>
      <c r="I33">
        <v>449</v>
      </c>
      <c r="J33">
        <v>826.31</v>
      </c>
      <c r="K33">
        <v>401.64600000000002</v>
      </c>
      <c r="L33">
        <v>0</v>
      </c>
      <c r="M33">
        <v>29</v>
      </c>
      <c r="N33">
        <v>0.879</v>
      </c>
    </row>
    <row r="34" spans="1:14">
      <c r="A34">
        <v>9863</v>
      </c>
      <c r="B34">
        <v>9872</v>
      </c>
      <c r="C34">
        <v>27564</v>
      </c>
      <c r="D34" t="s">
        <v>320</v>
      </c>
      <c r="E34">
        <v>4</v>
      </c>
      <c r="F34">
        <v>6</v>
      </c>
      <c r="G34" s="1">
        <v>3756</v>
      </c>
      <c r="H34">
        <v>1252</v>
      </c>
      <c r="I34" s="1">
        <v>1103</v>
      </c>
      <c r="J34">
        <v>783.65499999999997</v>
      </c>
      <c r="K34">
        <v>314.2</v>
      </c>
      <c r="L34">
        <v>8.6999999999999994E-2</v>
      </c>
      <c r="M34">
        <v>29</v>
      </c>
      <c r="N34">
        <v>0.879</v>
      </c>
    </row>
    <row r="35" spans="1:14">
      <c r="A35">
        <v>6984</v>
      </c>
      <c r="B35">
        <v>6991</v>
      </c>
      <c r="C35">
        <v>19600</v>
      </c>
      <c r="D35" t="s">
        <v>321</v>
      </c>
      <c r="E35">
        <v>4</v>
      </c>
      <c r="F35">
        <v>13</v>
      </c>
      <c r="G35" s="1">
        <v>5923</v>
      </c>
      <c r="H35">
        <v>1974.3330000000001</v>
      </c>
      <c r="I35" s="1">
        <v>1320</v>
      </c>
      <c r="J35">
        <v>765.69</v>
      </c>
      <c r="K35">
        <v>224.584</v>
      </c>
      <c r="L35">
        <v>4.2000000000000003E-2</v>
      </c>
      <c r="M35">
        <v>29</v>
      </c>
      <c r="N35">
        <v>0.879</v>
      </c>
    </row>
    <row r="36" spans="1:14">
      <c r="A36">
        <v>9511</v>
      </c>
      <c r="B36">
        <v>9520</v>
      </c>
      <c r="C36">
        <v>26480</v>
      </c>
      <c r="D36" t="s">
        <v>322</v>
      </c>
      <c r="E36">
        <v>4</v>
      </c>
      <c r="F36">
        <v>7</v>
      </c>
      <c r="G36" s="1">
        <v>3463</v>
      </c>
      <c r="H36">
        <v>1154.3330000000001</v>
      </c>
      <c r="I36">
        <v>686</v>
      </c>
      <c r="J36">
        <v>755.17200000000003</v>
      </c>
      <c r="K36">
        <v>259.64699999999999</v>
      </c>
      <c r="L36">
        <v>7.5999999999999998E-2</v>
      </c>
      <c r="M36">
        <v>29</v>
      </c>
      <c r="N36">
        <v>0.879</v>
      </c>
    </row>
    <row r="37" spans="1:14">
      <c r="A37">
        <v>11210</v>
      </c>
      <c r="B37">
        <v>11220</v>
      </c>
      <c r="C37">
        <v>31265</v>
      </c>
      <c r="D37" t="s">
        <v>323</v>
      </c>
      <c r="E37">
        <v>4</v>
      </c>
      <c r="F37">
        <v>7</v>
      </c>
      <c r="G37" s="1">
        <v>1855</v>
      </c>
      <c r="H37">
        <v>618.33299999999997</v>
      </c>
      <c r="I37">
        <v>508</v>
      </c>
      <c r="J37">
        <v>753.86199999999997</v>
      </c>
      <c r="K37">
        <v>272.89299999999997</v>
      </c>
      <c r="L37">
        <v>1.7999999999999999E-2</v>
      </c>
      <c r="M37">
        <v>29</v>
      </c>
      <c r="N37">
        <v>0.879</v>
      </c>
    </row>
    <row r="38" spans="1:14">
      <c r="A38">
        <v>1016</v>
      </c>
      <c r="B38">
        <v>1016</v>
      </c>
      <c r="C38">
        <v>2732</v>
      </c>
      <c r="D38" t="s">
        <v>324</v>
      </c>
      <c r="E38">
        <v>4</v>
      </c>
      <c r="F38">
        <v>5</v>
      </c>
      <c r="G38" s="1">
        <v>4671</v>
      </c>
      <c r="H38">
        <v>1557</v>
      </c>
      <c r="I38" s="1">
        <v>1127</v>
      </c>
      <c r="J38">
        <v>750.82799999999997</v>
      </c>
      <c r="K38">
        <v>212.04300000000001</v>
      </c>
      <c r="L38">
        <v>6.5000000000000002E-2</v>
      </c>
      <c r="M38">
        <v>29</v>
      </c>
      <c r="N38">
        <v>0.879</v>
      </c>
    </row>
    <row r="39" spans="1:14">
      <c r="A39">
        <v>11414</v>
      </c>
      <c r="B39">
        <v>11424</v>
      </c>
      <c r="C39">
        <v>31778</v>
      </c>
      <c r="D39" t="s">
        <v>325</v>
      </c>
      <c r="E39">
        <v>4</v>
      </c>
      <c r="F39">
        <v>9</v>
      </c>
      <c r="G39" s="1">
        <v>3607</v>
      </c>
      <c r="H39">
        <v>1202.3330000000001</v>
      </c>
      <c r="I39" s="1">
        <v>1058</v>
      </c>
      <c r="J39">
        <v>960.7</v>
      </c>
      <c r="K39">
        <v>419.79700000000003</v>
      </c>
      <c r="L39">
        <v>-0.53500000000000003</v>
      </c>
      <c r="M39">
        <v>30</v>
      </c>
      <c r="N39">
        <v>0.88200000000000001</v>
      </c>
    </row>
    <row r="40" spans="1:14">
      <c r="A40">
        <v>7853</v>
      </c>
      <c r="B40">
        <v>7861</v>
      </c>
      <c r="C40">
        <v>21702</v>
      </c>
      <c r="D40" t="s">
        <v>326</v>
      </c>
      <c r="E40">
        <v>4</v>
      </c>
      <c r="F40">
        <v>10</v>
      </c>
      <c r="G40" s="1">
        <v>7573</v>
      </c>
      <c r="H40">
        <v>2524.3330000000001</v>
      </c>
      <c r="I40" s="1">
        <v>1486</v>
      </c>
      <c r="J40">
        <v>818</v>
      </c>
      <c r="K40">
        <v>354.18799999999999</v>
      </c>
      <c r="L40">
        <v>0.11</v>
      </c>
      <c r="M40">
        <v>30</v>
      </c>
      <c r="N40">
        <v>0.88200000000000001</v>
      </c>
    </row>
    <row r="41" spans="1:14">
      <c r="A41">
        <v>5517</v>
      </c>
      <c r="B41">
        <v>5522</v>
      </c>
      <c r="C41">
        <v>15578</v>
      </c>
      <c r="D41" t="s">
        <v>327</v>
      </c>
      <c r="E41">
        <v>4</v>
      </c>
      <c r="F41">
        <v>7</v>
      </c>
      <c r="G41" s="1">
        <v>11457</v>
      </c>
      <c r="H41">
        <v>3819</v>
      </c>
      <c r="I41" s="1">
        <v>1492</v>
      </c>
      <c r="J41">
        <v>761.96699999999998</v>
      </c>
      <c r="K41">
        <v>219.46899999999999</v>
      </c>
      <c r="L41">
        <v>2.4E-2</v>
      </c>
      <c r="M41">
        <v>30</v>
      </c>
      <c r="N41">
        <v>0.88200000000000001</v>
      </c>
    </row>
    <row r="42" spans="1:14">
      <c r="A42">
        <v>3832</v>
      </c>
      <c r="B42">
        <v>3834</v>
      </c>
      <c r="C42">
        <v>10905</v>
      </c>
      <c r="D42" t="s">
        <v>328</v>
      </c>
      <c r="E42">
        <v>4</v>
      </c>
      <c r="F42">
        <v>6</v>
      </c>
      <c r="G42" s="1">
        <v>6897</v>
      </c>
      <c r="H42">
        <v>2299</v>
      </c>
      <c r="I42" s="1">
        <v>1727</v>
      </c>
      <c r="J42">
        <v>694.5</v>
      </c>
      <c r="K42">
        <v>130.589</v>
      </c>
      <c r="L42">
        <v>0.17299999999999999</v>
      </c>
      <c r="M42">
        <v>30</v>
      </c>
      <c r="N42">
        <v>0.88200000000000001</v>
      </c>
    </row>
    <row r="43" spans="1:14">
      <c r="A43">
        <v>4228</v>
      </c>
      <c r="B43">
        <v>4232</v>
      </c>
      <c r="C43">
        <v>12105</v>
      </c>
      <c r="D43" t="s">
        <v>329</v>
      </c>
      <c r="E43">
        <v>4</v>
      </c>
      <c r="F43">
        <v>3</v>
      </c>
      <c r="G43" s="1">
        <v>9522</v>
      </c>
      <c r="H43">
        <v>3174</v>
      </c>
      <c r="I43">
        <v>945</v>
      </c>
      <c r="J43">
        <v>692.96699999999998</v>
      </c>
      <c r="K43">
        <v>211.40299999999999</v>
      </c>
      <c r="L43">
        <v>0.35599999999999998</v>
      </c>
      <c r="M43">
        <v>30</v>
      </c>
      <c r="N43">
        <v>0.88200000000000001</v>
      </c>
    </row>
    <row r="44" spans="1:14">
      <c r="A44">
        <v>12411</v>
      </c>
      <c r="B44">
        <v>12421</v>
      </c>
      <c r="C44">
        <v>34226</v>
      </c>
      <c r="D44" t="s">
        <v>330</v>
      </c>
      <c r="E44">
        <v>4</v>
      </c>
      <c r="F44">
        <v>4</v>
      </c>
      <c r="G44" s="1">
        <v>6148</v>
      </c>
      <c r="H44">
        <v>2049.3330000000001</v>
      </c>
      <c r="I44">
        <v>998</v>
      </c>
      <c r="J44">
        <v>685.86699999999996</v>
      </c>
      <c r="K44">
        <v>166.06399999999999</v>
      </c>
      <c r="L44">
        <v>-1.6E-2</v>
      </c>
      <c r="M44">
        <v>30</v>
      </c>
      <c r="N44">
        <v>0.88200000000000001</v>
      </c>
    </row>
    <row r="45" spans="1:14">
      <c r="A45">
        <v>3114</v>
      </c>
      <c r="B45">
        <v>3116</v>
      </c>
      <c r="C45">
        <v>8764</v>
      </c>
      <c r="D45" t="s">
        <v>331</v>
      </c>
      <c r="E45">
        <v>4</v>
      </c>
      <c r="F45">
        <v>13</v>
      </c>
      <c r="G45" s="1">
        <v>9693</v>
      </c>
      <c r="H45">
        <v>3231</v>
      </c>
      <c r="I45" s="1">
        <v>1586</v>
      </c>
      <c r="J45">
        <v>778.87099999999998</v>
      </c>
      <c r="K45">
        <v>211.79499999999999</v>
      </c>
      <c r="L45">
        <v>-2.8000000000000001E-2</v>
      </c>
      <c r="M45">
        <v>31</v>
      </c>
      <c r="N45">
        <v>0.88599999999999901</v>
      </c>
    </row>
    <row r="46" spans="1:14">
      <c r="A46">
        <v>12015</v>
      </c>
      <c r="B46">
        <v>12025</v>
      </c>
      <c r="C46">
        <v>33226</v>
      </c>
      <c r="D46" t="s">
        <v>332</v>
      </c>
      <c r="E46">
        <v>4</v>
      </c>
      <c r="F46">
        <v>9</v>
      </c>
      <c r="G46" s="1">
        <v>4313</v>
      </c>
      <c r="H46">
        <v>1437.6669999999999</v>
      </c>
      <c r="I46" s="1">
        <v>1125</v>
      </c>
      <c r="J46">
        <v>717.16099999999994</v>
      </c>
      <c r="K46">
        <v>219.23599999999999</v>
      </c>
      <c r="L46">
        <v>0.20699999999999999</v>
      </c>
      <c r="M46">
        <v>31</v>
      </c>
      <c r="N46">
        <v>0.88599999999999901</v>
      </c>
    </row>
    <row r="47" spans="1:14">
      <c r="A47">
        <v>7466</v>
      </c>
      <c r="B47">
        <v>7473</v>
      </c>
      <c r="C47">
        <v>20783</v>
      </c>
      <c r="D47" t="s">
        <v>333</v>
      </c>
      <c r="E47">
        <v>4</v>
      </c>
      <c r="F47">
        <v>11</v>
      </c>
      <c r="G47" s="1">
        <v>2733</v>
      </c>
      <c r="H47">
        <v>911</v>
      </c>
      <c r="I47">
        <v>883</v>
      </c>
      <c r="J47">
        <v>699.29</v>
      </c>
      <c r="K47">
        <v>185.58699999999999</v>
      </c>
      <c r="L47">
        <v>0.20799999999999999</v>
      </c>
      <c r="M47">
        <v>31</v>
      </c>
      <c r="N47">
        <v>0.88599999999999901</v>
      </c>
    </row>
    <row r="48" spans="1:14">
      <c r="A48">
        <v>10884</v>
      </c>
      <c r="B48">
        <v>10894</v>
      </c>
      <c r="C48">
        <v>30507</v>
      </c>
      <c r="D48" t="s">
        <v>334</v>
      </c>
      <c r="E48">
        <v>3</v>
      </c>
      <c r="F48">
        <v>14</v>
      </c>
      <c r="G48">
        <v>989</v>
      </c>
      <c r="H48">
        <v>494.5</v>
      </c>
      <c r="I48">
        <v>336</v>
      </c>
      <c r="J48">
        <v>999.053</v>
      </c>
      <c r="K48">
        <v>313.56299999999999</v>
      </c>
      <c r="L48">
        <v>-0.61799999999999999</v>
      </c>
      <c r="M48">
        <v>19</v>
      </c>
      <c r="N48">
        <v>0.54299999999999904</v>
      </c>
    </row>
    <row r="49" spans="1:14">
      <c r="A49">
        <v>5772</v>
      </c>
      <c r="B49">
        <v>5778</v>
      </c>
      <c r="C49">
        <v>16233</v>
      </c>
      <c r="D49" t="s">
        <v>335</v>
      </c>
      <c r="E49">
        <v>3</v>
      </c>
      <c r="F49">
        <v>12</v>
      </c>
      <c r="G49" s="1">
        <v>3690</v>
      </c>
      <c r="H49">
        <v>1845</v>
      </c>
      <c r="I49" s="1">
        <v>2301</v>
      </c>
      <c r="J49">
        <v>881.58799999999997</v>
      </c>
      <c r="K49">
        <v>315.33699999999999</v>
      </c>
      <c r="L49">
        <v>-0.55300000000000005</v>
      </c>
      <c r="M49">
        <v>17</v>
      </c>
      <c r="N49">
        <v>0.58599999999999997</v>
      </c>
    </row>
    <row r="50" spans="1:14">
      <c r="A50">
        <v>8986</v>
      </c>
      <c r="B50">
        <v>8995</v>
      </c>
      <c r="C50">
        <v>25041</v>
      </c>
      <c r="D50" t="s">
        <v>336</v>
      </c>
      <c r="E50">
        <v>3</v>
      </c>
      <c r="F50">
        <v>17</v>
      </c>
      <c r="G50" s="1">
        <v>4147</v>
      </c>
      <c r="H50">
        <v>2073.5</v>
      </c>
      <c r="I50" s="1">
        <v>1009</v>
      </c>
      <c r="J50">
        <v>823.048</v>
      </c>
      <c r="K50">
        <v>338.88099999999997</v>
      </c>
      <c r="L50">
        <v>-8.7999999999999995E-2</v>
      </c>
      <c r="M50">
        <v>21</v>
      </c>
      <c r="N50">
        <v>0.625</v>
      </c>
    </row>
    <row r="51" spans="1:14">
      <c r="A51">
        <v>901</v>
      </c>
      <c r="B51">
        <v>901</v>
      </c>
      <c r="C51">
        <v>2454</v>
      </c>
      <c r="D51" t="s">
        <v>337</v>
      </c>
      <c r="E51">
        <v>3</v>
      </c>
      <c r="F51">
        <v>16</v>
      </c>
      <c r="G51" s="1">
        <v>5502</v>
      </c>
      <c r="H51">
        <v>2751</v>
      </c>
      <c r="I51" s="1">
        <v>1001</v>
      </c>
      <c r="J51">
        <v>797.63599999999997</v>
      </c>
      <c r="K51">
        <v>324.51900000000001</v>
      </c>
      <c r="L51">
        <v>0.22900000000000001</v>
      </c>
      <c r="M51">
        <v>22</v>
      </c>
      <c r="N51">
        <v>0.68799999999999994</v>
      </c>
    </row>
    <row r="52" spans="1:14">
      <c r="A52">
        <v>2484</v>
      </c>
      <c r="B52">
        <v>2486</v>
      </c>
      <c r="C52">
        <v>6869</v>
      </c>
      <c r="D52" t="s">
        <v>338</v>
      </c>
      <c r="E52">
        <v>3</v>
      </c>
      <c r="F52">
        <v>16</v>
      </c>
      <c r="G52" s="1">
        <v>2513</v>
      </c>
      <c r="H52">
        <v>1256.5</v>
      </c>
      <c r="I52">
        <v>483</v>
      </c>
      <c r="J52">
        <v>800.79200000000003</v>
      </c>
      <c r="K52">
        <v>147.36099999999999</v>
      </c>
      <c r="L52">
        <v>-0.36499999999999999</v>
      </c>
      <c r="M52">
        <v>24</v>
      </c>
      <c r="N52">
        <v>0.72699999999999998</v>
      </c>
    </row>
    <row r="53" spans="1:14">
      <c r="A53">
        <v>11628</v>
      </c>
      <c r="B53">
        <v>11638</v>
      </c>
      <c r="C53">
        <v>32345</v>
      </c>
      <c r="D53" t="s">
        <v>339</v>
      </c>
      <c r="E53">
        <v>3</v>
      </c>
      <c r="F53">
        <v>13</v>
      </c>
      <c r="G53" s="1">
        <v>6939</v>
      </c>
      <c r="H53">
        <v>3469.5</v>
      </c>
      <c r="I53">
        <v>581</v>
      </c>
      <c r="J53">
        <v>873</v>
      </c>
      <c r="K53">
        <v>405.37099999999998</v>
      </c>
      <c r="L53">
        <v>-0.14000000000000001</v>
      </c>
      <c r="M53">
        <v>26</v>
      </c>
      <c r="N53">
        <v>0.76500000000000001</v>
      </c>
    </row>
    <row r="54" spans="1:14">
      <c r="A54">
        <v>4531</v>
      </c>
      <c r="B54">
        <v>4535</v>
      </c>
      <c r="C54">
        <v>12983</v>
      </c>
      <c r="D54" t="s">
        <v>340</v>
      </c>
      <c r="E54">
        <v>3</v>
      </c>
      <c r="F54">
        <v>14</v>
      </c>
      <c r="G54" s="1">
        <v>1373</v>
      </c>
      <c r="H54">
        <v>686.5</v>
      </c>
      <c r="I54">
        <v>514</v>
      </c>
      <c r="J54">
        <v>755.22199999999998</v>
      </c>
      <c r="K54">
        <v>222.55600000000001</v>
      </c>
      <c r="L54">
        <v>0.10100000000000001</v>
      </c>
      <c r="M54">
        <v>27</v>
      </c>
      <c r="N54">
        <v>0.77099999999999902</v>
      </c>
    </row>
    <row r="55" spans="1:14">
      <c r="A55">
        <v>10712</v>
      </c>
      <c r="B55">
        <v>10722</v>
      </c>
      <c r="C55">
        <v>30106</v>
      </c>
      <c r="D55" t="s">
        <v>341</v>
      </c>
      <c r="E55">
        <v>3</v>
      </c>
      <c r="F55">
        <v>11</v>
      </c>
      <c r="G55" s="1">
        <v>1464</v>
      </c>
      <c r="H55">
        <v>732</v>
      </c>
      <c r="I55">
        <v>230</v>
      </c>
      <c r="J55">
        <v>810.03700000000003</v>
      </c>
      <c r="K55">
        <v>205.702</v>
      </c>
      <c r="L55">
        <v>-0.08</v>
      </c>
      <c r="M55">
        <v>27</v>
      </c>
      <c r="N55">
        <v>0.79400000000000004</v>
      </c>
    </row>
    <row r="56" spans="1:14">
      <c r="A56">
        <v>8287</v>
      </c>
      <c r="B56">
        <v>8295</v>
      </c>
      <c r="C56">
        <v>22953</v>
      </c>
      <c r="D56" t="s">
        <v>342</v>
      </c>
      <c r="E56">
        <v>3</v>
      </c>
      <c r="F56">
        <v>12</v>
      </c>
      <c r="G56" s="1">
        <v>1026</v>
      </c>
      <c r="H56">
        <v>513</v>
      </c>
      <c r="I56">
        <v>448</v>
      </c>
      <c r="J56">
        <v>809.88900000000001</v>
      </c>
      <c r="K56">
        <v>296.541</v>
      </c>
      <c r="L56">
        <v>-1.7999999999999999E-2</v>
      </c>
      <c r="M56">
        <v>27</v>
      </c>
      <c r="N56">
        <v>0.79400000000000004</v>
      </c>
    </row>
    <row r="57" spans="1:14">
      <c r="A57">
        <v>3479</v>
      </c>
      <c r="B57">
        <v>3481</v>
      </c>
      <c r="C57">
        <v>9839</v>
      </c>
      <c r="D57" t="s">
        <v>343</v>
      </c>
      <c r="E57">
        <v>3</v>
      </c>
      <c r="F57">
        <v>8</v>
      </c>
      <c r="G57" s="1">
        <v>1663</v>
      </c>
      <c r="H57">
        <v>831.5</v>
      </c>
      <c r="I57">
        <v>362</v>
      </c>
      <c r="J57">
        <v>718.03700000000003</v>
      </c>
      <c r="K57">
        <v>282.548</v>
      </c>
      <c r="L57">
        <v>0.27300000000000002</v>
      </c>
      <c r="M57">
        <v>27</v>
      </c>
      <c r="N57">
        <v>0.79400000000000004</v>
      </c>
    </row>
    <row r="58" spans="1:14">
      <c r="A58">
        <v>7001</v>
      </c>
      <c r="B58">
        <v>7008</v>
      </c>
      <c r="C58">
        <v>19646</v>
      </c>
      <c r="D58" t="s">
        <v>344</v>
      </c>
      <c r="E58">
        <v>3</v>
      </c>
      <c r="F58">
        <v>15</v>
      </c>
      <c r="G58" s="1">
        <v>9643</v>
      </c>
      <c r="H58">
        <v>4821.5</v>
      </c>
      <c r="I58">
        <v>869</v>
      </c>
      <c r="J58">
        <v>830</v>
      </c>
      <c r="K58">
        <v>237.024</v>
      </c>
      <c r="L58">
        <v>-0.28100000000000003</v>
      </c>
      <c r="M58">
        <v>26</v>
      </c>
      <c r="N58">
        <v>0.81200000000000006</v>
      </c>
    </row>
    <row r="59" spans="1:14">
      <c r="A59">
        <v>5304</v>
      </c>
      <c r="B59">
        <v>5309</v>
      </c>
      <c r="C59">
        <v>15005</v>
      </c>
      <c r="D59" t="s">
        <v>345</v>
      </c>
      <c r="E59">
        <v>3</v>
      </c>
      <c r="F59">
        <v>19</v>
      </c>
      <c r="G59" s="1">
        <v>9769</v>
      </c>
      <c r="H59">
        <v>4884.5</v>
      </c>
      <c r="I59">
        <v>732</v>
      </c>
      <c r="J59">
        <v>844.66700000000003</v>
      </c>
      <c r="K59">
        <v>392.34199999999998</v>
      </c>
      <c r="L59">
        <v>-7.0000000000000007E-2</v>
      </c>
      <c r="M59">
        <v>27</v>
      </c>
      <c r="N59">
        <v>0.81799999999999995</v>
      </c>
    </row>
    <row r="60" spans="1:14">
      <c r="A60">
        <v>12841</v>
      </c>
      <c r="B60">
        <v>12852</v>
      </c>
      <c r="C60">
        <v>35430</v>
      </c>
      <c r="D60" t="s">
        <v>346</v>
      </c>
      <c r="E60">
        <v>3</v>
      </c>
      <c r="F60">
        <v>17</v>
      </c>
      <c r="G60" s="1">
        <v>4097</v>
      </c>
      <c r="H60">
        <v>2048.5</v>
      </c>
      <c r="I60">
        <v>920</v>
      </c>
      <c r="J60">
        <v>766.40700000000004</v>
      </c>
      <c r="K60">
        <v>288.87200000000001</v>
      </c>
      <c r="L60">
        <v>3.3000000000000002E-2</v>
      </c>
      <c r="M60">
        <v>27</v>
      </c>
      <c r="N60">
        <v>0.81799999999999995</v>
      </c>
    </row>
    <row r="61" spans="1:14">
      <c r="A61">
        <v>7650</v>
      </c>
      <c r="B61">
        <v>7657</v>
      </c>
      <c r="C61">
        <v>21259</v>
      </c>
      <c r="D61" t="s">
        <v>347</v>
      </c>
      <c r="E61">
        <v>3</v>
      </c>
      <c r="F61">
        <v>19</v>
      </c>
      <c r="G61" s="1">
        <v>4628</v>
      </c>
      <c r="H61">
        <v>2314</v>
      </c>
      <c r="I61" s="1">
        <v>1103</v>
      </c>
      <c r="J61">
        <v>793.10699999999997</v>
      </c>
      <c r="K61">
        <v>247.589</v>
      </c>
      <c r="L61">
        <v>-7.1999999999999995E-2</v>
      </c>
      <c r="M61">
        <v>28</v>
      </c>
      <c r="N61">
        <v>0.82399999999999995</v>
      </c>
    </row>
    <row r="62" spans="1:14">
      <c r="A62">
        <v>3034</v>
      </c>
      <c r="B62">
        <v>3036</v>
      </c>
      <c r="C62">
        <v>8599</v>
      </c>
      <c r="D62" t="s">
        <v>348</v>
      </c>
      <c r="E62">
        <v>3</v>
      </c>
      <c r="F62">
        <v>19</v>
      </c>
      <c r="G62" s="1">
        <v>2822</v>
      </c>
      <c r="H62">
        <v>1411</v>
      </c>
      <c r="I62">
        <v>498</v>
      </c>
      <c r="J62">
        <v>857.96600000000001</v>
      </c>
      <c r="K62">
        <v>286.70299999999997</v>
      </c>
      <c r="L62">
        <v>-0.10100000000000001</v>
      </c>
      <c r="M62">
        <v>29</v>
      </c>
      <c r="N62">
        <v>0.82899999999999996</v>
      </c>
    </row>
    <row r="63" spans="1:14">
      <c r="A63">
        <v>4686</v>
      </c>
      <c r="B63">
        <v>4690</v>
      </c>
      <c r="C63">
        <v>13383</v>
      </c>
      <c r="D63" t="s">
        <v>349</v>
      </c>
      <c r="E63">
        <v>3</v>
      </c>
      <c r="F63">
        <v>15</v>
      </c>
      <c r="G63" s="1">
        <v>8413</v>
      </c>
      <c r="H63">
        <v>4206.5</v>
      </c>
      <c r="I63">
        <v>660</v>
      </c>
      <c r="J63">
        <v>944.48099999999999</v>
      </c>
      <c r="K63">
        <v>478.779</v>
      </c>
      <c r="L63">
        <v>-0.19600000000000001</v>
      </c>
      <c r="M63">
        <v>27</v>
      </c>
      <c r="N63">
        <v>0.84399999999999997</v>
      </c>
    </row>
    <row r="64" spans="1:14">
      <c r="A64">
        <v>5841</v>
      </c>
      <c r="B64">
        <v>5847</v>
      </c>
      <c r="C64">
        <v>16453</v>
      </c>
      <c r="D64" t="s">
        <v>350</v>
      </c>
      <c r="E64">
        <v>3</v>
      </c>
      <c r="F64">
        <v>7</v>
      </c>
      <c r="G64" s="1">
        <v>4427</v>
      </c>
      <c r="H64">
        <v>2213.5</v>
      </c>
      <c r="I64">
        <v>525</v>
      </c>
      <c r="J64">
        <v>791.92600000000004</v>
      </c>
      <c r="K64">
        <v>270.37200000000001</v>
      </c>
      <c r="L64">
        <v>0.13</v>
      </c>
      <c r="M64">
        <v>27</v>
      </c>
      <c r="N64">
        <v>0.84399999999999997</v>
      </c>
    </row>
    <row r="65" spans="1:14">
      <c r="A65">
        <v>3260</v>
      </c>
      <c r="B65">
        <v>3262</v>
      </c>
      <c r="C65">
        <v>9227</v>
      </c>
      <c r="D65" t="s">
        <v>351</v>
      </c>
      <c r="E65">
        <v>3</v>
      </c>
      <c r="F65">
        <v>6</v>
      </c>
      <c r="G65" s="1">
        <v>3612</v>
      </c>
      <c r="H65">
        <v>1806</v>
      </c>
      <c r="I65" s="1">
        <v>1201</v>
      </c>
      <c r="J65">
        <v>803.32100000000003</v>
      </c>
      <c r="K65">
        <v>226.44800000000001</v>
      </c>
      <c r="L65">
        <v>-0.114</v>
      </c>
      <c r="M65">
        <v>28</v>
      </c>
      <c r="N65">
        <v>0.84799999999999998</v>
      </c>
    </row>
    <row r="66" spans="1:14">
      <c r="A66">
        <v>6091</v>
      </c>
      <c r="B66">
        <v>6097</v>
      </c>
      <c r="C66">
        <v>17162</v>
      </c>
      <c r="D66" t="s">
        <v>352</v>
      </c>
      <c r="E66">
        <v>3</v>
      </c>
      <c r="F66">
        <v>16</v>
      </c>
      <c r="G66" s="1">
        <v>2595</v>
      </c>
      <c r="H66">
        <v>1297.5</v>
      </c>
      <c r="I66">
        <v>426</v>
      </c>
      <c r="J66">
        <v>791.17899999999997</v>
      </c>
      <c r="K66">
        <v>214.18799999999999</v>
      </c>
      <c r="L66">
        <v>0.14699999999999999</v>
      </c>
      <c r="M66">
        <v>28</v>
      </c>
      <c r="N66">
        <v>0.84799999999999998</v>
      </c>
    </row>
    <row r="67" spans="1:14">
      <c r="A67">
        <v>13220</v>
      </c>
      <c r="B67">
        <v>13231</v>
      </c>
      <c r="C67">
        <v>36432</v>
      </c>
      <c r="D67" t="s">
        <v>353</v>
      </c>
      <c r="E67">
        <v>3</v>
      </c>
      <c r="F67">
        <v>12</v>
      </c>
      <c r="G67" s="1">
        <v>1981</v>
      </c>
      <c r="H67">
        <v>990.5</v>
      </c>
      <c r="I67">
        <v>921</v>
      </c>
      <c r="J67">
        <v>914.20699999999999</v>
      </c>
      <c r="K67">
        <v>460.60899999999998</v>
      </c>
      <c r="L67">
        <v>-0.33500000000000002</v>
      </c>
      <c r="M67">
        <v>29</v>
      </c>
      <c r="N67">
        <v>0.85299999999999998</v>
      </c>
    </row>
    <row r="68" spans="1:14">
      <c r="A68">
        <v>13940</v>
      </c>
      <c r="B68">
        <v>13951</v>
      </c>
      <c r="C68">
        <v>38489</v>
      </c>
      <c r="D68" t="s">
        <v>354</v>
      </c>
      <c r="E68">
        <v>3</v>
      </c>
      <c r="F68">
        <v>11</v>
      </c>
      <c r="G68" s="1">
        <v>3651</v>
      </c>
      <c r="H68">
        <v>1825.5</v>
      </c>
      <c r="I68">
        <v>709</v>
      </c>
      <c r="J68">
        <v>756.62099999999998</v>
      </c>
      <c r="K68">
        <v>212.124</v>
      </c>
      <c r="L68">
        <v>7.0000000000000001E-3</v>
      </c>
      <c r="M68">
        <v>29</v>
      </c>
      <c r="N68">
        <v>0.85299999999999998</v>
      </c>
    </row>
    <row r="69" spans="1:14">
      <c r="A69">
        <v>5923</v>
      </c>
      <c r="B69">
        <v>5929</v>
      </c>
      <c r="C69">
        <v>16682</v>
      </c>
      <c r="D69" t="s">
        <v>355</v>
      </c>
      <c r="E69">
        <v>3</v>
      </c>
      <c r="F69">
        <v>17</v>
      </c>
      <c r="G69" s="1">
        <v>7981</v>
      </c>
      <c r="H69">
        <v>3990.5</v>
      </c>
      <c r="I69">
        <v>704</v>
      </c>
      <c r="J69">
        <v>747.79300000000001</v>
      </c>
      <c r="K69">
        <v>200.131</v>
      </c>
      <c r="L69">
        <v>0.14399999999999999</v>
      </c>
      <c r="M69">
        <v>29</v>
      </c>
      <c r="N69">
        <v>0.85299999999999998</v>
      </c>
    </row>
    <row r="70" spans="1:14">
      <c r="A70">
        <v>4521</v>
      </c>
      <c r="B70">
        <v>4525</v>
      </c>
      <c r="C70">
        <v>12958</v>
      </c>
      <c r="D70" t="s">
        <v>356</v>
      </c>
      <c r="E70">
        <v>3</v>
      </c>
      <c r="F70">
        <v>15</v>
      </c>
      <c r="G70" s="1">
        <v>3597</v>
      </c>
      <c r="H70">
        <v>1798.5</v>
      </c>
      <c r="I70">
        <v>738</v>
      </c>
      <c r="J70">
        <v>742.63300000000004</v>
      </c>
      <c r="K70">
        <v>234.297</v>
      </c>
      <c r="L70">
        <v>0.11</v>
      </c>
      <c r="M70">
        <v>30</v>
      </c>
      <c r="N70">
        <v>0.85699999999999998</v>
      </c>
    </row>
    <row r="71" spans="1:14">
      <c r="A71">
        <v>5651</v>
      </c>
      <c r="B71">
        <v>5657</v>
      </c>
      <c r="C71">
        <v>15962</v>
      </c>
      <c r="D71" t="s">
        <v>357</v>
      </c>
      <c r="E71">
        <v>3</v>
      </c>
      <c r="F71">
        <v>18</v>
      </c>
      <c r="G71" s="1">
        <v>1559</v>
      </c>
      <c r="H71">
        <v>779.5</v>
      </c>
      <c r="I71">
        <v>458</v>
      </c>
      <c r="J71">
        <v>741.4</v>
      </c>
      <c r="K71">
        <v>190.74</v>
      </c>
      <c r="L71">
        <v>-2.3E-2</v>
      </c>
      <c r="M71">
        <v>30</v>
      </c>
      <c r="N71">
        <v>0.85699999999999998</v>
      </c>
    </row>
    <row r="72" spans="1:14">
      <c r="A72">
        <v>1643</v>
      </c>
      <c r="B72">
        <v>1644</v>
      </c>
      <c r="C72">
        <v>4362</v>
      </c>
      <c r="D72" t="s">
        <v>358</v>
      </c>
      <c r="E72">
        <v>3</v>
      </c>
      <c r="F72">
        <v>9</v>
      </c>
      <c r="G72">
        <v>810</v>
      </c>
      <c r="H72">
        <v>405</v>
      </c>
      <c r="I72">
        <v>332</v>
      </c>
      <c r="J72">
        <v>743.82100000000003</v>
      </c>
      <c r="K72">
        <v>259.57799999999997</v>
      </c>
      <c r="L72">
        <v>1E-3</v>
      </c>
      <c r="M72">
        <v>28</v>
      </c>
      <c r="N72">
        <v>0.875</v>
      </c>
    </row>
    <row r="73" spans="1:14">
      <c r="A73">
        <v>3470</v>
      </c>
      <c r="B73">
        <v>3472</v>
      </c>
      <c r="C73">
        <v>9819</v>
      </c>
      <c r="D73" t="s">
        <v>359</v>
      </c>
      <c r="E73">
        <v>3</v>
      </c>
      <c r="F73">
        <v>11</v>
      </c>
      <c r="G73" s="1">
        <v>2404</v>
      </c>
      <c r="H73">
        <v>1202</v>
      </c>
      <c r="I73">
        <v>266</v>
      </c>
      <c r="J73">
        <v>715.78599999999994</v>
      </c>
      <c r="K73">
        <v>155.04900000000001</v>
      </c>
      <c r="L73">
        <v>0.23499999999999999</v>
      </c>
      <c r="M73">
        <v>28</v>
      </c>
      <c r="N73">
        <v>0.875</v>
      </c>
    </row>
    <row r="74" spans="1:14">
      <c r="A74">
        <v>1651</v>
      </c>
      <c r="B74">
        <v>1652</v>
      </c>
      <c r="C74">
        <v>4377</v>
      </c>
      <c r="D74" t="s">
        <v>360</v>
      </c>
      <c r="E74">
        <v>3</v>
      </c>
      <c r="F74">
        <v>10</v>
      </c>
      <c r="G74" s="1">
        <v>1881</v>
      </c>
      <c r="H74">
        <v>940.5</v>
      </c>
      <c r="I74">
        <v>312</v>
      </c>
      <c r="J74">
        <v>716.24099999999999</v>
      </c>
      <c r="K74">
        <v>257.11200000000002</v>
      </c>
      <c r="L74">
        <v>0.36099999999999999</v>
      </c>
      <c r="M74">
        <v>29</v>
      </c>
      <c r="N74">
        <v>0.879</v>
      </c>
    </row>
    <row r="75" spans="1:14">
      <c r="A75">
        <v>10139</v>
      </c>
      <c r="B75">
        <v>10149</v>
      </c>
      <c r="C75">
        <v>28397</v>
      </c>
      <c r="D75" t="s">
        <v>361</v>
      </c>
      <c r="E75">
        <v>3</v>
      </c>
      <c r="F75">
        <v>14</v>
      </c>
      <c r="G75" s="1">
        <v>1365</v>
      </c>
      <c r="H75">
        <v>682.5</v>
      </c>
      <c r="I75">
        <v>258</v>
      </c>
      <c r="J75">
        <v>774.452</v>
      </c>
      <c r="K75">
        <v>231.65299999999999</v>
      </c>
      <c r="L75">
        <v>0.16200000000000001</v>
      </c>
      <c r="M75">
        <v>31</v>
      </c>
      <c r="N75">
        <v>0.88599999999999901</v>
      </c>
    </row>
    <row r="77" spans="1:14">
      <c r="F77">
        <f>MEDIAN(F1:F75)</f>
        <v>8</v>
      </c>
      <c r="G77">
        <f t="shared" ref="G77:N77" si="0">MEDIAN(G1:G75)</f>
        <v>4072.5</v>
      </c>
      <c r="H77">
        <f t="shared" si="0"/>
        <v>1480.8330000000001</v>
      </c>
      <c r="I77">
        <f t="shared" si="0"/>
        <v>875.5</v>
      </c>
      <c r="J77">
        <f>MEDIAN(J1:J75)</f>
        <v>788.62799999999993</v>
      </c>
      <c r="K77">
        <f t="shared" si="0"/>
        <v>246.91200000000001</v>
      </c>
      <c r="L77">
        <f t="shared" si="0"/>
        <v>-1.7000000000000001E-2</v>
      </c>
      <c r="M77">
        <f t="shared" si="0"/>
        <v>28</v>
      </c>
      <c r="N77">
        <f t="shared" si="0"/>
        <v>0.84399999999999997</v>
      </c>
    </row>
    <row r="78" spans="1:14">
      <c r="J78">
        <f>STDEV(J1:J75)</f>
        <v>67.578730777014812</v>
      </c>
      <c r="N78">
        <f>STDEV(N1:N75)</f>
        <v>7.7345306074216177E-2</v>
      </c>
    </row>
    <row r="80" spans="1:14">
      <c r="J80">
        <f>J77+J78</f>
        <v>856.20673077701474</v>
      </c>
      <c r="N80">
        <f>N77+N78</f>
        <v>0.92134530607421616</v>
      </c>
    </row>
    <row r="81" spans="10:14">
      <c r="J81">
        <f>J77-J78</f>
        <v>721.04926922298512</v>
      </c>
      <c r="N81">
        <f>N77-N78</f>
        <v>0.76665469392578378</v>
      </c>
    </row>
  </sheetData>
  <conditionalFormatting sqref="J2:J75">
    <cfRule type="cellIs" dxfId="29" priority="2" operator="between">
      <formula>$J$80</formula>
      <formula>$J$81</formula>
    </cfRule>
  </conditionalFormatting>
  <conditionalFormatting sqref="N2:N75">
    <cfRule type="cellIs" dxfId="27" priority="1" operator="between">
      <formula>$N$80</formula>
      <formula>$N$81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1"/>
  <sheetViews>
    <sheetView topLeftCell="A81" workbookViewId="0">
      <selection activeCell="J98" sqref="J98"/>
    </sheetView>
  </sheetViews>
  <sheetFormatPr baseColWidth="10" defaultRowHeight="15" x14ac:dyDescent="0"/>
  <sheetData>
    <row r="1" spans="1:14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4">
      <c r="A2">
        <v>1006</v>
      </c>
      <c r="B2">
        <v>1006</v>
      </c>
      <c r="C2">
        <v>2719</v>
      </c>
      <c r="D2" t="s">
        <v>194</v>
      </c>
      <c r="E2">
        <v>6</v>
      </c>
      <c r="F2">
        <v>1</v>
      </c>
      <c r="G2" s="1">
        <v>9423</v>
      </c>
      <c r="H2">
        <v>1884.6</v>
      </c>
      <c r="I2" s="1">
        <v>1923</v>
      </c>
      <c r="J2">
        <v>869.55600000000004</v>
      </c>
      <c r="K2">
        <v>251.191</v>
      </c>
      <c r="L2">
        <v>-0.29199999999999998</v>
      </c>
      <c r="M2">
        <v>18</v>
      </c>
      <c r="N2">
        <v>0.54500000000000004</v>
      </c>
    </row>
    <row r="3" spans="1:14">
      <c r="A3">
        <v>14167</v>
      </c>
      <c r="B3">
        <v>14178</v>
      </c>
      <c r="C3">
        <v>39109</v>
      </c>
      <c r="D3" t="s">
        <v>195</v>
      </c>
      <c r="E3">
        <v>6</v>
      </c>
      <c r="F3">
        <v>1</v>
      </c>
      <c r="G3" s="1">
        <v>9459</v>
      </c>
      <c r="H3">
        <v>1891.8</v>
      </c>
      <c r="I3" s="1">
        <v>1652</v>
      </c>
      <c r="J3">
        <v>925</v>
      </c>
      <c r="K3">
        <v>345.32499999999999</v>
      </c>
      <c r="L3">
        <v>-0.26400000000000001</v>
      </c>
      <c r="M3">
        <v>21</v>
      </c>
      <c r="N3">
        <v>0.61799999999999999</v>
      </c>
    </row>
    <row r="4" spans="1:14">
      <c r="A4">
        <v>12784</v>
      </c>
      <c r="B4">
        <v>12795</v>
      </c>
      <c r="C4">
        <v>35295</v>
      </c>
      <c r="D4" t="s">
        <v>196</v>
      </c>
      <c r="E4">
        <v>6</v>
      </c>
      <c r="F4">
        <v>1</v>
      </c>
      <c r="G4" s="1">
        <v>5395</v>
      </c>
      <c r="H4">
        <v>1079</v>
      </c>
      <c r="I4" s="1">
        <v>1133</v>
      </c>
      <c r="J4">
        <v>828.84199999999998</v>
      </c>
      <c r="K4">
        <v>198.28</v>
      </c>
      <c r="L4">
        <v>-0.216</v>
      </c>
      <c r="M4">
        <v>19</v>
      </c>
      <c r="N4">
        <v>0.63300000000000001</v>
      </c>
    </row>
    <row r="5" spans="1:14">
      <c r="A5">
        <v>12842</v>
      </c>
      <c r="B5">
        <v>12853</v>
      </c>
      <c r="C5">
        <v>35431</v>
      </c>
      <c r="D5" t="s">
        <v>197</v>
      </c>
      <c r="E5">
        <v>6</v>
      </c>
      <c r="F5">
        <v>2</v>
      </c>
      <c r="G5" s="1">
        <v>9955</v>
      </c>
      <c r="H5">
        <v>1991</v>
      </c>
      <c r="I5" s="1">
        <v>2295</v>
      </c>
      <c r="J5">
        <v>858.7</v>
      </c>
      <c r="K5">
        <v>369.16899999999998</v>
      </c>
      <c r="L5">
        <v>-0.53300000000000003</v>
      </c>
      <c r="M5">
        <v>20</v>
      </c>
      <c r="N5">
        <v>0.64500000000000002</v>
      </c>
    </row>
    <row r="6" spans="1:14">
      <c r="A6">
        <v>11935</v>
      </c>
      <c r="B6">
        <v>11945</v>
      </c>
      <c r="C6">
        <v>33022</v>
      </c>
      <c r="D6" t="s">
        <v>198</v>
      </c>
      <c r="E6">
        <v>6</v>
      </c>
      <c r="F6">
        <v>3</v>
      </c>
      <c r="G6" s="1">
        <v>4061</v>
      </c>
      <c r="H6">
        <v>812.2</v>
      </c>
      <c r="I6">
        <v>978</v>
      </c>
      <c r="J6">
        <v>976.38099999999997</v>
      </c>
      <c r="K6">
        <v>283.38</v>
      </c>
      <c r="L6">
        <v>-0.68300000000000005</v>
      </c>
      <c r="M6">
        <v>21</v>
      </c>
      <c r="N6">
        <v>0.65599999999999903</v>
      </c>
    </row>
    <row r="7" spans="1:14">
      <c r="A7">
        <v>10439</v>
      </c>
      <c r="B7">
        <v>10449</v>
      </c>
      <c r="C7">
        <v>29205</v>
      </c>
      <c r="D7" t="s">
        <v>199</v>
      </c>
      <c r="E7">
        <v>6</v>
      </c>
      <c r="F7">
        <v>1</v>
      </c>
      <c r="G7" s="1">
        <v>10030</v>
      </c>
      <c r="H7">
        <v>2006</v>
      </c>
      <c r="I7" s="1">
        <v>2136</v>
      </c>
      <c r="J7">
        <v>887.19</v>
      </c>
      <c r="K7">
        <v>319.49799999999999</v>
      </c>
      <c r="L7">
        <v>-0.189</v>
      </c>
      <c r="M7">
        <v>21</v>
      </c>
      <c r="N7">
        <v>0.65599999999999903</v>
      </c>
    </row>
    <row r="8" spans="1:14">
      <c r="A8">
        <v>11503</v>
      </c>
      <c r="B8">
        <v>11513</v>
      </c>
      <c r="C8">
        <v>32006</v>
      </c>
      <c r="D8" t="s">
        <v>200</v>
      </c>
      <c r="E8">
        <v>6</v>
      </c>
      <c r="F8">
        <v>2</v>
      </c>
      <c r="G8" s="1">
        <v>7092</v>
      </c>
      <c r="H8">
        <v>1418.4</v>
      </c>
      <c r="I8" s="1">
        <v>1259</v>
      </c>
      <c r="J8">
        <v>854.19</v>
      </c>
      <c r="K8">
        <v>343.74700000000001</v>
      </c>
      <c r="L8">
        <v>-0.182</v>
      </c>
      <c r="M8">
        <v>21</v>
      </c>
      <c r="N8">
        <v>0.65599999999999903</v>
      </c>
    </row>
    <row r="9" spans="1:14">
      <c r="A9">
        <v>12588</v>
      </c>
      <c r="B9">
        <v>12598</v>
      </c>
      <c r="C9">
        <v>34771</v>
      </c>
      <c r="D9" t="s">
        <v>201</v>
      </c>
      <c r="E9">
        <v>6</v>
      </c>
      <c r="F9">
        <v>1</v>
      </c>
      <c r="G9" s="1">
        <v>13938</v>
      </c>
      <c r="H9">
        <v>2787.6</v>
      </c>
      <c r="I9" s="1">
        <v>2687</v>
      </c>
      <c r="J9">
        <v>691.76199999999994</v>
      </c>
      <c r="K9">
        <v>263.41000000000003</v>
      </c>
      <c r="L9">
        <v>0.151</v>
      </c>
      <c r="M9">
        <v>21</v>
      </c>
      <c r="N9">
        <v>0.65599999999999903</v>
      </c>
    </row>
    <row r="10" spans="1:14">
      <c r="A10">
        <v>7356</v>
      </c>
      <c r="B10">
        <v>7363</v>
      </c>
      <c r="C10">
        <v>20549</v>
      </c>
      <c r="D10" t="s">
        <v>202</v>
      </c>
      <c r="E10">
        <v>6</v>
      </c>
      <c r="F10">
        <v>1</v>
      </c>
      <c r="G10" s="1">
        <v>13070</v>
      </c>
      <c r="H10">
        <v>2614</v>
      </c>
      <c r="I10" s="1">
        <v>2374</v>
      </c>
      <c r="J10">
        <v>935</v>
      </c>
      <c r="K10">
        <v>317.34899999999999</v>
      </c>
      <c r="L10">
        <v>-0.45300000000000001</v>
      </c>
      <c r="M10">
        <v>24</v>
      </c>
      <c r="N10">
        <v>0.72699999999999998</v>
      </c>
    </row>
    <row r="11" spans="1:14">
      <c r="A11">
        <v>13976</v>
      </c>
      <c r="B11">
        <v>13987</v>
      </c>
      <c r="C11">
        <v>38575</v>
      </c>
      <c r="D11" t="s">
        <v>203</v>
      </c>
      <c r="E11">
        <v>6</v>
      </c>
      <c r="F11">
        <v>2</v>
      </c>
      <c r="G11" s="1">
        <v>6311</v>
      </c>
      <c r="H11">
        <v>1262.2</v>
      </c>
      <c r="I11" s="1">
        <v>1510</v>
      </c>
      <c r="J11">
        <v>819.44</v>
      </c>
      <c r="K11">
        <v>285.63</v>
      </c>
      <c r="L11">
        <v>-0.29699999999999999</v>
      </c>
      <c r="M11">
        <v>25</v>
      </c>
      <c r="N11">
        <v>0.73499999999999999</v>
      </c>
    </row>
    <row r="12" spans="1:14">
      <c r="A12">
        <v>11364</v>
      </c>
      <c r="B12">
        <v>11374</v>
      </c>
      <c r="C12">
        <v>31639</v>
      </c>
      <c r="D12" t="s">
        <v>204</v>
      </c>
      <c r="E12">
        <v>6</v>
      </c>
      <c r="F12">
        <v>1</v>
      </c>
      <c r="G12" s="1">
        <v>10988</v>
      </c>
      <c r="H12">
        <v>2197.6</v>
      </c>
      <c r="I12" s="1">
        <v>1520</v>
      </c>
      <c r="J12">
        <v>916.04200000000003</v>
      </c>
      <c r="K12">
        <v>271.20999999999998</v>
      </c>
      <c r="L12">
        <v>-0.72499999999999998</v>
      </c>
      <c r="M12">
        <v>24</v>
      </c>
      <c r="N12">
        <v>0.75</v>
      </c>
    </row>
    <row r="13" spans="1:14">
      <c r="A13">
        <v>5606</v>
      </c>
      <c r="B13">
        <v>5611</v>
      </c>
      <c r="C13">
        <v>15851</v>
      </c>
      <c r="D13" t="s">
        <v>205</v>
      </c>
      <c r="E13">
        <v>6</v>
      </c>
      <c r="F13">
        <v>1</v>
      </c>
      <c r="G13" s="1">
        <v>2236</v>
      </c>
      <c r="H13">
        <v>447.2</v>
      </c>
      <c r="I13">
        <v>322</v>
      </c>
      <c r="J13">
        <v>754.88499999999999</v>
      </c>
      <c r="K13">
        <v>206.59800000000001</v>
      </c>
      <c r="L13">
        <v>0.112</v>
      </c>
      <c r="M13">
        <v>26</v>
      </c>
      <c r="N13">
        <v>0.76500000000000001</v>
      </c>
    </row>
    <row r="14" spans="1:14">
      <c r="A14">
        <v>11415</v>
      </c>
      <c r="B14">
        <v>11425</v>
      </c>
      <c r="C14">
        <v>31779</v>
      </c>
      <c r="D14" t="s">
        <v>206</v>
      </c>
      <c r="E14">
        <v>6</v>
      </c>
      <c r="F14">
        <v>1</v>
      </c>
      <c r="G14" s="1">
        <v>5597</v>
      </c>
      <c r="H14">
        <v>1119.4000000000001</v>
      </c>
      <c r="I14" s="1">
        <v>1199</v>
      </c>
      <c r="J14">
        <v>750.154</v>
      </c>
      <c r="K14">
        <v>215.09899999999999</v>
      </c>
      <c r="L14">
        <v>-7.0000000000000007E-2</v>
      </c>
      <c r="M14">
        <v>26</v>
      </c>
      <c r="N14">
        <v>0.76500000000000001</v>
      </c>
    </row>
    <row r="15" spans="1:14">
      <c r="A15">
        <v>9347</v>
      </c>
      <c r="B15">
        <v>9356</v>
      </c>
      <c r="C15">
        <v>26043</v>
      </c>
      <c r="D15" t="s">
        <v>207</v>
      </c>
      <c r="E15">
        <v>6</v>
      </c>
      <c r="F15">
        <v>1</v>
      </c>
      <c r="G15" s="1">
        <v>2877</v>
      </c>
      <c r="H15">
        <v>575.4</v>
      </c>
      <c r="I15">
        <v>571</v>
      </c>
      <c r="J15">
        <v>828.73900000000003</v>
      </c>
      <c r="K15">
        <v>315.49700000000001</v>
      </c>
      <c r="L15">
        <v>-9.0999999999999998E-2</v>
      </c>
      <c r="M15">
        <v>23</v>
      </c>
      <c r="N15">
        <v>0.76700000000000002</v>
      </c>
    </row>
    <row r="16" spans="1:14">
      <c r="A16">
        <v>12881</v>
      </c>
      <c r="B16">
        <v>12892</v>
      </c>
      <c r="C16">
        <v>35508</v>
      </c>
      <c r="D16" t="s">
        <v>208</v>
      </c>
      <c r="E16">
        <v>6</v>
      </c>
      <c r="F16">
        <v>0</v>
      </c>
      <c r="G16" s="1">
        <v>9494</v>
      </c>
      <c r="H16">
        <v>1898.8</v>
      </c>
      <c r="I16" s="1">
        <v>2273</v>
      </c>
      <c r="J16">
        <v>842.44</v>
      </c>
      <c r="K16">
        <v>315.54000000000002</v>
      </c>
      <c r="L16">
        <v>-8.7999999999999995E-2</v>
      </c>
      <c r="M16">
        <v>25</v>
      </c>
      <c r="N16">
        <v>0.78099999999999903</v>
      </c>
    </row>
    <row r="17" spans="1:14">
      <c r="A17">
        <v>5813</v>
      </c>
      <c r="B17">
        <v>5819</v>
      </c>
      <c r="C17">
        <v>16364</v>
      </c>
      <c r="D17" t="s">
        <v>209</v>
      </c>
      <c r="E17">
        <v>6</v>
      </c>
      <c r="F17">
        <v>1</v>
      </c>
      <c r="G17" s="1">
        <v>11609</v>
      </c>
      <c r="H17">
        <v>2321.8000000000002</v>
      </c>
      <c r="I17" s="1">
        <v>2410</v>
      </c>
      <c r="J17" s="2">
        <v>1011.36</v>
      </c>
      <c r="K17">
        <v>376.78399999999999</v>
      </c>
      <c r="L17">
        <v>-0.52800000000000002</v>
      </c>
      <c r="M17">
        <v>25</v>
      </c>
      <c r="N17">
        <v>0.80599999999999905</v>
      </c>
    </row>
    <row r="18" spans="1:14">
      <c r="A18">
        <v>6912</v>
      </c>
      <c r="B18">
        <v>6918</v>
      </c>
      <c r="C18">
        <v>19420</v>
      </c>
      <c r="D18" t="s">
        <v>210</v>
      </c>
      <c r="E18">
        <v>6</v>
      </c>
      <c r="F18">
        <v>1</v>
      </c>
      <c r="G18" s="1">
        <v>2876</v>
      </c>
      <c r="H18">
        <v>575.20000000000005</v>
      </c>
      <c r="I18">
        <v>490</v>
      </c>
      <c r="J18">
        <v>935.12</v>
      </c>
      <c r="K18">
        <v>349.15199999999999</v>
      </c>
      <c r="L18">
        <v>-0.41599999999999998</v>
      </c>
      <c r="M18">
        <v>25</v>
      </c>
      <c r="N18">
        <v>0.80599999999999905</v>
      </c>
    </row>
    <row r="19" spans="1:14">
      <c r="A19">
        <v>12852</v>
      </c>
      <c r="B19">
        <v>12863</v>
      </c>
      <c r="C19">
        <v>35453</v>
      </c>
      <c r="D19" t="s">
        <v>211</v>
      </c>
      <c r="E19">
        <v>6</v>
      </c>
      <c r="F19">
        <v>2</v>
      </c>
      <c r="G19" s="1">
        <v>14065</v>
      </c>
      <c r="H19">
        <v>2813</v>
      </c>
      <c r="I19" s="1">
        <v>2854</v>
      </c>
      <c r="J19">
        <v>850.65499999999997</v>
      </c>
      <c r="K19">
        <v>302.286</v>
      </c>
      <c r="L19">
        <v>-0.255</v>
      </c>
      <c r="M19">
        <v>29</v>
      </c>
      <c r="N19">
        <v>0.80599999999999905</v>
      </c>
    </row>
    <row r="20" spans="1:14">
      <c r="A20">
        <v>7580</v>
      </c>
      <c r="B20">
        <v>7587</v>
      </c>
      <c r="C20">
        <v>21073</v>
      </c>
      <c r="D20" t="s">
        <v>212</v>
      </c>
      <c r="E20">
        <v>6</v>
      </c>
      <c r="F20">
        <v>1</v>
      </c>
      <c r="G20" s="1">
        <v>9406</v>
      </c>
      <c r="H20">
        <v>1881.2</v>
      </c>
      <c r="I20" s="1">
        <v>1059</v>
      </c>
      <c r="J20">
        <v>949.69200000000001</v>
      </c>
      <c r="K20">
        <v>437.51100000000002</v>
      </c>
      <c r="L20">
        <v>-0.44900000000000001</v>
      </c>
      <c r="M20">
        <v>26</v>
      </c>
      <c r="N20">
        <v>0.81200000000000006</v>
      </c>
    </row>
    <row r="21" spans="1:14">
      <c r="A21">
        <v>11351</v>
      </c>
      <c r="B21">
        <v>11361</v>
      </c>
      <c r="C21">
        <v>31606</v>
      </c>
      <c r="D21" t="s">
        <v>213</v>
      </c>
      <c r="E21">
        <v>6</v>
      </c>
      <c r="F21">
        <v>1</v>
      </c>
      <c r="G21" s="1">
        <v>5890</v>
      </c>
      <c r="H21">
        <v>1178</v>
      </c>
      <c r="I21" s="1">
        <v>1179</v>
      </c>
      <c r="J21">
        <v>834</v>
      </c>
      <c r="K21">
        <v>356.25</v>
      </c>
      <c r="L21">
        <v>-0.16400000000000001</v>
      </c>
      <c r="M21">
        <v>26</v>
      </c>
      <c r="N21">
        <v>0.81200000000000006</v>
      </c>
    </row>
    <row r="22" spans="1:14">
      <c r="A22">
        <v>1070</v>
      </c>
      <c r="B22">
        <v>1070</v>
      </c>
      <c r="C22">
        <v>2971</v>
      </c>
      <c r="D22" t="s">
        <v>214</v>
      </c>
      <c r="E22">
        <v>6</v>
      </c>
      <c r="F22">
        <v>2</v>
      </c>
      <c r="G22" s="1">
        <v>8479</v>
      </c>
      <c r="H22">
        <v>1695.8</v>
      </c>
      <c r="I22" s="1">
        <v>1789</v>
      </c>
      <c r="J22">
        <v>791.88499999999999</v>
      </c>
      <c r="K22">
        <v>215.07</v>
      </c>
      <c r="L22">
        <v>5.8999999999999997E-2</v>
      </c>
      <c r="M22">
        <v>26</v>
      </c>
      <c r="N22">
        <v>0.81200000000000006</v>
      </c>
    </row>
    <row r="23" spans="1:14">
      <c r="A23">
        <v>7152</v>
      </c>
      <c r="B23">
        <v>7159</v>
      </c>
      <c r="C23">
        <v>20023</v>
      </c>
      <c r="D23" t="s">
        <v>215</v>
      </c>
      <c r="E23">
        <v>6</v>
      </c>
      <c r="F23">
        <v>1</v>
      </c>
      <c r="G23" s="1">
        <v>6361</v>
      </c>
      <c r="H23">
        <v>1272.2</v>
      </c>
      <c r="I23">
        <v>867</v>
      </c>
      <c r="J23">
        <v>950.51900000000001</v>
      </c>
      <c r="K23">
        <v>326.72199999999998</v>
      </c>
      <c r="L23">
        <v>-0.35099999999999998</v>
      </c>
      <c r="M23">
        <v>27</v>
      </c>
      <c r="N23">
        <v>0.81799999999999995</v>
      </c>
    </row>
    <row r="24" spans="1:14">
      <c r="A24">
        <v>8584</v>
      </c>
      <c r="B24">
        <v>8592</v>
      </c>
      <c r="C24">
        <v>23712</v>
      </c>
      <c r="D24" t="s">
        <v>216</v>
      </c>
      <c r="E24">
        <v>6</v>
      </c>
      <c r="F24">
        <v>1</v>
      </c>
      <c r="G24" s="1">
        <v>12403</v>
      </c>
      <c r="H24">
        <v>2480.6</v>
      </c>
      <c r="I24" s="1">
        <v>2520</v>
      </c>
      <c r="J24">
        <v>937.66700000000003</v>
      </c>
      <c r="K24">
        <v>235.15700000000001</v>
      </c>
      <c r="L24">
        <v>-0.59799999999999998</v>
      </c>
      <c r="M24">
        <v>27</v>
      </c>
      <c r="N24">
        <v>0.81799999999999995</v>
      </c>
    </row>
    <row r="25" spans="1:14">
      <c r="A25">
        <v>8200</v>
      </c>
      <c r="B25">
        <v>8208</v>
      </c>
      <c r="C25">
        <v>22720</v>
      </c>
      <c r="D25" t="s">
        <v>217</v>
      </c>
      <c r="E25">
        <v>6</v>
      </c>
      <c r="F25">
        <v>2</v>
      </c>
      <c r="G25" s="1">
        <v>11497</v>
      </c>
      <c r="H25">
        <v>2299.4</v>
      </c>
      <c r="I25" s="1">
        <v>2498</v>
      </c>
      <c r="J25">
        <v>848.03700000000003</v>
      </c>
      <c r="K25">
        <v>249.13800000000001</v>
      </c>
      <c r="L25">
        <v>-0.28599999999999998</v>
      </c>
      <c r="M25">
        <v>27</v>
      </c>
      <c r="N25">
        <v>0.81799999999999995</v>
      </c>
    </row>
    <row r="26" spans="1:14">
      <c r="A26">
        <v>5156</v>
      </c>
      <c r="B26">
        <v>5161</v>
      </c>
      <c r="C26">
        <v>14653</v>
      </c>
      <c r="D26" t="s">
        <v>218</v>
      </c>
      <c r="E26">
        <v>6</v>
      </c>
      <c r="F26">
        <v>2</v>
      </c>
      <c r="G26" s="1">
        <v>7981</v>
      </c>
      <c r="H26">
        <v>1596.2</v>
      </c>
      <c r="I26" s="1">
        <v>1689</v>
      </c>
      <c r="J26">
        <v>735.88900000000001</v>
      </c>
      <c r="K26">
        <v>198.994</v>
      </c>
      <c r="L26">
        <v>7.3999999999999996E-2</v>
      </c>
      <c r="M26">
        <v>27</v>
      </c>
      <c r="N26">
        <v>0.81799999999999995</v>
      </c>
    </row>
    <row r="27" spans="1:14">
      <c r="A27">
        <v>8480</v>
      </c>
      <c r="B27">
        <v>8488</v>
      </c>
      <c r="C27">
        <v>23398</v>
      </c>
      <c r="D27" t="s">
        <v>219</v>
      </c>
      <c r="E27">
        <v>6</v>
      </c>
      <c r="F27">
        <v>2</v>
      </c>
      <c r="G27" s="1">
        <v>10371</v>
      </c>
      <c r="H27">
        <v>2074.1999999999998</v>
      </c>
      <c r="I27" s="1">
        <v>1169</v>
      </c>
      <c r="J27">
        <v>862.89700000000005</v>
      </c>
      <c r="K27">
        <v>267.065</v>
      </c>
      <c r="L27">
        <v>-0.377</v>
      </c>
      <c r="M27">
        <v>29</v>
      </c>
      <c r="N27">
        <v>0.82899999999999996</v>
      </c>
    </row>
    <row r="28" spans="1:14">
      <c r="A28">
        <v>3433</v>
      </c>
      <c r="B28">
        <v>3435</v>
      </c>
      <c r="C28">
        <v>9733</v>
      </c>
      <c r="D28" t="s">
        <v>220</v>
      </c>
      <c r="E28">
        <v>6</v>
      </c>
      <c r="F28">
        <v>1</v>
      </c>
      <c r="G28" s="1">
        <v>10714</v>
      </c>
      <c r="H28">
        <v>2142.8000000000002</v>
      </c>
      <c r="I28" s="1">
        <v>2035</v>
      </c>
      <c r="J28">
        <v>810.2</v>
      </c>
      <c r="K28">
        <v>319.87099999999998</v>
      </c>
      <c r="L28">
        <v>0.11700000000000001</v>
      </c>
      <c r="M28">
        <v>25</v>
      </c>
      <c r="N28">
        <v>0.83299999999999996</v>
      </c>
    </row>
    <row r="29" spans="1:14">
      <c r="A29">
        <v>9751</v>
      </c>
      <c r="B29">
        <v>9760</v>
      </c>
      <c r="C29">
        <v>27131</v>
      </c>
      <c r="D29" t="s">
        <v>221</v>
      </c>
      <c r="E29">
        <v>6</v>
      </c>
      <c r="F29">
        <v>1</v>
      </c>
      <c r="G29" s="1">
        <v>8831</v>
      </c>
      <c r="H29">
        <v>1766.2</v>
      </c>
      <c r="I29" s="1">
        <v>1948</v>
      </c>
      <c r="J29">
        <v>759.923</v>
      </c>
      <c r="K29">
        <v>304.41800000000001</v>
      </c>
      <c r="L29">
        <v>0.20899999999999999</v>
      </c>
      <c r="M29">
        <v>26</v>
      </c>
      <c r="N29">
        <v>0.83899999999999997</v>
      </c>
    </row>
    <row r="30" spans="1:14">
      <c r="A30">
        <v>1086</v>
      </c>
      <c r="B30">
        <v>1086</v>
      </c>
      <c r="C30">
        <v>3022</v>
      </c>
      <c r="D30" t="s">
        <v>222</v>
      </c>
      <c r="E30">
        <v>6</v>
      </c>
      <c r="F30">
        <v>1</v>
      </c>
      <c r="G30" s="1">
        <v>12805</v>
      </c>
      <c r="H30">
        <v>2561</v>
      </c>
      <c r="I30" s="1">
        <v>1765</v>
      </c>
      <c r="J30">
        <v>932.29600000000005</v>
      </c>
      <c r="K30">
        <v>259.15899999999999</v>
      </c>
      <c r="L30">
        <v>-0.51500000000000001</v>
      </c>
      <c r="M30">
        <v>27</v>
      </c>
      <c r="N30">
        <v>0.84399999999999997</v>
      </c>
    </row>
    <row r="31" spans="1:14">
      <c r="A31">
        <v>7273</v>
      </c>
      <c r="B31">
        <v>7280</v>
      </c>
      <c r="C31">
        <v>20356</v>
      </c>
      <c r="D31" t="s">
        <v>223</v>
      </c>
      <c r="E31">
        <v>6</v>
      </c>
      <c r="F31">
        <v>1</v>
      </c>
      <c r="G31" s="1">
        <v>5761</v>
      </c>
      <c r="H31">
        <v>1152.2</v>
      </c>
      <c r="I31">
        <v>779</v>
      </c>
      <c r="J31">
        <v>889</v>
      </c>
      <c r="K31">
        <v>311.24200000000002</v>
      </c>
      <c r="L31">
        <v>-0.248</v>
      </c>
      <c r="M31">
        <v>27</v>
      </c>
      <c r="N31">
        <v>0.84399999999999997</v>
      </c>
    </row>
    <row r="32" spans="1:14">
      <c r="A32">
        <v>9608</v>
      </c>
      <c r="B32">
        <v>9617</v>
      </c>
      <c r="C32">
        <v>26735</v>
      </c>
      <c r="D32" t="s">
        <v>224</v>
      </c>
      <c r="E32">
        <v>6</v>
      </c>
      <c r="F32">
        <v>1</v>
      </c>
      <c r="G32" s="1">
        <v>12537</v>
      </c>
      <c r="H32">
        <v>2507.4</v>
      </c>
      <c r="I32" s="1">
        <v>2135</v>
      </c>
      <c r="J32">
        <v>854.59299999999996</v>
      </c>
      <c r="K32">
        <v>453.57799999999997</v>
      </c>
      <c r="L32">
        <v>-0.124</v>
      </c>
      <c r="M32">
        <v>27</v>
      </c>
      <c r="N32">
        <v>0.84399999999999997</v>
      </c>
    </row>
    <row r="33" spans="1:14">
      <c r="A33">
        <v>790</v>
      </c>
      <c r="B33">
        <v>790</v>
      </c>
      <c r="C33">
        <v>2142</v>
      </c>
      <c r="D33" t="s">
        <v>225</v>
      </c>
      <c r="E33">
        <v>6</v>
      </c>
      <c r="F33">
        <v>1</v>
      </c>
      <c r="G33" s="1">
        <v>2945</v>
      </c>
      <c r="H33">
        <v>589</v>
      </c>
      <c r="I33">
        <v>429</v>
      </c>
      <c r="J33">
        <v>829.29600000000005</v>
      </c>
      <c r="K33">
        <v>291.33600000000001</v>
      </c>
      <c r="L33">
        <v>-0.14699999999999999</v>
      </c>
      <c r="M33">
        <v>27</v>
      </c>
      <c r="N33">
        <v>0.84399999999999997</v>
      </c>
    </row>
    <row r="34" spans="1:14">
      <c r="A34">
        <v>12878</v>
      </c>
      <c r="B34">
        <v>12889</v>
      </c>
      <c r="C34">
        <v>35505</v>
      </c>
      <c r="D34" t="s">
        <v>226</v>
      </c>
      <c r="E34">
        <v>6</v>
      </c>
      <c r="F34">
        <v>1</v>
      </c>
      <c r="G34" s="1">
        <v>8440</v>
      </c>
      <c r="H34">
        <v>1688</v>
      </c>
      <c r="I34" s="1">
        <v>1845</v>
      </c>
      <c r="J34">
        <v>767.59299999999996</v>
      </c>
      <c r="K34">
        <v>217.215</v>
      </c>
      <c r="L34">
        <v>-0.03</v>
      </c>
      <c r="M34">
        <v>27</v>
      </c>
      <c r="N34">
        <v>0.84399999999999997</v>
      </c>
    </row>
    <row r="35" spans="1:14">
      <c r="A35">
        <v>11219</v>
      </c>
      <c r="B35">
        <v>11229</v>
      </c>
      <c r="C35">
        <v>31295</v>
      </c>
      <c r="D35" t="s">
        <v>227</v>
      </c>
      <c r="E35">
        <v>6</v>
      </c>
      <c r="F35">
        <v>1</v>
      </c>
      <c r="G35" s="1">
        <v>11339</v>
      </c>
      <c r="H35">
        <v>2267.8000000000002</v>
      </c>
      <c r="I35" s="1">
        <v>1793</v>
      </c>
      <c r="J35">
        <v>859.57100000000003</v>
      </c>
      <c r="K35">
        <v>290.154</v>
      </c>
      <c r="L35">
        <v>-7.8E-2</v>
      </c>
      <c r="M35">
        <v>28</v>
      </c>
      <c r="N35">
        <v>0.84799999999999998</v>
      </c>
    </row>
    <row r="36" spans="1:14">
      <c r="A36">
        <v>1408</v>
      </c>
      <c r="B36">
        <v>1408</v>
      </c>
      <c r="C36">
        <v>3799</v>
      </c>
      <c r="D36" t="s">
        <v>228</v>
      </c>
      <c r="E36">
        <v>6</v>
      </c>
      <c r="F36">
        <v>1</v>
      </c>
      <c r="G36" s="1">
        <v>7747</v>
      </c>
      <c r="H36">
        <v>1549.4</v>
      </c>
      <c r="I36" s="1">
        <v>1689</v>
      </c>
      <c r="J36">
        <v>852.82100000000003</v>
      </c>
      <c r="K36">
        <v>242.87899999999999</v>
      </c>
      <c r="L36">
        <v>-0.13900000000000001</v>
      </c>
      <c r="M36">
        <v>28</v>
      </c>
      <c r="N36">
        <v>0.84799999999999998</v>
      </c>
    </row>
    <row r="37" spans="1:14">
      <c r="A37">
        <v>12229</v>
      </c>
      <c r="B37">
        <v>12239</v>
      </c>
      <c r="C37">
        <v>33788</v>
      </c>
      <c r="D37" t="s">
        <v>229</v>
      </c>
      <c r="E37">
        <v>6</v>
      </c>
      <c r="F37">
        <v>1</v>
      </c>
      <c r="G37" s="1">
        <v>13487</v>
      </c>
      <c r="H37">
        <v>2697.4</v>
      </c>
      <c r="I37" s="1">
        <v>2342</v>
      </c>
      <c r="J37">
        <v>844.07100000000003</v>
      </c>
      <c r="K37">
        <v>217.619</v>
      </c>
      <c r="L37">
        <v>-0.252</v>
      </c>
      <c r="M37">
        <v>28</v>
      </c>
      <c r="N37">
        <v>0.84799999999999998</v>
      </c>
    </row>
    <row r="38" spans="1:14">
      <c r="A38">
        <v>11413</v>
      </c>
      <c r="B38">
        <v>11423</v>
      </c>
      <c r="C38">
        <v>31777</v>
      </c>
      <c r="D38" t="s">
        <v>230</v>
      </c>
      <c r="E38">
        <v>6</v>
      </c>
      <c r="F38">
        <v>2</v>
      </c>
      <c r="G38" s="1">
        <v>11192</v>
      </c>
      <c r="H38">
        <v>2238.4</v>
      </c>
      <c r="I38" s="1">
        <v>1646</v>
      </c>
      <c r="J38">
        <v>825.25</v>
      </c>
      <c r="K38">
        <v>354.33600000000001</v>
      </c>
      <c r="L38">
        <v>-4.8000000000000001E-2</v>
      </c>
      <c r="M38">
        <v>28</v>
      </c>
      <c r="N38">
        <v>0.84799999999999998</v>
      </c>
    </row>
    <row r="39" spans="1:14">
      <c r="A39">
        <v>10168</v>
      </c>
      <c r="B39">
        <v>10178</v>
      </c>
      <c r="C39">
        <v>28449</v>
      </c>
      <c r="D39" t="s">
        <v>231</v>
      </c>
      <c r="E39">
        <v>6</v>
      </c>
      <c r="F39">
        <v>1</v>
      </c>
      <c r="G39" s="1">
        <v>11033</v>
      </c>
      <c r="H39">
        <v>2206.6</v>
      </c>
      <c r="I39" s="1">
        <v>1692</v>
      </c>
      <c r="J39">
        <v>861.20699999999999</v>
      </c>
      <c r="K39">
        <v>371.988</v>
      </c>
      <c r="L39">
        <v>-8.8999999999999996E-2</v>
      </c>
      <c r="M39">
        <v>29</v>
      </c>
      <c r="N39">
        <v>0.85299999999999998</v>
      </c>
    </row>
    <row r="40" spans="1:14">
      <c r="A40">
        <v>6973</v>
      </c>
      <c r="B40">
        <v>6980</v>
      </c>
      <c r="C40">
        <v>19567</v>
      </c>
      <c r="D40" t="s">
        <v>232</v>
      </c>
      <c r="E40">
        <v>6</v>
      </c>
      <c r="F40">
        <v>1</v>
      </c>
      <c r="G40" s="1">
        <v>10431</v>
      </c>
      <c r="H40">
        <v>2086.1999999999998</v>
      </c>
      <c r="I40" s="1">
        <v>1782</v>
      </c>
      <c r="J40">
        <v>767.86699999999996</v>
      </c>
      <c r="K40">
        <v>301.86500000000001</v>
      </c>
      <c r="L40">
        <v>-3.0000000000000001E-3</v>
      </c>
      <c r="M40">
        <v>30</v>
      </c>
      <c r="N40">
        <v>0.85699999999999998</v>
      </c>
    </row>
    <row r="41" spans="1:14">
      <c r="A41">
        <v>9545</v>
      </c>
      <c r="B41">
        <v>9554</v>
      </c>
      <c r="C41">
        <v>26548</v>
      </c>
      <c r="D41" t="s">
        <v>233</v>
      </c>
      <c r="E41">
        <v>6</v>
      </c>
      <c r="F41">
        <v>3</v>
      </c>
      <c r="G41" s="1">
        <v>5240</v>
      </c>
      <c r="H41">
        <v>1048</v>
      </c>
      <c r="I41">
        <v>793</v>
      </c>
      <c r="J41">
        <v>820.59299999999996</v>
      </c>
      <c r="K41">
        <v>300.93599999999998</v>
      </c>
      <c r="L41">
        <v>-0.10100000000000001</v>
      </c>
      <c r="M41">
        <v>27</v>
      </c>
      <c r="N41">
        <v>0.871</v>
      </c>
    </row>
    <row r="42" spans="1:14">
      <c r="A42">
        <v>14337</v>
      </c>
      <c r="B42">
        <v>14348</v>
      </c>
      <c r="C42">
        <v>39588</v>
      </c>
      <c r="D42" t="s">
        <v>234</v>
      </c>
      <c r="E42">
        <v>6</v>
      </c>
      <c r="F42">
        <v>1</v>
      </c>
      <c r="G42" s="1">
        <v>8855</v>
      </c>
      <c r="H42">
        <v>1771</v>
      </c>
      <c r="I42" s="1">
        <v>1459</v>
      </c>
      <c r="J42">
        <v>768.14800000000002</v>
      </c>
      <c r="K42">
        <v>177.34899999999999</v>
      </c>
      <c r="L42">
        <v>-0.27100000000000002</v>
      </c>
      <c r="M42">
        <v>27</v>
      </c>
      <c r="N42">
        <v>0.871</v>
      </c>
    </row>
    <row r="43" spans="1:14">
      <c r="A43">
        <v>12594</v>
      </c>
      <c r="B43">
        <v>12604</v>
      </c>
      <c r="C43">
        <v>34785</v>
      </c>
      <c r="D43" t="s">
        <v>235</v>
      </c>
      <c r="E43">
        <v>6</v>
      </c>
      <c r="F43">
        <v>2</v>
      </c>
      <c r="G43" s="1">
        <v>4624</v>
      </c>
      <c r="H43">
        <v>924.8</v>
      </c>
      <c r="I43" s="1">
        <v>1410</v>
      </c>
      <c r="J43">
        <v>870.25</v>
      </c>
      <c r="K43">
        <v>333.95400000000001</v>
      </c>
      <c r="L43">
        <v>-0.53100000000000003</v>
      </c>
      <c r="M43">
        <v>28</v>
      </c>
      <c r="N43">
        <v>0.875</v>
      </c>
    </row>
    <row r="44" spans="1:14">
      <c r="A44">
        <v>10156</v>
      </c>
      <c r="B44">
        <v>10166</v>
      </c>
      <c r="C44">
        <v>28429</v>
      </c>
      <c r="D44" t="s">
        <v>236</v>
      </c>
      <c r="E44">
        <v>6</v>
      </c>
      <c r="F44">
        <v>1</v>
      </c>
      <c r="G44" s="1">
        <v>8195</v>
      </c>
      <c r="H44">
        <v>1639</v>
      </c>
      <c r="I44" s="1">
        <v>1769</v>
      </c>
      <c r="J44">
        <v>812.75</v>
      </c>
      <c r="K44">
        <v>249.51599999999999</v>
      </c>
      <c r="L44">
        <v>-0.128</v>
      </c>
      <c r="M44">
        <v>28</v>
      </c>
      <c r="N44">
        <v>0.875</v>
      </c>
    </row>
    <row r="45" spans="1:14">
      <c r="A45">
        <v>11290</v>
      </c>
      <c r="B45">
        <v>11300</v>
      </c>
      <c r="C45">
        <v>31465</v>
      </c>
      <c r="D45" t="s">
        <v>237</v>
      </c>
      <c r="E45">
        <v>6</v>
      </c>
      <c r="F45">
        <v>1</v>
      </c>
      <c r="G45" s="1">
        <v>6857</v>
      </c>
      <c r="H45">
        <v>1371.4</v>
      </c>
      <c r="I45" s="1">
        <v>1307</v>
      </c>
      <c r="J45">
        <v>757.39300000000003</v>
      </c>
      <c r="K45">
        <v>174.32900000000001</v>
      </c>
      <c r="L45">
        <v>-0.125</v>
      </c>
      <c r="M45">
        <v>28</v>
      </c>
      <c r="N45">
        <v>0.875</v>
      </c>
    </row>
    <row r="46" spans="1:14">
      <c r="A46">
        <v>8493</v>
      </c>
      <c r="B46">
        <v>8501</v>
      </c>
      <c r="C46">
        <v>23434</v>
      </c>
      <c r="D46" t="s">
        <v>238</v>
      </c>
      <c r="E46">
        <v>6</v>
      </c>
      <c r="F46">
        <v>1</v>
      </c>
      <c r="G46" s="1">
        <v>6685</v>
      </c>
      <c r="H46">
        <v>1337</v>
      </c>
      <c r="I46">
        <v>773</v>
      </c>
      <c r="J46">
        <v>824.96600000000001</v>
      </c>
      <c r="K46">
        <v>268.49299999999999</v>
      </c>
      <c r="L46">
        <v>-0.10199999999999999</v>
      </c>
      <c r="M46">
        <v>29</v>
      </c>
      <c r="N46">
        <v>0.879</v>
      </c>
    </row>
    <row r="47" spans="1:14">
      <c r="A47">
        <v>1759</v>
      </c>
      <c r="B47">
        <v>1761</v>
      </c>
      <c r="C47">
        <v>4704</v>
      </c>
      <c r="D47" t="s">
        <v>239</v>
      </c>
      <c r="E47">
        <v>6</v>
      </c>
      <c r="F47">
        <v>1</v>
      </c>
      <c r="G47" s="1">
        <v>11569</v>
      </c>
      <c r="H47">
        <v>2313.8000000000002</v>
      </c>
      <c r="I47" s="1">
        <v>2148</v>
      </c>
      <c r="J47">
        <v>815.37900000000002</v>
      </c>
      <c r="K47">
        <v>321.185</v>
      </c>
      <c r="L47">
        <v>-3.3000000000000002E-2</v>
      </c>
      <c r="M47">
        <v>29</v>
      </c>
      <c r="N47">
        <v>0.879</v>
      </c>
    </row>
    <row r="48" spans="1:14">
      <c r="A48">
        <v>6889</v>
      </c>
      <c r="B48">
        <v>6895</v>
      </c>
      <c r="C48">
        <v>19375</v>
      </c>
      <c r="D48" t="s">
        <v>240</v>
      </c>
      <c r="E48">
        <v>6</v>
      </c>
      <c r="F48">
        <v>1</v>
      </c>
      <c r="G48" s="1">
        <v>8181</v>
      </c>
      <c r="H48">
        <v>1636.2</v>
      </c>
      <c r="I48" s="1">
        <v>1632</v>
      </c>
      <c r="J48">
        <v>779.27599999999995</v>
      </c>
      <c r="K48">
        <v>229.517</v>
      </c>
      <c r="L48">
        <v>-9.9000000000000005E-2</v>
      </c>
      <c r="M48">
        <v>29</v>
      </c>
      <c r="N48">
        <v>0.879</v>
      </c>
    </row>
    <row r="49" spans="1:14">
      <c r="A49">
        <v>5704</v>
      </c>
      <c r="B49">
        <v>5710</v>
      </c>
      <c r="C49">
        <v>16096</v>
      </c>
      <c r="D49" t="s">
        <v>241</v>
      </c>
      <c r="E49">
        <v>6</v>
      </c>
      <c r="F49">
        <v>1</v>
      </c>
      <c r="G49" s="1">
        <v>8755</v>
      </c>
      <c r="H49">
        <v>1751</v>
      </c>
      <c r="I49" s="1">
        <v>2000</v>
      </c>
      <c r="J49">
        <v>765.13800000000003</v>
      </c>
      <c r="K49">
        <v>259.62</v>
      </c>
      <c r="L49">
        <v>-0.05</v>
      </c>
      <c r="M49">
        <v>29</v>
      </c>
      <c r="N49">
        <v>0.879</v>
      </c>
    </row>
    <row r="50" spans="1:14">
      <c r="A50">
        <v>7739</v>
      </c>
      <c r="B50">
        <v>7746</v>
      </c>
      <c r="C50">
        <v>21453</v>
      </c>
      <c r="D50" t="s">
        <v>242</v>
      </c>
      <c r="E50">
        <v>6</v>
      </c>
      <c r="F50">
        <v>4</v>
      </c>
      <c r="G50" s="1">
        <v>12418</v>
      </c>
      <c r="H50">
        <v>2483.6</v>
      </c>
      <c r="I50" s="1">
        <v>2963</v>
      </c>
      <c r="J50">
        <v>702.44799999999998</v>
      </c>
      <c r="K50">
        <v>193.096</v>
      </c>
      <c r="L50">
        <v>5.8999999999999997E-2</v>
      </c>
      <c r="M50">
        <v>29</v>
      </c>
      <c r="N50">
        <v>0.879</v>
      </c>
    </row>
    <row r="51" spans="1:14">
      <c r="A51">
        <v>8058</v>
      </c>
      <c r="B51">
        <v>8066</v>
      </c>
      <c r="C51">
        <v>22259</v>
      </c>
      <c r="D51" t="s">
        <v>243</v>
      </c>
      <c r="E51">
        <v>6</v>
      </c>
      <c r="F51">
        <v>1</v>
      </c>
      <c r="G51" s="1">
        <v>8780</v>
      </c>
      <c r="H51">
        <v>1756</v>
      </c>
      <c r="I51" s="1">
        <v>1335</v>
      </c>
      <c r="J51">
        <v>853.33299999999997</v>
      </c>
      <c r="K51">
        <v>372.41899999999998</v>
      </c>
      <c r="L51">
        <v>-0.183</v>
      </c>
      <c r="M51">
        <v>30</v>
      </c>
      <c r="N51">
        <v>0.88200000000000001</v>
      </c>
    </row>
    <row r="52" spans="1:14">
      <c r="A52">
        <v>10348</v>
      </c>
      <c r="B52">
        <v>10358</v>
      </c>
      <c r="C52">
        <v>28896</v>
      </c>
      <c r="D52" t="s">
        <v>244</v>
      </c>
      <c r="E52">
        <v>6</v>
      </c>
      <c r="F52">
        <v>1</v>
      </c>
      <c r="G52" s="1">
        <v>10998</v>
      </c>
      <c r="H52">
        <v>2199.6</v>
      </c>
      <c r="I52" s="1">
        <v>1301</v>
      </c>
      <c r="J52">
        <v>850.13300000000004</v>
      </c>
      <c r="K52">
        <v>350.17899999999997</v>
      </c>
      <c r="L52">
        <v>-0.33500000000000002</v>
      </c>
      <c r="M52">
        <v>30</v>
      </c>
      <c r="N52">
        <v>0.88200000000000001</v>
      </c>
    </row>
    <row r="53" spans="1:14">
      <c r="A53">
        <v>5271</v>
      </c>
      <c r="B53">
        <v>5276</v>
      </c>
      <c r="C53">
        <v>14924</v>
      </c>
      <c r="D53" t="s">
        <v>245</v>
      </c>
      <c r="E53">
        <v>6</v>
      </c>
      <c r="F53">
        <v>3</v>
      </c>
      <c r="G53" s="1">
        <v>15324</v>
      </c>
      <c r="H53">
        <v>3064.8</v>
      </c>
      <c r="I53" s="1">
        <v>1705</v>
      </c>
      <c r="J53">
        <v>845.9</v>
      </c>
      <c r="K53">
        <v>344.661</v>
      </c>
      <c r="L53">
        <v>-8.1000000000000003E-2</v>
      </c>
      <c r="M53">
        <v>30</v>
      </c>
      <c r="N53">
        <v>0.88200000000000001</v>
      </c>
    </row>
    <row r="54" spans="1:14">
      <c r="A54">
        <v>5835</v>
      </c>
      <c r="B54">
        <v>5841</v>
      </c>
      <c r="C54">
        <v>16425</v>
      </c>
      <c r="D54" t="s">
        <v>246</v>
      </c>
      <c r="E54">
        <v>6</v>
      </c>
      <c r="F54">
        <v>1</v>
      </c>
      <c r="G54" s="1">
        <v>6830</v>
      </c>
      <c r="H54">
        <v>1366</v>
      </c>
      <c r="I54" s="1">
        <v>1337</v>
      </c>
      <c r="J54">
        <v>725.23299999999995</v>
      </c>
      <c r="K54">
        <v>202.88800000000001</v>
      </c>
      <c r="L54">
        <v>2E-3</v>
      </c>
      <c r="M54">
        <v>30</v>
      </c>
      <c r="N54">
        <v>0.88200000000000001</v>
      </c>
    </row>
    <row r="55" spans="1:14">
      <c r="A55">
        <v>14049</v>
      </c>
      <c r="B55">
        <v>14060</v>
      </c>
      <c r="C55">
        <v>38740</v>
      </c>
      <c r="D55" t="s">
        <v>247</v>
      </c>
      <c r="E55">
        <v>6</v>
      </c>
      <c r="F55">
        <v>2</v>
      </c>
      <c r="G55" s="1">
        <v>6791</v>
      </c>
      <c r="H55">
        <v>1358.2</v>
      </c>
      <c r="I55">
        <v>947</v>
      </c>
      <c r="J55">
        <v>906.35500000000002</v>
      </c>
      <c r="K55">
        <v>340.47199999999998</v>
      </c>
      <c r="L55">
        <v>-0.248</v>
      </c>
      <c r="M55">
        <v>31</v>
      </c>
      <c r="N55">
        <v>0.88599999999999901</v>
      </c>
    </row>
    <row r="56" spans="1:14">
      <c r="A56">
        <v>5531</v>
      </c>
      <c r="B56">
        <v>5536</v>
      </c>
      <c r="C56">
        <v>15606</v>
      </c>
      <c r="D56" t="s">
        <v>248</v>
      </c>
      <c r="E56">
        <v>5</v>
      </c>
      <c r="F56">
        <v>1</v>
      </c>
      <c r="G56" s="1">
        <v>7390</v>
      </c>
      <c r="H56">
        <v>1847.5</v>
      </c>
      <c r="I56" s="1">
        <v>2067</v>
      </c>
      <c r="J56">
        <v>719.26300000000003</v>
      </c>
      <c r="K56">
        <v>211.82900000000001</v>
      </c>
      <c r="L56">
        <v>0.10199999999999999</v>
      </c>
      <c r="M56">
        <v>19</v>
      </c>
      <c r="N56">
        <v>0.57599999999999996</v>
      </c>
    </row>
    <row r="57" spans="1:14">
      <c r="A57">
        <v>3926</v>
      </c>
      <c r="B57">
        <v>3929</v>
      </c>
      <c r="C57">
        <v>11153</v>
      </c>
      <c r="D57" t="s">
        <v>249</v>
      </c>
      <c r="E57">
        <v>5</v>
      </c>
      <c r="F57">
        <v>2</v>
      </c>
      <c r="G57" s="1">
        <v>11356</v>
      </c>
      <c r="H57">
        <v>2839</v>
      </c>
      <c r="I57" s="1">
        <v>1248</v>
      </c>
      <c r="J57">
        <v>908.2</v>
      </c>
      <c r="K57">
        <v>301.59500000000003</v>
      </c>
      <c r="L57">
        <v>-0.38500000000000001</v>
      </c>
      <c r="M57">
        <v>20</v>
      </c>
      <c r="N57">
        <v>0.60599999999999998</v>
      </c>
    </row>
    <row r="58" spans="1:14">
      <c r="A58">
        <v>7044</v>
      </c>
      <c r="B58">
        <v>7051</v>
      </c>
      <c r="C58">
        <v>19762</v>
      </c>
      <c r="D58" t="s">
        <v>250</v>
      </c>
      <c r="E58">
        <v>5</v>
      </c>
      <c r="F58">
        <v>1</v>
      </c>
      <c r="G58" s="1">
        <v>10713</v>
      </c>
      <c r="H58">
        <v>2678.25</v>
      </c>
      <c r="I58" s="1">
        <v>1706</v>
      </c>
      <c r="J58">
        <v>946.21100000000001</v>
      </c>
      <c r="K58">
        <v>424.85700000000003</v>
      </c>
      <c r="L58">
        <v>-0.36399999999999999</v>
      </c>
      <c r="M58">
        <v>19</v>
      </c>
      <c r="N58">
        <v>0.61299999999999999</v>
      </c>
    </row>
    <row r="59" spans="1:14">
      <c r="A59">
        <v>13992</v>
      </c>
      <c r="B59">
        <v>14003</v>
      </c>
      <c r="C59">
        <v>38603</v>
      </c>
      <c r="D59" t="s">
        <v>251</v>
      </c>
      <c r="E59">
        <v>5</v>
      </c>
      <c r="F59">
        <v>1</v>
      </c>
      <c r="G59" s="1">
        <v>9013</v>
      </c>
      <c r="H59">
        <v>2253.25</v>
      </c>
      <c r="I59" s="1">
        <v>1178</v>
      </c>
      <c r="J59" s="2">
        <v>1068.7139999999999</v>
      </c>
      <c r="K59">
        <v>347.19799999999998</v>
      </c>
      <c r="L59">
        <v>-0.83299999999999996</v>
      </c>
      <c r="M59">
        <v>21</v>
      </c>
      <c r="N59">
        <v>0.63600000000000001</v>
      </c>
    </row>
    <row r="60" spans="1:14">
      <c r="A60">
        <v>7064</v>
      </c>
      <c r="B60">
        <v>7071</v>
      </c>
      <c r="C60">
        <v>19822</v>
      </c>
      <c r="D60" t="s">
        <v>252</v>
      </c>
      <c r="E60">
        <v>5</v>
      </c>
      <c r="F60">
        <v>2</v>
      </c>
      <c r="G60" s="1">
        <v>11842</v>
      </c>
      <c r="H60">
        <v>2960.5</v>
      </c>
      <c r="I60" s="1">
        <v>1321</v>
      </c>
      <c r="J60">
        <v>847.76199999999994</v>
      </c>
      <c r="K60">
        <v>386.21199999999999</v>
      </c>
      <c r="L60">
        <v>-0.24399999999999999</v>
      </c>
      <c r="M60">
        <v>21</v>
      </c>
      <c r="N60">
        <v>0.65599999999999903</v>
      </c>
    </row>
    <row r="61" spans="1:14">
      <c r="A61">
        <v>1169</v>
      </c>
      <c r="B61">
        <v>1169</v>
      </c>
      <c r="C61">
        <v>3248</v>
      </c>
      <c r="D61" t="s">
        <v>253</v>
      </c>
      <c r="E61">
        <v>5</v>
      </c>
      <c r="F61">
        <v>1</v>
      </c>
      <c r="G61" s="1">
        <v>7594</v>
      </c>
      <c r="H61">
        <v>1898.5</v>
      </c>
      <c r="I61" s="1">
        <v>1487</v>
      </c>
      <c r="J61">
        <v>776.08699999999999</v>
      </c>
      <c r="K61">
        <v>216.59100000000001</v>
      </c>
      <c r="L61">
        <v>-6.4000000000000001E-2</v>
      </c>
      <c r="M61">
        <v>23</v>
      </c>
      <c r="N61">
        <v>0.67599999999999905</v>
      </c>
    </row>
    <row r="62" spans="1:14">
      <c r="A62">
        <v>5354</v>
      </c>
      <c r="B62">
        <v>5359</v>
      </c>
      <c r="C62">
        <v>15126</v>
      </c>
      <c r="D62" t="s">
        <v>254</v>
      </c>
      <c r="E62">
        <v>5</v>
      </c>
      <c r="F62">
        <v>3</v>
      </c>
      <c r="G62" s="1">
        <v>4042</v>
      </c>
      <c r="H62">
        <v>1010.5</v>
      </c>
      <c r="I62">
        <v>878</v>
      </c>
      <c r="J62">
        <v>824.92</v>
      </c>
      <c r="K62">
        <v>282.43299999999999</v>
      </c>
      <c r="L62">
        <v>-6.3E-2</v>
      </c>
      <c r="M62">
        <v>25</v>
      </c>
      <c r="N62">
        <v>0.73499999999999999</v>
      </c>
    </row>
    <row r="63" spans="1:14">
      <c r="A63">
        <v>6826</v>
      </c>
      <c r="B63">
        <v>6832</v>
      </c>
      <c r="C63">
        <v>19204</v>
      </c>
      <c r="D63" t="s">
        <v>255</v>
      </c>
      <c r="E63">
        <v>5</v>
      </c>
      <c r="F63">
        <v>2</v>
      </c>
      <c r="G63" s="1">
        <v>5793</v>
      </c>
      <c r="H63">
        <v>1448.25</v>
      </c>
      <c r="I63">
        <v>980</v>
      </c>
      <c r="J63">
        <v>818</v>
      </c>
      <c r="K63">
        <v>212.39500000000001</v>
      </c>
      <c r="L63">
        <v>-0.109</v>
      </c>
      <c r="M63">
        <v>25</v>
      </c>
      <c r="N63">
        <v>0.73499999999999999</v>
      </c>
    </row>
    <row r="64" spans="1:14">
      <c r="A64">
        <v>705</v>
      </c>
      <c r="B64">
        <v>705</v>
      </c>
      <c r="C64">
        <v>1949</v>
      </c>
      <c r="D64" t="s">
        <v>256</v>
      </c>
      <c r="E64">
        <v>5</v>
      </c>
      <c r="F64">
        <v>2</v>
      </c>
      <c r="G64" s="1">
        <v>5276</v>
      </c>
      <c r="H64">
        <v>1319</v>
      </c>
      <c r="I64">
        <v>628</v>
      </c>
      <c r="J64">
        <v>835.80799999999999</v>
      </c>
      <c r="K64">
        <v>257.53100000000001</v>
      </c>
      <c r="L64">
        <v>-0.35699999999999998</v>
      </c>
      <c r="M64">
        <v>26</v>
      </c>
      <c r="N64">
        <v>0.76500000000000001</v>
      </c>
    </row>
    <row r="65" spans="1:14">
      <c r="A65">
        <v>8531</v>
      </c>
      <c r="B65">
        <v>8539</v>
      </c>
      <c r="C65">
        <v>23568</v>
      </c>
      <c r="D65" t="s">
        <v>257</v>
      </c>
      <c r="E65">
        <v>5</v>
      </c>
      <c r="F65">
        <v>1</v>
      </c>
      <c r="G65" s="1">
        <v>8605</v>
      </c>
      <c r="H65">
        <v>2151.25</v>
      </c>
      <c r="I65">
        <v>786</v>
      </c>
      <c r="J65" s="2">
        <v>1020.731</v>
      </c>
      <c r="K65">
        <v>441.02699999999999</v>
      </c>
      <c r="L65">
        <v>-0.48899999999999999</v>
      </c>
      <c r="M65">
        <v>26</v>
      </c>
      <c r="N65">
        <v>0.78799999999999903</v>
      </c>
    </row>
    <row r="66" spans="1:14">
      <c r="A66">
        <v>12562</v>
      </c>
      <c r="B66">
        <v>12572</v>
      </c>
      <c r="C66">
        <v>34690</v>
      </c>
      <c r="D66" t="s">
        <v>258</v>
      </c>
      <c r="E66">
        <v>5</v>
      </c>
      <c r="F66">
        <v>1</v>
      </c>
      <c r="G66" s="1">
        <v>4730</v>
      </c>
      <c r="H66">
        <v>1182.5</v>
      </c>
      <c r="I66">
        <v>733</v>
      </c>
      <c r="J66">
        <v>854.53800000000001</v>
      </c>
      <c r="K66">
        <v>231.66800000000001</v>
      </c>
      <c r="L66">
        <v>-0.215</v>
      </c>
      <c r="M66">
        <v>26</v>
      </c>
      <c r="N66">
        <v>0.78799999999999903</v>
      </c>
    </row>
    <row r="67" spans="1:14">
      <c r="A67">
        <v>12311</v>
      </c>
      <c r="B67">
        <v>12321</v>
      </c>
      <c r="C67">
        <v>33954</v>
      </c>
      <c r="D67" t="s">
        <v>259</v>
      </c>
      <c r="E67">
        <v>5</v>
      </c>
      <c r="F67">
        <v>6</v>
      </c>
      <c r="G67" s="1">
        <v>13258</v>
      </c>
      <c r="H67">
        <v>3314.5</v>
      </c>
      <c r="I67" s="1">
        <v>1636</v>
      </c>
      <c r="J67">
        <v>792.654</v>
      </c>
      <c r="K67">
        <v>170.613</v>
      </c>
      <c r="L67">
        <v>-0.22600000000000001</v>
      </c>
      <c r="M67">
        <v>26</v>
      </c>
      <c r="N67">
        <v>0.78799999999999903</v>
      </c>
    </row>
    <row r="68" spans="1:14">
      <c r="A68">
        <v>11671</v>
      </c>
      <c r="B68">
        <v>11681</v>
      </c>
      <c r="C68">
        <v>32455</v>
      </c>
      <c r="D68" t="s">
        <v>260</v>
      </c>
      <c r="E68">
        <v>5</v>
      </c>
      <c r="F68">
        <v>3</v>
      </c>
      <c r="G68" s="1">
        <v>11051</v>
      </c>
      <c r="H68">
        <v>2762.75</v>
      </c>
      <c r="I68" s="1">
        <v>1090</v>
      </c>
      <c r="J68">
        <v>778.69200000000001</v>
      </c>
      <c r="K68">
        <v>255.80199999999999</v>
      </c>
      <c r="L68">
        <v>-1.4999999999999999E-2</v>
      </c>
      <c r="M68">
        <v>26</v>
      </c>
      <c r="N68">
        <v>0.78799999999999903</v>
      </c>
    </row>
    <row r="69" spans="1:14">
      <c r="A69">
        <v>10789</v>
      </c>
      <c r="B69">
        <v>10799</v>
      </c>
      <c r="C69">
        <v>30288</v>
      </c>
      <c r="D69" t="s">
        <v>261</v>
      </c>
      <c r="E69">
        <v>5</v>
      </c>
      <c r="F69">
        <v>2</v>
      </c>
      <c r="G69" s="1">
        <v>7849</v>
      </c>
      <c r="H69">
        <v>1962.25</v>
      </c>
      <c r="I69" s="1">
        <v>1352</v>
      </c>
      <c r="J69">
        <v>961.44399999999996</v>
      </c>
      <c r="K69">
        <v>419.80500000000001</v>
      </c>
      <c r="L69">
        <v>-0.44</v>
      </c>
      <c r="M69">
        <v>27</v>
      </c>
      <c r="N69">
        <v>0.79400000000000004</v>
      </c>
    </row>
    <row r="70" spans="1:14">
      <c r="A70">
        <v>3630</v>
      </c>
      <c r="B70">
        <v>3632</v>
      </c>
      <c r="C70">
        <v>10416</v>
      </c>
      <c r="D70" t="s">
        <v>262</v>
      </c>
      <c r="E70">
        <v>5</v>
      </c>
      <c r="F70">
        <v>2</v>
      </c>
      <c r="G70" s="1">
        <v>7697</v>
      </c>
      <c r="H70">
        <v>1924.25</v>
      </c>
      <c r="I70">
        <v>773</v>
      </c>
      <c r="J70">
        <v>703.51900000000001</v>
      </c>
      <c r="K70">
        <v>202.26599999999999</v>
      </c>
      <c r="L70">
        <v>8.7999999999999995E-2</v>
      </c>
      <c r="M70">
        <v>27</v>
      </c>
      <c r="N70">
        <v>0.81799999999999995</v>
      </c>
    </row>
    <row r="71" spans="1:14">
      <c r="A71">
        <v>2938</v>
      </c>
      <c r="B71">
        <v>2940</v>
      </c>
      <c r="C71">
        <v>8346</v>
      </c>
      <c r="D71" t="s">
        <v>263</v>
      </c>
      <c r="E71">
        <v>5</v>
      </c>
      <c r="F71">
        <v>1</v>
      </c>
      <c r="G71" s="1">
        <v>5155</v>
      </c>
      <c r="H71">
        <v>1288.75</v>
      </c>
      <c r="I71" s="1">
        <v>1008</v>
      </c>
      <c r="J71">
        <v>776.64300000000003</v>
      </c>
      <c r="K71">
        <v>180.61799999999999</v>
      </c>
      <c r="L71">
        <v>1.7000000000000001E-2</v>
      </c>
      <c r="M71">
        <v>28</v>
      </c>
      <c r="N71">
        <v>0.82399999999999995</v>
      </c>
    </row>
    <row r="72" spans="1:14">
      <c r="A72">
        <v>14442</v>
      </c>
      <c r="B72">
        <v>14453</v>
      </c>
      <c r="C72">
        <v>39882</v>
      </c>
      <c r="D72" t="s">
        <v>264</v>
      </c>
      <c r="E72">
        <v>5</v>
      </c>
      <c r="F72">
        <v>1</v>
      </c>
      <c r="G72" s="1">
        <v>6772</v>
      </c>
      <c r="H72">
        <v>1693</v>
      </c>
      <c r="I72" s="1">
        <v>1059</v>
      </c>
      <c r="J72">
        <v>712.46400000000006</v>
      </c>
      <c r="K72">
        <v>143.91200000000001</v>
      </c>
      <c r="L72">
        <v>9.9000000000000005E-2</v>
      </c>
      <c r="M72">
        <v>28</v>
      </c>
      <c r="N72">
        <v>0.82399999999999995</v>
      </c>
    </row>
    <row r="73" spans="1:14">
      <c r="A73">
        <v>3083</v>
      </c>
      <c r="B73">
        <v>3085</v>
      </c>
      <c r="C73">
        <v>8696</v>
      </c>
      <c r="D73" t="s">
        <v>265</v>
      </c>
      <c r="E73">
        <v>5</v>
      </c>
      <c r="F73">
        <v>1</v>
      </c>
      <c r="G73" s="1">
        <v>7569</v>
      </c>
      <c r="H73">
        <v>1892.25</v>
      </c>
      <c r="I73" s="1">
        <v>1054</v>
      </c>
      <c r="J73">
        <v>770.78599999999994</v>
      </c>
      <c r="K73">
        <v>222.285</v>
      </c>
      <c r="L73">
        <v>9.4E-2</v>
      </c>
      <c r="M73">
        <v>28</v>
      </c>
      <c r="N73">
        <v>0.84799999999999998</v>
      </c>
    </row>
    <row r="74" spans="1:14">
      <c r="A74">
        <v>2245</v>
      </c>
      <c r="B74">
        <v>2247</v>
      </c>
      <c r="C74">
        <v>6045</v>
      </c>
      <c r="D74" t="s">
        <v>266</v>
      </c>
      <c r="E74">
        <v>5</v>
      </c>
      <c r="F74">
        <v>6</v>
      </c>
      <c r="G74" s="1">
        <v>9491</v>
      </c>
      <c r="H74">
        <v>2372.75</v>
      </c>
      <c r="I74" s="1">
        <v>1223</v>
      </c>
      <c r="J74">
        <v>711.07100000000003</v>
      </c>
      <c r="K74">
        <v>151.02600000000001</v>
      </c>
      <c r="L74">
        <v>0.28199999999999997</v>
      </c>
      <c r="M74">
        <v>28</v>
      </c>
      <c r="N74">
        <v>0.84799999999999998</v>
      </c>
    </row>
    <row r="75" spans="1:14">
      <c r="A75">
        <v>7841</v>
      </c>
      <c r="B75">
        <v>7849</v>
      </c>
      <c r="C75">
        <v>21659</v>
      </c>
      <c r="D75" t="s">
        <v>267</v>
      </c>
      <c r="E75">
        <v>5</v>
      </c>
      <c r="F75">
        <v>1</v>
      </c>
      <c r="G75" s="1">
        <v>2223</v>
      </c>
      <c r="H75">
        <v>555.75</v>
      </c>
      <c r="I75">
        <v>784</v>
      </c>
      <c r="J75">
        <v>703.96400000000006</v>
      </c>
      <c r="K75">
        <v>196.77500000000001</v>
      </c>
      <c r="L75">
        <v>4.0000000000000001E-3</v>
      </c>
      <c r="M75">
        <v>28</v>
      </c>
      <c r="N75">
        <v>0.84799999999999998</v>
      </c>
    </row>
    <row r="76" spans="1:14">
      <c r="A76">
        <v>13009</v>
      </c>
      <c r="B76">
        <v>13020</v>
      </c>
      <c r="C76">
        <v>35863</v>
      </c>
      <c r="D76" t="s">
        <v>268</v>
      </c>
      <c r="E76">
        <v>5</v>
      </c>
      <c r="F76">
        <v>1</v>
      </c>
      <c r="G76" s="1">
        <v>4311</v>
      </c>
      <c r="H76">
        <v>1077.75</v>
      </c>
      <c r="I76">
        <v>524</v>
      </c>
      <c r="J76">
        <v>836.72400000000005</v>
      </c>
      <c r="K76">
        <v>327.77600000000001</v>
      </c>
      <c r="L76">
        <v>-0.20899999999999999</v>
      </c>
      <c r="M76">
        <v>29</v>
      </c>
      <c r="N76">
        <v>0.85299999999999998</v>
      </c>
    </row>
    <row r="77" spans="1:14">
      <c r="A77">
        <v>5535</v>
      </c>
      <c r="B77">
        <v>5540</v>
      </c>
      <c r="C77">
        <v>15617</v>
      </c>
      <c r="D77" t="s">
        <v>269</v>
      </c>
      <c r="E77">
        <v>5</v>
      </c>
      <c r="F77">
        <v>2</v>
      </c>
      <c r="G77" s="1">
        <v>4664</v>
      </c>
      <c r="H77">
        <v>1166</v>
      </c>
      <c r="I77" s="1">
        <v>1392</v>
      </c>
      <c r="J77">
        <v>712.89700000000005</v>
      </c>
      <c r="K77">
        <v>173.08799999999999</v>
      </c>
      <c r="L77">
        <v>0.128</v>
      </c>
      <c r="M77">
        <v>29</v>
      </c>
      <c r="N77">
        <v>0.85299999999999998</v>
      </c>
    </row>
    <row r="78" spans="1:14">
      <c r="A78">
        <v>2191</v>
      </c>
      <c r="B78">
        <v>2193</v>
      </c>
      <c r="C78">
        <v>5939</v>
      </c>
      <c r="D78" t="s">
        <v>270</v>
      </c>
      <c r="E78">
        <v>5</v>
      </c>
      <c r="F78">
        <v>1</v>
      </c>
      <c r="G78" s="1">
        <v>4260</v>
      </c>
      <c r="H78">
        <v>1065</v>
      </c>
      <c r="I78">
        <v>898</v>
      </c>
      <c r="J78">
        <v>743.3</v>
      </c>
      <c r="K78">
        <v>192.43899999999999</v>
      </c>
      <c r="L78">
        <v>8.5999999999999993E-2</v>
      </c>
      <c r="M78">
        <v>30</v>
      </c>
      <c r="N78">
        <v>0.85699999999999998</v>
      </c>
    </row>
    <row r="79" spans="1:14">
      <c r="A79">
        <v>13268</v>
      </c>
      <c r="B79">
        <v>13279</v>
      </c>
      <c r="C79">
        <v>36574</v>
      </c>
      <c r="D79" t="s">
        <v>271</v>
      </c>
      <c r="E79">
        <v>5</v>
      </c>
      <c r="F79">
        <v>2</v>
      </c>
      <c r="G79" s="1">
        <v>7275</v>
      </c>
      <c r="H79">
        <v>1818.75</v>
      </c>
      <c r="I79" s="1">
        <v>1447</v>
      </c>
      <c r="J79">
        <v>752.346</v>
      </c>
      <c r="K79">
        <v>235.53</v>
      </c>
      <c r="L79">
        <v>-1.2E-2</v>
      </c>
      <c r="M79">
        <v>26</v>
      </c>
      <c r="N79">
        <v>0.86699999999999999</v>
      </c>
    </row>
    <row r="80" spans="1:14">
      <c r="A80">
        <v>10097</v>
      </c>
      <c r="B80">
        <v>10107</v>
      </c>
      <c r="C80">
        <v>28292</v>
      </c>
      <c r="D80" t="s">
        <v>272</v>
      </c>
      <c r="E80">
        <v>5</v>
      </c>
      <c r="F80">
        <v>1</v>
      </c>
      <c r="G80" s="1">
        <v>8178</v>
      </c>
      <c r="H80">
        <v>2044.5</v>
      </c>
      <c r="I80">
        <v>887</v>
      </c>
      <c r="J80">
        <v>783.29600000000005</v>
      </c>
      <c r="K80">
        <v>257.60399999999998</v>
      </c>
      <c r="L80">
        <v>-5.7000000000000002E-2</v>
      </c>
      <c r="M80">
        <v>27</v>
      </c>
      <c r="N80">
        <v>0.871</v>
      </c>
    </row>
    <row r="81" spans="1:14">
      <c r="A81">
        <v>12189</v>
      </c>
      <c r="B81">
        <v>12199</v>
      </c>
      <c r="C81">
        <v>33655</v>
      </c>
      <c r="D81" t="s">
        <v>273</v>
      </c>
      <c r="E81">
        <v>5</v>
      </c>
      <c r="F81">
        <v>4</v>
      </c>
      <c r="G81" s="1">
        <v>4557</v>
      </c>
      <c r="H81">
        <v>1139.25</v>
      </c>
      <c r="I81">
        <v>613</v>
      </c>
      <c r="J81">
        <v>897.5</v>
      </c>
      <c r="K81">
        <v>514.08699999999999</v>
      </c>
      <c r="L81">
        <v>-0.13400000000000001</v>
      </c>
      <c r="M81">
        <v>28</v>
      </c>
      <c r="N81">
        <v>0.875</v>
      </c>
    </row>
    <row r="82" spans="1:14">
      <c r="A82">
        <v>654</v>
      </c>
      <c r="B82">
        <v>654</v>
      </c>
      <c r="C82">
        <v>1806</v>
      </c>
      <c r="D82" t="s">
        <v>274</v>
      </c>
      <c r="E82">
        <v>5</v>
      </c>
      <c r="F82">
        <v>1</v>
      </c>
      <c r="G82" s="1">
        <v>8103</v>
      </c>
      <c r="H82">
        <v>2025.75</v>
      </c>
      <c r="I82" s="1">
        <v>1044</v>
      </c>
      <c r="J82">
        <v>848.10699999999997</v>
      </c>
      <c r="K82">
        <v>275.26400000000001</v>
      </c>
      <c r="L82">
        <v>-0.18</v>
      </c>
      <c r="M82">
        <v>28</v>
      </c>
      <c r="N82">
        <v>0.875</v>
      </c>
    </row>
    <row r="83" spans="1:14">
      <c r="A83">
        <v>975</v>
      </c>
      <c r="B83">
        <v>975</v>
      </c>
      <c r="C83">
        <v>2632</v>
      </c>
      <c r="D83" t="s">
        <v>275</v>
      </c>
      <c r="E83">
        <v>5</v>
      </c>
      <c r="F83">
        <v>1</v>
      </c>
      <c r="G83" s="1">
        <v>11922</v>
      </c>
      <c r="H83">
        <v>2980.5</v>
      </c>
      <c r="I83" s="1">
        <v>1482</v>
      </c>
      <c r="J83">
        <v>762.39300000000003</v>
      </c>
      <c r="K83">
        <v>249.929</v>
      </c>
      <c r="L83">
        <v>0.129</v>
      </c>
      <c r="M83">
        <v>28</v>
      </c>
      <c r="N83">
        <v>0.875</v>
      </c>
    </row>
    <row r="84" spans="1:14">
      <c r="A84">
        <v>628</v>
      </c>
      <c r="B84">
        <v>628</v>
      </c>
      <c r="C84">
        <v>1729</v>
      </c>
      <c r="D84" t="s">
        <v>276</v>
      </c>
      <c r="E84">
        <v>5</v>
      </c>
      <c r="F84">
        <v>1</v>
      </c>
      <c r="G84" s="1">
        <v>5208</v>
      </c>
      <c r="H84">
        <v>1302</v>
      </c>
      <c r="I84">
        <v>493</v>
      </c>
      <c r="J84">
        <v>723.78599999999994</v>
      </c>
      <c r="K84">
        <v>273.00400000000002</v>
      </c>
      <c r="L84">
        <v>0.17699999999999999</v>
      </c>
      <c r="M84">
        <v>28</v>
      </c>
      <c r="N84">
        <v>0.875</v>
      </c>
    </row>
    <row r="85" spans="1:14">
      <c r="A85">
        <v>11034</v>
      </c>
      <c r="B85">
        <v>11044</v>
      </c>
      <c r="C85">
        <v>30851</v>
      </c>
      <c r="D85" t="s">
        <v>277</v>
      </c>
      <c r="E85">
        <v>5</v>
      </c>
      <c r="F85">
        <v>2</v>
      </c>
      <c r="G85" s="1">
        <v>16330</v>
      </c>
      <c r="H85">
        <v>4082.5</v>
      </c>
      <c r="I85" s="1">
        <v>1622</v>
      </c>
      <c r="J85">
        <v>713.82100000000003</v>
      </c>
      <c r="K85">
        <v>263.142</v>
      </c>
      <c r="L85">
        <v>0.19600000000000001</v>
      </c>
      <c r="M85">
        <v>28</v>
      </c>
      <c r="N85">
        <v>0.875</v>
      </c>
    </row>
    <row r="86" spans="1:14">
      <c r="A86">
        <v>10958</v>
      </c>
      <c r="B86">
        <v>10968</v>
      </c>
      <c r="C86">
        <v>30683</v>
      </c>
      <c r="D86" t="s">
        <v>278</v>
      </c>
      <c r="E86">
        <v>5</v>
      </c>
      <c r="F86">
        <v>0</v>
      </c>
      <c r="G86" s="1">
        <v>3464</v>
      </c>
      <c r="H86">
        <v>866</v>
      </c>
      <c r="I86">
        <v>688</v>
      </c>
      <c r="J86">
        <v>827.55200000000002</v>
      </c>
      <c r="K86">
        <v>249.376</v>
      </c>
      <c r="L86">
        <v>-0.115</v>
      </c>
      <c r="M86">
        <v>29</v>
      </c>
      <c r="N86">
        <v>0.879</v>
      </c>
    </row>
    <row r="87" spans="1:14">
      <c r="A87">
        <v>4206</v>
      </c>
      <c r="B87">
        <v>4210</v>
      </c>
      <c r="C87">
        <v>12036</v>
      </c>
      <c r="D87" t="s">
        <v>279</v>
      </c>
      <c r="E87">
        <v>5</v>
      </c>
      <c r="F87">
        <v>1</v>
      </c>
      <c r="G87" s="1">
        <v>4148</v>
      </c>
      <c r="H87">
        <v>1037</v>
      </c>
      <c r="I87">
        <v>443</v>
      </c>
      <c r="J87">
        <v>804.69</v>
      </c>
      <c r="K87">
        <v>376.64299999999997</v>
      </c>
      <c r="L87">
        <v>6.5000000000000002E-2</v>
      </c>
      <c r="M87">
        <v>29</v>
      </c>
      <c r="N87">
        <v>0.879</v>
      </c>
    </row>
    <row r="88" spans="1:14">
      <c r="A88">
        <v>8727</v>
      </c>
      <c r="B88">
        <v>8736</v>
      </c>
      <c r="C88">
        <v>24168</v>
      </c>
      <c r="D88" t="s">
        <v>280</v>
      </c>
      <c r="E88">
        <v>5</v>
      </c>
      <c r="F88">
        <v>1</v>
      </c>
      <c r="G88" s="1">
        <v>5644</v>
      </c>
      <c r="H88">
        <v>1411</v>
      </c>
      <c r="I88">
        <v>461</v>
      </c>
      <c r="J88">
        <v>783.10299999999995</v>
      </c>
      <c r="K88">
        <v>250.524</v>
      </c>
      <c r="L88">
        <v>-0.19800000000000001</v>
      </c>
      <c r="M88">
        <v>29</v>
      </c>
      <c r="N88">
        <v>0.879</v>
      </c>
    </row>
    <row r="89" spans="1:14">
      <c r="A89">
        <v>12143</v>
      </c>
      <c r="B89">
        <v>12153</v>
      </c>
      <c r="C89">
        <v>33559</v>
      </c>
      <c r="D89" t="s">
        <v>281</v>
      </c>
      <c r="E89">
        <v>5</v>
      </c>
      <c r="F89">
        <v>2</v>
      </c>
      <c r="G89" s="1">
        <v>5807</v>
      </c>
      <c r="H89">
        <v>1451.75</v>
      </c>
      <c r="I89">
        <v>895</v>
      </c>
      <c r="J89">
        <v>740.51700000000005</v>
      </c>
      <c r="K89">
        <v>184.55600000000001</v>
      </c>
      <c r="L89">
        <v>-4.2000000000000003E-2</v>
      </c>
      <c r="M89">
        <v>29</v>
      </c>
      <c r="N89">
        <v>0.879</v>
      </c>
    </row>
    <row r="90" spans="1:14">
      <c r="A90">
        <v>1567</v>
      </c>
      <c r="B90">
        <v>1567</v>
      </c>
      <c r="C90">
        <v>4184</v>
      </c>
      <c r="D90" t="s">
        <v>282</v>
      </c>
      <c r="E90">
        <v>5</v>
      </c>
      <c r="F90">
        <v>4</v>
      </c>
      <c r="G90" s="1">
        <v>5082</v>
      </c>
      <c r="H90">
        <v>1270.5</v>
      </c>
      <c r="I90" s="1">
        <v>1473</v>
      </c>
      <c r="J90">
        <v>841.43299999999999</v>
      </c>
      <c r="K90">
        <v>325.83699999999999</v>
      </c>
      <c r="L90">
        <v>-9.0999999999999998E-2</v>
      </c>
      <c r="M90">
        <v>30</v>
      </c>
      <c r="N90">
        <v>0.88200000000000001</v>
      </c>
    </row>
    <row r="91" spans="1:14">
      <c r="A91">
        <v>1267</v>
      </c>
      <c r="B91">
        <v>1267</v>
      </c>
      <c r="C91">
        <v>3443</v>
      </c>
      <c r="D91" t="s">
        <v>283</v>
      </c>
      <c r="E91">
        <v>5</v>
      </c>
      <c r="F91">
        <v>2</v>
      </c>
      <c r="G91" s="1">
        <v>4014</v>
      </c>
      <c r="H91">
        <v>1003.5</v>
      </c>
      <c r="I91">
        <v>778</v>
      </c>
      <c r="J91">
        <v>764.8</v>
      </c>
      <c r="K91">
        <v>196.12700000000001</v>
      </c>
      <c r="L91">
        <v>-0.108</v>
      </c>
      <c r="M91">
        <v>30</v>
      </c>
      <c r="N91">
        <v>0.88200000000000001</v>
      </c>
    </row>
    <row r="92" spans="1:14">
      <c r="A92">
        <v>13295</v>
      </c>
      <c r="B92">
        <v>13306</v>
      </c>
      <c r="C92">
        <v>36640</v>
      </c>
      <c r="D92" t="s">
        <v>284</v>
      </c>
      <c r="E92">
        <v>5</v>
      </c>
      <c r="F92">
        <v>1</v>
      </c>
      <c r="G92" s="1">
        <v>8211</v>
      </c>
      <c r="H92">
        <v>2052.75</v>
      </c>
      <c r="I92" s="1">
        <v>1089</v>
      </c>
      <c r="J92">
        <v>728.06700000000001</v>
      </c>
      <c r="K92">
        <v>221.47499999999999</v>
      </c>
      <c r="L92">
        <v>0.123</v>
      </c>
      <c r="M92">
        <v>30</v>
      </c>
      <c r="N92">
        <v>0.88200000000000001</v>
      </c>
    </row>
    <row r="93" spans="1:14">
      <c r="A93">
        <v>4953</v>
      </c>
      <c r="B93">
        <v>4957</v>
      </c>
      <c r="C93">
        <v>14127</v>
      </c>
      <c r="D93" t="s">
        <v>285</v>
      </c>
      <c r="E93">
        <v>5</v>
      </c>
      <c r="F93">
        <v>1</v>
      </c>
      <c r="G93" s="1">
        <v>7104</v>
      </c>
      <c r="H93">
        <v>1776</v>
      </c>
      <c r="I93" s="1">
        <v>1536</v>
      </c>
      <c r="J93">
        <v>712.7</v>
      </c>
      <c r="K93">
        <v>274.185</v>
      </c>
      <c r="L93">
        <v>0.182</v>
      </c>
      <c r="M93">
        <v>30</v>
      </c>
      <c r="N93">
        <v>0.88200000000000001</v>
      </c>
    </row>
    <row r="94" spans="1:14">
      <c r="A94">
        <v>6822</v>
      </c>
      <c r="B94">
        <v>6828</v>
      </c>
      <c r="C94">
        <v>19189</v>
      </c>
      <c r="D94" t="s">
        <v>286</v>
      </c>
      <c r="E94">
        <v>5</v>
      </c>
      <c r="F94">
        <v>1</v>
      </c>
      <c r="G94" s="1">
        <v>6009</v>
      </c>
      <c r="H94">
        <v>1502.25</v>
      </c>
      <c r="I94" s="1">
        <v>1103</v>
      </c>
      <c r="J94">
        <v>777.58100000000002</v>
      </c>
      <c r="K94">
        <v>187.56700000000001</v>
      </c>
      <c r="L94">
        <v>1E-3</v>
      </c>
      <c r="M94">
        <v>31</v>
      </c>
      <c r="N94">
        <v>0.88599999999999901</v>
      </c>
    </row>
    <row r="95" spans="1:14">
      <c r="A95">
        <v>11249</v>
      </c>
      <c r="B95">
        <v>11259</v>
      </c>
      <c r="C95">
        <v>31397</v>
      </c>
      <c r="D95" t="s">
        <v>287</v>
      </c>
      <c r="E95">
        <v>5</v>
      </c>
      <c r="F95">
        <v>1</v>
      </c>
      <c r="G95" s="1">
        <v>8731</v>
      </c>
      <c r="H95">
        <v>2182.75</v>
      </c>
      <c r="I95">
        <v>869</v>
      </c>
      <c r="J95">
        <v>764.38699999999994</v>
      </c>
      <c r="K95">
        <v>239.18600000000001</v>
      </c>
      <c r="L95">
        <v>-3.4000000000000002E-2</v>
      </c>
      <c r="M95">
        <v>31</v>
      </c>
      <c r="N95">
        <v>0.88599999999999901</v>
      </c>
    </row>
    <row r="97" spans="6:14">
      <c r="F97">
        <f>MEDIAN(F1:F95)</f>
        <v>1</v>
      </c>
      <c r="G97">
        <f t="shared" ref="G97:N97" si="0">MEDIAN(G1:G95)</f>
        <v>8140.5</v>
      </c>
      <c r="H97">
        <f t="shared" si="0"/>
        <v>1773.5</v>
      </c>
      <c r="I97">
        <f t="shared" si="0"/>
        <v>1328</v>
      </c>
      <c r="J97">
        <f t="shared" si="0"/>
        <v>825.10799999999995</v>
      </c>
      <c r="K97">
        <f t="shared" si="0"/>
        <v>267.779</v>
      </c>
      <c r="L97">
        <f t="shared" si="0"/>
        <v>-0.1085</v>
      </c>
      <c r="M97">
        <f t="shared" si="0"/>
        <v>27</v>
      </c>
      <c r="N97">
        <f t="shared" si="0"/>
        <v>0.84399999999999997</v>
      </c>
    </row>
    <row r="98" spans="6:14">
      <c r="J98">
        <f>STDEV(J21:J95)</f>
        <v>75.808503167605082</v>
      </c>
      <c r="N98">
        <f>STDEV(N21:N95)</f>
        <v>7.042444548963471E-2</v>
      </c>
    </row>
    <row r="100" spans="6:14">
      <c r="J100">
        <f>J97+J98</f>
        <v>900.91650316760501</v>
      </c>
      <c r="N100">
        <f>N97+N98</f>
        <v>0.91442444548963464</v>
      </c>
    </row>
    <row r="101" spans="6:14">
      <c r="J101">
        <f>J97-J98</f>
        <v>749.29949683239488</v>
      </c>
      <c r="N101">
        <f>N97-N98</f>
        <v>0.7735755545103653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2"/>
  <sheetViews>
    <sheetView tabSelected="1" workbookViewId="0">
      <selection activeCell="D19" sqref="D19"/>
    </sheetView>
  </sheetViews>
  <sheetFormatPr baseColWidth="10" defaultRowHeight="15" x14ac:dyDescent="0"/>
  <cols>
    <col min="14" max="14" width="18.83203125" bestFit="1" customWidth="1"/>
  </cols>
  <sheetData>
    <row r="1" spans="1:1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362</v>
      </c>
    </row>
    <row r="2" spans="1:15">
      <c r="A2">
        <v>14034</v>
      </c>
      <c r="B2">
        <v>14045</v>
      </c>
      <c r="C2">
        <v>38697</v>
      </c>
      <c r="D2" t="s">
        <v>171</v>
      </c>
      <c r="E2">
        <v>7</v>
      </c>
      <c r="F2">
        <v>1</v>
      </c>
      <c r="G2" s="1">
        <v>21105</v>
      </c>
      <c r="H2">
        <v>3517.5</v>
      </c>
      <c r="I2" s="1">
        <v>4036</v>
      </c>
      <c r="J2">
        <v>782.75900000000001</v>
      </c>
      <c r="K2">
        <v>261.83199999999999</v>
      </c>
      <c r="L2">
        <v>-3.5999999999999997E-2</v>
      </c>
      <c r="M2">
        <v>29</v>
      </c>
      <c r="N2">
        <v>0.85299999999999998</v>
      </c>
      <c r="O2">
        <v>1</v>
      </c>
    </row>
    <row r="3" spans="1:15">
      <c r="A3">
        <v>13966</v>
      </c>
      <c r="B3">
        <v>13977</v>
      </c>
      <c r="C3">
        <v>38541</v>
      </c>
      <c r="D3" t="s">
        <v>131</v>
      </c>
      <c r="E3">
        <v>7</v>
      </c>
      <c r="F3">
        <v>1</v>
      </c>
      <c r="G3" s="1">
        <v>19646</v>
      </c>
      <c r="H3">
        <v>3274.3330000000001</v>
      </c>
      <c r="I3" s="1">
        <v>2030</v>
      </c>
      <c r="J3">
        <v>933.17399999999998</v>
      </c>
      <c r="K3">
        <v>300.69200000000001</v>
      </c>
      <c r="L3">
        <v>-0.50600000000000001</v>
      </c>
      <c r="M3">
        <v>23</v>
      </c>
      <c r="N3">
        <v>0.74199999999999999</v>
      </c>
      <c r="O3">
        <v>1</v>
      </c>
    </row>
    <row r="4" spans="1:15">
      <c r="A4">
        <v>11308</v>
      </c>
      <c r="B4">
        <v>11318</v>
      </c>
      <c r="C4">
        <v>31515</v>
      </c>
      <c r="D4" t="s">
        <v>175</v>
      </c>
      <c r="E4">
        <v>7</v>
      </c>
      <c r="F4">
        <v>1</v>
      </c>
      <c r="G4" s="1">
        <v>18263</v>
      </c>
      <c r="H4">
        <v>3043.8330000000001</v>
      </c>
      <c r="I4" s="1">
        <v>2869</v>
      </c>
      <c r="J4">
        <v>916.96299999999997</v>
      </c>
      <c r="K4">
        <v>265.53300000000002</v>
      </c>
      <c r="L4">
        <v>-0.72899999999999998</v>
      </c>
      <c r="M4">
        <v>27</v>
      </c>
      <c r="N4">
        <v>0.86699999999999999</v>
      </c>
      <c r="O4">
        <v>1</v>
      </c>
    </row>
    <row r="5" spans="1:15">
      <c r="A5">
        <v>92</v>
      </c>
      <c r="B5">
        <v>92</v>
      </c>
      <c r="C5">
        <v>247</v>
      </c>
      <c r="D5" t="s">
        <v>110</v>
      </c>
      <c r="E5">
        <v>8</v>
      </c>
      <c r="F5">
        <v>1</v>
      </c>
      <c r="G5" s="1">
        <v>20283</v>
      </c>
      <c r="H5">
        <v>2897.5709999999999</v>
      </c>
      <c r="I5" s="1">
        <v>2740</v>
      </c>
      <c r="J5">
        <v>779.10299999999995</v>
      </c>
      <c r="K5">
        <v>318.875</v>
      </c>
      <c r="L5">
        <v>-0.27500000000000002</v>
      </c>
      <c r="M5">
        <v>29</v>
      </c>
      <c r="N5">
        <v>0.85299999999999998</v>
      </c>
      <c r="O5">
        <v>1</v>
      </c>
    </row>
    <row r="6" spans="1:15">
      <c r="A6">
        <v>8145</v>
      </c>
      <c r="B6">
        <v>8153</v>
      </c>
      <c r="C6">
        <v>22539</v>
      </c>
      <c r="D6" t="s">
        <v>117</v>
      </c>
      <c r="E6">
        <v>8</v>
      </c>
      <c r="F6">
        <v>1</v>
      </c>
      <c r="G6" s="1">
        <v>20240</v>
      </c>
      <c r="H6">
        <v>2891.4290000000001</v>
      </c>
      <c r="I6" s="1">
        <v>2929</v>
      </c>
      <c r="J6">
        <v>976.76700000000005</v>
      </c>
      <c r="K6">
        <v>388.98500000000001</v>
      </c>
      <c r="L6">
        <v>-0.71099999999999997</v>
      </c>
      <c r="M6">
        <v>30</v>
      </c>
      <c r="N6">
        <v>0.88200000000000001</v>
      </c>
      <c r="O6">
        <v>1</v>
      </c>
    </row>
    <row r="7" spans="1:15">
      <c r="A7">
        <v>1634</v>
      </c>
      <c r="B7">
        <v>1635</v>
      </c>
      <c r="C7">
        <v>4342</v>
      </c>
      <c r="D7" t="s">
        <v>109</v>
      </c>
      <c r="E7">
        <v>8</v>
      </c>
      <c r="F7">
        <v>1</v>
      </c>
      <c r="G7" s="1">
        <v>19751</v>
      </c>
      <c r="H7">
        <v>2821.5709999999999</v>
      </c>
      <c r="I7" s="1">
        <v>3284</v>
      </c>
      <c r="J7">
        <v>828.24099999999999</v>
      </c>
      <c r="K7">
        <v>265.26400000000001</v>
      </c>
      <c r="L7">
        <v>-0.11700000000000001</v>
      </c>
      <c r="M7">
        <v>29</v>
      </c>
      <c r="N7">
        <v>0.85299999999999998</v>
      </c>
      <c r="O7">
        <v>1</v>
      </c>
    </row>
    <row r="8" spans="1:15">
      <c r="A8">
        <v>1033</v>
      </c>
      <c r="B8">
        <v>1033</v>
      </c>
      <c r="C8">
        <v>2804</v>
      </c>
      <c r="D8" t="s">
        <v>161</v>
      </c>
      <c r="E8">
        <v>7</v>
      </c>
      <c r="F8">
        <v>1</v>
      </c>
      <c r="G8" s="1">
        <v>16110</v>
      </c>
      <c r="H8">
        <v>2685</v>
      </c>
      <c r="I8" s="1">
        <v>1953</v>
      </c>
      <c r="J8">
        <v>803.92899999999997</v>
      </c>
      <c r="K8">
        <v>195.739</v>
      </c>
      <c r="L8">
        <v>-0.152</v>
      </c>
      <c r="M8">
        <v>28</v>
      </c>
      <c r="N8">
        <v>0.82399999999999995</v>
      </c>
      <c r="O8">
        <v>1</v>
      </c>
    </row>
    <row r="9" spans="1:15">
      <c r="A9">
        <v>6829</v>
      </c>
      <c r="B9">
        <v>6835</v>
      </c>
      <c r="C9">
        <v>19210</v>
      </c>
      <c r="D9" t="s">
        <v>148</v>
      </c>
      <c r="E9">
        <v>7</v>
      </c>
      <c r="F9">
        <v>1</v>
      </c>
      <c r="G9" s="1">
        <v>15680</v>
      </c>
      <c r="H9">
        <v>2613.3330000000001</v>
      </c>
      <c r="I9" s="1">
        <v>2596</v>
      </c>
      <c r="J9">
        <v>746.25</v>
      </c>
      <c r="K9">
        <v>185.84299999999999</v>
      </c>
      <c r="L9">
        <v>5.0999999999999997E-2</v>
      </c>
      <c r="M9">
        <v>28</v>
      </c>
      <c r="N9">
        <v>0.8</v>
      </c>
      <c r="O9">
        <v>1</v>
      </c>
    </row>
    <row r="10" spans="1:15">
      <c r="A10">
        <v>4458</v>
      </c>
      <c r="B10">
        <v>4462</v>
      </c>
      <c r="C10">
        <v>12784</v>
      </c>
      <c r="D10" t="s">
        <v>68</v>
      </c>
      <c r="E10">
        <v>9</v>
      </c>
      <c r="F10">
        <v>1</v>
      </c>
      <c r="G10" s="1">
        <v>16625</v>
      </c>
      <c r="H10">
        <v>2078.125</v>
      </c>
      <c r="I10" s="1">
        <v>2789</v>
      </c>
      <c r="J10">
        <v>964.04499999999996</v>
      </c>
      <c r="K10">
        <v>323.07</v>
      </c>
      <c r="L10">
        <v>-0.64300000000000002</v>
      </c>
      <c r="M10">
        <v>22</v>
      </c>
      <c r="N10">
        <v>0.75900000000000001</v>
      </c>
      <c r="O10">
        <v>1</v>
      </c>
    </row>
    <row r="11" spans="1:15">
      <c r="A11">
        <v>3647</v>
      </c>
      <c r="B11">
        <v>3649</v>
      </c>
      <c r="C11">
        <v>10477</v>
      </c>
      <c r="D11" t="s">
        <v>115</v>
      </c>
      <c r="E11">
        <v>8</v>
      </c>
      <c r="F11">
        <v>1</v>
      </c>
      <c r="G11" s="1">
        <v>14330</v>
      </c>
      <c r="H11">
        <v>2047.143</v>
      </c>
      <c r="I11" s="1">
        <v>2648</v>
      </c>
      <c r="J11">
        <v>830.5</v>
      </c>
      <c r="K11">
        <v>296.03800000000001</v>
      </c>
      <c r="L11">
        <v>-2.8000000000000001E-2</v>
      </c>
      <c r="M11">
        <v>28</v>
      </c>
      <c r="N11">
        <v>0.875</v>
      </c>
      <c r="O11">
        <v>1</v>
      </c>
    </row>
    <row r="12" spans="1:15">
      <c r="A12">
        <v>14287</v>
      </c>
      <c r="B12">
        <v>14298</v>
      </c>
      <c r="C12">
        <v>39435</v>
      </c>
      <c r="D12" t="s">
        <v>108</v>
      </c>
      <c r="E12">
        <v>8</v>
      </c>
      <c r="F12">
        <v>1</v>
      </c>
      <c r="G12" s="1">
        <v>13917</v>
      </c>
      <c r="H12">
        <v>1988.143</v>
      </c>
      <c r="I12" s="1">
        <v>1792</v>
      </c>
      <c r="J12">
        <v>916.86199999999997</v>
      </c>
      <c r="K12">
        <v>436.887</v>
      </c>
      <c r="L12">
        <v>-0.30399999999999999</v>
      </c>
      <c r="M12">
        <v>29</v>
      </c>
      <c r="N12">
        <v>0.85299999999999998</v>
      </c>
      <c r="O12">
        <v>1</v>
      </c>
    </row>
    <row r="13" spans="1:15">
      <c r="A13">
        <v>9583</v>
      </c>
      <c r="B13">
        <v>9592</v>
      </c>
      <c r="C13">
        <v>26662</v>
      </c>
      <c r="D13" t="s">
        <v>165</v>
      </c>
      <c r="E13">
        <v>7</v>
      </c>
      <c r="F13">
        <v>1</v>
      </c>
      <c r="G13" s="1">
        <v>11410</v>
      </c>
      <c r="H13">
        <v>1901.6669999999999</v>
      </c>
      <c r="I13" s="1">
        <v>1999</v>
      </c>
      <c r="J13">
        <v>826</v>
      </c>
      <c r="K13">
        <v>277.08600000000001</v>
      </c>
      <c r="L13">
        <v>-0.33400000000000002</v>
      </c>
      <c r="M13">
        <v>27</v>
      </c>
      <c r="N13">
        <v>0.84399999999999997</v>
      </c>
      <c r="O13">
        <v>1</v>
      </c>
    </row>
    <row r="14" spans="1:15">
      <c r="A14">
        <v>7716</v>
      </c>
      <c r="B14">
        <v>7723</v>
      </c>
      <c r="C14">
        <v>21412</v>
      </c>
      <c r="D14" t="s">
        <v>178</v>
      </c>
      <c r="E14">
        <v>7</v>
      </c>
      <c r="F14">
        <v>1</v>
      </c>
      <c r="G14" s="1">
        <v>11388</v>
      </c>
      <c r="H14">
        <v>1898</v>
      </c>
      <c r="I14" s="1">
        <v>2396</v>
      </c>
      <c r="J14">
        <v>899.92899999999997</v>
      </c>
      <c r="K14">
        <v>342.27300000000002</v>
      </c>
      <c r="L14">
        <v>-0.38</v>
      </c>
      <c r="M14">
        <v>28</v>
      </c>
      <c r="N14">
        <v>0.875</v>
      </c>
      <c r="O14">
        <v>1</v>
      </c>
    </row>
    <row r="15" spans="1:15">
      <c r="A15">
        <v>14406</v>
      </c>
      <c r="B15">
        <v>14417</v>
      </c>
      <c r="C15">
        <v>39788</v>
      </c>
      <c r="D15" t="s">
        <v>105</v>
      </c>
      <c r="E15">
        <v>8</v>
      </c>
      <c r="F15">
        <v>1</v>
      </c>
      <c r="G15" s="1">
        <v>12447</v>
      </c>
      <c r="H15">
        <v>1778.143</v>
      </c>
      <c r="I15" s="1">
        <v>1308</v>
      </c>
      <c r="J15">
        <v>812.37</v>
      </c>
      <c r="K15">
        <v>235.84399999999999</v>
      </c>
      <c r="L15">
        <v>-0.20699999999999999</v>
      </c>
      <c r="M15">
        <v>27</v>
      </c>
      <c r="N15">
        <v>0.84399999999999997</v>
      </c>
      <c r="O15">
        <v>1</v>
      </c>
    </row>
    <row r="16" spans="1:15">
      <c r="A16">
        <v>10140</v>
      </c>
      <c r="B16">
        <v>10150</v>
      </c>
      <c r="C16">
        <v>28398</v>
      </c>
      <c r="D16" t="s">
        <v>147</v>
      </c>
      <c r="E16">
        <v>7</v>
      </c>
      <c r="F16">
        <v>1</v>
      </c>
      <c r="G16" s="1">
        <v>9570</v>
      </c>
      <c r="H16">
        <v>1595</v>
      </c>
      <c r="I16" s="1">
        <v>1195</v>
      </c>
      <c r="J16">
        <v>850.81500000000005</v>
      </c>
      <c r="K16">
        <v>221.398</v>
      </c>
      <c r="L16">
        <v>-0.34200000000000003</v>
      </c>
      <c r="M16">
        <v>27</v>
      </c>
      <c r="N16">
        <v>0.79400000000000004</v>
      </c>
      <c r="O16">
        <v>1</v>
      </c>
    </row>
    <row r="17" spans="1:15">
      <c r="A17">
        <v>449</v>
      </c>
      <c r="B17">
        <v>449</v>
      </c>
      <c r="C17">
        <v>1240</v>
      </c>
      <c r="D17" t="s">
        <v>188</v>
      </c>
      <c r="E17">
        <v>7</v>
      </c>
      <c r="F17">
        <v>1</v>
      </c>
      <c r="G17" s="1">
        <v>6985</v>
      </c>
      <c r="H17">
        <v>1164.1669999999999</v>
      </c>
      <c r="I17">
        <v>826</v>
      </c>
      <c r="J17">
        <v>809.62099999999998</v>
      </c>
      <c r="K17">
        <v>289.78199999999998</v>
      </c>
      <c r="L17">
        <v>-0.224</v>
      </c>
      <c r="M17">
        <v>29</v>
      </c>
      <c r="N17">
        <v>0.879</v>
      </c>
      <c r="O17">
        <v>1</v>
      </c>
    </row>
    <row r="18" spans="1:15">
      <c r="A18">
        <v>2663</v>
      </c>
      <c r="B18">
        <v>2665</v>
      </c>
      <c r="C18">
        <v>7635</v>
      </c>
      <c r="D18" t="s">
        <v>174</v>
      </c>
      <c r="E18">
        <v>7</v>
      </c>
      <c r="F18">
        <v>1</v>
      </c>
      <c r="G18" s="1">
        <v>6138</v>
      </c>
      <c r="H18">
        <v>1023</v>
      </c>
      <c r="I18" s="1">
        <v>2112</v>
      </c>
      <c r="J18">
        <v>952.38499999999999</v>
      </c>
      <c r="K18">
        <v>285.54700000000003</v>
      </c>
      <c r="L18">
        <v>-0.69599999999999995</v>
      </c>
      <c r="M18">
        <v>26</v>
      </c>
      <c r="N18">
        <v>0.86699999999999999</v>
      </c>
      <c r="O18">
        <v>1</v>
      </c>
    </row>
    <row r="19" spans="1:15">
      <c r="A19">
        <v>7373</v>
      </c>
      <c r="B19">
        <v>7380</v>
      </c>
      <c r="C19">
        <v>20581</v>
      </c>
      <c r="D19" t="s">
        <v>141</v>
      </c>
      <c r="E19">
        <v>7</v>
      </c>
      <c r="F19">
        <v>1</v>
      </c>
      <c r="G19" s="1">
        <v>6092</v>
      </c>
      <c r="H19">
        <v>1015.333</v>
      </c>
      <c r="I19">
        <v>905</v>
      </c>
      <c r="J19">
        <v>948.48099999999999</v>
      </c>
      <c r="K19">
        <v>489.245</v>
      </c>
      <c r="L19">
        <v>-0.38700000000000001</v>
      </c>
      <c r="M19">
        <v>27</v>
      </c>
      <c r="N19">
        <v>0.78799999999999903</v>
      </c>
      <c r="O19">
        <v>1</v>
      </c>
    </row>
    <row r="20" spans="1:15">
      <c r="A20">
        <v>6627</v>
      </c>
      <c r="B20">
        <v>6633</v>
      </c>
      <c r="C20">
        <v>18662</v>
      </c>
      <c r="D20" t="s">
        <v>152</v>
      </c>
      <c r="E20">
        <v>7</v>
      </c>
      <c r="F20">
        <v>1</v>
      </c>
      <c r="G20" s="1">
        <v>23845</v>
      </c>
      <c r="H20">
        <v>3974.1669999999999</v>
      </c>
      <c r="I20" s="1">
        <v>3956</v>
      </c>
      <c r="J20">
        <v>890.11099999999999</v>
      </c>
      <c r="K20">
        <v>307.78800000000001</v>
      </c>
      <c r="L20">
        <v>-0.67700000000000005</v>
      </c>
      <c r="M20">
        <v>27</v>
      </c>
      <c r="N20">
        <v>0.81200000000000006</v>
      </c>
    </row>
    <row r="21" spans="1:15">
      <c r="A21">
        <v>7009</v>
      </c>
      <c r="B21">
        <v>7016</v>
      </c>
      <c r="C21">
        <v>19667</v>
      </c>
      <c r="D21" t="s">
        <v>177</v>
      </c>
      <c r="E21">
        <v>7</v>
      </c>
      <c r="F21">
        <v>1</v>
      </c>
      <c r="G21" s="1">
        <v>21290</v>
      </c>
      <c r="H21">
        <v>3548.3330000000001</v>
      </c>
      <c r="I21" s="1">
        <v>2337</v>
      </c>
      <c r="J21">
        <v>939.42899999999997</v>
      </c>
      <c r="K21">
        <v>293.315</v>
      </c>
      <c r="L21">
        <v>-0.73899999999999999</v>
      </c>
      <c r="M21">
        <v>28</v>
      </c>
      <c r="N21">
        <v>0.875</v>
      </c>
    </row>
    <row r="22" spans="1:15">
      <c r="A22">
        <v>4223</v>
      </c>
      <c r="B22">
        <v>4227</v>
      </c>
      <c r="C22">
        <v>12092</v>
      </c>
      <c r="D22" t="s">
        <v>133</v>
      </c>
      <c r="E22">
        <v>7</v>
      </c>
      <c r="F22">
        <v>1</v>
      </c>
      <c r="G22" s="1">
        <v>18551</v>
      </c>
      <c r="H22">
        <v>3091.8330000000001</v>
      </c>
      <c r="I22" s="1">
        <v>1855</v>
      </c>
      <c r="J22">
        <v>853.125</v>
      </c>
      <c r="K22">
        <v>323.86900000000003</v>
      </c>
      <c r="L22">
        <v>-0.45900000000000002</v>
      </c>
      <c r="M22">
        <v>24</v>
      </c>
      <c r="N22">
        <v>0.74199999999999999</v>
      </c>
    </row>
    <row r="23" spans="1:15">
      <c r="A23">
        <v>14407</v>
      </c>
      <c r="B23">
        <v>14418</v>
      </c>
      <c r="C23">
        <v>39791</v>
      </c>
      <c r="D23" t="s">
        <v>143</v>
      </c>
      <c r="E23">
        <v>7</v>
      </c>
      <c r="F23">
        <v>1</v>
      </c>
      <c r="G23" s="1">
        <v>18144</v>
      </c>
      <c r="H23">
        <v>3024</v>
      </c>
      <c r="I23" s="1">
        <v>2102</v>
      </c>
      <c r="J23">
        <v>884.61500000000001</v>
      </c>
      <c r="K23">
        <v>237.65700000000001</v>
      </c>
      <c r="L23">
        <v>-0.53500000000000003</v>
      </c>
      <c r="M23">
        <v>26</v>
      </c>
      <c r="N23">
        <v>0.78799999999999903</v>
      </c>
    </row>
    <row r="24" spans="1:15">
      <c r="A24">
        <v>6497</v>
      </c>
      <c r="B24">
        <v>6503</v>
      </c>
      <c r="C24">
        <v>18301</v>
      </c>
      <c r="D24" t="s">
        <v>77</v>
      </c>
      <c r="E24">
        <v>9</v>
      </c>
      <c r="F24">
        <v>1</v>
      </c>
      <c r="G24" s="1">
        <v>23993</v>
      </c>
      <c r="H24">
        <v>2999.125</v>
      </c>
      <c r="I24" s="1">
        <v>3032</v>
      </c>
      <c r="J24">
        <v>907.39300000000003</v>
      </c>
      <c r="K24">
        <v>354.47899999999998</v>
      </c>
      <c r="L24">
        <v>-0.46500000000000002</v>
      </c>
      <c r="M24">
        <v>28</v>
      </c>
      <c r="N24">
        <v>0.84799999999999998</v>
      </c>
    </row>
    <row r="25" spans="1:15">
      <c r="A25">
        <v>12289</v>
      </c>
      <c r="B25">
        <v>12299</v>
      </c>
      <c r="C25">
        <v>33895</v>
      </c>
      <c r="D25" t="s">
        <v>60</v>
      </c>
      <c r="E25">
        <v>9</v>
      </c>
      <c r="F25">
        <v>0</v>
      </c>
      <c r="G25" s="1">
        <v>22930</v>
      </c>
      <c r="H25">
        <v>2866.25</v>
      </c>
      <c r="I25" s="1">
        <v>3828</v>
      </c>
      <c r="J25">
        <v>882.5</v>
      </c>
      <c r="K25">
        <v>305.83300000000003</v>
      </c>
      <c r="L25">
        <v>-0.38800000000000001</v>
      </c>
      <c r="M25">
        <v>16</v>
      </c>
      <c r="N25">
        <v>0.55200000000000005</v>
      </c>
    </row>
    <row r="26" spans="1:15">
      <c r="A26">
        <v>7658</v>
      </c>
      <c r="B26">
        <v>7665</v>
      </c>
      <c r="C26">
        <v>21276</v>
      </c>
      <c r="D26" t="s">
        <v>91</v>
      </c>
      <c r="E26">
        <v>8</v>
      </c>
      <c r="F26">
        <v>2</v>
      </c>
      <c r="G26" s="1">
        <v>20036</v>
      </c>
      <c r="H26">
        <v>2862.2860000000001</v>
      </c>
      <c r="I26" s="1">
        <v>3506</v>
      </c>
      <c r="J26">
        <v>876.47400000000005</v>
      </c>
      <c r="K26">
        <v>398.096</v>
      </c>
      <c r="L26">
        <v>-6.4000000000000001E-2</v>
      </c>
      <c r="M26">
        <v>19</v>
      </c>
      <c r="N26">
        <v>0.59399999999999997</v>
      </c>
    </row>
    <row r="27" spans="1:15">
      <c r="A27">
        <v>7329</v>
      </c>
      <c r="B27">
        <v>7336</v>
      </c>
      <c r="C27">
        <v>20491</v>
      </c>
      <c r="D27" t="s">
        <v>136</v>
      </c>
      <c r="E27">
        <v>7</v>
      </c>
      <c r="F27">
        <v>1</v>
      </c>
      <c r="G27" s="1">
        <v>16430</v>
      </c>
      <c r="H27">
        <v>2738.3330000000001</v>
      </c>
      <c r="I27" s="1">
        <v>1696</v>
      </c>
      <c r="J27">
        <v>879.577</v>
      </c>
      <c r="K27">
        <v>363.93200000000002</v>
      </c>
      <c r="L27">
        <v>-0.28899999999999998</v>
      </c>
      <c r="M27">
        <v>26</v>
      </c>
      <c r="N27">
        <v>0.76500000000000001</v>
      </c>
    </row>
    <row r="28" spans="1:15">
      <c r="A28">
        <v>7331</v>
      </c>
      <c r="B28">
        <v>7338</v>
      </c>
      <c r="C28">
        <v>20497</v>
      </c>
      <c r="D28" t="s">
        <v>107</v>
      </c>
      <c r="E28">
        <v>8</v>
      </c>
      <c r="F28">
        <v>1</v>
      </c>
      <c r="G28" s="1">
        <v>19145</v>
      </c>
      <c r="H28">
        <v>2735</v>
      </c>
      <c r="I28" s="1">
        <v>1778</v>
      </c>
      <c r="J28" s="2">
        <v>1009.931</v>
      </c>
      <c r="K28">
        <v>357.20699999999999</v>
      </c>
      <c r="L28">
        <v>-0.61399999999999999</v>
      </c>
      <c r="M28">
        <v>29</v>
      </c>
      <c r="N28">
        <v>0.85299999999999998</v>
      </c>
    </row>
    <row r="29" spans="1:15">
      <c r="A29">
        <v>7048</v>
      </c>
      <c r="B29">
        <v>7055</v>
      </c>
      <c r="C29">
        <v>19771</v>
      </c>
      <c r="D29" t="s">
        <v>140</v>
      </c>
      <c r="E29">
        <v>7</v>
      </c>
      <c r="F29">
        <v>2</v>
      </c>
      <c r="G29" s="1">
        <v>15629</v>
      </c>
      <c r="H29">
        <v>2604.8330000000001</v>
      </c>
      <c r="I29" s="1">
        <v>2555</v>
      </c>
      <c r="J29">
        <v>851</v>
      </c>
      <c r="K29">
        <v>269.40199999999999</v>
      </c>
      <c r="L29">
        <v>-0.14099999999999999</v>
      </c>
      <c r="M29">
        <v>25</v>
      </c>
      <c r="N29">
        <v>0.78099999999999903</v>
      </c>
    </row>
    <row r="30" spans="1:15">
      <c r="A30">
        <v>9081</v>
      </c>
      <c r="B30">
        <v>9090</v>
      </c>
      <c r="C30">
        <v>25262</v>
      </c>
      <c r="D30" t="s">
        <v>69</v>
      </c>
      <c r="E30">
        <v>9</v>
      </c>
      <c r="F30">
        <v>1</v>
      </c>
      <c r="G30" s="1">
        <v>20367</v>
      </c>
      <c r="H30">
        <v>2545.875</v>
      </c>
      <c r="I30" s="1">
        <v>3646</v>
      </c>
      <c r="J30">
        <v>860.91700000000003</v>
      </c>
      <c r="K30">
        <v>266.39100000000002</v>
      </c>
      <c r="L30">
        <v>-0.33800000000000002</v>
      </c>
      <c r="M30">
        <v>24</v>
      </c>
      <c r="N30">
        <v>0.8</v>
      </c>
    </row>
    <row r="31" spans="1:15">
      <c r="A31">
        <v>10960</v>
      </c>
      <c r="B31">
        <v>10970</v>
      </c>
      <c r="C31">
        <v>30688</v>
      </c>
      <c r="D31" t="s">
        <v>102</v>
      </c>
      <c r="E31">
        <v>8</v>
      </c>
      <c r="F31">
        <v>1</v>
      </c>
      <c r="G31" s="1">
        <v>17803</v>
      </c>
      <c r="H31">
        <v>2543.2860000000001</v>
      </c>
      <c r="I31" s="1">
        <v>2330</v>
      </c>
      <c r="J31">
        <v>915.06899999999996</v>
      </c>
      <c r="K31">
        <v>229.446</v>
      </c>
      <c r="L31">
        <v>-0.36699999999999999</v>
      </c>
      <c r="M31">
        <v>29</v>
      </c>
      <c r="N31">
        <v>0.82899999999999996</v>
      </c>
    </row>
    <row r="32" spans="1:15">
      <c r="A32">
        <v>10131</v>
      </c>
      <c r="B32">
        <v>10141</v>
      </c>
      <c r="C32">
        <v>28377</v>
      </c>
      <c r="D32" t="s">
        <v>74</v>
      </c>
      <c r="E32">
        <v>9</v>
      </c>
      <c r="F32">
        <v>0</v>
      </c>
      <c r="G32" s="1">
        <v>20302</v>
      </c>
      <c r="H32">
        <v>2537.75</v>
      </c>
      <c r="I32" s="1">
        <v>2010</v>
      </c>
      <c r="J32">
        <v>781.76</v>
      </c>
      <c r="K32">
        <v>222.24799999999999</v>
      </c>
      <c r="L32">
        <v>3.0000000000000001E-3</v>
      </c>
      <c r="M32">
        <v>25</v>
      </c>
      <c r="N32">
        <v>0.83299999999999996</v>
      </c>
    </row>
    <row r="33" spans="1:14">
      <c r="A33">
        <v>12211</v>
      </c>
      <c r="B33">
        <v>12221</v>
      </c>
      <c r="C33">
        <v>33742</v>
      </c>
      <c r="D33" t="s">
        <v>123</v>
      </c>
      <c r="E33">
        <v>7</v>
      </c>
      <c r="F33">
        <v>1</v>
      </c>
      <c r="G33" s="1">
        <v>15085</v>
      </c>
      <c r="H33">
        <v>2514.1669999999999</v>
      </c>
      <c r="I33" s="1">
        <v>2018</v>
      </c>
      <c r="J33" s="2">
        <v>1045.7</v>
      </c>
      <c r="K33">
        <v>406.38299999999998</v>
      </c>
      <c r="L33">
        <v>-0.84</v>
      </c>
      <c r="M33">
        <v>20</v>
      </c>
      <c r="N33">
        <v>0.58799999999999997</v>
      </c>
    </row>
    <row r="34" spans="1:14">
      <c r="A34">
        <v>5961</v>
      </c>
      <c r="B34">
        <v>5967</v>
      </c>
      <c r="C34">
        <v>16798</v>
      </c>
      <c r="D34" t="s">
        <v>120</v>
      </c>
      <c r="E34">
        <v>8</v>
      </c>
      <c r="F34">
        <v>1</v>
      </c>
      <c r="G34" s="1">
        <v>17466</v>
      </c>
      <c r="H34">
        <v>2495.143</v>
      </c>
      <c r="I34" s="1">
        <v>2618</v>
      </c>
      <c r="J34">
        <v>848.66700000000003</v>
      </c>
      <c r="K34">
        <v>336.55</v>
      </c>
      <c r="L34">
        <v>-0.108</v>
      </c>
      <c r="M34">
        <v>30</v>
      </c>
      <c r="N34">
        <v>0.88200000000000001</v>
      </c>
    </row>
    <row r="35" spans="1:14">
      <c r="A35">
        <v>12051</v>
      </c>
      <c r="B35">
        <v>12061</v>
      </c>
      <c r="C35">
        <v>33319</v>
      </c>
      <c r="D35" t="s">
        <v>162</v>
      </c>
      <c r="E35">
        <v>7</v>
      </c>
      <c r="F35">
        <v>1</v>
      </c>
      <c r="G35" s="1">
        <v>14770</v>
      </c>
      <c r="H35">
        <v>2461.6669999999999</v>
      </c>
      <c r="I35" s="1">
        <v>2261</v>
      </c>
      <c r="J35">
        <v>856.72400000000005</v>
      </c>
      <c r="K35">
        <v>289.49799999999999</v>
      </c>
      <c r="L35">
        <v>-0.11</v>
      </c>
      <c r="M35">
        <v>29</v>
      </c>
      <c r="N35">
        <v>0.82899999999999996</v>
      </c>
    </row>
    <row r="36" spans="1:14">
      <c r="A36">
        <v>14307</v>
      </c>
      <c r="B36">
        <v>14318</v>
      </c>
      <c r="C36">
        <v>39508</v>
      </c>
      <c r="D36" t="s">
        <v>187</v>
      </c>
      <c r="E36">
        <v>7</v>
      </c>
      <c r="F36">
        <v>2</v>
      </c>
      <c r="G36" s="1">
        <v>14690</v>
      </c>
      <c r="H36">
        <v>2448.3330000000001</v>
      </c>
      <c r="I36" s="1">
        <v>1621</v>
      </c>
      <c r="J36">
        <v>844.03399999999999</v>
      </c>
      <c r="K36">
        <v>277.14299999999997</v>
      </c>
      <c r="L36">
        <v>-0.28199999999999997</v>
      </c>
      <c r="M36">
        <v>29</v>
      </c>
      <c r="N36">
        <v>0.879</v>
      </c>
    </row>
    <row r="37" spans="1:14">
      <c r="A37">
        <v>9775</v>
      </c>
      <c r="B37">
        <v>9784</v>
      </c>
      <c r="C37">
        <v>27240</v>
      </c>
      <c r="D37" t="s">
        <v>95</v>
      </c>
      <c r="E37">
        <v>8</v>
      </c>
      <c r="F37">
        <v>1</v>
      </c>
      <c r="G37" s="1">
        <v>17087</v>
      </c>
      <c r="H37">
        <v>2441</v>
      </c>
      <c r="I37" s="1">
        <v>2118</v>
      </c>
      <c r="J37">
        <v>826.154</v>
      </c>
      <c r="K37">
        <v>245.09100000000001</v>
      </c>
      <c r="L37">
        <v>-0.24299999999999999</v>
      </c>
      <c r="M37">
        <v>26</v>
      </c>
      <c r="N37">
        <v>0.76500000000000001</v>
      </c>
    </row>
    <row r="38" spans="1:14">
      <c r="A38">
        <v>1998</v>
      </c>
      <c r="B38">
        <v>2000</v>
      </c>
      <c r="C38">
        <v>5331</v>
      </c>
      <c r="D38" t="s">
        <v>92</v>
      </c>
      <c r="E38">
        <v>8</v>
      </c>
      <c r="F38">
        <v>1</v>
      </c>
      <c r="G38" s="1">
        <v>16910</v>
      </c>
      <c r="H38">
        <v>2415.7139999999999</v>
      </c>
      <c r="I38" s="1">
        <v>1843</v>
      </c>
      <c r="J38">
        <v>916.45500000000004</v>
      </c>
      <c r="K38">
        <v>291.38600000000002</v>
      </c>
      <c r="L38">
        <v>-0.65500000000000003</v>
      </c>
      <c r="M38">
        <v>22</v>
      </c>
      <c r="N38">
        <v>0.66700000000000004</v>
      </c>
    </row>
    <row r="39" spans="1:14">
      <c r="A39">
        <v>4924</v>
      </c>
      <c r="B39">
        <v>4928</v>
      </c>
      <c r="C39">
        <v>14008</v>
      </c>
      <c r="D39" t="s">
        <v>144</v>
      </c>
      <c r="E39">
        <v>7</v>
      </c>
      <c r="F39">
        <v>1</v>
      </c>
      <c r="G39" s="1">
        <v>14058</v>
      </c>
      <c r="H39">
        <v>2343</v>
      </c>
      <c r="I39" s="1">
        <v>2189</v>
      </c>
      <c r="J39">
        <v>797.88499999999999</v>
      </c>
      <c r="K39">
        <v>311.90699999999998</v>
      </c>
      <c r="L39">
        <v>-0.30399999999999999</v>
      </c>
      <c r="M39">
        <v>26</v>
      </c>
      <c r="N39">
        <v>0.78799999999999903</v>
      </c>
    </row>
    <row r="40" spans="1:14">
      <c r="A40">
        <v>4198</v>
      </c>
      <c r="B40">
        <v>4202</v>
      </c>
      <c r="C40">
        <v>12003</v>
      </c>
      <c r="D40" t="s">
        <v>87</v>
      </c>
      <c r="E40">
        <v>9</v>
      </c>
      <c r="F40">
        <v>1</v>
      </c>
      <c r="G40" s="1">
        <v>18625</v>
      </c>
      <c r="H40">
        <v>2328.125</v>
      </c>
      <c r="I40" s="1">
        <v>1614</v>
      </c>
      <c r="J40">
        <v>788.64</v>
      </c>
      <c r="K40">
        <v>242.55</v>
      </c>
      <c r="L40">
        <v>-5.5E-2</v>
      </c>
      <c r="M40">
        <v>25</v>
      </c>
      <c r="N40">
        <v>0.89300000000000002</v>
      </c>
    </row>
    <row r="41" spans="1:14">
      <c r="A41">
        <v>5017</v>
      </c>
      <c r="B41">
        <v>5021</v>
      </c>
      <c r="C41">
        <v>14283</v>
      </c>
      <c r="D41" t="s">
        <v>124</v>
      </c>
      <c r="E41">
        <v>7</v>
      </c>
      <c r="F41">
        <v>1</v>
      </c>
      <c r="G41" s="1">
        <v>13887</v>
      </c>
      <c r="H41">
        <v>2314.5</v>
      </c>
      <c r="I41" s="1">
        <v>1882</v>
      </c>
      <c r="J41">
        <v>971.6</v>
      </c>
      <c r="K41">
        <v>267.35300000000001</v>
      </c>
      <c r="L41">
        <v>-0.44400000000000001</v>
      </c>
      <c r="M41">
        <v>20</v>
      </c>
      <c r="N41">
        <v>0.58799999999999997</v>
      </c>
    </row>
    <row r="42" spans="1:14">
      <c r="A42">
        <v>14400</v>
      </c>
      <c r="B42">
        <v>14411</v>
      </c>
      <c r="C42">
        <v>39776</v>
      </c>
      <c r="D42" t="s">
        <v>158</v>
      </c>
      <c r="E42">
        <v>7</v>
      </c>
      <c r="F42">
        <v>1</v>
      </c>
      <c r="G42" s="1">
        <v>13554</v>
      </c>
      <c r="H42">
        <v>2259</v>
      </c>
      <c r="I42" s="1">
        <v>1208</v>
      </c>
      <c r="J42">
        <v>799.07399999999996</v>
      </c>
      <c r="K42">
        <v>248.25700000000001</v>
      </c>
      <c r="L42">
        <v>-0.253</v>
      </c>
      <c r="M42">
        <v>27</v>
      </c>
      <c r="N42">
        <v>0.81799999999999995</v>
      </c>
    </row>
    <row r="43" spans="1:14">
      <c r="A43">
        <v>7197</v>
      </c>
      <c r="B43">
        <v>7204</v>
      </c>
      <c r="C43">
        <v>20125</v>
      </c>
      <c r="D43" t="s">
        <v>190</v>
      </c>
      <c r="E43">
        <v>7</v>
      </c>
      <c r="F43">
        <v>1</v>
      </c>
      <c r="G43" s="1">
        <v>13495</v>
      </c>
      <c r="H43">
        <v>2249.1669999999999</v>
      </c>
      <c r="I43" s="1">
        <v>2036</v>
      </c>
      <c r="J43">
        <v>786.10299999999995</v>
      </c>
      <c r="K43">
        <v>272.93700000000001</v>
      </c>
      <c r="L43">
        <v>2.3E-2</v>
      </c>
      <c r="M43">
        <v>29</v>
      </c>
      <c r="N43">
        <v>0.879</v>
      </c>
    </row>
    <row r="44" spans="1:14">
      <c r="A44">
        <v>9056</v>
      </c>
      <c r="B44">
        <v>9065</v>
      </c>
      <c r="C44">
        <v>25216</v>
      </c>
      <c r="D44" t="s">
        <v>59</v>
      </c>
      <c r="E44">
        <v>9</v>
      </c>
      <c r="F44">
        <v>1</v>
      </c>
      <c r="G44" s="1">
        <v>17729</v>
      </c>
      <c r="H44">
        <v>2216.125</v>
      </c>
      <c r="I44" s="1">
        <v>3397</v>
      </c>
      <c r="J44" s="2">
        <v>1167</v>
      </c>
      <c r="K44">
        <v>293.25</v>
      </c>
      <c r="L44">
        <v>-1.129</v>
      </c>
      <c r="M44">
        <v>16</v>
      </c>
      <c r="N44">
        <v>0.53299999999999903</v>
      </c>
    </row>
    <row r="45" spans="1:14">
      <c r="A45">
        <v>7007</v>
      </c>
      <c r="B45">
        <v>7014</v>
      </c>
      <c r="C45">
        <v>19664</v>
      </c>
      <c r="D45" t="s">
        <v>157</v>
      </c>
      <c r="E45">
        <v>7</v>
      </c>
      <c r="F45">
        <v>1</v>
      </c>
      <c r="G45" s="1">
        <v>13241</v>
      </c>
      <c r="H45">
        <v>2206.8330000000001</v>
      </c>
      <c r="I45" s="1">
        <v>1216</v>
      </c>
      <c r="J45">
        <v>805.33299999999997</v>
      </c>
      <c r="K45">
        <v>282.01499999999999</v>
      </c>
      <c r="L45">
        <v>-9.2999999999999999E-2</v>
      </c>
      <c r="M45">
        <v>27</v>
      </c>
      <c r="N45">
        <v>0.81799999999999995</v>
      </c>
    </row>
    <row r="46" spans="1:14">
      <c r="A46">
        <v>5853</v>
      </c>
      <c r="B46">
        <v>5859</v>
      </c>
      <c r="C46">
        <v>16476</v>
      </c>
      <c r="D46" t="s">
        <v>89</v>
      </c>
      <c r="E46">
        <v>8</v>
      </c>
      <c r="F46">
        <v>1</v>
      </c>
      <c r="G46" s="1">
        <v>15389</v>
      </c>
      <c r="H46">
        <v>2198.4290000000001</v>
      </c>
      <c r="I46" s="1">
        <v>1982</v>
      </c>
      <c r="J46">
        <v>864.70600000000002</v>
      </c>
      <c r="K46">
        <v>308.137</v>
      </c>
      <c r="L46">
        <v>-0.23799999999999999</v>
      </c>
      <c r="M46">
        <v>17</v>
      </c>
      <c r="N46">
        <v>0.53100000000000003</v>
      </c>
    </row>
    <row r="47" spans="1:14">
      <c r="A47">
        <v>12263</v>
      </c>
      <c r="B47">
        <v>12273</v>
      </c>
      <c r="C47">
        <v>33849</v>
      </c>
      <c r="D47" t="s">
        <v>145</v>
      </c>
      <c r="E47">
        <v>7</v>
      </c>
      <c r="F47">
        <v>1</v>
      </c>
      <c r="G47" s="1">
        <v>12647</v>
      </c>
      <c r="H47">
        <v>2107.8330000000001</v>
      </c>
      <c r="I47" s="1">
        <v>1846</v>
      </c>
      <c r="J47">
        <v>906.66700000000003</v>
      </c>
      <c r="K47">
        <v>246.72499999999999</v>
      </c>
      <c r="L47">
        <v>-0.47799999999999998</v>
      </c>
      <c r="M47">
        <v>27</v>
      </c>
      <c r="N47">
        <v>0.79400000000000004</v>
      </c>
    </row>
    <row r="48" spans="1:14">
      <c r="A48">
        <v>6187</v>
      </c>
      <c r="B48">
        <v>6193</v>
      </c>
      <c r="C48">
        <v>17430</v>
      </c>
      <c r="D48" t="s">
        <v>119</v>
      </c>
      <c r="E48">
        <v>8</v>
      </c>
      <c r="F48">
        <v>1</v>
      </c>
      <c r="G48" s="1">
        <v>14742</v>
      </c>
      <c r="H48">
        <v>2106</v>
      </c>
      <c r="I48" s="1">
        <v>1231</v>
      </c>
      <c r="J48">
        <v>864.8</v>
      </c>
      <c r="K48">
        <v>209.83600000000001</v>
      </c>
      <c r="L48">
        <v>-0.39900000000000002</v>
      </c>
      <c r="M48">
        <v>30</v>
      </c>
      <c r="N48">
        <v>0.88200000000000001</v>
      </c>
    </row>
    <row r="49" spans="1:14">
      <c r="A49">
        <v>8840</v>
      </c>
      <c r="B49">
        <v>8849</v>
      </c>
      <c r="C49">
        <v>24628</v>
      </c>
      <c r="D49" t="s">
        <v>184</v>
      </c>
      <c r="E49">
        <v>7</v>
      </c>
      <c r="F49">
        <v>2</v>
      </c>
      <c r="G49" s="1">
        <v>12548</v>
      </c>
      <c r="H49">
        <v>2091.3330000000001</v>
      </c>
      <c r="I49" s="1">
        <v>1570</v>
      </c>
      <c r="J49">
        <v>892.31</v>
      </c>
      <c r="K49">
        <v>322.48399999999998</v>
      </c>
      <c r="L49">
        <v>-0.42899999999999999</v>
      </c>
      <c r="M49">
        <v>29</v>
      </c>
      <c r="N49">
        <v>0.879</v>
      </c>
    </row>
    <row r="50" spans="1:14">
      <c r="A50">
        <v>5789</v>
      </c>
      <c r="B50">
        <v>5795</v>
      </c>
      <c r="C50">
        <v>16283</v>
      </c>
      <c r="D50" t="s">
        <v>170</v>
      </c>
      <c r="E50">
        <v>7</v>
      </c>
      <c r="F50">
        <v>1</v>
      </c>
      <c r="G50" s="1">
        <v>12506</v>
      </c>
      <c r="H50">
        <v>2084.3330000000001</v>
      </c>
      <c r="I50" s="1">
        <v>1863</v>
      </c>
      <c r="J50">
        <v>843.75900000000001</v>
      </c>
      <c r="K50">
        <v>230.00299999999999</v>
      </c>
      <c r="L50">
        <v>-0.124</v>
      </c>
      <c r="M50">
        <v>29</v>
      </c>
      <c r="N50">
        <v>0.85299999999999998</v>
      </c>
    </row>
    <row r="51" spans="1:14">
      <c r="A51">
        <v>12931</v>
      </c>
      <c r="B51">
        <v>12942</v>
      </c>
      <c r="C51">
        <v>35653</v>
      </c>
      <c r="D51" t="s">
        <v>113</v>
      </c>
      <c r="E51">
        <v>8</v>
      </c>
      <c r="F51">
        <v>1</v>
      </c>
      <c r="G51" s="1">
        <v>14487</v>
      </c>
      <c r="H51">
        <v>2069.5709999999999</v>
      </c>
      <c r="I51" s="1">
        <v>1630</v>
      </c>
      <c r="J51">
        <v>893.71400000000006</v>
      </c>
      <c r="K51">
        <v>270.185</v>
      </c>
      <c r="L51">
        <v>-0.245</v>
      </c>
      <c r="M51">
        <v>28</v>
      </c>
      <c r="N51">
        <v>0.875</v>
      </c>
    </row>
    <row r="52" spans="1:14">
      <c r="A52">
        <v>13038</v>
      </c>
      <c r="B52">
        <v>13049</v>
      </c>
      <c r="C52">
        <v>35935</v>
      </c>
      <c r="D52" t="s">
        <v>191</v>
      </c>
      <c r="E52">
        <v>7</v>
      </c>
      <c r="F52">
        <v>0</v>
      </c>
      <c r="G52" s="1">
        <v>12401</v>
      </c>
      <c r="H52">
        <v>2066.8330000000001</v>
      </c>
      <c r="I52" s="1">
        <v>1286</v>
      </c>
      <c r="J52">
        <v>737.33299999999997</v>
      </c>
      <c r="K52">
        <v>241.79</v>
      </c>
      <c r="L52">
        <v>0.187</v>
      </c>
      <c r="M52">
        <v>30</v>
      </c>
      <c r="N52">
        <v>0.879</v>
      </c>
    </row>
    <row r="53" spans="1:14">
      <c r="A53">
        <v>5021</v>
      </c>
      <c r="B53">
        <v>5025</v>
      </c>
      <c r="C53">
        <v>14295</v>
      </c>
      <c r="D53" t="s">
        <v>132</v>
      </c>
      <c r="E53">
        <v>7</v>
      </c>
      <c r="F53">
        <v>1</v>
      </c>
      <c r="G53" s="1">
        <v>12334</v>
      </c>
      <c r="H53">
        <v>2055.6669999999999</v>
      </c>
      <c r="I53" s="1">
        <v>2083</v>
      </c>
      <c r="J53">
        <v>906.66700000000003</v>
      </c>
      <c r="K53">
        <v>295.64999999999998</v>
      </c>
      <c r="L53">
        <v>-0.48899999999999999</v>
      </c>
      <c r="M53">
        <v>24</v>
      </c>
      <c r="N53">
        <v>0.74199999999999999</v>
      </c>
    </row>
    <row r="54" spans="1:14">
      <c r="A54">
        <v>7663</v>
      </c>
      <c r="B54">
        <v>7670</v>
      </c>
      <c r="C54">
        <v>21281</v>
      </c>
      <c r="D54" t="s">
        <v>96</v>
      </c>
      <c r="E54">
        <v>8</v>
      </c>
      <c r="F54">
        <v>1</v>
      </c>
      <c r="G54" s="1">
        <v>14313</v>
      </c>
      <c r="H54">
        <v>2044.7139999999999</v>
      </c>
      <c r="I54" s="1">
        <v>2689</v>
      </c>
      <c r="J54" s="2">
        <v>1043.625</v>
      </c>
      <c r="K54">
        <v>437.09500000000003</v>
      </c>
      <c r="L54">
        <v>-0.51200000000000001</v>
      </c>
      <c r="M54">
        <v>24</v>
      </c>
      <c r="N54">
        <v>0.77400000000000002</v>
      </c>
    </row>
    <row r="55" spans="1:14">
      <c r="A55">
        <v>7395</v>
      </c>
      <c r="B55">
        <v>7402</v>
      </c>
      <c r="C55">
        <v>20617</v>
      </c>
      <c r="D55" t="s">
        <v>81</v>
      </c>
      <c r="E55">
        <v>9</v>
      </c>
      <c r="F55">
        <v>1</v>
      </c>
      <c r="G55" s="1">
        <v>15961</v>
      </c>
      <c r="H55">
        <v>1995.125</v>
      </c>
      <c r="I55" s="1">
        <v>2454</v>
      </c>
      <c r="J55">
        <v>874.06899999999996</v>
      </c>
      <c r="K55">
        <v>363.58699999999999</v>
      </c>
      <c r="L55">
        <v>-0.17599999999999999</v>
      </c>
      <c r="M55">
        <v>29</v>
      </c>
      <c r="N55">
        <v>0.879</v>
      </c>
    </row>
    <row r="56" spans="1:14">
      <c r="A56">
        <v>13568</v>
      </c>
      <c r="B56">
        <v>13579</v>
      </c>
      <c r="C56">
        <v>37359</v>
      </c>
      <c r="D56" t="s">
        <v>61</v>
      </c>
      <c r="E56">
        <v>9</v>
      </c>
      <c r="F56">
        <v>1</v>
      </c>
      <c r="G56" s="1">
        <v>15887</v>
      </c>
      <c r="H56">
        <v>1985.875</v>
      </c>
      <c r="I56" s="1">
        <v>2117</v>
      </c>
      <c r="J56" s="2">
        <v>1043.6669999999999</v>
      </c>
      <c r="K56">
        <v>459.13099999999997</v>
      </c>
      <c r="L56">
        <v>-0.78200000000000003</v>
      </c>
      <c r="M56">
        <v>18</v>
      </c>
      <c r="N56">
        <v>0.56200000000000006</v>
      </c>
    </row>
    <row r="57" spans="1:14">
      <c r="A57">
        <v>12207</v>
      </c>
      <c r="B57">
        <v>12217</v>
      </c>
      <c r="C57">
        <v>33731</v>
      </c>
      <c r="D57" t="s">
        <v>78</v>
      </c>
      <c r="E57">
        <v>9</v>
      </c>
      <c r="F57">
        <v>1</v>
      </c>
      <c r="G57" s="1">
        <v>15575</v>
      </c>
      <c r="H57">
        <v>1946.875</v>
      </c>
      <c r="I57" s="1">
        <v>2266</v>
      </c>
      <c r="J57">
        <v>960.17200000000003</v>
      </c>
      <c r="K57">
        <v>290.92</v>
      </c>
      <c r="L57">
        <v>-0.69899999999999995</v>
      </c>
      <c r="M57">
        <v>29</v>
      </c>
      <c r="N57">
        <v>0.85299999999999998</v>
      </c>
    </row>
    <row r="58" spans="1:14">
      <c r="A58">
        <v>14624</v>
      </c>
      <c r="B58">
        <v>14636</v>
      </c>
      <c r="C58">
        <v>40402</v>
      </c>
      <c r="D58" t="s">
        <v>139</v>
      </c>
      <c r="E58">
        <v>7</v>
      </c>
      <c r="F58">
        <v>1</v>
      </c>
      <c r="G58" s="1">
        <v>11592</v>
      </c>
      <c r="H58">
        <v>1932</v>
      </c>
      <c r="I58" s="1">
        <v>2062</v>
      </c>
      <c r="J58">
        <v>917.56</v>
      </c>
      <c r="K58">
        <v>382.53199999999998</v>
      </c>
      <c r="L58">
        <v>-0.39700000000000002</v>
      </c>
      <c r="M58">
        <v>25</v>
      </c>
      <c r="N58">
        <v>0.78099999999999903</v>
      </c>
    </row>
    <row r="59" spans="1:14">
      <c r="A59">
        <v>7579</v>
      </c>
      <c r="B59">
        <v>7586</v>
      </c>
      <c r="C59">
        <v>21070</v>
      </c>
      <c r="D59" t="s">
        <v>126</v>
      </c>
      <c r="E59">
        <v>7</v>
      </c>
      <c r="F59">
        <v>1</v>
      </c>
      <c r="G59" s="1">
        <v>11586</v>
      </c>
      <c r="H59">
        <v>1931</v>
      </c>
      <c r="I59" s="1">
        <v>1891</v>
      </c>
      <c r="J59">
        <v>884.30399999999997</v>
      </c>
      <c r="K59">
        <v>204.429</v>
      </c>
      <c r="L59">
        <v>-0.39600000000000002</v>
      </c>
      <c r="M59">
        <v>23</v>
      </c>
      <c r="N59">
        <v>0.67599999999999905</v>
      </c>
    </row>
    <row r="60" spans="1:14">
      <c r="A60">
        <v>1833</v>
      </c>
      <c r="B60">
        <v>1835</v>
      </c>
      <c r="C60">
        <v>4910</v>
      </c>
      <c r="D60" t="s">
        <v>172</v>
      </c>
      <c r="E60">
        <v>7</v>
      </c>
      <c r="F60">
        <v>1</v>
      </c>
      <c r="G60" s="1">
        <v>11553</v>
      </c>
      <c r="H60">
        <v>1925.5</v>
      </c>
      <c r="I60" s="1">
        <v>2170</v>
      </c>
      <c r="J60">
        <v>726.69</v>
      </c>
      <c r="K60">
        <v>197.28</v>
      </c>
      <c r="L60">
        <v>3.5000000000000003E-2</v>
      </c>
      <c r="M60">
        <v>29</v>
      </c>
      <c r="N60">
        <v>0.85299999999999998</v>
      </c>
    </row>
    <row r="61" spans="1:14">
      <c r="A61">
        <v>6817</v>
      </c>
      <c r="B61">
        <v>6823</v>
      </c>
      <c r="C61">
        <v>19178</v>
      </c>
      <c r="D61" t="s">
        <v>135</v>
      </c>
      <c r="E61">
        <v>7</v>
      </c>
      <c r="F61">
        <v>1</v>
      </c>
      <c r="G61" s="1">
        <v>11516</v>
      </c>
      <c r="H61">
        <v>1919.3330000000001</v>
      </c>
      <c r="I61" s="1">
        <v>1468</v>
      </c>
      <c r="J61" s="2">
        <v>1014.68</v>
      </c>
      <c r="K61">
        <v>305.04399999999998</v>
      </c>
      <c r="L61">
        <v>-0.71899999999999997</v>
      </c>
      <c r="M61">
        <v>25</v>
      </c>
      <c r="N61">
        <v>0.75800000000000001</v>
      </c>
    </row>
    <row r="62" spans="1:14">
      <c r="A62">
        <v>391</v>
      </c>
      <c r="B62">
        <v>391</v>
      </c>
      <c r="C62">
        <v>1086</v>
      </c>
      <c r="D62" t="s">
        <v>111</v>
      </c>
      <c r="E62">
        <v>8</v>
      </c>
      <c r="F62">
        <v>1</v>
      </c>
      <c r="G62" s="1">
        <v>13427</v>
      </c>
      <c r="H62">
        <v>1918.143</v>
      </c>
      <c r="I62" s="1">
        <v>1930</v>
      </c>
      <c r="J62">
        <v>936.76900000000001</v>
      </c>
      <c r="K62">
        <v>288.78800000000001</v>
      </c>
      <c r="L62">
        <v>-0.45700000000000002</v>
      </c>
      <c r="M62">
        <v>26</v>
      </c>
      <c r="N62">
        <v>0.86699999999999999</v>
      </c>
    </row>
    <row r="63" spans="1:14">
      <c r="A63">
        <v>2721</v>
      </c>
      <c r="B63">
        <v>2723</v>
      </c>
      <c r="C63">
        <v>7823</v>
      </c>
      <c r="D63" t="s">
        <v>82</v>
      </c>
      <c r="E63">
        <v>9</v>
      </c>
      <c r="F63">
        <v>0</v>
      </c>
      <c r="G63" s="1">
        <v>15259</v>
      </c>
      <c r="H63">
        <v>1907.375</v>
      </c>
      <c r="I63" s="1">
        <v>3409</v>
      </c>
      <c r="J63">
        <v>842.24099999999999</v>
      </c>
      <c r="K63">
        <v>215.69399999999999</v>
      </c>
      <c r="L63">
        <v>-0.252</v>
      </c>
      <c r="M63">
        <v>29</v>
      </c>
      <c r="N63">
        <v>0.879</v>
      </c>
    </row>
    <row r="64" spans="1:14">
      <c r="A64">
        <v>8534</v>
      </c>
      <c r="B64">
        <v>8542</v>
      </c>
      <c r="C64">
        <v>23575</v>
      </c>
      <c r="D64" t="s">
        <v>121</v>
      </c>
      <c r="E64">
        <v>8</v>
      </c>
      <c r="F64">
        <v>1</v>
      </c>
      <c r="G64" s="1">
        <v>13272</v>
      </c>
      <c r="H64">
        <v>1896</v>
      </c>
      <c r="I64" s="1">
        <v>1647</v>
      </c>
      <c r="J64">
        <v>814.76700000000005</v>
      </c>
      <c r="K64">
        <v>235.35499999999999</v>
      </c>
      <c r="L64">
        <v>-9.9000000000000005E-2</v>
      </c>
      <c r="M64">
        <v>30</v>
      </c>
      <c r="N64">
        <v>0.88200000000000001</v>
      </c>
    </row>
    <row r="65" spans="1:14">
      <c r="A65">
        <v>7992</v>
      </c>
      <c r="B65">
        <v>8000</v>
      </c>
      <c r="C65">
        <v>22025</v>
      </c>
      <c r="D65" t="s">
        <v>93</v>
      </c>
      <c r="E65">
        <v>8</v>
      </c>
      <c r="F65">
        <v>1</v>
      </c>
      <c r="G65" s="1">
        <v>13201</v>
      </c>
      <c r="H65">
        <v>1885.857</v>
      </c>
      <c r="I65" s="1">
        <v>1736</v>
      </c>
      <c r="J65">
        <v>928.27300000000002</v>
      </c>
      <c r="K65">
        <v>307.279</v>
      </c>
      <c r="L65">
        <v>-0.58799999999999997</v>
      </c>
      <c r="M65">
        <v>22</v>
      </c>
      <c r="N65">
        <v>0.71</v>
      </c>
    </row>
    <row r="66" spans="1:14">
      <c r="A66">
        <v>12856</v>
      </c>
      <c r="B66">
        <v>12867</v>
      </c>
      <c r="C66">
        <v>35459</v>
      </c>
      <c r="D66" t="s">
        <v>129</v>
      </c>
      <c r="E66">
        <v>7</v>
      </c>
      <c r="F66">
        <v>1</v>
      </c>
      <c r="G66" s="1">
        <v>11286</v>
      </c>
      <c r="H66">
        <v>1881</v>
      </c>
      <c r="I66" s="1">
        <v>2200</v>
      </c>
      <c r="J66">
        <v>770.34799999999996</v>
      </c>
      <c r="K66">
        <v>209.34</v>
      </c>
      <c r="L66">
        <v>-0.16</v>
      </c>
      <c r="M66">
        <v>23</v>
      </c>
      <c r="N66">
        <v>0.71899999999999997</v>
      </c>
    </row>
    <row r="67" spans="1:14">
      <c r="A67">
        <v>8964</v>
      </c>
      <c r="B67">
        <v>8973</v>
      </c>
      <c r="C67">
        <v>24989</v>
      </c>
      <c r="D67" t="s">
        <v>134</v>
      </c>
      <c r="E67">
        <v>7</v>
      </c>
      <c r="F67">
        <v>1</v>
      </c>
      <c r="G67" s="1">
        <v>11249</v>
      </c>
      <c r="H67">
        <v>1874.8330000000001</v>
      </c>
      <c r="I67" s="1">
        <v>1844</v>
      </c>
      <c r="J67" s="2">
        <v>1013.833</v>
      </c>
      <c r="K67">
        <v>494.41699999999997</v>
      </c>
      <c r="L67">
        <v>-0.36399999999999999</v>
      </c>
      <c r="M67">
        <v>24</v>
      </c>
      <c r="N67">
        <v>0.75</v>
      </c>
    </row>
    <row r="68" spans="1:14">
      <c r="A68">
        <v>1313</v>
      </c>
      <c r="B68">
        <v>1313</v>
      </c>
      <c r="C68">
        <v>3543</v>
      </c>
      <c r="D68" t="s">
        <v>128</v>
      </c>
      <c r="E68">
        <v>7</v>
      </c>
      <c r="F68">
        <v>1</v>
      </c>
      <c r="G68" s="1">
        <v>11222</v>
      </c>
      <c r="H68">
        <v>1870.3330000000001</v>
      </c>
      <c r="I68" s="1">
        <v>1374</v>
      </c>
      <c r="J68">
        <v>782.39099999999996</v>
      </c>
      <c r="K68">
        <v>246.82300000000001</v>
      </c>
      <c r="L68">
        <v>8.5000000000000006E-2</v>
      </c>
      <c r="M68">
        <v>23</v>
      </c>
      <c r="N68">
        <v>0.71899999999999997</v>
      </c>
    </row>
    <row r="69" spans="1:14">
      <c r="A69">
        <v>6845</v>
      </c>
      <c r="B69">
        <v>6851</v>
      </c>
      <c r="C69">
        <v>19261</v>
      </c>
      <c r="D69" t="s">
        <v>62</v>
      </c>
      <c r="E69">
        <v>9</v>
      </c>
      <c r="F69">
        <v>1</v>
      </c>
      <c r="G69" s="1">
        <v>14948</v>
      </c>
      <c r="H69">
        <v>1868.5</v>
      </c>
      <c r="I69" s="1">
        <v>1498</v>
      </c>
      <c r="J69" s="2">
        <v>1065.625</v>
      </c>
      <c r="K69">
        <v>352.79599999999999</v>
      </c>
      <c r="L69">
        <v>-0.76800000000000002</v>
      </c>
      <c r="M69">
        <v>24</v>
      </c>
      <c r="N69">
        <v>0.70599999999999996</v>
      </c>
    </row>
    <row r="70" spans="1:14">
      <c r="A70">
        <v>7410</v>
      </c>
      <c r="B70">
        <v>7417</v>
      </c>
      <c r="C70">
        <v>20660</v>
      </c>
      <c r="D70" t="s">
        <v>192</v>
      </c>
      <c r="E70">
        <v>7</v>
      </c>
      <c r="F70">
        <v>1</v>
      </c>
      <c r="G70" s="1">
        <v>11023</v>
      </c>
      <c r="H70">
        <v>1837.1669999999999</v>
      </c>
      <c r="I70" s="1">
        <v>1533</v>
      </c>
      <c r="J70">
        <v>859.63300000000004</v>
      </c>
      <c r="K70">
        <v>249.59200000000001</v>
      </c>
      <c r="L70">
        <v>-0.10299999999999999</v>
      </c>
      <c r="M70">
        <v>30</v>
      </c>
      <c r="N70">
        <v>0.88200000000000001</v>
      </c>
    </row>
    <row r="71" spans="1:14">
      <c r="A71">
        <v>2898</v>
      </c>
      <c r="B71">
        <v>2900</v>
      </c>
      <c r="C71">
        <v>8261</v>
      </c>
      <c r="D71" t="s">
        <v>127</v>
      </c>
      <c r="E71">
        <v>7</v>
      </c>
      <c r="F71">
        <v>1</v>
      </c>
      <c r="G71" s="1">
        <v>10916</v>
      </c>
      <c r="H71">
        <v>1819.3330000000001</v>
      </c>
      <c r="I71" s="1">
        <v>2021</v>
      </c>
      <c r="J71">
        <v>869.73900000000003</v>
      </c>
      <c r="K71">
        <v>336.81</v>
      </c>
      <c r="L71">
        <v>-0.19800000000000001</v>
      </c>
      <c r="M71">
        <v>23</v>
      </c>
      <c r="N71">
        <v>0.71899999999999997</v>
      </c>
    </row>
    <row r="72" spans="1:14">
      <c r="A72">
        <v>3695</v>
      </c>
      <c r="B72">
        <v>3697</v>
      </c>
      <c r="C72">
        <v>10617</v>
      </c>
      <c r="D72" t="s">
        <v>181</v>
      </c>
      <c r="E72">
        <v>7</v>
      </c>
      <c r="F72">
        <v>1</v>
      </c>
      <c r="G72" s="1">
        <v>10792</v>
      </c>
      <c r="H72">
        <v>1798.6669999999999</v>
      </c>
      <c r="I72" s="1">
        <v>1597</v>
      </c>
      <c r="J72">
        <v>690.55200000000002</v>
      </c>
      <c r="K72">
        <v>159.221</v>
      </c>
      <c r="L72">
        <v>0.22600000000000001</v>
      </c>
      <c r="M72">
        <v>29</v>
      </c>
      <c r="N72">
        <v>0.875</v>
      </c>
    </row>
    <row r="73" spans="1:14">
      <c r="A73">
        <v>11607</v>
      </c>
      <c r="B73">
        <v>11617</v>
      </c>
      <c r="C73">
        <v>32291</v>
      </c>
      <c r="D73" t="s">
        <v>154</v>
      </c>
      <c r="E73">
        <v>7</v>
      </c>
      <c r="F73">
        <v>1</v>
      </c>
      <c r="G73" s="1">
        <v>10683</v>
      </c>
      <c r="H73">
        <v>1780.5</v>
      </c>
      <c r="I73" s="1">
        <v>1416</v>
      </c>
      <c r="J73">
        <v>892.25900000000001</v>
      </c>
      <c r="K73">
        <v>283.30799999999999</v>
      </c>
      <c r="L73">
        <v>-0.41099999999999998</v>
      </c>
      <c r="M73">
        <v>27</v>
      </c>
      <c r="N73">
        <v>0.81799999999999995</v>
      </c>
    </row>
    <row r="74" spans="1:14">
      <c r="A74">
        <v>8867</v>
      </c>
      <c r="B74">
        <v>8876</v>
      </c>
      <c r="C74">
        <v>24740</v>
      </c>
      <c r="D74" t="s">
        <v>73</v>
      </c>
      <c r="E74">
        <v>9</v>
      </c>
      <c r="F74">
        <v>1</v>
      </c>
      <c r="G74" s="1">
        <v>14172</v>
      </c>
      <c r="H74">
        <v>1771.5</v>
      </c>
      <c r="I74" s="1">
        <v>1390</v>
      </c>
      <c r="J74">
        <v>869.42899999999997</v>
      </c>
      <c r="K74">
        <v>272.46699999999998</v>
      </c>
      <c r="L74">
        <v>-0.33100000000000002</v>
      </c>
      <c r="M74">
        <v>28</v>
      </c>
      <c r="N74">
        <v>0.82399999999999995</v>
      </c>
    </row>
    <row r="75" spans="1:14">
      <c r="A75">
        <v>3882</v>
      </c>
      <c r="B75">
        <v>3884</v>
      </c>
      <c r="C75">
        <v>11033</v>
      </c>
      <c r="D75" t="s">
        <v>185</v>
      </c>
      <c r="E75">
        <v>7</v>
      </c>
      <c r="F75">
        <v>1</v>
      </c>
      <c r="G75" s="1">
        <v>10506</v>
      </c>
      <c r="H75">
        <v>1751</v>
      </c>
      <c r="I75" s="1">
        <v>2026</v>
      </c>
      <c r="J75">
        <v>880.10299999999995</v>
      </c>
      <c r="K75">
        <v>331.81599999999997</v>
      </c>
      <c r="L75">
        <v>-7.6999999999999999E-2</v>
      </c>
      <c r="M75">
        <v>29</v>
      </c>
      <c r="N75">
        <v>0.879</v>
      </c>
    </row>
    <row r="76" spans="1:14">
      <c r="A76">
        <v>8171</v>
      </c>
      <c r="B76">
        <v>8179</v>
      </c>
      <c r="C76">
        <v>22612</v>
      </c>
      <c r="D76" t="s">
        <v>99</v>
      </c>
      <c r="E76">
        <v>8</v>
      </c>
      <c r="F76">
        <v>2</v>
      </c>
      <c r="G76" s="1">
        <v>12080</v>
      </c>
      <c r="H76">
        <v>1725.7139999999999</v>
      </c>
      <c r="I76" s="1">
        <v>2036</v>
      </c>
      <c r="J76">
        <v>835.63</v>
      </c>
      <c r="K76">
        <v>323.87099999999998</v>
      </c>
      <c r="L76">
        <v>-0.29099999999999998</v>
      </c>
      <c r="M76">
        <v>27</v>
      </c>
      <c r="N76">
        <v>0.81799999999999995</v>
      </c>
    </row>
    <row r="77" spans="1:14">
      <c r="A77">
        <v>5971</v>
      </c>
      <c r="B77">
        <v>5977</v>
      </c>
      <c r="C77">
        <v>16826</v>
      </c>
      <c r="D77" t="s">
        <v>106</v>
      </c>
      <c r="E77">
        <v>8</v>
      </c>
      <c r="F77">
        <v>1</v>
      </c>
      <c r="G77" s="1">
        <v>12031</v>
      </c>
      <c r="H77">
        <v>1718.7139999999999</v>
      </c>
      <c r="I77" s="1">
        <v>1847</v>
      </c>
      <c r="J77">
        <v>959.57100000000003</v>
      </c>
      <c r="K77">
        <v>370.09300000000002</v>
      </c>
      <c r="L77">
        <v>-0.42099999999999999</v>
      </c>
      <c r="M77">
        <v>28</v>
      </c>
      <c r="N77">
        <v>0.84799999999999998</v>
      </c>
    </row>
    <row r="78" spans="1:14">
      <c r="A78">
        <v>9653</v>
      </c>
      <c r="B78">
        <v>9662</v>
      </c>
      <c r="C78">
        <v>26859</v>
      </c>
      <c r="D78" t="s">
        <v>137</v>
      </c>
      <c r="E78">
        <v>7</v>
      </c>
      <c r="F78">
        <v>1</v>
      </c>
      <c r="G78" s="1">
        <v>10255</v>
      </c>
      <c r="H78">
        <v>1709.1669999999999</v>
      </c>
      <c r="I78" s="1">
        <v>1919</v>
      </c>
      <c r="J78">
        <v>877</v>
      </c>
      <c r="K78">
        <v>394.66699999999997</v>
      </c>
      <c r="L78">
        <v>-0.114</v>
      </c>
      <c r="M78">
        <v>27</v>
      </c>
      <c r="N78">
        <v>0.77099999999999902</v>
      </c>
    </row>
    <row r="79" spans="1:14">
      <c r="A79">
        <v>2037</v>
      </c>
      <c r="B79">
        <v>2039</v>
      </c>
      <c r="C79">
        <v>5468</v>
      </c>
      <c r="D79" t="s">
        <v>75</v>
      </c>
      <c r="E79">
        <v>9</v>
      </c>
      <c r="F79">
        <v>1</v>
      </c>
      <c r="G79" s="1">
        <v>13644</v>
      </c>
      <c r="H79">
        <v>1705.5</v>
      </c>
      <c r="I79" s="1">
        <v>1999</v>
      </c>
      <c r="J79">
        <v>898.577</v>
      </c>
      <c r="K79">
        <v>413.54700000000003</v>
      </c>
      <c r="L79">
        <v>-0.47</v>
      </c>
      <c r="M79">
        <v>26</v>
      </c>
      <c r="N79">
        <v>0.83899999999999997</v>
      </c>
    </row>
    <row r="80" spans="1:14">
      <c r="A80">
        <v>7986</v>
      </c>
      <c r="B80">
        <v>7994</v>
      </c>
      <c r="C80">
        <v>22010</v>
      </c>
      <c r="D80" t="s">
        <v>179</v>
      </c>
      <c r="E80">
        <v>7</v>
      </c>
      <c r="F80">
        <v>1</v>
      </c>
      <c r="G80" s="1">
        <v>10076</v>
      </c>
      <c r="H80">
        <v>1679.3330000000001</v>
      </c>
      <c r="I80" s="1">
        <v>1249</v>
      </c>
      <c r="J80">
        <v>897.71400000000006</v>
      </c>
      <c r="K80">
        <v>316.52699999999999</v>
      </c>
      <c r="L80">
        <v>-0.246</v>
      </c>
      <c r="M80">
        <v>28</v>
      </c>
      <c r="N80">
        <v>0.875</v>
      </c>
    </row>
    <row r="81" spans="1:14">
      <c r="A81">
        <v>7259</v>
      </c>
      <c r="B81">
        <v>7266</v>
      </c>
      <c r="C81">
        <v>20300</v>
      </c>
      <c r="D81" t="s">
        <v>76</v>
      </c>
      <c r="E81">
        <v>9</v>
      </c>
      <c r="F81">
        <v>1</v>
      </c>
      <c r="G81" s="1">
        <v>13433</v>
      </c>
      <c r="H81">
        <v>1679.125</v>
      </c>
      <c r="I81" s="1">
        <v>1278</v>
      </c>
      <c r="J81">
        <v>875.23099999999999</v>
      </c>
      <c r="K81">
        <v>397.02699999999999</v>
      </c>
      <c r="L81">
        <v>-8.5000000000000006E-2</v>
      </c>
      <c r="M81">
        <v>26</v>
      </c>
      <c r="N81">
        <v>0.83899999999999997</v>
      </c>
    </row>
    <row r="82" spans="1:14">
      <c r="A82">
        <v>6835</v>
      </c>
      <c r="B82">
        <v>6841</v>
      </c>
      <c r="C82">
        <v>19233</v>
      </c>
      <c r="D82" t="s">
        <v>64</v>
      </c>
      <c r="E82">
        <v>9</v>
      </c>
      <c r="F82">
        <v>1</v>
      </c>
      <c r="G82" s="1">
        <v>13418</v>
      </c>
      <c r="H82">
        <v>1677.25</v>
      </c>
      <c r="I82" s="1">
        <v>2492</v>
      </c>
      <c r="J82">
        <v>942</v>
      </c>
      <c r="K82">
        <v>345.654</v>
      </c>
      <c r="L82">
        <v>-0.65300000000000002</v>
      </c>
      <c r="M82">
        <v>23</v>
      </c>
      <c r="N82">
        <v>0.71899999999999997</v>
      </c>
    </row>
    <row r="83" spans="1:14">
      <c r="A83">
        <v>5950</v>
      </c>
      <c r="B83">
        <v>5956</v>
      </c>
      <c r="C83">
        <v>16748</v>
      </c>
      <c r="D83" t="s">
        <v>84</v>
      </c>
      <c r="E83">
        <v>9</v>
      </c>
      <c r="F83">
        <v>1</v>
      </c>
      <c r="G83" s="1">
        <v>13271</v>
      </c>
      <c r="H83">
        <v>1658.875</v>
      </c>
      <c r="I83" s="1">
        <v>1380</v>
      </c>
      <c r="J83">
        <v>783.96600000000001</v>
      </c>
      <c r="K83">
        <v>364.15499999999997</v>
      </c>
      <c r="L83">
        <v>6.8000000000000005E-2</v>
      </c>
      <c r="M83">
        <v>29</v>
      </c>
      <c r="N83">
        <v>0.879</v>
      </c>
    </row>
    <row r="84" spans="1:14">
      <c r="A84">
        <v>13560</v>
      </c>
      <c r="B84">
        <v>13571</v>
      </c>
      <c r="C84">
        <v>37332</v>
      </c>
      <c r="D84" t="s">
        <v>168</v>
      </c>
      <c r="E84">
        <v>7</v>
      </c>
      <c r="F84">
        <v>2</v>
      </c>
      <c r="G84" s="1">
        <v>9807</v>
      </c>
      <c r="H84">
        <v>1634.5</v>
      </c>
      <c r="I84" s="1">
        <v>1370</v>
      </c>
      <c r="J84">
        <v>876.39300000000003</v>
      </c>
      <c r="K84">
        <v>223.34399999999999</v>
      </c>
      <c r="L84">
        <v>-0.26700000000000002</v>
      </c>
      <c r="M84">
        <v>28</v>
      </c>
      <c r="N84">
        <v>0.84799999999999998</v>
      </c>
    </row>
    <row r="85" spans="1:14">
      <c r="A85">
        <v>8976</v>
      </c>
      <c r="B85">
        <v>8985</v>
      </c>
      <c r="C85">
        <v>25012</v>
      </c>
      <c r="D85" t="s">
        <v>71</v>
      </c>
      <c r="E85">
        <v>9</v>
      </c>
      <c r="F85">
        <v>1</v>
      </c>
      <c r="G85" s="1">
        <v>12990</v>
      </c>
      <c r="H85">
        <v>1623.75</v>
      </c>
      <c r="I85" s="1">
        <v>2376</v>
      </c>
      <c r="J85">
        <v>873.23099999999999</v>
      </c>
      <c r="K85">
        <v>393.048</v>
      </c>
      <c r="L85">
        <v>-0.26800000000000002</v>
      </c>
      <c r="M85">
        <v>26</v>
      </c>
      <c r="N85">
        <v>0.81200000000000006</v>
      </c>
    </row>
    <row r="86" spans="1:14">
      <c r="A86">
        <v>5680</v>
      </c>
      <c r="B86">
        <v>5686</v>
      </c>
      <c r="C86">
        <v>16039</v>
      </c>
      <c r="D86" t="s">
        <v>116</v>
      </c>
      <c r="E86">
        <v>8</v>
      </c>
      <c r="F86">
        <v>1</v>
      </c>
      <c r="G86" s="1">
        <v>11314</v>
      </c>
      <c r="H86">
        <v>1616.2860000000001</v>
      </c>
      <c r="I86" s="1">
        <v>1998</v>
      </c>
      <c r="J86">
        <v>965.20699999999999</v>
      </c>
      <c r="K86">
        <v>435.37400000000002</v>
      </c>
      <c r="L86">
        <v>-0.60499999999999998</v>
      </c>
      <c r="M86">
        <v>29</v>
      </c>
      <c r="N86">
        <v>0.879</v>
      </c>
    </row>
    <row r="87" spans="1:14">
      <c r="A87">
        <v>12380</v>
      </c>
      <c r="B87">
        <v>12390</v>
      </c>
      <c r="C87">
        <v>34137</v>
      </c>
      <c r="D87" t="s">
        <v>114</v>
      </c>
      <c r="E87">
        <v>8</v>
      </c>
      <c r="F87">
        <v>1</v>
      </c>
      <c r="G87" s="1">
        <v>11176</v>
      </c>
      <c r="H87">
        <v>1596.5709999999999</v>
      </c>
      <c r="I87" s="1">
        <v>1764</v>
      </c>
      <c r="J87">
        <v>875.5</v>
      </c>
      <c r="K87">
        <v>228.48099999999999</v>
      </c>
      <c r="L87">
        <v>-0.375</v>
      </c>
      <c r="M87">
        <v>28</v>
      </c>
      <c r="N87">
        <v>0.875</v>
      </c>
    </row>
    <row r="88" spans="1:14">
      <c r="A88">
        <v>3168</v>
      </c>
      <c r="B88">
        <v>3170</v>
      </c>
      <c r="C88">
        <v>8920</v>
      </c>
      <c r="D88" t="s">
        <v>180</v>
      </c>
      <c r="E88">
        <v>7</v>
      </c>
      <c r="F88">
        <v>1</v>
      </c>
      <c r="G88" s="1">
        <v>9486</v>
      </c>
      <c r="H88">
        <v>1581</v>
      </c>
      <c r="I88" s="1">
        <v>1736</v>
      </c>
      <c r="J88">
        <v>714.92899999999997</v>
      </c>
      <c r="K88">
        <v>210.64500000000001</v>
      </c>
      <c r="L88">
        <v>0.14899999999999999</v>
      </c>
      <c r="M88">
        <v>28</v>
      </c>
      <c r="N88">
        <v>0.875</v>
      </c>
    </row>
    <row r="89" spans="1:14">
      <c r="A89">
        <v>10997</v>
      </c>
      <c r="B89">
        <v>11007</v>
      </c>
      <c r="C89">
        <v>30769</v>
      </c>
      <c r="D89" t="s">
        <v>149</v>
      </c>
      <c r="E89">
        <v>7</v>
      </c>
      <c r="F89">
        <v>1</v>
      </c>
      <c r="G89" s="1">
        <v>9408</v>
      </c>
      <c r="H89">
        <v>1568</v>
      </c>
      <c r="I89" s="1">
        <v>1552</v>
      </c>
      <c r="J89">
        <v>916.44</v>
      </c>
      <c r="K89">
        <v>304.03300000000002</v>
      </c>
      <c r="L89">
        <v>-0.35399999999999998</v>
      </c>
      <c r="M89">
        <v>25</v>
      </c>
      <c r="N89">
        <v>0.80599999999999905</v>
      </c>
    </row>
    <row r="90" spans="1:14">
      <c r="A90">
        <v>8021</v>
      </c>
      <c r="B90">
        <v>8029</v>
      </c>
      <c r="C90">
        <v>22141</v>
      </c>
      <c r="D90" t="s">
        <v>85</v>
      </c>
      <c r="E90">
        <v>9</v>
      </c>
      <c r="F90">
        <v>1</v>
      </c>
      <c r="G90" s="1">
        <v>12504</v>
      </c>
      <c r="H90">
        <v>1563</v>
      </c>
      <c r="I90" s="1">
        <v>1953</v>
      </c>
      <c r="J90" s="2">
        <v>1031.1669999999999</v>
      </c>
      <c r="K90">
        <v>504.28100000000001</v>
      </c>
      <c r="L90">
        <v>-0.65200000000000002</v>
      </c>
      <c r="M90">
        <v>30</v>
      </c>
      <c r="N90">
        <v>0.88200000000000001</v>
      </c>
    </row>
    <row r="91" spans="1:14">
      <c r="A91">
        <v>3225</v>
      </c>
      <c r="B91">
        <v>3227</v>
      </c>
      <c r="C91">
        <v>9130</v>
      </c>
      <c r="D91" t="s">
        <v>100</v>
      </c>
      <c r="E91">
        <v>8</v>
      </c>
      <c r="F91">
        <v>1</v>
      </c>
      <c r="G91" s="1">
        <v>10881</v>
      </c>
      <c r="H91">
        <v>1554.4290000000001</v>
      </c>
      <c r="I91" s="1">
        <v>1875</v>
      </c>
      <c r="J91">
        <v>811.51900000000001</v>
      </c>
      <c r="K91">
        <v>311.89999999999998</v>
      </c>
      <c r="L91">
        <v>-0.155</v>
      </c>
      <c r="M91">
        <v>27</v>
      </c>
      <c r="N91">
        <v>0.81799999999999995</v>
      </c>
    </row>
    <row r="92" spans="1:14">
      <c r="A92">
        <v>7648</v>
      </c>
      <c r="B92">
        <v>7655</v>
      </c>
      <c r="C92">
        <v>21254</v>
      </c>
      <c r="D92" t="s">
        <v>65</v>
      </c>
      <c r="E92">
        <v>9</v>
      </c>
      <c r="F92">
        <v>1</v>
      </c>
      <c r="G92" s="1">
        <v>12410</v>
      </c>
      <c r="H92">
        <v>1551.25</v>
      </c>
      <c r="I92" s="1">
        <v>1990</v>
      </c>
      <c r="J92" s="2">
        <v>1088.7080000000001</v>
      </c>
      <c r="K92">
        <v>488.02600000000001</v>
      </c>
      <c r="L92">
        <v>-0.85299999999999998</v>
      </c>
      <c r="M92">
        <v>24</v>
      </c>
      <c r="N92">
        <v>0.72699999999999998</v>
      </c>
    </row>
    <row r="93" spans="1:14">
      <c r="A93">
        <v>11262</v>
      </c>
      <c r="B93">
        <v>11272</v>
      </c>
      <c r="C93">
        <v>31417</v>
      </c>
      <c r="D93" t="s">
        <v>173</v>
      </c>
      <c r="E93">
        <v>7</v>
      </c>
      <c r="F93">
        <v>1</v>
      </c>
      <c r="G93" s="1">
        <v>9307</v>
      </c>
      <c r="H93">
        <v>1551.1669999999999</v>
      </c>
      <c r="I93" s="1">
        <v>1031</v>
      </c>
      <c r="J93">
        <v>956.8</v>
      </c>
      <c r="K93">
        <v>398.38400000000001</v>
      </c>
      <c r="L93">
        <v>-0.46200000000000002</v>
      </c>
      <c r="M93">
        <v>30</v>
      </c>
      <c r="N93">
        <v>0.85699999999999998</v>
      </c>
    </row>
    <row r="94" spans="1:14">
      <c r="A94">
        <v>1955</v>
      </c>
      <c r="B94">
        <v>1957</v>
      </c>
      <c r="C94">
        <v>5224</v>
      </c>
      <c r="D94" t="s">
        <v>155</v>
      </c>
      <c r="E94">
        <v>7</v>
      </c>
      <c r="F94">
        <v>2</v>
      </c>
      <c r="G94" s="1">
        <v>9235</v>
      </c>
      <c r="H94">
        <v>1539.1669999999999</v>
      </c>
      <c r="I94" s="1">
        <v>1605</v>
      </c>
      <c r="J94">
        <v>856.37</v>
      </c>
      <c r="K94">
        <v>350.72199999999998</v>
      </c>
      <c r="L94">
        <v>-0.42799999999999999</v>
      </c>
      <c r="M94">
        <v>27</v>
      </c>
      <c r="N94">
        <v>0.81799999999999995</v>
      </c>
    </row>
    <row r="95" spans="1:14">
      <c r="A95">
        <v>9984</v>
      </c>
      <c r="B95">
        <v>9994</v>
      </c>
      <c r="C95">
        <v>27932</v>
      </c>
      <c r="D95" t="s">
        <v>163</v>
      </c>
      <c r="E95">
        <v>7</v>
      </c>
      <c r="F95">
        <v>2</v>
      </c>
      <c r="G95" s="1">
        <v>9198</v>
      </c>
      <c r="H95">
        <v>1533</v>
      </c>
      <c r="I95" s="1">
        <v>1789</v>
      </c>
      <c r="J95">
        <v>894.96299999999997</v>
      </c>
      <c r="K95">
        <v>426.45400000000001</v>
      </c>
      <c r="L95">
        <v>-0.214</v>
      </c>
      <c r="M95">
        <v>27</v>
      </c>
      <c r="N95">
        <v>0.84399999999999997</v>
      </c>
    </row>
    <row r="96" spans="1:14">
      <c r="A96">
        <v>2796</v>
      </c>
      <c r="B96">
        <v>2798</v>
      </c>
      <c r="C96">
        <v>8026</v>
      </c>
      <c r="D96" t="s">
        <v>130</v>
      </c>
      <c r="E96">
        <v>7</v>
      </c>
      <c r="F96">
        <v>2</v>
      </c>
      <c r="G96" s="1">
        <v>9192</v>
      </c>
      <c r="H96">
        <v>1532</v>
      </c>
      <c r="I96" s="1">
        <v>1815</v>
      </c>
      <c r="J96">
        <v>783</v>
      </c>
      <c r="K96">
        <v>244.995</v>
      </c>
      <c r="L96">
        <v>-1.6E-2</v>
      </c>
      <c r="M96">
        <v>24</v>
      </c>
      <c r="N96">
        <v>0.72699999999999998</v>
      </c>
    </row>
    <row r="97" spans="1:14">
      <c r="A97">
        <v>1827</v>
      </c>
      <c r="B97">
        <v>1829</v>
      </c>
      <c r="C97">
        <v>4882</v>
      </c>
      <c r="D97" t="s">
        <v>182</v>
      </c>
      <c r="E97">
        <v>7</v>
      </c>
      <c r="F97">
        <v>1</v>
      </c>
      <c r="G97" s="1">
        <v>9142</v>
      </c>
      <c r="H97">
        <v>1523.6669999999999</v>
      </c>
      <c r="I97" s="1">
        <v>1456</v>
      </c>
      <c r="J97">
        <v>966.34500000000003</v>
      </c>
      <c r="K97">
        <v>448.70100000000002</v>
      </c>
      <c r="L97">
        <v>-0.438</v>
      </c>
      <c r="M97">
        <v>29</v>
      </c>
      <c r="N97">
        <v>0.879</v>
      </c>
    </row>
    <row r="98" spans="1:14">
      <c r="A98">
        <v>14570</v>
      </c>
      <c r="B98">
        <v>14582</v>
      </c>
      <c r="C98">
        <v>40242</v>
      </c>
      <c r="D98" t="s">
        <v>122</v>
      </c>
      <c r="E98">
        <v>7</v>
      </c>
      <c r="F98">
        <v>1</v>
      </c>
      <c r="G98" s="1">
        <v>9029</v>
      </c>
      <c r="H98">
        <v>1504.8330000000001</v>
      </c>
      <c r="I98">
        <v>780</v>
      </c>
      <c r="J98">
        <v>798.82399999999996</v>
      </c>
      <c r="K98">
        <v>273.92200000000003</v>
      </c>
      <c r="L98">
        <v>-2.5999999999999999E-2</v>
      </c>
      <c r="M98">
        <v>17</v>
      </c>
      <c r="N98">
        <v>0.51500000000000001</v>
      </c>
    </row>
    <row r="99" spans="1:14">
      <c r="A99">
        <v>6999</v>
      </c>
      <c r="B99">
        <v>7006</v>
      </c>
      <c r="C99">
        <v>19636</v>
      </c>
      <c r="D99" t="s">
        <v>112</v>
      </c>
      <c r="E99">
        <v>8</v>
      </c>
      <c r="F99">
        <v>1</v>
      </c>
      <c r="G99" s="1">
        <v>10511</v>
      </c>
      <c r="H99">
        <v>1501.5709999999999</v>
      </c>
      <c r="I99" s="1">
        <v>1271</v>
      </c>
      <c r="J99">
        <v>927.29600000000005</v>
      </c>
      <c r="K99">
        <v>366.06599999999997</v>
      </c>
      <c r="L99">
        <v>-0.217</v>
      </c>
      <c r="M99">
        <v>27</v>
      </c>
      <c r="N99">
        <v>0.871</v>
      </c>
    </row>
    <row r="100" spans="1:14">
      <c r="A100">
        <v>14281</v>
      </c>
      <c r="B100">
        <v>14292</v>
      </c>
      <c r="C100">
        <v>39422</v>
      </c>
      <c r="D100" t="s">
        <v>104</v>
      </c>
      <c r="E100">
        <v>8</v>
      </c>
      <c r="F100">
        <v>1</v>
      </c>
      <c r="G100" s="1">
        <v>10435</v>
      </c>
      <c r="H100">
        <v>1490.7139999999999</v>
      </c>
      <c r="I100" s="1">
        <v>1553</v>
      </c>
      <c r="J100">
        <v>798.80799999999999</v>
      </c>
      <c r="K100">
        <v>281.07</v>
      </c>
      <c r="L100">
        <v>-0.08</v>
      </c>
      <c r="M100">
        <v>26</v>
      </c>
      <c r="N100">
        <v>0.83899999999999997</v>
      </c>
    </row>
    <row r="101" spans="1:14">
      <c r="A101">
        <v>9214</v>
      </c>
      <c r="B101">
        <v>9223</v>
      </c>
      <c r="C101">
        <v>25601</v>
      </c>
      <c r="D101" t="s">
        <v>94</v>
      </c>
      <c r="E101">
        <v>8</v>
      </c>
      <c r="F101">
        <v>1</v>
      </c>
      <c r="G101" s="1">
        <v>10214</v>
      </c>
      <c r="H101">
        <v>1459.143</v>
      </c>
      <c r="I101" s="1">
        <v>1780</v>
      </c>
      <c r="J101">
        <v>843</v>
      </c>
      <c r="K101">
        <v>369.84300000000002</v>
      </c>
      <c r="L101">
        <v>-5.3999999999999999E-2</v>
      </c>
      <c r="M101">
        <v>24</v>
      </c>
      <c r="N101">
        <v>0.72699999999999998</v>
      </c>
    </row>
    <row r="102" spans="1:14">
      <c r="A102">
        <v>4471</v>
      </c>
      <c r="B102">
        <v>4475</v>
      </c>
      <c r="C102">
        <v>12821</v>
      </c>
      <c r="D102" t="s">
        <v>166</v>
      </c>
      <c r="E102">
        <v>7</v>
      </c>
      <c r="F102">
        <v>1</v>
      </c>
      <c r="G102" s="1">
        <v>8613</v>
      </c>
      <c r="H102">
        <v>1435.5</v>
      </c>
      <c r="I102">
        <v>653</v>
      </c>
      <c r="J102">
        <v>946.53599999999994</v>
      </c>
      <c r="K102">
        <v>254.02799999999999</v>
      </c>
      <c r="L102">
        <v>-0.64900000000000002</v>
      </c>
      <c r="M102">
        <v>28</v>
      </c>
      <c r="N102">
        <v>0.84799999999999998</v>
      </c>
    </row>
    <row r="103" spans="1:14">
      <c r="A103">
        <v>125</v>
      </c>
      <c r="B103">
        <v>125</v>
      </c>
      <c r="C103">
        <v>340</v>
      </c>
      <c r="D103" t="s">
        <v>138</v>
      </c>
      <c r="E103">
        <v>7</v>
      </c>
      <c r="F103">
        <v>1</v>
      </c>
      <c r="G103" s="1">
        <v>8579</v>
      </c>
      <c r="H103">
        <v>1429.8330000000001</v>
      </c>
      <c r="I103">
        <v>706</v>
      </c>
      <c r="J103">
        <v>998.91700000000003</v>
      </c>
      <c r="K103">
        <v>420.47399999999999</v>
      </c>
      <c r="L103">
        <v>-0.65500000000000003</v>
      </c>
      <c r="M103">
        <v>24</v>
      </c>
      <c r="N103">
        <v>0.77400000000000002</v>
      </c>
    </row>
    <row r="104" spans="1:14">
      <c r="A104">
        <v>11711</v>
      </c>
      <c r="B104">
        <v>11721</v>
      </c>
      <c r="C104">
        <v>32555</v>
      </c>
      <c r="D104" t="s">
        <v>159</v>
      </c>
      <c r="E104">
        <v>7</v>
      </c>
      <c r="F104">
        <v>1</v>
      </c>
      <c r="G104" s="1">
        <v>8452</v>
      </c>
      <c r="H104">
        <v>1408.6669999999999</v>
      </c>
      <c r="I104" s="1">
        <v>1694</v>
      </c>
      <c r="J104">
        <v>895.89300000000003</v>
      </c>
      <c r="K104">
        <v>374.779</v>
      </c>
      <c r="L104">
        <v>-0.27900000000000003</v>
      </c>
      <c r="M104">
        <v>28</v>
      </c>
      <c r="N104">
        <v>0.82399999999999995</v>
      </c>
    </row>
    <row r="105" spans="1:14">
      <c r="A105">
        <v>152</v>
      </c>
      <c r="B105">
        <v>152</v>
      </c>
      <c r="C105">
        <v>394</v>
      </c>
      <c r="D105" t="s">
        <v>88</v>
      </c>
      <c r="E105">
        <v>8</v>
      </c>
      <c r="F105">
        <v>0</v>
      </c>
      <c r="G105" s="1">
        <v>9609</v>
      </c>
      <c r="H105">
        <v>1372.7139999999999</v>
      </c>
      <c r="I105" s="1">
        <v>1466</v>
      </c>
      <c r="J105">
        <v>969.94100000000003</v>
      </c>
      <c r="K105">
        <v>461.452</v>
      </c>
      <c r="L105">
        <v>-0.68799999999999994</v>
      </c>
      <c r="M105">
        <v>17</v>
      </c>
      <c r="N105">
        <v>0.53100000000000003</v>
      </c>
    </row>
    <row r="106" spans="1:14">
      <c r="A106">
        <v>2785</v>
      </c>
      <c r="B106">
        <v>2787</v>
      </c>
      <c r="C106">
        <v>8006</v>
      </c>
      <c r="D106" t="s">
        <v>67</v>
      </c>
      <c r="E106">
        <v>9</v>
      </c>
      <c r="F106">
        <v>1</v>
      </c>
      <c r="G106" s="1">
        <v>10945</v>
      </c>
      <c r="H106">
        <v>1368.125</v>
      </c>
      <c r="I106" s="1">
        <v>1848</v>
      </c>
      <c r="J106">
        <v>981.32</v>
      </c>
      <c r="K106">
        <v>427.77100000000002</v>
      </c>
      <c r="L106">
        <v>-0.32900000000000001</v>
      </c>
      <c r="M106">
        <v>25</v>
      </c>
      <c r="N106">
        <v>0.75800000000000001</v>
      </c>
    </row>
    <row r="107" spans="1:14">
      <c r="A107">
        <v>13079</v>
      </c>
      <c r="B107">
        <v>13090</v>
      </c>
      <c r="C107">
        <v>36058</v>
      </c>
      <c r="D107" t="s">
        <v>151</v>
      </c>
      <c r="E107">
        <v>7</v>
      </c>
      <c r="F107">
        <v>1</v>
      </c>
      <c r="G107" s="1">
        <v>8150</v>
      </c>
      <c r="H107">
        <v>1358.3330000000001</v>
      </c>
      <c r="I107" s="1">
        <v>1207</v>
      </c>
      <c r="J107">
        <v>952.03800000000001</v>
      </c>
      <c r="K107">
        <v>318.05799999999999</v>
      </c>
      <c r="L107">
        <v>-0.67</v>
      </c>
      <c r="M107">
        <v>26</v>
      </c>
      <c r="N107">
        <v>0.81200000000000006</v>
      </c>
    </row>
    <row r="108" spans="1:14">
      <c r="A108">
        <v>895</v>
      </c>
      <c r="B108">
        <v>895</v>
      </c>
      <c r="C108">
        <v>2439</v>
      </c>
      <c r="D108" t="s">
        <v>90</v>
      </c>
      <c r="E108">
        <v>8</v>
      </c>
      <c r="F108">
        <v>1</v>
      </c>
      <c r="G108" s="1">
        <v>9420</v>
      </c>
      <c r="H108">
        <v>1345.7139999999999</v>
      </c>
      <c r="I108" s="1">
        <v>1699</v>
      </c>
      <c r="J108">
        <v>890.15800000000002</v>
      </c>
      <c r="K108">
        <v>214.602</v>
      </c>
      <c r="L108">
        <v>-0.246</v>
      </c>
      <c r="M108">
        <v>19</v>
      </c>
      <c r="N108">
        <v>0.59399999999999997</v>
      </c>
    </row>
    <row r="109" spans="1:14">
      <c r="A109">
        <v>3067</v>
      </c>
      <c r="B109">
        <v>3069</v>
      </c>
      <c r="C109">
        <v>8670</v>
      </c>
      <c r="D109" t="s">
        <v>97</v>
      </c>
      <c r="E109">
        <v>8</v>
      </c>
      <c r="F109">
        <v>1</v>
      </c>
      <c r="G109" s="1">
        <v>9350</v>
      </c>
      <c r="H109">
        <v>1335.7139999999999</v>
      </c>
      <c r="I109" s="1">
        <v>2112</v>
      </c>
      <c r="J109">
        <v>821.38499999999999</v>
      </c>
      <c r="K109">
        <v>264.86399999999998</v>
      </c>
      <c r="L109">
        <v>-0.159</v>
      </c>
      <c r="M109">
        <v>26</v>
      </c>
      <c r="N109">
        <v>0.81200000000000006</v>
      </c>
    </row>
    <row r="110" spans="1:14">
      <c r="A110">
        <v>7762</v>
      </c>
      <c r="B110">
        <v>7769</v>
      </c>
      <c r="C110">
        <v>21501</v>
      </c>
      <c r="D110" t="s">
        <v>66</v>
      </c>
      <c r="E110">
        <v>9</v>
      </c>
      <c r="F110">
        <v>1</v>
      </c>
      <c r="G110" s="1">
        <v>10650</v>
      </c>
      <c r="H110">
        <v>1331.25</v>
      </c>
      <c r="I110" s="1">
        <v>2340</v>
      </c>
      <c r="J110">
        <v>941.82600000000002</v>
      </c>
      <c r="K110">
        <v>500.322</v>
      </c>
      <c r="L110">
        <v>-0.307</v>
      </c>
      <c r="M110">
        <v>23</v>
      </c>
      <c r="N110">
        <v>0.74199999999999999</v>
      </c>
    </row>
    <row r="111" spans="1:14">
      <c r="A111">
        <v>11626</v>
      </c>
      <c r="B111">
        <v>11636</v>
      </c>
      <c r="C111">
        <v>32337</v>
      </c>
      <c r="D111" t="s">
        <v>146</v>
      </c>
      <c r="E111">
        <v>7</v>
      </c>
      <c r="F111">
        <v>1</v>
      </c>
      <c r="G111" s="1">
        <v>7987</v>
      </c>
      <c r="H111">
        <v>1331.1669999999999</v>
      </c>
      <c r="I111" s="1">
        <v>1314</v>
      </c>
      <c r="J111">
        <v>897.37</v>
      </c>
      <c r="K111">
        <v>255.297</v>
      </c>
      <c r="L111">
        <v>-0.35199999999999998</v>
      </c>
      <c r="M111">
        <v>27</v>
      </c>
      <c r="N111">
        <v>0.79400000000000004</v>
      </c>
    </row>
    <row r="112" spans="1:14">
      <c r="A112">
        <v>9078</v>
      </c>
      <c r="B112">
        <v>9087</v>
      </c>
      <c r="C112">
        <v>25258</v>
      </c>
      <c r="D112" t="s">
        <v>101</v>
      </c>
      <c r="E112">
        <v>8</v>
      </c>
      <c r="F112">
        <v>2</v>
      </c>
      <c r="G112" s="1">
        <v>9183</v>
      </c>
      <c r="H112">
        <v>1311.857</v>
      </c>
      <c r="I112" s="1">
        <v>2343</v>
      </c>
      <c r="J112" s="2">
        <v>1025.7929999999999</v>
      </c>
      <c r="K112">
        <v>330.09699999999998</v>
      </c>
      <c r="L112">
        <v>-0.88900000000000001</v>
      </c>
      <c r="M112">
        <v>29</v>
      </c>
      <c r="N112">
        <v>0.82899999999999996</v>
      </c>
    </row>
    <row r="113" spans="1:14">
      <c r="A113">
        <v>9663</v>
      </c>
      <c r="B113">
        <v>9672</v>
      </c>
      <c r="C113">
        <v>26884</v>
      </c>
      <c r="D113" t="s">
        <v>79</v>
      </c>
      <c r="E113">
        <v>9</v>
      </c>
      <c r="F113">
        <v>1</v>
      </c>
      <c r="G113" s="1">
        <v>10331</v>
      </c>
      <c r="H113">
        <v>1291.375</v>
      </c>
      <c r="I113" s="1">
        <v>1329</v>
      </c>
      <c r="J113">
        <v>908.33299999999997</v>
      </c>
      <c r="K113">
        <v>379.18099999999998</v>
      </c>
      <c r="L113">
        <v>-0.48799999999999999</v>
      </c>
      <c r="M113">
        <v>27</v>
      </c>
      <c r="N113">
        <v>0.871</v>
      </c>
    </row>
    <row r="114" spans="1:14">
      <c r="A114">
        <v>1314</v>
      </c>
      <c r="B114">
        <v>1314</v>
      </c>
      <c r="C114">
        <v>3544</v>
      </c>
      <c r="D114" t="s">
        <v>189</v>
      </c>
      <c r="E114">
        <v>7</v>
      </c>
      <c r="F114">
        <v>2</v>
      </c>
      <c r="G114" s="1">
        <v>7669</v>
      </c>
      <c r="H114">
        <v>1278.1669999999999</v>
      </c>
      <c r="I114">
        <v>981</v>
      </c>
      <c r="J114">
        <v>798.82799999999997</v>
      </c>
      <c r="K114">
        <v>237.50299999999999</v>
      </c>
      <c r="L114">
        <v>-0.12</v>
      </c>
      <c r="M114">
        <v>29</v>
      </c>
      <c r="N114">
        <v>0.879</v>
      </c>
    </row>
    <row r="115" spans="1:14">
      <c r="A115">
        <v>3859</v>
      </c>
      <c r="B115">
        <v>3861</v>
      </c>
      <c r="C115">
        <v>10968</v>
      </c>
      <c r="D115" t="s">
        <v>164</v>
      </c>
      <c r="E115">
        <v>7</v>
      </c>
      <c r="F115">
        <v>1</v>
      </c>
      <c r="G115" s="1">
        <v>7483</v>
      </c>
      <c r="H115">
        <v>1247.1669999999999</v>
      </c>
      <c r="I115">
        <v>592</v>
      </c>
      <c r="J115">
        <v>860.81500000000005</v>
      </c>
      <c r="K115">
        <v>413.625</v>
      </c>
      <c r="L115">
        <v>-0.14399999999999999</v>
      </c>
      <c r="M115">
        <v>27</v>
      </c>
      <c r="N115">
        <v>0.84399999999999997</v>
      </c>
    </row>
    <row r="116" spans="1:14">
      <c r="A116">
        <v>8959</v>
      </c>
      <c r="B116">
        <v>8968</v>
      </c>
      <c r="C116">
        <v>24981</v>
      </c>
      <c r="D116" t="s">
        <v>167</v>
      </c>
      <c r="E116">
        <v>7</v>
      </c>
      <c r="F116">
        <v>1</v>
      </c>
      <c r="G116" s="1">
        <v>7346</v>
      </c>
      <c r="H116">
        <v>1224.3330000000001</v>
      </c>
      <c r="I116" s="1">
        <v>1290</v>
      </c>
      <c r="J116">
        <v>943.35699999999997</v>
      </c>
      <c r="K116">
        <v>358.05399999999997</v>
      </c>
      <c r="L116">
        <v>-0.77500000000000002</v>
      </c>
      <c r="M116">
        <v>28</v>
      </c>
      <c r="N116">
        <v>0.84799999999999998</v>
      </c>
    </row>
    <row r="117" spans="1:14">
      <c r="A117">
        <v>3028</v>
      </c>
      <c r="B117">
        <v>3030</v>
      </c>
      <c r="C117">
        <v>8586</v>
      </c>
      <c r="D117" t="s">
        <v>118</v>
      </c>
      <c r="E117">
        <v>8</v>
      </c>
      <c r="F117">
        <v>1</v>
      </c>
      <c r="G117" s="1">
        <v>8444</v>
      </c>
      <c r="H117">
        <v>1206.2860000000001</v>
      </c>
      <c r="I117" s="1">
        <v>1512</v>
      </c>
      <c r="J117">
        <v>899.73299999999995</v>
      </c>
      <c r="K117">
        <v>316.42700000000002</v>
      </c>
      <c r="L117">
        <v>-0.30599999999999999</v>
      </c>
      <c r="M117">
        <v>30</v>
      </c>
      <c r="N117">
        <v>0.88200000000000001</v>
      </c>
    </row>
    <row r="118" spans="1:14">
      <c r="A118">
        <v>13607</v>
      </c>
      <c r="B118">
        <v>13618</v>
      </c>
      <c r="C118">
        <v>37472</v>
      </c>
      <c r="D118" t="s">
        <v>98</v>
      </c>
      <c r="E118">
        <v>8</v>
      </c>
      <c r="F118">
        <v>1</v>
      </c>
      <c r="G118" s="1">
        <v>8434</v>
      </c>
      <c r="H118">
        <v>1204.857</v>
      </c>
      <c r="I118" s="1">
        <v>1720</v>
      </c>
      <c r="J118">
        <v>974.40700000000004</v>
      </c>
      <c r="K118">
        <v>326.21499999999997</v>
      </c>
      <c r="L118">
        <v>-0.622</v>
      </c>
      <c r="M118">
        <v>27</v>
      </c>
      <c r="N118">
        <v>0.81799999999999995</v>
      </c>
    </row>
    <row r="119" spans="1:14">
      <c r="A119">
        <v>1305</v>
      </c>
      <c r="B119">
        <v>1305</v>
      </c>
      <c r="C119">
        <v>3526</v>
      </c>
      <c r="D119" t="s">
        <v>86</v>
      </c>
      <c r="E119">
        <v>9</v>
      </c>
      <c r="F119">
        <v>1</v>
      </c>
      <c r="G119" s="1">
        <v>9477</v>
      </c>
      <c r="H119">
        <v>1184.625</v>
      </c>
      <c r="I119" s="1">
        <v>1387</v>
      </c>
      <c r="J119">
        <v>865.46699999999998</v>
      </c>
      <c r="K119">
        <v>369.97199999999998</v>
      </c>
      <c r="L119">
        <v>-0.41899999999999998</v>
      </c>
      <c r="M119">
        <v>30</v>
      </c>
      <c r="N119">
        <v>0.88200000000000001</v>
      </c>
    </row>
    <row r="120" spans="1:14">
      <c r="A120">
        <v>12148</v>
      </c>
      <c r="B120">
        <v>12158</v>
      </c>
      <c r="C120">
        <v>33570</v>
      </c>
      <c r="D120" t="s">
        <v>70</v>
      </c>
      <c r="E120">
        <v>9</v>
      </c>
      <c r="F120">
        <v>2</v>
      </c>
      <c r="G120" s="1">
        <v>9405</v>
      </c>
      <c r="H120">
        <v>1175.625</v>
      </c>
      <c r="I120" s="1">
        <v>1182</v>
      </c>
      <c r="J120">
        <v>891.5</v>
      </c>
      <c r="K120">
        <v>291.83</v>
      </c>
      <c r="L120">
        <v>-0.495</v>
      </c>
      <c r="M120">
        <v>26</v>
      </c>
      <c r="N120">
        <v>0.81200000000000006</v>
      </c>
    </row>
    <row r="121" spans="1:14">
      <c r="A121">
        <v>1269</v>
      </c>
      <c r="B121">
        <v>1269</v>
      </c>
      <c r="C121">
        <v>3448</v>
      </c>
      <c r="D121" t="s">
        <v>125</v>
      </c>
      <c r="E121">
        <v>7</v>
      </c>
      <c r="F121">
        <v>1</v>
      </c>
      <c r="G121" s="1">
        <v>6320</v>
      </c>
      <c r="H121">
        <v>1053.3330000000001</v>
      </c>
      <c r="I121">
        <v>972</v>
      </c>
      <c r="J121">
        <v>919.90499999999997</v>
      </c>
      <c r="K121">
        <v>254.90799999999999</v>
      </c>
      <c r="L121">
        <v>-0.25800000000000001</v>
      </c>
      <c r="M121">
        <v>21</v>
      </c>
      <c r="N121">
        <v>0.63600000000000001</v>
      </c>
    </row>
    <row r="122" spans="1:14">
      <c r="A122">
        <v>1740</v>
      </c>
      <c r="B122">
        <v>1742</v>
      </c>
      <c r="C122">
        <v>4640</v>
      </c>
      <c r="D122" t="s">
        <v>156</v>
      </c>
      <c r="E122">
        <v>7</v>
      </c>
      <c r="F122">
        <v>1</v>
      </c>
      <c r="G122" s="1">
        <v>5961</v>
      </c>
      <c r="H122">
        <v>993.5</v>
      </c>
      <c r="I122" s="1">
        <v>1170</v>
      </c>
      <c r="J122">
        <v>844.11099999999999</v>
      </c>
      <c r="K122">
        <v>251.11799999999999</v>
      </c>
      <c r="L122">
        <v>-0.24099999999999999</v>
      </c>
      <c r="M122">
        <v>27</v>
      </c>
      <c r="N122">
        <v>0.81799999999999995</v>
      </c>
    </row>
    <row r="123" spans="1:14">
      <c r="A123">
        <v>13904</v>
      </c>
      <c r="B123">
        <v>13915</v>
      </c>
      <c r="C123">
        <v>38370</v>
      </c>
      <c r="D123" t="s">
        <v>83</v>
      </c>
      <c r="E123">
        <v>9</v>
      </c>
      <c r="F123">
        <v>1</v>
      </c>
      <c r="G123" s="1">
        <v>7075</v>
      </c>
      <c r="H123">
        <v>884.375</v>
      </c>
      <c r="I123">
        <v>785</v>
      </c>
      <c r="J123">
        <v>839.79300000000001</v>
      </c>
      <c r="K123">
        <v>245.65100000000001</v>
      </c>
      <c r="L123">
        <v>-0.371</v>
      </c>
      <c r="M123">
        <v>29</v>
      </c>
      <c r="N123">
        <v>0.879</v>
      </c>
    </row>
    <row r="124" spans="1:14">
      <c r="A124">
        <v>12744</v>
      </c>
      <c r="B124">
        <v>12755</v>
      </c>
      <c r="C124">
        <v>35206</v>
      </c>
      <c r="D124" t="s">
        <v>63</v>
      </c>
      <c r="E124">
        <v>9</v>
      </c>
      <c r="F124">
        <v>1</v>
      </c>
      <c r="G124" s="1">
        <v>7069</v>
      </c>
      <c r="H124">
        <v>883.625</v>
      </c>
      <c r="I124">
        <v>693</v>
      </c>
      <c r="J124" s="2">
        <v>1022.583</v>
      </c>
      <c r="K124">
        <v>409.09500000000003</v>
      </c>
      <c r="L124">
        <v>-0.48199999999999998</v>
      </c>
      <c r="M124">
        <v>24</v>
      </c>
      <c r="N124">
        <v>0.70599999999999996</v>
      </c>
    </row>
    <row r="125" spans="1:14">
      <c r="A125">
        <v>2293</v>
      </c>
      <c r="B125">
        <v>2295</v>
      </c>
      <c r="C125">
        <v>6145</v>
      </c>
      <c r="D125" t="s">
        <v>80</v>
      </c>
      <c r="E125">
        <v>9</v>
      </c>
      <c r="F125">
        <v>1</v>
      </c>
      <c r="G125" s="1">
        <v>6962</v>
      </c>
      <c r="H125">
        <v>870.25</v>
      </c>
      <c r="I125">
        <v>994</v>
      </c>
      <c r="J125">
        <v>766.07100000000003</v>
      </c>
      <c r="K125">
        <v>194.43</v>
      </c>
      <c r="L125">
        <v>-0.249</v>
      </c>
      <c r="M125">
        <v>28</v>
      </c>
      <c r="N125">
        <v>0.875</v>
      </c>
    </row>
    <row r="126" spans="1:14">
      <c r="A126">
        <v>12736</v>
      </c>
      <c r="B126">
        <v>12747</v>
      </c>
      <c r="C126">
        <v>35191</v>
      </c>
      <c r="D126" t="s">
        <v>72</v>
      </c>
      <c r="E126">
        <v>9</v>
      </c>
      <c r="F126">
        <v>1</v>
      </c>
      <c r="G126" s="1">
        <v>6888</v>
      </c>
      <c r="H126">
        <v>861</v>
      </c>
      <c r="I126">
        <v>829</v>
      </c>
      <c r="J126" s="2">
        <v>1042.357</v>
      </c>
      <c r="K126">
        <v>380.93299999999999</v>
      </c>
      <c r="L126">
        <v>-0.68899999999999995</v>
      </c>
      <c r="M126">
        <v>28</v>
      </c>
      <c r="N126">
        <v>0.82399999999999995</v>
      </c>
    </row>
    <row r="127" spans="1:14">
      <c r="A127">
        <v>1728</v>
      </c>
      <c r="B127">
        <v>1730</v>
      </c>
      <c r="C127">
        <v>4611</v>
      </c>
      <c r="D127" t="s">
        <v>176</v>
      </c>
      <c r="E127">
        <v>7</v>
      </c>
      <c r="F127">
        <v>1</v>
      </c>
      <c r="G127" s="1">
        <v>5067</v>
      </c>
      <c r="H127">
        <v>844.5</v>
      </c>
      <c r="I127">
        <v>686</v>
      </c>
      <c r="J127">
        <v>796.53800000000001</v>
      </c>
      <c r="K127">
        <v>347.40699999999998</v>
      </c>
      <c r="L127">
        <v>-0.13500000000000001</v>
      </c>
      <c r="M127">
        <v>26</v>
      </c>
      <c r="N127">
        <v>0.86699999999999999</v>
      </c>
    </row>
    <row r="128" spans="1:14">
      <c r="A128">
        <v>312</v>
      </c>
      <c r="B128">
        <v>312</v>
      </c>
      <c r="C128">
        <v>825</v>
      </c>
      <c r="D128" t="s">
        <v>150</v>
      </c>
      <c r="E128">
        <v>7</v>
      </c>
      <c r="F128">
        <v>1</v>
      </c>
      <c r="G128" s="1">
        <v>5021</v>
      </c>
      <c r="H128">
        <v>836.83299999999997</v>
      </c>
      <c r="I128">
        <v>651</v>
      </c>
      <c r="J128">
        <v>997.76900000000001</v>
      </c>
      <c r="K128">
        <v>337.10500000000002</v>
      </c>
      <c r="L128">
        <v>-0.44500000000000001</v>
      </c>
      <c r="M128">
        <v>26</v>
      </c>
      <c r="N128">
        <v>0.81200000000000006</v>
      </c>
    </row>
    <row r="129" spans="1:14">
      <c r="A129">
        <v>2094</v>
      </c>
      <c r="B129">
        <v>2096</v>
      </c>
      <c r="C129">
        <v>5626</v>
      </c>
      <c r="D129" t="s">
        <v>103</v>
      </c>
      <c r="E129">
        <v>8</v>
      </c>
      <c r="F129">
        <v>1</v>
      </c>
      <c r="G129" s="1">
        <v>5786</v>
      </c>
      <c r="H129">
        <v>826.57100000000003</v>
      </c>
      <c r="I129" s="1">
        <v>1117</v>
      </c>
      <c r="J129">
        <v>983.23099999999999</v>
      </c>
      <c r="K129">
        <v>305.37599999999998</v>
      </c>
      <c r="L129">
        <v>-0.34799999999999998</v>
      </c>
      <c r="M129">
        <v>26</v>
      </c>
      <c r="N129">
        <v>0.83899999999999997</v>
      </c>
    </row>
    <row r="130" spans="1:14">
      <c r="A130">
        <v>11527</v>
      </c>
      <c r="B130">
        <v>11537</v>
      </c>
      <c r="C130">
        <v>32057</v>
      </c>
      <c r="D130" t="s">
        <v>183</v>
      </c>
      <c r="E130">
        <v>7</v>
      </c>
      <c r="F130">
        <v>1</v>
      </c>
      <c r="G130" s="1">
        <v>4899</v>
      </c>
      <c r="H130">
        <v>816.5</v>
      </c>
      <c r="I130">
        <v>857</v>
      </c>
      <c r="J130">
        <v>953.20699999999999</v>
      </c>
      <c r="K130">
        <v>340.52800000000002</v>
      </c>
      <c r="L130">
        <v>-0.41699999999999998</v>
      </c>
      <c r="M130">
        <v>29</v>
      </c>
      <c r="N130">
        <v>0.879</v>
      </c>
    </row>
    <row r="131" spans="1:14">
      <c r="A131">
        <v>5991</v>
      </c>
      <c r="B131">
        <v>5997</v>
      </c>
      <c r="C131">
        <v>16885</v>
      </c>
      <c r="D131" t="s">
        <v>193</v>
      </c>
      <c r="E131">
        <v>7</v>
      </c>
      <c r="F131">
        <v>1</v>
      </c>
      <c r="G131" s="1">
        <v>4453</v>
      </c>
      <c r="H131">
        <v>742.16700000000003</v>
      </c>
      <c r="I131" s="1">
        <v>1043</v>
      </c>
      <c r="J131">
        <v>842.53300000000002</v>
      </c>
      <c r="K131">
        <v>400.59899999999999</v>
      </c>
      <c r="L131">
        <v>-0.14299999999999999</v>
      </c>
      <c r="M131">
        <v>30</v>
      </c>
      <c r="N131">
        <v>0.88200000000000001</v>
      </c>
    </row>
    <row r="132" spans="1:14">
      <c r="A132">
        <v>6735</v>
      </c>
      <c r="B132">
        <v>6741</v>
      </c>
      <c r="C132">
        <v>18979</v>
      </c>
      <c r="D132" t="s">
        <v>153</v>
      </c>
      <c r="E132">
        <v>7</v>
      </c>
      <c r="F132">
        <v>1</v>
      </c>
      <c r="G132" s="1">
        <v>4433</v>
      </c>
      <c r="H132">
        <v>738.83299999999997</v>
      </c>
      <c r="I132">
        <v>414</v>
      </c>
      <c r="J132">
        <v>713.61500000000001</v>
      </c>
      <c r="K132">
        <v>279.16699999999997</v>
      </c>
      <c r="L132">
        <v>0.108</v>
      </c>
      <c r="M132">
        <v>26</v>
      </c>
      <c r="N132">
        <v>0.81200000000000006</v>
      </c>
    </row>
    <row r="133" spans="1:14">
      <c r="A133">
        <v>5096</v>
      </c>
      <c r="B133">
        <v>5100</v>
      </c>
      <c r="C133">
        <v>14478</v>
      </c>
      <c r="D133" t="s">
        <v>142</v>
      </c>
      <c r="E133">
        <v>7</v>
      </c>
      <c r="F133">
        <v>1</v>
      </c>
      <c r="G133" s="1">
        <v>4066</v>
      </c>
      <c r="H133">
        <v>677.66700000000003</v>
      </c>
      <c r="I133" s="1">
        <v>1018</v>
      </c>
      <c r="J133">
        <v>936.346</v>
      </c>
      <c r="K133">
        <v>373.38799999999998</v>
      </c>
      <c r="L133">
        <v>-0.44</v>
      </c>
      <c r="M133">
        <v>26</v>
      </c>
      <c r="N133">
        <v>0.78799999999999903</v>
      </c>
    </row>
    <row r="134" spans="1:14">
      <c r="A134">
        <v>998</v>
      </c>
      <c r="B134">
        <v>998</v>
      </c>
      <c r="C134">
        <v>2696</v>
      </c>
      <c r="D134" t="s">
        <v>160</v>
      </c>
      <c r="E134">
        <v>7</v>
      </c>
      <c r="F134">
        <v>1</v>
      </c>
      <c r="G134" s="1">
        <v>3495</v>
      </c>
      <c r="H134">
        <v>582.5</v>
      </c>
      <c r="I134">
        <v>812</v>
      </c>
      <c r="J134">
        <v>884.60699999999997</v>
      </c>
      <c r="K134">
        <v>282.23599999999999</v>
      </c>
      <c r="L134">
        <v>-0.50900000000000001</v>
      </c>
      <c r="M134">
        <v>28</v>
      </c>
      <c r="N134">
        <v>0.82399999999999995</v>
      </c>
    </row>
    <row r="135" spans="1:14">
      <c r="A135">
        <v>6077</v>
      </c>
      <c r="B135">
        <v>6083</v>
      </c>
      <c r="C135">
        <v>17137</v>
      </c>
      <c r="D135" t="s">
        <v>169</v>
      </c>
      <c r="E135">
        <v>7</v>
      </c>
      <c r="F135">
        <v>1</v>
      </c>
      <c r="G135" s="1">
        <v>2906</v>
      </c>
      <c r="H135">
        <v>484.33300000000003</v>
      </c>
      <c r="I135">
        <v>505</v>
      </c>
      <c r="J135">
        <v>794.25</v>
      </c>
      <c r="K135">
        <v>262.51</v>
      </c>
      <c r="L135">
        <v>-8.8999999999999996E-2</v>
      </c>
      <c r="M135">
        <v>28</v>
      </c>
      <c r="N135">
        <v>0.84799999999999998</v>
      </c>
    </row>
    <row r="136" spans="1:14">
      <c r="A136">
        <v>7845</v>
      </c>
      <c r="B136">
        <v>7853</v>
      </c>
      <c r="C136">
        <v>21668</v>
      </c>
      <c r="D136" t="s">
        <v>186</v>
      </c>
      <c r="E136">
        <v>7</v>
      </c>
      <c r="F136">
        <v>1</v>
      </c>
      <c r="G136" s="1">
        <v>2775</v>
      </c>
      <c r="H136">
        <v>462.5</v>
      </c>
      <c r="I136">
        <v>557</v>
      </c>
      <c r="J136">
        <v>864.55200000000002</v>
      </c>
      <c r="K136">
        <v>257.24</v>
      </c>
      <c r="L136">
        <v>-0.219</v>
      </c>
      <c r="M136">
        <v>29</v>
      </c>
      <c r="N136">
        <v>0.879</v>
      </c>
    </row>
    <row r="138" spans="1:14">
      <c r="I138">
        <f>MEDIAN(I1:I136)</f>
        <v>1780</v>
      </c>
      <c r="J138">
        <f>MEDIAN(J1:J136)</f>
        <v>884.30399999999997</v>
      </c>
      <c r="K138">
        <f>MEDIAN(K1:K136)</f>
        <v>305.04399999999998</v>
      </c>
      <c r="L138">
        <f>MEDIAN(L1:L136)</f>
        <v>-0.33100000000000002</v>
      </c>
      <c r="M138">
        <f>MEDIAN(M1:M136)</f>
        <v>27</v>
      </c>
      <c r="N138">
        <f>MEDIAN(N1:N136)</f>
        <v>0.82399999999999995</v>
      </c>
    </row>
    <row r="139" spans="1:14">
      <c r="J139">
        <f>STDEV(J62:J136)</f>
        <v>83.286820344354567</v>
      </c>
      <c r="N139">
        <f>STDEV(N62:N136)</f>
        <v>7.9474292971018282E-2</v>
      </c>
    </row>
    <row r="141" spans="1:14">
      <c r="J141">
        <f>J138+J139</f>
        <v>967.5908203443546</v>
      </c>
      <c r="N141">
        <f>N138+N139</f>
        <v>0.90347429297101822</v>
      </c>
    </row>
    <row r="142" spans="1:14">
      <c r="J142">
        <f>J138-J139</f>
        <v>801.01717965564535</v>
      </c>
      <c r="N142">
        <f>N138-N139</f>
        <v>0.74452570702898169</v>
      </c>
    </row>
  </sheetData>
  <sortState ref="A2:O142">
    <sortCondition ref="O108"/>
  </sortState>
  <conditionalFormatting sqref="J2:J136">
    <cfRule type="cellIs" dxfId="25" priority="2" operator="between">
      <formula>$J$141</formula>
      <formula>$J$142</formula>
    </cfRule>
  </conditionalFormatting>
  <conditionalFormatting sqref="N2:N136 O4:O5 O7 O10:O11 O14 O17:O18 O20 O28 O41 O45 O48 O57:O58 O68:O69 O84:O85 O118 O120:O121">
    <cfRule type="cellIs" dxfId="23" priority="1" operator="between">
      <formula>$N$141</formula>
      <formula>$N$142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</vt:lpstr>
      <vt:lpstr>1syllable</vt:lpstr>
      <vt:lpstr>2syllable</vt:lpstr>
      <vt:lpstr>3syllable</vt:lpstr>
    </vt:vector>
  </TitlesOfParts>
  <Company>NYU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Gwilliams</dc:creator>
  <cp:lastModifiedBy>Laura Gwilliams</cp:lastModifiedBy>
  <dcterms:created xsi:type="dcterms:W3CDTF">2019-11-22T23:32:31Z</dcterms:created>
  <dcterms:modified xsi:type="dcterms:W3CDTF">2019-11-23T00:02:00Z</dcterms:modified>
</cp:coreProperties>
</file>