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646D4235-4546-43E4-AA9A-76A2ACC422E8}" xr6:coauthVersionLast="45" xr6:coauthVersionMax="45" xr10:uidLastSave="{00000000-0000-0000-0000-000000000000}"/>
  <bookViews>
    <workbookView xWindow="-120" yWindow="-120" windowWidth="29040" windowHeight="15990" activeTab="1" xr2:uid="{25FD7341-535F-4002-B5C1-F7390DCB679A}"/>
  </bookViews>
  <sheets>
    <sheet name="Kanji Storage" sheetId="3" r:id="rId1"/>
    <sheet name="Word Storage" sheetId="1" r:id="rId2"/>
    <sheet name="Kotoba Kanji CSV" sheetId="4" r:id="rId3"/>
    <sheet name="Kotoba Word CS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4" l="1" a="1"/>
  <c r="E2" i="4" s="1"/>
  <c r="D2" i="4" a="1"/>
  <c r="D2" i="4" s="1"/>
  <c r="C2" i="4" a="1"/>
  <c r="C2" i="4" s="1"/>
  <c r="B2" i="4" a="1"/>
  <c r="B2" i="4" s="1"/>
  <c r="A2" i="4" a="1"/>
  <c r="A2" i="4" s="1"/>
  <c r="E2" i="2" a="1"/>
  <c r="E2" i="2" s="1"/>
  <c r="D2" i="2" a="1"/>
  <c r="D2" i="2" s="1"/>
  <c r="C2" i="2" a="1"/>
  <c r="C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<sst xmlns="http://schemas.openxmlformats.org/spreadsheetml/2006/main" count="2834" uniqueCount="1994">
  <si>
    <t>category</t>
  </si>
  <si>
    <t>t_rating</t>
  </si>
  <si>
    <t>r_rating</t>
  </si>
  <si>
    <t>in_mind_map</t>
  </si>
  <si>
    <t>notes</t>
  </si>
  <si>
    <t>reading</t>
  </si>
  <si>
    <t>word_type</t>
  </si>
  <si>
    <t>university</t>
  </si>
  <si>
    <t>noun</t>
  </si>
  <si>
    <t>learning</t>
  </si>
  <si>
    <t>university student</t>
  </si>
  <si>
    <t>student</t>
  </si>
  <si>
    <t>to study</t>
  </si>
  <si>
    <t>まな, ぶ</t>
  </si>
  <si>
    <t>much</t>
  </si>
  <si>
    <t>adverb</t>
  </si>
  <si>
    <t>big</t>
  </si>
  <si>
    <t>screening</t>
  </si>
  <si>
    <t>skilled</t>
  </si>
  <si>
    <t>amount sold</t>
  </si>
  <si>
    <t>to ascend</t>
  </si>
  <si>
    <t>のぼ, る</t>
  </si>
  <si>
    <t>to raise</t>
  </si>
  <si>
    <t>to rise</t>
  </si>
  <si>
    <t>あ, が, る</t>
  </si>
  <si>
    <t>to reach</t>
  </si>
  <si>
    <t>companion</t>
  </si>
  <si>
    <t>とも, だち</t>
  </si>
  <si>
    <t>we, us</t>
  </si>
  <si>
    <t>pronoun</t>
  </si>
  <si>
    <t>drinking alcohol</t>
  </si>
  <si>
    <t>food</t>
  </si>
  <si>
    <t>wine</t>
  </si>
  <si>
    <t>alcohol</t>
  </si>
  <si>
    <t>お, さけ</t>
  </si>
  <si>
    <t>method</t>
  </si>
  <si>
    <t>work</t>
  </si>
  <si>
    <t>ダイ, ガク</t>
  </si>
  <si>
    <t>ダイ, ガク, セイ</t>
  </si>
  <si>
    <t>ガク, セイ</t>
  </si>
  <si>
    <t>ジョウ, エイ</t>
  </si>
  <si>
    <t>ジョウ, ズ</t>
  </si>
  <si>
    <t>イン, シュ</t>
  </si>
  <si>
    <t>シ, かた</t>
  </si>
  <si>
    <t>シ, ごと</t>
  </si>
  <si>
    <t>concluding festivities</t>
  </si>
  <si>
    <t>セン, シュウ, ラク</t>
  </si>
  <si>
    <t>autumn breeze</t>
  </si>
  <si>
    <t>last month</t>
  </si>
  <si>
    <t>セン, ゲツ</t>
  </si>
  <si>
    <t>last week</t>
  </si>
  <si>
    <t>セン, シュウ</t>
  </si>
  <si>
    <t>teacher</t>
  </si>
  <si>
    <t>セン, セイ</t>
  </si>
  <si>
    <t>the other day</t>
  </si>
  <si>
    <t>セン, ジツ</t>
  </si>
  <si>
    <t>destination</t>
  </si>
  <si>
    <t>い, き, さき</t>
  </si>
  <si>
    <t>lively</t>
  </si>
  <si>
    <t>ゲン, キ</t>
  </si>
  <si>
    <t>at one's feet</t>
  </si>
  <si>
    <t>あし, もと</t>
  </si>
  <si>
    <t>home area</t>
  </si>
  <si>
    <t>ジ, もと</t>
  </si>
  <si>
    <t>at hand</t>
  </si>
  <si>
    <t>て, もと</t>
  </si>
  <si>
    <t>afternoon, p.m.</t>
  </si>
  <si>
    <t>ゴ, ゴ</t>
  </si>
  <si>
    <t>from now on</t>
  </si>
  <si>
    <t>コン, ゴ</t>
  </si>
  <si>
    <t>back</t>
  </si>
  <si>
    <t>うし, ろ</t>
  </si>
  <si>
    <t>to be late</t>
  </si>
  <si>
    <t>affiliated with</t>
  </si>
  <si>
    <t>サン, カ</t>
  </si>
  <si>
    <t>low-lying part of city</t>
  </si>
  <si>
    <t>した, まち</t>
  </si>
  <si>
    <t>socks</t>
  </si>
  <si>
    <t>くつ, した</t>
  </si>
  <si>
    <t>to descend</t>
  </si>
  <si>
    <t>to come down</t>
  </si>
  <si>
    <t>to hang</t>
  </si>
  <si>
    <t>chicken meat</t>
  </si>
  <si>
    <t>bookshop</t>
  </si>
  <si>
    <t>ホン, や</t>
  </si>
  <si>
    <t>japan</t>
  </si>
  <si>
    <t>japanese</t>
  </si>
  <si>
    <t>cinema</t>
  </si>
  <si>
    <t>エイ, ガ, カン</t>
  </si>
  <si>
    <t>library</t>
  </si>
  <si>
    <t>ト, ショ, カン</t>
  </si>
  <si>
    <t>museum</t>
  </si>
  <si>
    <t>ハク, ブツ, カン</t>
  </si>
  <si>
    <t>to use</t>
  </si>
  <si>
    <t>busyness</t>
  </si>
  <si>
    <t>タ, ボウ</t>
  </si>
  <si>
    <t>busy</t>
  </si>
  <si>
    <t>very busy</t>
  </si>
  <si>
    <t>おお, いそが, し</t>
  </si>
  <si>
    <t>trade</t>
  </si>
  <si>
    <t>バイ, バイ</t>
  </si>
  <si>
    <t>buyer</t>
  </si>
  <si>
    <t>shopping</t>
  </si>
  <si>
    <t>か, い, もの</t>
  </si>
  <si>
    <t>か, い, て</t>
  </si>
  <si>
    <t>to buy</t>
  </si>
  <si>
    <t>か, う</t>
  </si>
  <si>
    <t>syrup</t>
  </si>
  <si>
    <t>kyoto</t>
  </si>
  <si>
    <t>キョウ, ト</t>
  </si>
  <si>
    <t>tokyo</t>
  </si>
  <si>
    <t>トウ, キョウ</t>
  </si>
  <si>
    <t>デン, シャ</t>
  </si>
  <si>
    <t>electric train</t>
  </si>
  <si>
    <t>new car</t>
  </si>
  <si>
    <t>シン, シャ</t>
  </si>
  <si>
    <t>used car</t>
  </si>
  <si>
    <t>チュウ, コ, シャ</t>
  </si>
  <si>
    <t>wheelchair</t>
  </si>
  <si>
    <t>くるま, イ, ス</t>
  </si>
  <si>
    <t>kitten</t>
  </si>
  <si>
    <t>こ, ねこ</t>
  </si>
  <si>
    <t>wild cat</t>
  </si>
  <si>
    <t>やま, ねこ</t>
  </si>
  <si>
    <t>armchair</t>
  </si>
  <si>
    <t>アン, ラク, イ, ス</t>
  </si>
  <si>
    <t>sofa</t>
  </si>
  <si>
    <t>なが, イ, ス</t>
  </si>
  <si>
    <t>stool</t>
  </si>
  <si>
    <t>イ, ス</t>
  </si>
  <si>
    <t>digit</t>
  </si>
  <si>
    <t>スウ, ジ</t>
  </si>
  <si>
    <t>in red</t>
  </si>
  <si>
    <t>letter</t>
  </si>
  <si>
    <t>モ, ジ</t>
  </si>
  <si>
    <t>pupil</t>
  </si>
  <si>
    <t>boy</t>
  </si>
  <si>
    <t>おとこ, の, こ</t>
  </si>
  <si>
    <t>girl</t>
  </si>
  <si>
    <t>おんな, の, こ</t>
  </si>
  <si>
    <t>puppy</t>
  </si>
  <si>
    <t>こ, いぬ</t>
  </si>
  <si>
    <t>cold wind</t>
  </si>
  <si>
    <t>カン, プウ</t>
  </si>
  <si>
    <t>chill</t>
  </si>
  <si>
    <t>さむ, ケ</t>
  </si>
  <si>
    <t>cold (weather)</t>
  </si>
  <si>
    <t>さむ, い</t>
  </si>
  <si>
    <t>next month</t>
  </si>
  <si>
    <t>ライ, ゲツ</t>
  </si>
  <si>
    <t>next week</t>
  </si>
  <si>
    <t>ライ, シュウ</t>
  </si>
  <si>
    <t>next year</t>
  </si>
  <si>
    <t>ライ, ネン</t>
  </si>
  <si>
    <t>year after next</t>
  </si>
  <si>
    <t>サ, ライ, ネン</t>
  </si>
  <si>
    <t>overnight</t>
  </si>
  <si>
    <t>ヤ, ライ</t>
  </si>
  <si>
    <t>to come</t>
  </si>
  <si>
    <t>く, る</t>
  </si>
  <si>
    <t>to come back</t>
  </si>
  <si>
    <t>かえ, って, く, る</t>
  </si>
  <si>
    <t>company</t>
  </si>
  <si>
    <t>カイ, シャ</t>
  </si>
  <si>
    <t>society</t>
  </si>
  <si>
    <t>シャ, カイ</t>
  </si>
  <si>
    <t>tearoom</t>
  </si>
  <si>
    <t>キッ, サ, テン</t>
  </si>
  <si>
    <t>refrigerator</t>
  </si>
  <si>
    <t>レイ, ゾウ, コ</t>
  </si>
  <si>
    <t>cold (thing)</t>
  </si>
  <si>
    <t>to cool</t>
  </si>
  <si>
    <t>to cool off</t>
  </si>
  <si>
    <t>to get cold</t>
  </si>
  <si>
    <t>foreign country</t>
  </si>
  <si>
    <t>ガイ, コク</t>
  </si>
  <si>
    <t>foreign language</t>
  </si>
  <si>
    <t>ガイ, コク, ゴ</t>
  </si>
  <si>
    <t>ガイ, コク, ジン</t>
  </si>
  <si>
    <t>great britain</t>
  </si>
  <si>
    <t>エイ, コク</t>
  </si>
  <si>
    <t>garden</t>
  </si>
  <si>
    <t>テイ, エン</t>
  </si>
  <si>
    <t>foreigner</t>
  </si>
  <si>
    <t>household</t>
  </si>
  <si>
    <t>カ, テイ</t>
  </si>
  <si>
    <t>schoolyard</t>
  </si>
  <si>
    <t>コウ, テイ</t>
  </si>
  <si>
    <t>beef</t>
  </si>
  <si>
    <t>ギュウ, ニク</t>
  </si>
  <si>
    <t>ギュウ, ニュウ</t>
  </si>
  <si>
    <t>milk</t>
  </si>
  <si>
    <t>autumn colours</t>
  </si>
  <si>
    <t>コウ, ヨウ</t>
  </si>
  <si>
    <t>black tea</t>
  </si>
  <si>
    <t>コウ, チャ</t>
  </si>
  <si>
    <t>crimson</t>
  </si>
  <si>
    <t>あか, い</t>
  </si>
  <si>
    <t>science</t>
  </si>
  <si>
    <t>カ, ガク</t>
  </si>
  <si>
    <t>scientist</t>
  </si>
  <si>
    <t>カ, ガク, シャ</t>
  </si>
  <si>
    <t>studying abroad</t>
  </si>
  <si>
    <t>リュウ, ガク</t>
  </si>
  <si>
    <t>to stop</t>
  </si>
  <si>
    <t>to stop in tracks</t>
  </si>
  <si>
    <t>to stop moving</t>
  </si>
  <si>
    <t>difficult</t>
  </si>
  <si>
    <t>one of two</t>
  </si>
  <si>
    <t>north</t>
  </si>
  <si>
    <t>イッ, ポウ</t>
  </si>
  <si>
    <t>ホッ, ポウ</t>
  </si>
  <si>
    <t>south</t>
  </si>
  <si>
    <t>ナン, ポウ</t>
  </si>
  <si>
    <t>outing</t>
  </si>
  <si>
    <t>エン, ソク</t>
  </si>
  <si>
    <t>far away</t>
  </si>
  <si>
    <t>とお, く</t>
  </si>
  <si>
    <t>far</t>
  </si>
  <si>
    <t>とお, い</t>
  </si>
  <si>
    <t>drink</t>
  </si>
  <si>
    <t>の, み, もの</t>
  </si>
  <si>
    <t>to drink</t>
  </si>
  <si>
    <t>の, む</t>
  </si>
  <si>
    <t>being sharp-eared</t>
  </si>
  <si>
    <t>みみ, が, はや, い</t>
  </si>
  <si>
    <t>to hear</t>
  </si>
  <si>
    <t>fast</t>
  </si>
  <si>
    <t>はや, い</t>
  </si>
  <si>
    <t>being quick at working</t>
  </si>
  <si>
    <t>て, が, はや, い</t>
  </si>
  <si>
    <t>being short tempered</t>
  </si>
  <si>
    <t>middle east</t>
  </si>
  <si>
    <t>チュウ, トウ</t>
  </si>
  <si>
    <t>meal</t>
  </si>
  <si>
    <t>ショク, ジ</t>
  </si>
  <si>
    <t>saline water</t>
  </si>
  <si>
    <t>ショク, エン, スイ</t>
  </si>
  <si>
    <t>た, べ, もの</t>
  </si>
  <si>
    <t>to eat</t>
  </si>
  <si>
    <t>egg-white</t>
  </si>
  <si>
    <t>eight things</t>
  </si>
  <si>
    <t>やっ, つ</t>
  </si>
  <si>
    <t>numeric</t>
  </si>
  <si>
    <t>eight days</t>
  </si>
  <si>
    <t>よう, か</t>
  </si>
  <si>
    <t>brothers</t>
  </si>
  <si>
    <t>キョウ, テイ</t>
  </si>
  <si>
    <t>elder brother</t>
  </si>
  <si>
    <t>お, にい, さん</t>
  </si>
  <si>
    <t>sisters</t>
  </si>
  <si>
    <t>シ, マイ</t>
  </si>
  <si>
    <t>お, ねえ, さん</t>
  </si>
  <si>
    <t>elder sister</t>
  </si>
  <si>
    <t>battery</t>
  </si>
  <si>
    <t>electric light</t>
  </si>
  <si>
    <t>デン, チ</t>
  </si>
  <si>
    <t>デン, トウ</t>
  </si>
  <si>
    <t>electricity</t>
  </si>
  <si>
    <t>デン, キ</t>
  </si>
  <si>
    <t>telephone</t>
  </si>
  <si>
    <t>デン, ワ</t>
  </si>
  <si>
    <t>telephone number</t>
  </si>
  <si>
    <t>デン, ワ, バン, ゴウ</t>
  </si>
  <si>
    <t>hobby</t>
  </si>
  <si>
    <t>シュ, ミ</t>
  </si>
  <si>
    <t>announcement</t>
  </si>
  <si>
    <t>ハッ, ピョウ</t>
  </si>
  <si>
    <t>departure</t>
  </si>
  <si>
    <t>シュッ, パツ</t>
  </si>
  <si>
    <t>discovery</t>
  </si>
  <si>
    <t>ハッ, ケン</t>
  </si>
  <si>
    <t>invention</t>
  </si>
  <si>
    <t>ハツ, メイ</t>
  </si>
  <si>
    <t>statement</t>
  </si>
  <si>
    <t>ハツ, ゲン</t>
  </si>
  <si>
    <t>air</t>
  </si>
  <si>
    <t>クウ, キ</t>
  </si>
  <si>
    <t>english</t>
  </si>
  <si>
    <t>エイ, ゴ</t>
  </si>
  <si>
    <t>to put in</t>
  </si>
  <si>
    <t>to enter</t>
  </si>
  <si>
    <t>every day</t>
  </si>
  <si>
    <t>every month</t>
  </si>
  <si>
    <t>every morning</t>
  </si>
  <si>
    <t>マイ, ニチ</t>
  </si>
  <si>
    <t>every evening</t>
  </si>
  <si>
    <t>マイ, よ</t>
  </si>
  <si>
    <t>はい, る</t>
  </si>
  <si>
    <t>every night</t>
  </si>
  <si>
    <t>マイ, バン</t>
  </si>
  <si>
    <t>every week</t>
  </si>
  <si>
    <t>マイ, シュウ</t>
  </si>
  <si>
    <t>every year</t>
  </si>
  <si>
    <t>to go out</t>
  </si>
  <si>
    <t>to leave</t>
  </si>
  <si>
    <t>で, る</t>
  </si>
  <si>
    <t>to project</t>
  </si>
  <si>
    <t>うつ, し, だ, す</t>
  </si>
  <si>
    <t>to start running</t>
  </si>
  <si>
    <t>はし, り, だ, す</t>
  </si>
  <si>
    <t>to take out</t>
  </si>
  <si>
    <t>だ, す</t>
  </si>
  <si>
    <t>exit</t>
  </si>
  <si>
    <t>で, ぐち</t>
  </si>
  <si>
    <t>to disappear</t>
  </si>
  <si>
    <t>to erase</t>
  </si>
  <si>
    <t>け, す</t>
  </si>
  <si>
    <t>to turn the lights off</t>
  </si>
  <si>
    <t>juvenile</t>
  </si>
  <si>
    <t>a bit more</t>
  </si>
  <si>
    <t>anything of</t>
  </si>
  <si>
    <t>small quantity</t>
  </si>
  <si>
    <t>すこ, し</t>
  </si>
  <si>
    <t>ショウ, ネン</t>
  </si>
  <si>
    <t>scarce</t>
  </si>
  <si>
    <t>カ, ヨウ, び</t>
  </si>
  <si>
    <t>tuesday</t>
  </si>
  <si>
    <t>fire</t>
  </si>
  <si>
    <t>カ, ジ</t>
  </si>
  <si>
    <t>volcano</t>
  </si>
  <si>
    <t>カ, ザン</t>
  </si>
  <si>
    <t>firework</t>
  </si>
  <si>
    <t>はな, び</t>
  </si>
  <si>
    <t>spark</t>
  </si>
  <si>
    <t>ひ, ばな</t>
  </si>
  <si>
    <t>beginner</t>
  </si>
  <si>
    <t>first day</t>
  </si>
  <si>
    <t>ショ, シン, シャ</t>
  </si>
  <si>
    <t>first doing of</t>
  </si>
  <si>
    <t>ぞ, め</t>
  </si>
  <si>
    <t>suffix</t>
  </si>
  <si>
    <t>for the first time</t>
  </si>
  <si>
    <t>goldfish</t>
  </si>
  <si>
    <t>five things</t>
  </si>
  <si>
    <t>いつ, つ</t>
  </si>
  <si>
    <t>five days</t>
  </si>
  <si>
    <t>いつ, か</t>
  </si>
  <si>
    <t>meaning</t>
  </si>
  <si>
    <t>キン, ギョ</t>
  </si>
  <si>
    <t>to taste</t>
  </si>
  <si>
    <t>aeroplane</t>
  </si>
  <si>
    <t>ヒ, コウ, キ</t>
  </si>
  <si>
    <t>to like</t>
  </si>
  <si>
    <t>この, む</t>
  </si>
  <si>
    <t>to prefer</t>
  </si>
  <si>
    <t>す, く</t>
  </si>
  <si>
    <t>good</t>
  </si>
  <si>
    <t>よ, い</t>
  </si>
  <si>
    <t>loveable</t>
  </si>
  <si>
    <t>ダイ, す, き</t>
  </si>
  <si>
    <t>forgetful</t>
  </si>
  <si>
    <t>lost item</t>
  </si>
  <si>
    <t>わす, れ, もの</t>
  </si>
  <si>
    <t>to forget</t>
  </si>
  <si>
    <t>four things</t>
  </si>
  <si>
    <t>よっ, つ</t>
  </si>
  <si>
    <t>four days</t>
  </si>
  <si>
    <t>よっ, か</t>
  </si>
  <si>
    <t>fresh</t>
  </si>
  <si>
    <t>シン, セン</t>
  </si>
  <si>
    <t>vivid</t>
  </si>
  <si>
    <t>friend</t>
  </si>
  <si>
    <t>ユウ, ジン</t>
  </si>
  <si>
    <t>fruit</t>
  </si>
  <si>
    <t>bank</t>
  </si>
  <si>
    <t>ギン, コウ</t>
  </si>
  <si>
    <t>to go</t>
  </si>
  <si>
    <t>い, く</t>
  </si>
  <si>
    <t>to do</t>
  </si>
  <si>
    <t>おこな, う</t>
  </si>
  <si>
    <t>friday</t>
  </si>
  <si>
    <t>キン, ヨウ, び</t>
  </si>
  <si>
    <t>money</t>
  </si>
  <si>
    <t>お, かね</t>
  </si>
  <si>
    <t>う, り, あ, げ</t>
  </si>
  <si>
    <t>map</t>
  </si>
  <si>
    <t>half</t>
  </si>
  <si>
    <t>majority</t>
  </si>
  <si>
    <t>middle</t>
  </si>
  <si>
    <t>なか, ば</t>
  </si>
  <si>
    <t>チ, ズ</t>
  </si>
  <si>
    <t>ハン, ブン</t>
  </si>
  <si>
    <t>タイ, ハン</t>
  </si>
  <si>
    <t>singer</t>
  </si>
  <si>
    <t>カ, シュ</t>
  </si>
  <si>
    <t>toilet</t>
  </si>
  <si>
    <t>お, て, あら, い</t>
  </si>
  <si>
    <t>newspaper</t>
  </si>
  <si>
    <t>to be heard</t>
  </si>
  <si>
    <t>to catch (words)</t>
  </si>
  <si>
    <t>き, き, と, る</t>
  </si>
  <si>
    <t>き, く</t>
  </si>
  <si>
    <t>relief</t>
  </si>
  <si>
    <t>zealous</t>
  </si>
  <si>
    <t>being enthusiastic</t>
  </si>
  <si>
    <t>ネッ, チュウ</t>
  </si>
  <si>
    <t>ネッ, シン</t>
  </si>
  <si>
    <t>アン, シン</t>
  </si>
  <si>
    <t>hot (thing)</t>
  </si>
  <si>
    <t>あつ, い</t>
  </si>
  <si>
    <t>hot and cold</t>
  </si>
  <si>
    <t>heatstroke</t>
  </si>
  <si>
    <t>hot (weather)</t>
  </si>
  <si>
    <t>ショ, キ</t>
  </si>
  <si>
    <t>カン, ショ</t>
  </si>
  <si>
    <t>one o'clock</t>
  </si>
  <si>
    <t>time period</t>
  </si>
  <si>
    <t>what time</t>
  </si>
  <si>
    <t>sometimes</t>
  </si>
  <si>
    <t>とき, どき</t>
  </si>
  <si>
    <t>イチ, ジ</t>
  </si>
  <si>
    <t>ジ, カン</t>
  </si>
  <si>
    <t>なん, ジ</t>
  </si>
  <si>
    <t>house</t>
  </si>
  <si>
    <t>オン, ガク, カ</t>
  </si>
  <si>
    <t>painter</t>
  </si>
  <si>
    <t>ガ, カ</t>
  </si>
  <si>
    <t>sounds</t>
  </si>
  <si>
    <t>もの, おと</t>
  </si>
  <si>
    <t>hundred days</t>
  </si>
  <si>
    <t>ヒャク, ニチ</t>
  </si>
  <si>
    <t>personal affairs</t>
  </si>
  <si>
    <t>private establish</t>
  </si>
  <si>
    <t>シ, リツ</t>
  </si>
  <si>
    <t>we, us (business)</t>
  </si>
  <si>
    <t>opinion</t>
  </si>
  <si>
    <t>イ, ケン</t>
  </si>
  <si>
    <t>morning, a.m.</t>
  </si>
  <si>
    <t>ゴ, ゼン</t>
  </si>
  <si>
    <t>first name</t>
  </si>
  <si>
    <t>な, まえ</t>
  </si>
  <si>
    <t>all day long</t>
  </si>
  <si>
    <t>イチ, ニチ, ジュウ</t>
  </si>
  <si>
    <t>まち, ジュウ</t>
  </si>
  <si>
    <t>the whole town</t>
  </si>
  <si>
    <t>hospital</t>
  </si>
  <si>
    <t>ビョウ, イン</t>
  </si>
  <si>
    <t>a year</t>
  </si>
  <si>
    <t>ネン, カン</t>
  </si>
  <si>
    <t>human being</t>
  </si>
  <si>
    <t>ニン, ゲン</t>
  </si>
  <si>
    <t>to lock</t>
  </si>
  <si>
    <t>adult</t>
  </si>
  <si>
    <t>atlantic ocean</t>
  </si>
  <si>
    <t>タイ, セイ, ヨウ</t>
  </si>
  <si>
    <t>heavy rain</t>
  </si>
  <si>
    <t>おお, あめ</t>
  </si>
  <si>
    <t>heavy snow</t>
  </si>
  <si>
    <t>おお, ゆき</t>
  </si>
  <si>
    <t>delay</t>
  </si>
  <si>
    <t>おく, れ</t>
  </si>
  <si>
    <t>slow</t>
  </si>
  <si>
    <t>おそ, い</t>
  </si>
  <si>
    <t>to miss</t>
  </si>
  <si>
    <t>to delay</t>
  </si>
  <si>
    <t>pencil</t>
  </si>
  <si>
    <t>エン, ピツ</t>
  </si>
  <si>
    <t>dialect</t>
  </si>
  <si>
    <t>こと, ば</t>
  </si>
  <si>
    <t>literature</t>
  </si>
  <si>
    <t>ブン, ガク</t>
  </si>
  <si>
    <t>mathematician</t>
  </si>
  <si>
    <t>スウ, ガク, シャ</t>
  </si>
  <si>
    <t>mathematics</t>
  </si>
  <si>
    <t>スウ, ガク</t>
  </si>
  <si>
    <t>medical science</t>
  </si>
  <si>
    <t>イ, ガク</t>
  </si>
  <si>
    <t>medical scientist</t>
  </si>
  <si>
    <t>イ, ガク, シャ</t>
  </si>
  <si>
    <t>scholar</t>
  </si>
  <si>
    <t>ガク, シャ</t>
  </si>
  <si>
    <t>school</t>
  </si>
  <si>
    <t>ガッ, コウ</t>
  </si>
  <si>
    <t>to be sufficient</t>
  </si>
  <si>
    <t>human life</t>
  </si>
  <si>
    <t>ジン, セイ</t>
  </si>
  <si>
    <t>セイ, ト</t>
  </si>
  <si>
    <t>to give birth</t>
  </si>
  <si>
    <t>う, む</t>
  </si>
  <si>
    <t>to be born</t>
  </si>
  <si>
    <t>to live</t>
  </si>
  <si>
    <t>tomorrow</t>
  </si>
  <si>
    <t>tomorrow evening</t>
  </si>
  <si>
    <t>ミョウ, バン</t>
  </si>
  <si>
    <t>tomorrow morning</t>
  </si>
  <si>
    <t>ミョウ, チョウ</t>
  </si>
  <si>
    <t>tomorrow night</t>
  </si>
  <si>
    <t>ミョウ, ヤ</t>
  </si>
  <si>
    <t>light</t>
  </si>
  <si>
    <t>あか, り</t>
  </si>
  <si>
    <t>obvious</t>
  </si>
  <si>
    <t>well-lit</t>
  </si>
  <si>
    <t>hut</t>
  </si>
  <si>
    <t>light snow</t>
  </si>
  <si>
    <t>こ, ゆき</t>
  </si>
  <si>
    <t>small</t>
  </si>
  <si>
    <t>stream</t>
  </si>
  <si>
    <t>お, がわ</t>
  </si>
  <si>
    <t>long</t>
  </si>
  <si>
    <t>なが, い</t>
  </si>
  <si>
    <t>many years</t>
  </si>
  <si>
    <t>なが, ネン</t>
  </si>
  <si>
    <t>probably</t>
  </si>
  <si>
    <t>many</t>
  </si>
  <si>
    <t>おお, く</t>
  </si>
  <si>
    <t>おお, い</t>
  </si>
  <si>
    <t>to plan</t>
  </si>
  <si>
    <t>はか, る</t>
  </si>
  <si>
    <t>pork</t>
  </si>
  <si>
    <t>ぶた, ニク</t>
  </si>
  <si>
    <t>dentist</t>
  </si>
  <si>
    <t>は, イ, シャ</t>
  </si>
  <si>
    <t>doctor</t>
  </si>
  <si>
    <t>イ, シャ</t>
  </si>
  <si>
    <t>to meet</t>
  </si>
  <si>
    <t>あ, う</t>
  </si>
  <si>
    <t>memory</t>
  </si>
  <si>
    <t>おぼ, え</t>
  </si>
  <si>
    <t>to awaken</t>
  </si>
  <si>
    <t>to memorise</t>
  </si>
  <si>
    <t>to wake up</t>
  </si>
  <si>
    <t>lactose</t>
  </si>
  <si>
    <t>ニュウ, トウ</t>
  </si>
  <si>
    <t>monday</t>
  </si>
  <si>
    <t>ゲツ, ヨウ, び</t>
  </si>
  <si>
    <t>this month</t>
  </si>
  <si>
    <t>コン, ゲツ</t>
  </si>
  <si>
    <t>this morning</t>
  </si>
  <si>
    <t>yesterday morning</t>
  </si>
  <si>
    <t>サク, チョウ</t>
  </si>
  <si>
    <t>population</t>
  </si>
  <si>
    <t>ジン, コウ</t>
  </si>
  <si>
    <t>retort</t>
  </si>
  <si>
    <t>くち, ごた, え</t>
  </si>
  <si>
    <t>ticket window</t>
  </si>
  <si>
    <t>まど, ぐち</t>
  </si>
  <si>
    <t>music</t>
  </si>
  <si>
    <t>オン, ガク</t>
  </si>
  <si>
    <t>enjoyable</t>
  </si>
  <si>
    <t>to enjoy self</t>
  </si>
  <si>
    <t>to look forward to</t>
  </si>
  <si>
    <t>nagoya</t>
  </si>
  <si>
    <t>な, ゴ, や</t>
  </si>
  <si>
    <t>nickname</t>
  </si>
  <si>
    <t>new</t>
  </si>
  <si>
    <t>あら, た</t>
  </si>
  <si>
    <t>series of digits</t>
  </si>
  <si>
    <t>tonight</t>
  </si>
  <si>
    <t>コン, ヤ</t>
  </si>
  <si>
    <t>バン, ゴウ</t>
  </si>
  <si>
    <t>yesterday evening</t>
  </si>
  <si>
    <t>サク, バン</t>
  </si>
  <si>
    <t>this evening</t>
  </si>
  <si>
    <t>コン, バン</t>
  </si>
  <si>
    <t>nine things</t>
  </si>
  <si>
    <t>ここの, つ</t>
  </si>
  <si>
    <t>nine days</t>
  </si>
  <si>
    <t>ここの, か</t>
  </si>
  <si>
    <t>hokkaido</t>
  </si>
  <si>
    <t>ホッ, カイ, ドウ</t>
  </si>
  <si>
    <t>this year</t>
  </si>
  <si>
    <t>today</t>
  </si>
  <si>
    <t>this week</t>
  </si>
  <si>
    <t>コン, シュウ</t>
  </si>
  <si>
    <t>until now</t>
  </si>
  <si>
    <t>いま, まで</t>
  </si>
  <si>
    <t>to count</t>
  </si>
  <si>
    <t>old</t>
  </si>
  <si>
    <t>ふる, い</t>
  </si>
  <si>
    <t>a step</t>
  </si>
  <si>
    <t>number one</t>
  </si>
  <si>
    <t>イチ, バン</t>
  </si>
  <si>
    <t>イッ, ポ</t>
  </si>
  <si>
    <t>one day</t>
  </si>
  <si>
    <t>イチ, ニチ</t>
  </si>
  <si>
    <t>one machine</t>
  </si>
  <si>
    <t>イチ, ダイ</t>
  </si>
  <si>
    <t>one thing</t>
  </si>
  <si>
    <t>ひと, つ</t>
  </si>
  <si>
    <t>one person</t>
  </si>
  <si>
    <t>ひと, り</t>
  </si>
  <si>
    <t>foreign</t>
  </si>
  <si>
    <t>カイ, ガイ</t>
  </si>
  <si>
    <t>foreign bank</t>
  </si>
  <si>
    <t>ガイ, ギン</t>
  </si>
  <si>
    <t>countryside</t>
  </si>
  <si>
    <t>デン, エン</t>
  </si>
  <si>
    <t>park</t>
  </si>
  <si>
    <t>コウ, エン</t>
  </si>
  <si>
    <t>feeling</t>
  </si>
  <si>
    <t>キ, ブン</t>
  </si>
  <si>
    <t>kitchen</t>
  </si>
  <si>
    <t>ダイ, どころ</t>
  </si>
  <si>
    <t>typhoon</t>
  </si>
  <si>
    <t>タイ, フウ</t>
  </si>
  <si>
    <t>heavenly being</t>
  </si>
  <si>
    <t>テン, ニン</t>
  </si>
  <si>
    <t>each person</t>
  </si>
  <si>
    <t>ひと, びと</t>
  </si>
  <si>
    <t>movie</t>
  </si>
  <si>
    <t>エイ, ガ</t>
  </si>
  <si>
    <t>to draw</t>
  </si>
  <si>
    <t>えが, く</t>
  </si>
  <si>
    <t>office</t>
  </si>
  <si>
    <t>ジ, ム, ショ</t>
  </si>
  <si>
    <t>last year</t>
  </si>
  <si>
    <t>サク, ネン</t>
  </si>
  <si>
    <t>yesterday</t>
  </si>
  <si>
    <t>rainy weather</t>
  </si>
  <si>
    <t>ウ, テン</t>
  </si>
  <si>
    <t>gentle spring rain</t>
  </si>
  <si>
    <t>はる, さめ</t>
  </si>
  <si>
    <t>ドク, ショ</t>
  </si>
  <si>
    <t>to read</t>
  </si>
  <si>
    <t>よ, む</t>
  </si>
  <si>
    <t>baby</t>
  </si>
  <si>
    <t>あか, ジ</t>
  </si>
  <si>
    <t>to be reflected</t>
  </si>
  <si>
    <t>うつ, る</t>
  </si>
  <si>
    <t>to project out</t>
  </si>
  <si>
    <t>うつ, す</t>
  </si>
  <si>
    <t>to shine</t>
  </si>
  <si>
    <t>cheap</t>
  </si>
  <si>
    <t>やす, い</t>
  </si>
  <si>
    <t>holiday</t>
  </si>
  <si>
    <t>キュウ, ジツ</t>
  </si>
  <si>
    <t>to be absent</t>
  </si>
  <si>
    <t>やす, む</t>
  </si>
  <si>
    <t>spring break</t>
  </si>
  <si>
    <t>はる, やす, み</t>
  </si>
  <si>
    <t>rest</t>
  </si>
  <si>
    <t>やす, み</t>
  </si>
  <si>
    <t>summer break</t>
  </si>
  <si>
    <t>なつ, やす, み</t>
  </si>
  <si>
    <t>winter vacation</t>
  </si>
  <si>
    <t>ふゆ, やす, み</t>
  </si>
  <si>
    <t>return</t>
  </si>
  <si>
    <t>かえ, り</t>
  </si>
  <si>
    <t>to return</t>
  </si>
  <si>
    <t>かえ, る</t>
  </si>
  <si>
    <t>bicycle</t>
  </si>
  <si>
    <t>ジ, テン, シャ</t>
  </si>
  <si>
    <t>to fall down</t>
  </si>
  <si>
    <t>ころ, ぶ</t>
  </si>
  <si>
    <t>farm</t>
  </si>
  <si>
    <t>to get on</t>
  </si>
  <si>
    <t>の, る</t>
  </si>
  <si>
    <t>to place on</t>
  </si>
  <si>
    <t>room</t>
  </si>
  <si>
    <t>へ, や</t>
  </si>
  <si>
    <t>runner</t>
  </si>
  <si>
    <t>ソウ, シャ</t>
  </si>
  <si>
    <t>to run</t>
  </si>
  <si>
    <t>はし, る</t>
  </si>
  <si>
    <t>sugar</t>
  </si>
  <si>
    <t>サ, トウ</t>
  </si>
  <si>
    <t>language</t>
  </si>
  <si>
    <t>ゲン, ゴ</t>
  </si>
  <si>
    <t>goes without saying</t>
  </si>
  <si>
    <t>to be called</t>
  </si>
  <si>
    <t>to say</t>
  </si>
  <si>
    <t>い, う</t>
  </si>
  <si>
    <t>high school</t>
  </si>
  <si>
    <t>コウ, コウ</t>
  </si>
  <si>
    <t>to be seen</t>
  </si>
  <si>
    <t>to discover</t>
  </si>
  <si>
    <t>to see</t>
  </si>
  <si>
    <t>み, る</t>
  </si>
  <si>
    <t>to show</t>
  </si>
  <si>
    <t>to sell</t>
  </si>
  <si>
    <t>う, る</t>
  </si>
  <si>
    <t>to sell well</t>
  </si>
  <si>
    <t>seven things</t>
  </si>
  <si>
    <t>なな, つ</t>
  </si>
  <si>
    <t>seven days</t>
  </si>
  <si>
    <t>なの, か</t>
  </si>
  <si>
    <t>bookstore</t>
  </si>
  <si>
    <t>to be shut</t>
  </si>
  <si>
    <t>to close</t>
  </si>
  <si>
    <t>to seclude oneself</t>
  </si>
  <si>
    <t>to shut</t>
  </si>
  <si>
    <t>six things</t>
  </si>
  <si>
    <t>むっ, つ</t>
  </si>
  <si>
    <t>six days</t>
  </si>
  <si>
    <t>むい, か</t>
  </si>
  <si>
    <t>weather</t>
  </si>
  <si>
    <t>テン, キ</t>
  </si>
  <si>
    <t>saturday</t>
  </si>
  <si>
    <t>ド, ヨウ, び</t>
  </si>
  <si>
    <t>answer</t>
  </si>
  <si>
    <t>こた, え</t>
  </si>
  <si>
    <t>to answer</t>
  </si>
  <si>
    <t>author</t>
  </si>
  <si>
    <t>to sing</t>
  </si>
  <si>
    <t>ヒッ, シャ</t>
  </si>
  <si>
    <t>うた, う</t>
  </si>
  <si>
    <t>to make a sound</t>
  </si>
  <si>
    <t>to stand up</t>
  </si>
  <si>
    <t>to stand</t>
  </si>
  <si>
    <t>た, つ</t>
  </si>
  <si>
    <t>in front of a station</t>
  </si>
  <si>
    <t>エキ, まえ</t>
  </si>
  <si>
    <t>suspension</t>
  </si>
  <si>
    <t>チュウ, シ</t>
  </si>
  <si>
    <t>sunday</t>
  </si>
  <si>
    <t>ニチ, ヨウ, び</t>
  </si>
  <si>
    <t>thursday</t>
  </si>
  <si>
    <t>モク, ヨウ, び</t>
  </si>
  <si>
    <t>two days</t>
  </si>
  <si>
    <t>ふつ, か</t>
  </si>
  <si>
    <t>wednesday</t>
  </si>
  <si>
    <t>スイ, ヨウ, び</t>
  </si>
  <si>
    <t>winter sun</t>
  </si>
  <si>
    <t>ふゆ, び</t>
  </si>
  <si>
    <t>to represent</t>
  </si>
  <si>
    <t>あらわ, す</t>
  </si>
  <si>
    <t>to take</t>
  </si>
  <si>
    <t>と, る</t>
  </si>
  <si>
    <t>story</t>
  </si>
  <si>
    <t>お, はなし</t>
  </si>
  <si>
    <t>to talk</t>
  </si>
  <si>
    <t>はな, す</t>
  </si>
  <si>
    <t>high</t>
  </si>
  <si>
    <t>たか, い</t>
  </si>
  <si>
    <t>tea</t>
  </si>
  <si>
    <t>お, チャ</t>
  </si>
  <si>
    <t>ten days</t>
  </si>
  <si>
    <t>とお, か</t>
  </si>
  <si>
    <t>dictionary</t>
  </si>
  <si>
    <t>ジ, ショ</t>
  </si>
  <si>
    <t>tale</t>
  </si>
  <si>
    <t>one thousand days</t>
  </si>
  <si>
    <t>セン, ニチ</t>
  </si>
  <si>
    <t>もの, がたり</t>
  </si>
  <si>
    <t>three things</t>
  </si>
  <si>
    <t>みっ, つ</t>
  </si>
  <si>
    <t>three days</t>
  </si>
  <si>
    <t>みっ, か</t>
  </si>
  <si>
    <t>two things</t>
  </si>
  <si>
    <t>ふた, つ</t>
  </si>
  <si>
    <t>vegetable garden</t>
  </si>
  <si>
    <t>サイ, エン</t>
  </si>
  <si>
    <t>rapeseed</t>
  </si>
  <si>
    <t>な, の, はな</t>
  </si>
  <si>
    <t>to walk</t>
  </si>
  <si>
    <t>ある, く</t>
  </si>
  <si>
    <t>to wash</t>
  </si>
  <si>
    <t>あら, う</t>
  </si>
  <si>
    <t>サク, シュウ</t>
  </si>
  <si>
    <t>なん, サイ</t>
  </si>
  <si>
    <t>how old?</t>
  </si>
  <si>
    <t>something</t>
  </si>
  <si>
    <t>なに, か</t>
  </si>
  <si>
    <t>なに, も</t>
  </si>
  <si>
    <t>anything</t>
  </si>
  <si>
    <t>what kind</t>
  </si>
  <si>
    <t>なん, の</t>
  </si>
  <si>
    <t>what</t>
  </si>
  <si>
    <t>なん, と</t>
  </si>
  <si>
    <t>white</t>
  </si>
  <si>
    <t>しろ, い</t>
  </si>
  <si>
    <t>to write</t>
  </si>
  <si>
    <t>か, く</t>
  </si>
  <si>
    <t>younger brother</t>
  </si>
  <si>
    <t>younger sister</t>
  </si>
  <si>
    <t>manner of doing</t>
  </si>
  <si>
    <t>verb (godan)</t>
  </si>
  <si>
    <t>verb (る)</t>
  </si>
  <si>
    <t>adjective (い)</t>
  </si>
  <si>
    <t>adjective (な)</t>
  </si>
  <si>
    <t>手, が, 早, い</t>
  </si>
  <si>
    <t>耳, が, 早, い</t>
  </si>
  <si>
    <t>気, が, 早, い</t>
  </si>
  <si>
    <t>大, きい</t>
  </si>
  <si>
    <t>おお, きい</t>
  </si>
  <si>
    <t>忙, しい</t>
  </si>
  <si>
    <t>いそが, しい</t>
  </si>
  <si>
    <t>安, い</t>
  </si>
  <si>
    <t>冷, たい</t>
  </si>
  <si>
    <t>つめ, たい</t>
  </si>
  <si>
    <t>寒, い</t>
  </si>
  <si>
    <t>難, しい</t>
  </si>
  <si>
    <t>むずか, しい</t>
  </si>
  <si>
    <t>楽, しい</t>
  </si>
  <si>
    <t>たの, しい</t>
  </si>
  <si>
    <t>遠, い</t>
  </si>
  <si>
    <t>忘, れっぽい</t>
  </si>
  <si>
    <t>わす, れっぽい</t>
  </si>
  <si>
    <t>言, うまでもない</t>
  </si>
  <si>
    <t>い, うまでもない</t>
  </si>
  <si>
    <t>高, い</t>
  </si>
  <si>
    <t>熱, い</t>
  </si>
  <si>
    <t>暑, い</t>
  </si>
  <si>
    <t>長, い</t>
  </si>
  <si>
    <t>多, い</t>
  </si>
  <si>
    <t>新, しい</t>
  </si>
  <si>
    <t>あたら, しい</t>
  </si>
  <si>
    <t>古, い</t>
  </si>
  <si>
    <t>少, ない</t>
  </si>
  <si>
    <t>すく, ない</t>
  </si>
  <si>
    <t>遅, い</t>
  </si>
  <si>
    <t>小, さい</t>
  </si>
  <si>
    <t>ちい, さい</t>
  </si>
  <si>
    <t>明, るい</t>
  </si>
  <si>
    <t>あか, るい</t>
  </si>
  <si>
    <t>白, い</t>
  </si>
  <si>
    <t>大, 人</t>
  </si>
  <si>
    <t>大, きな</t>
  </si>
  <si>
    <t>おお, きな</t>
  </si>
  <si>
    <t>新, 鮮</t>
  </si>
  <si>
    <t>元, 気</t>
  </si>
  <si>
    <t>大, 好, き</t>
  </si>
  <si>
    <t>新, た</t>
  </si>
  <si>
    <t>明, らか</t>
  </si>
  <si>
    <t>あき, らか</t>
  </si>
  <si>
    <t>安, 心</t>
  </si>
  <si>
    <t>上, 手</t>
  </si>
  <si>
    <t>小, さな</t>
  </si>
  <si>
    <t>ちい, さな</t>
  </si>
  <si>
    <t>鮮, やか</t>
  </si>
  <si>
    <t>あざ, やか</t>
  </si>
  <si>
    <t>熱, 心</t>
  </si>
  <si>
    <t>一, 日, 中</t>
  </si>
  <si>
    <t>何, も</t>
  </si>
  <si>
    <t>少, しも</t>
  </si>
  <si>
    <t>すこ, しも</t>
  </si>
  <si>
    <t>手, 元</t>
  </si>
  <si>
    <t>大, いに</t>
  </si>
  <si>
    <t>おお, いに</t>
  </si>
  <si>
    <t>多, 分</t>
  </si>
  <si>
    <t>何, か</t>
  </si>
  <si>
    <t>今, まで</t>
  </si>
  <si>
    <t>何, と</t>
  </si>
  <si>
    <t>来, る</t>
  </si>
  <si>
    <t>帰, って, 来, る</t>
  </si>
  <si>
    <t>耳, にする</t>
  </si>
  <si>
    <t>みみ, にする</t>
  </si>
  <si>
    <t>楽, しみにする</t>
  </si>
  <si>
    <t>たの, しみにする</t>
  </si>
  <si>
    <t>達, する</t>
  </si>
  <si>
    <t>タッ, する</t>
  </si>
  <si>
    <t>一, 歩</t>
  </si>
  <si>
    <t>年, 間</t>
  </si>
  <si>
    <t>飛, 行, 機</t>
  </si>
  <si>
    <t>傘, 下</t>
  </si>
  <si>
    <t>午, 後</t>
  </si>
  <si>
    <t>空, 気</t>
  </si>
  <si>
    <t>売, り, 上, げ</t>
  </si>
  <si>
    <t>発, 表</t>
  </si>
  <si>
    <t>答, え</t>
  </si>
  <si>
    <t>安, 楽, 椅, 子</t>
  </si>
  <si>
    <t>足, 元</t>
  </si>
  <si>
    <t>大, 西, 洋</t>
  </si>
  <si>
    <t>筆, 者</t>
  </si>
  <si>
    <t>秋, 風</t>
  </si>
  <si>
    <t>紅, 葉</t>
  </si>
  <si>
    <t>赤, ちゃん</t>
  </si>
  <si>
    <t>あか, ちゃん</t>
  </si>
  <si>
    <t>後, ろ</t>
  </si>
  <si>
    <t>銀, 行</t>
  </si>
  <si>
    <t>電, 池</t>
  </si>
  <si>
    <t>牛, 肉</t>
  </si>
  <si>
    <t>初, 心, 者</t>
  </si>
  <si>
    <t>熱, 中</t>
  </si>
  <si>
    <t>自, 転, 車</t>
  </si>
  <si>
    <t>紅, 茶</t>
  </si>
  <si>
    <t>本, 屋</t>
  </si>
  <si>
    <t>書, 店</t>
  </si>
  <si>
    <t>男, の, 子</t>
  </si>
  <si>
    <t>兄, 弟</t>
  </si>
  <si>
    <t>多, 忙</t>
  </si>
  <si>
    <t>買, い, 手</t>
  </si>
  <si>
    <t>寒, 気</t>
  </si>
  <si>
    <t>映, 画, 館</t>
  </si>
  <si>
    <t>寒, 風</t>
  </si>
  <si>
    <t>友, 達</t>
  </si>
  <si>
    <t>会, 社</t>
  </si>
  <si>
    <t>千, 秋, 楽</t>
  </si>
  <si>
    <t>田, 園</t>
  </si>
  <si>
    <t>歯, 医, 者</t>
  </si>
  <si>
    <t>出, 発</t>
  </si>
  <si>
    <t>行, き, 先</t>
  </si>
  <si>
    <t>言, 葉</t>
  </si>
  <si>
    <t>辞, 書</t>
  </si>
  <si>
    <t>数, 字</t>
  </si>
  <si>
    <t>発, 見</t>
  </si>
  <si>
    <t>医, 者</t>
  </si>
  <si>
    <t>飲, み, 物</t>
  </si>
  <si>
    <t>飲, 酒</t>
  </si>
  <si>
    <t>人, 々</t>
  </si>
  <si>
    <t>卵, 白</t>
  </si>
  <si>
    <t>八, 日</t>
  </si>
  <si>
    <t>お, 兄, さん</t>
  </si>
  <si>
    <t>お, 姉, さん</t>
  </si>
  <si>
    <t>電, 灯</t>
  </si>
  <si>
    <t>電, 車</t>
  </si>
  <si>
    <t>電, 気</t>
  </si>
  <si>
    <t>英, 語</t>
  </si>
  <si>
    <t>毎, 日</t>
  </si>
  <si>
    <t>毎, 晩</t>
  </si>
  <si>
    <t>毎, 月</t>
  </si>
  <si>
    <t>毎, 朝</t>
  </si>
  <si>
    <t>毎, 夜</t>
  </si>
  <si>
    <t>毎, 週</t>
  </si>
  <si>
    <t>毎, 年</t>
  </si>
  <si>
    <t>出, 口</t>
  </si>
  <si>
    <t>遠, く</t>
  </si>
  <si>
    <t>田, んぼ</t>
  </si>
  <si>
    <t>た, んぼ</t>
  </si>
  <si>
    <t>気, 分</t>
  </si>
  <si>
    <t>火, 事</t>
  </si>
  <si>
    <t>花, 火</t>
  </si>
  <si>
    <t>初, 日</t>
  </si>
  <si>
    <t>名, 前</t>
  </si>
  <si>
    <t>五, 日</t>
  </si>
  <si>
    <t>食, べ, 物</t>
  </si>
  <si>
    <t>初, めて</t>
  </si>
  <si>
    <t>はじ, めて</t>
  </si>
  <si>
    <t>海, 外</t>
  </si>
  <si>
    <t>外, 銀</t>
  </si>
  <si>
    <t>外, 国</t>
  </si>
  <si>
    <t>外, 国, 語</t>
  </si>
  <si>
    <t>外, 国, 人</t>
  </si>
  <si>
    <t>四, 日</t>
  </si>
  <si>
    <t>金, 曜, 日</t>
  </si>
  <si>
    <t>友, 人</t>
  </si>
  <si>
    <t>今, 後</t>
  </si>
  <si>
    <t>果, 物</t>
  </si>
  <si>
    <t>庭, 園</t>
  </si>
  <si>
    <t>春, 雨</t>
  </si>
  <si>
    <t>女, の, 子</t>
  </si>
  <si>
    <t>金, 魚</t>
  </si>
  <si>
    <t>英, 国</t>
  </si>
  <si>
    <t>半, 分</t>
  </si>
  <si>
    <t>暑, 気</t>
  </si>
  <si>
    <t>天, 人</t>
  </si>
  <si>
    <t>大, 雨</t>
  </si>
  <si>
    <t>大, 雪</t>
  </si>
  <si>
    <t>高, 校</t>
  </si>
  <si>
    <t>趣, 味</t>
  </si>
  <si>
    <t>北, 海, 道</t>
  </si>
  <si>
    <t>休, 日</t>
  </si>
  <si>
    <t>地, 元</t>
  </si>
  <si>
    <t>病, 院</t>
  </si>
  <si>
    <t>寒, 暑</t>
  </si>
  <si>
    <t>音, 楽, 家</t>
  </si>
  <si>
    <t>家, 庭</t>
  </si>
  <si>
    <t>何, 歳</t>
  </si>
  <si>
    <t>人, 間</t>
  </si>
  <si>
    <t>人, 生</t>
  </si>
  <si>
    <t>百, 日</t>
  </si>
  <si>
    <t>小, 屋</t>
  </si>
  <si>
    <t>駅, 前</t>
  </si>
  <si>
    <t>赤, 字</t>
  </si>
  <si>
    <t>発, 明</t>
  </si>
  <si>
    <t>日, 本</t>
  </si>
  <si>
    <t>日, 本, 語</t>
  </si>
  <si>
    <t>少, 年</t>
  </si>
  <si>
    <t>台, 所</t>
  </si>
  <si>
    <t>子, 猫</t>
  </si>
  <si>
    <t>京, 都</t>
  </si>
  <si>
    <t>乳, 糖</t>
  </si>
  <si>
    <t>言, 語</t>
  </si>
  <si>
    <t>先, 月</t>
  </si>
  <si>
    <t>先, 週</t>
  </si>
  <si>
    <t>昨, 週</t>
  </si>
  <si>
    <t>昨, 年</t>
  </si>
  <si>
    <t>文, 字</t>
  </si>
  <si>
    <t>図, 書, 館</t>
  </si>
  <si>
    <t>明, り</t>
  </si>
  <si>
    <t>小, 雪</t>
  </si>
  <si>
    <t>文, 学</t>
  </si>
  <si>
    <t>忘, れ, 物</t>
  </si>
  <si>
    <t>下, 町</t>
  </si>
  <si>
    <t>大, 半</t>
  </si>
  <si>
    <t>やり, 方</t>
  </si>
  <si>
    <t>やり, かた</t>
  </si>
  <si>
    <t>多, く</t>
  </si>
  <si>
    <t>長, 年</t>
  </si>
  <si>
    <t>地, 図</t>
  </si>
  <si>
    <t>数, 学, 者</t>
  </si>
  <si>
    <t>数, 学</t>
  </si>
  <si>
    <t>食, 事</t>
  </si>
  <si>
    <t>意, 味</t>
  </si>
  <si>
    <t>医, 学</t>
  </si>
  <si>
    <t>医, 学, 者</t>
  </si>
  <si>
    <t>覚, え</t>
  </si>
  <si>
    <t>仕, 方</t>
  </si>
  <si>
    <t>半, ば</t>
  </si>
  <si>
    <t>中, 東</t>
  </si>
  <si>
    <t>牛, 乳</t>
  </si>
  <si>
    <t>月, 曜, 日</t>
  </si>
  <si>
    <t>午, 前</t>
  </si>
  <si>
    <t>映, 画</t>
  </si>
  <si>
    <t>博, 物, 館</t>
  </si>
  <si>
    <t>音, 楽</t>
  </si>
  <si>
    <t>名, 古, 屋</t>
  </si>
  <si>
    <t>新, 車</t>
  </si>
  <si>
    <t>新, 聞</t>
  </si>
  <si>
    <t>来, 月</t>
  </si>
  <si>
    <t>来, 週</t>
  </si>
  <si>
    <t>来, 年</t>
  </si>
  <si>
    <t>あだ, 名</t>
  </si>
  <si>
    <t>あだ, な</t>
  </si>
  <si>
    <t>九, 日</t>
  </si>
  <si>
    <t>北, 方</t>
  </si>
  <si>
    <t>一, 番</t>
  </si>
  <si>
    <t>事, 務, 所</t>
  </si>
  <si>
    <t>一, 日</t>
  </si>
  <si>
    <t>一, 台</t>
  </si>
  <si>
    <t>一, 時</t>
  </si>
  <si>
    <t>一, 方</t>
  </si>
  <si>
    <t>一, 人</t>
  </si>
  <si>
    <t>千, 日</t>
  </si>
  <si>
    <t>意, 見</t>
  </si>
  <si>
    <t>遠, 足</t>
  </si>
  <si>
    <t>夜, 来</t>
  </si>
  <si>
    <t>画, 家</t>
  </si>
  <si>
    <t>公, 園</t>
  </si>
  <si>
    <t>鉛, 筆</t>
  </si>
  <si>
    <t>私, 事</t>
  </si>
  <si>
    <t>人, 口</t>
  </si>
  <si>
    <t>豚, 肉</t>
  </si>
  <si>
    <t>私, 立</t>
  </si>
  <si>
    <t>弟, 子</t>
  </si>
  <si>
    <t>生, 徒</t>
  </si>
  <si>
    <t>子, 犬</t>
  </si>
  <si>
    <t>何, の</t>
  </si>
  <si>
    <t>もう, 少, し</t>
  </si>
  <si>
    <t>もう, すこ, し</t>
  </si>
  <si>
    <t>用, いる</t>
  </si>
  <si>
    <t>もち, いる</t>
  </si>
  <si>
    <t>と, める</t>
  </si>
  <si>
    <t>立, てる</t>
  </si>
  <si>
    <t>た, てる</t>
  </si>
  <si>
    <t>閉, める</t>
  </si>
  <si>
    <t>し, める</t>
  </si>
  <si>
    <t>見, せる</t>
  </si>
  <si>
    <t>み, せる</t>
  </si>
  <si>
    <t>映, える</t>
  </si>
  <si>
    <t>は, える</t>
  </si>
  <si>
    <t>売, れる</t>
  </si>
  <si>
    <t>う, れる</t>
  </si>
  <si>
    <t>見, る</t>
  </si>
  <si>
    <t>上, げる</t>
  </si>
  <si>
    <t>あ, げる</t>
  </si>
  <si>
    <t>入, れる</t>
  </si>
  <si>
    <t>い, れる</t>
  </si>
  <si>
    <t>乗, せる</t>
  </si>
  <si>
    <t>の, せる</t>
  </si>
  <si>
    <t>乗, り, 遅, れる</t>
  </si>
  <si>
    <t>の, り, おく, れる</t>
  </si>
  <si>
    <t>覚, える</t>
  </si>
  <si>
    <t>おぼ, える</t>
  </si>
  <si>
    <t>音, を, 立, てる</t>
  </si>
  <si>
    <t>おと, を, た, てる</t>
  </si>
  <si>
    <t>鍵, をかげる</t>
  </si>
  <si>
    <t>かぎ, をかげる</t>
  </si>
  <si>
    <t>生, きる</t>
  </si>
  <si>
    <t>い, きる</t>
  </si>
  <si>
    <t>出, る</t>
  </si>
  <si>
    <t>下, げる</t>
  </si>
  <si>
    <t>さ, げる</t>
  </si>
  <si>
    <t>出, かける</t>
  </si>
  <si>
    <t>で, かける</t>
  </si>
  <si>
    <t>冷, える</t>
  </si>
  <si>
    <t>ひ, える</t>
  </si>
  <si>
    <t>食, べる</t>
  </si>
  <si>
    <t>た, べる</t>
  </si>
  <si>
    <t>見, つける</t>
  </si>
  <si>
    <t>み, つける</t>
  </si>
  <si>
    <t>消, える</t>
  </si>
  <si>
    <t>き, える</t>
  </si>
  <si>
    <t>お, りる</t>
  </si>
  <si>
    <t>数, える</t>
  </si>
  <si>
    <t>かぞ, える</t>
  </si>
  <si>
    <t>冷, める</t>
  </si>
  <si>
    <t>さ, める</t>
  </si>
  <si>
    <t>閉, じる</t>
  </si>
  <si>
    <t>と, じる</t>
  </si>
  <si>
    <t>足, りる</t>
  </si>
  <si>
    <t>た, りる</t>
  </si>
  <si>
    <t>見, える</t>
  </si>
  <si>
    <t>遅, れる</t>
  </si>
  <si>
    <t>おく, れる</t>
  </si>
  <si>
    <t>聞, こえる</t>
  </si>
  <si>
    <t>き, こえる</t>
  </si>
  <si>
    <t>と, 言, われる</t>
  </si>
  <si>
    <t>と, い, われる</t>
  </si>
  <si>
    <t>生, まれる</t>
  </si>
  <si>
    <t>う, まれる</t>
  </si>
  <si>
    <t>答, える</t>
  </si>
  <si>
    <t>こた, える</t>
  </si>
  <si>
    <t>書, く</t>
  </si>
  <si>
    <t>洗, う</t>
  </si>
  <si>
    <t>歩, く</t>
  </si>
  <si>
    <t>目, を, 覚, ます</t>
  </si>
  <si>
    <t>め, を, さ, ます</t>
  </si>
  <si>
    <t>明, りを, 消, す</t>
  </si>
  <si>
    <t>あか, りを, け, す</t>
  </si>
  <si>
    <t>味, わう</t>
  </si>
  <si>
    <t>あじ, わう</t>
  </si>
  <si>
    <t>話, す</t>
  </si>
  <si>
    <t>出, す</t>
  </si>
  <si>
    <t>取, る</t>
  </si>
  <si>
    <t>学, ぶ</t>
  </si>
  <si>
    <t>と, まる</t>
  </si>
  <si>
    <t>走, り, 出, す</t>
  </si>
  <si>
    <t>立, つ</t>
  </si>
  <si>
    <t>歌, う</t>
  </si>
  <si>
    <t>売, る</t>
  </si>
  <si>
    <t>閉, じこもる</t>
  </si>
  <si>
    <t>と, じこもる</t>
  </si>
  <si>
    <t>言, う</t>
  </si>
  <si>
    <t>走, る</t>
  </si>
  <si>
    <t>上, がる</t>
  </si>
  <si>
    <t>帰, る</t>
  </si>
  <si>
    <t>表, す</t>
  </si>
  <si>
    <t>読, む</t>
  </si>
  <si>
    <t>映, し, 出, す</t>
  </si>
  <si>
    <t>映, す</t>
  </si>
  <si>
    <t>好, む</t>
  </si>
  <si>
    <t>図, る</t>
  </si>
  <si>
    <t>会, う</t>
  </si>
  <si>
    <t>好, く</t>
  </si>
  <si>
    <t>聞, く</t>
  </si>
  <si>
    <t>行, く</t>
  </si>
  <si>
    <t>生, む</t>
  </si>
  <si>
    <t>乗, る</t>
  </si>
  <si>
    <t>忘, れる</t>
  </si>
  <si>
    <t>転, ぶ</t>
  </si>
  <si>
    <t>わす, れる</t>
  </si>
  <si>
    <t>消, す</t>
  </si>
  <si>
    <t>入, る</t>
  </si>
  <si>
    <t>楽, しむ</t>
  </si>
  <si>
    <t>たの, しむ</t>
  </si>
  <si>
    <t>飲, む</t>
  </si>
  <si>
    <t>行, う</t>
  </si>
  <si>
    <t>遅, らす</t>
  </si>
  <si>
    <t>おく, らす</t>
  </si>
  <si>
    <t>冷, やす</t>
  </si>
  <si>
    <t>ひ, やす</t>
  </si>
  <si>
    <t>下, がる</t>
  </si>
  <si>
    <t>さ, がる</t>
  </si>
  <si>
    <t>聞, き, 取, る</t>
  </si>
  <si>
    <t>買, う</t>
  </si>
  <si>
    <t>閉, まる</t>
  </si>
  <si>
    <t>し, まる</t>
  </si>
  <si>
    <t>映, る</t>
  </si>
  <si>
    <t>休, む</t>
  </si>
  <si>
    <t>覚, ます</t>
  </si>
  <si>
    <t>さ, ます</t>
  </si>
  <si>
    <t>上, る</t>
  </si>
  <si>
    <t>初, め</t>
  </si>
  <si>
    <t>わたし, たち</t>
  </si>
  <si>
    <t>二, つ</t>
  </si>
  <si>
    <t>三, つ</t>
  </si>
  <si>
    <t>六, つ</t>
  </si>
  <si>
    <t>七, つ</t>
  </si>
  <si>
    <t>一, つ</t>
  </si>
  <si>
    <t>九, つ</t>
  </si>
  <si>
    <t>四, つ</t>
  </si>
  <si>
    <t>五, つ</t>
  </si>
  <si>
    <t>八, つ</t>
  </si>
  <si>
    <t>妹, さん</t>
  </si>
  <si>
    <t>いもうと, さん</t>
  </si>
  <si>
    <t>おとうと, さん</t>
  </si>
  <si>
    <t>弟, さん</t>
  </si>
  <si>
    <t>昨, 朝</t>
  </si>
  <si>
    <t>昨, 晩</t>
  </si>
  <si>
    <t>昨, 日</t>
  </si>
  <si>
    <t>再, 来, 年</t>
  </si>
  <si>
    <t>仕, 事</t>
  </si>
  <si>
    <t>冬, 休, み</t>
  </si>
  <si>
    <t>冬, 日</t>
  </si>
  <si>
    <t>山, 猫</t>
  </si>
  <si>
    <t>車, 椅, 子</t>
  </si>
  <si>
    <t>何, 時</t>
  </si>
  <si>
    <t>水, 曜, 日</t>
  </si>
  <si>
    <t>天, 気</t>
  </si>
  <si>
    <t>わたし, ども</t>
  </si>
  <si>
    <t>火, 山</t>
  </si>
  <si>
    <t>大, 忙, し</t>
  </si>
  <si>
    <t>菜, 園</t>
  </si>
  <si>
    <t>中, 古, 車</t>
  </si>
  <si>
    <t>大, 学, 生</t>
  </si>
  <si>
    <t>大, 学</t>
  </si>
  <si>
    <t>台, 風</t>
  </si>
  <si>
    <t>二, 日</t>
  </si>
  <si>
    <t>火, 曜, 日</t>
  </si>
  <si>
    <t>売, 買</t>
  </si>
  <si>
    <t>今, 夜</t>
  </si>
  <si>
    <t>明, 夜</t>
  </si>
  <si>
    <t>明, 朝</t>
  </si>
  <si>
    <t>明, 晩</t>
  </si>
  <si>
    <t>明, 日</t>
  </si>
  <si>
    <t>東, 京</t>
  </si>
  <si>
    <t>お, 手, 洗, い</t>
  </si>
  <si>
    <t>今, 日</t>
  </si>
  <si>
    <t>時, 間</t>
  </si>
  <si>
    <t>窓, 口</t>
  </si>
  <si>
    <t>木, 曜, 日</t>
  </si>
  <si>
    <t>雨, 天</t>
  </si>
  <si>
    <t>菜, の, 花</t>
  </si>
  <si>
    <t>読, 書</t>
  </si>
  <si>
    <t>冷, 蔵, 庫</t>
  </si>
  <si>
    <t>休, み</t>
  </si>
  <si>
    <t>口, 答, え</t>
  </si>
  <si>
    <t>帰, り</t>
  </si>
  <si>
    <t>部, 屋</t>
  </si>
  <si>
    <t>走, 者</t>
  </si>
  <si>
    <t>食, 塩, 水</t>
  </si>
  <si>
    <t>土, 曜, 日</t>
  </si>
  <si>
    <t>学, 者</t>
  </si>
  <si>
    <t>学, 校</t>
  </si>
  <si>
    <t>校, 庭</t>
  </si>
  <si>
    <t>科, 学</t>
  </si>
  <si>
    <t>科, 学, 者</t>
  </si>
  <si>
    <t>上, 映</t>
  </si>
  <si>
    <t>番, 号</t>
  </si>
  <si>
    <t>七, 日</t>
  </si>
  <si>
    <t>買, い, 物</t>
  </si>
  <si>
    <t>歌, 手</t>
  </si>
  <si>
    <t>姉, 妹</t>
  </si>
  <si>
    <t>六, 日</t>
  </si>
  <si>
    <t>少, し</t>
  </si>
  <si>
    <t>社, 会</t>
  </si>
  <si>
    <t>靴, 下</t>
  </si>
  <si>
    <t>長, 椅, 子</t>
  </si>
  <si>
    <t>時, 々</t>
  </si>
  <si>
    <t>物, 音</t>
  </si>
  <si>
    <t>南, 方</t>
  </si>
  <si>
    <t>火, 花</t>
  </si>
  <si>
    <t>春, 休, み</t>
  </si>
  <si>
    <t>発, 言</t>
  </si>
  <si>
    <t>椅, 子</t>
  </si>
  <si>
    <t>お, 話</t>
  </si>
  <si>
    <t>小, 川</t>
  </si>
  <si>
    <t>学, 生</t>
  </si>
  <si>
    <t>留, 学</t>
  </si>
  <si>
    <t>砂, 糖</t>
  </si>
  <si>
    <t>夏, 休, み</t>
  </si>
  <si>
    <t>日, 曜, 日</t>
  </si>
  <si>
    <t>中, 止</t>
  </si>
  <si>
    <t>水, 飴</t>
  </si>
  <si>
    <t>物, 語</t>
  </si>
  <si>
    <t>お, 茶</t>
  </si>
  <si>
    <t>先, 生</t>
  </si>
  <si>
    <t>喫, 茶, 店</t>
  </si>
  <si>
    <t>電, 話</t>
  </si>
  <si>
    <t>電, 話, 番, 号</t>
  </si>
  <si>
    <t>十, 日</t>
  </si>
  <si>
    <t>先, 日</t>
  </si>
  <si>
    <t>町, 中</t>
  </si>
  <si>
    <t>今, 晩</t>
  </si>
  <si>
    <t>今, 月</t>
  </si>
  <si>
    <t>今, 朝</t>
  </si>
  <si>
    <t>今, 週</t>
  </si>
  <si>
    <t>今, 年</t>
  </si>
  <si>
    <t>三, 日</t>
  </si>
  <si>
    <t>良, い/好, い</t>
  </si>
  <si>
    <t>遅, れ/後, れ</t>
  </si>
  <si>
    <t>お, 酒/御, 酒</t>
  </si>
  <si>
    <t>お, 金/御, 金</t>
  </si>
  <si>
    <t>留, まる/止, まる/停, まる</t>
  </si>
  <si>
    <t>留, める/止, める/停, める</t>
  </si>
  <si>
    <t>描, く/画, く</t>
  </si>
  <si>
    <t>私, ども/私, 共</t>
  </si>
  <si>
    <t>私, たち/私, 達</t>
  </si>
  <si>
    <t>立, ち, 留, まる/立, ち, 止, まる</t>
  </si>
  <si>
    <t>赤, い/紅, い</t>
  </si>
  <si>
    <t>早, い/速, い</t>
  </si>
  <si>
    <t>下, りる/降, りる</t>
  </si>
  <si>
    <t>鶏, 肉/鳥, 肉</t>
  </si>
  <si>
    <t>た, ち, ど, まる/た, ち, と, まる</t>
  </si>
  <si>
    <t>コン, ニチ/きょう</t>
  </si>
  <si>
    <t>こ, とし/コン, ネン</t>
  </si>
  <si>
    <t>あき, かぜ/シュウ, フウ</t>
  </si>
  <si>
    <t>ショ, ニチ/ショ, ジツ</t>
  </si>
  <si>
    <t>こ, や/ショウ, オク</t>
  </si>
  <si>
    <t>ニ, ホン/ニッ, ポン</t>
  </si>
  <si>
    <t>ニ, ホン, ゴ/ニッ, ポン, ゴ</t>
  </si>
  <si>
    <t>マイ, チョウ/マイ, あさ</t>
  </si>
  <si>
    <t>マイ, ゲツ/マイ, つき</t>
  </si>
  <si>
    <t>マイ, ネン/マイ, とし</t>
  </si>
  <si>
    <t>t_similarity</t>
  </si>
  <si>
    <t>r_similarity</t>
  </si>
  <si>
    <t>ダイ, ニン/おとな</t>
  </si>
  <si>
    <t>コン, チョウ/けさ</t>
  </si>
  <si>
    <t>ミョウ, ニチ/あした</t>
  </si>
  <si>
    <t>サク, ジツ/きのう</t>
  </si>
  <si>
    <t>family</t>
  </si>
  <si>
    <t>number</t>
  </si>
  <si>
    <t>time</t>
  </si>
  <si>
    <t>ブ, ドウ, 酒/葡, 萄, 酒</t>
  </si>
  <si>
    <t>w_similarity</t>
  </si>
  <si>
    <t>writings</t>
  </si>
  <si>
    <t>translations</t>
  </si>
  <si>
    <t>readings</t>
  </si>
  <si>
    <t>early</t>
  </si>
  <si>
    <t>早, く</t>
  </si>
  <si>
    <t>はや, く</t>
  </si>
  <si>
    <t>マイ/いもうと</t>
  </si>
  <si>
    <t>妹</t>
  </si>
  <si>
    <t>ダイ/デ/テイ/おとうと</t>
  </si>
  <si>
    <t>弟</t>
  </si>
  <si>
    <t>サイ/セイ/とし</t>
  </si>
  <si>
    <t>歳</t>
  </si>
  <si>
    <t>year-end</t>
  </si>
  <si>
    <t>ネン/とし</t>
  </si>
  <si>
    <t>年</t>
  </si>
  <si>
    <t>year</t>
  </si>
  <si>
    <t>item</t>
  </si>
  <si>
    <t>筆</t>
  </si>
  <si>
    <t>writing brush</t>
  </si>
  <si>
    <t>action</t>
  </si>
  <si>
    <t>ショ/か</t>
  </si>
  <si>
    <t>書</t>
  </si>
  <si>
    <t>write</t>
  </si>
  <si>
    <t>4 section mouth</t>
  </si>
  <si>
    <t>ゴ/がたり</t>
  </si>
  <si>
    <t>語</t>
  </si>
  <si>
    <t>word</t>
  </si>
  <si>
    <t>being</t>
  </si>
  <si>
    <t>ジョ/ニョ/ニョウ/おんな/め</t>
  </si>
  <si>
    <t>女</t>
  </si>
  <si>
    <t>woman</t>
  </si>
  <si>
    <t>トウ/ふゆ</t>
  </si>
  <si>
    <t>冬</t>
  </si>
  <si>
    <t>winter</t>
  </si>
  <si>
    <t>structure</t>
  </si>
  <si>
    <t>ソウ/まど</t>
  </si>
  <si>
    <t>窓</t>
  </si>
  <si>
    <t>window</t>
  </si>
  <si>
    <t>プウ/フウ/フ/かぜ/かざ</t>
  </si>
  <si>
    <t>風</t>
  </si>
  <si>
    <t>wind</t>
  </si>
  <si>
    <t>colour</t>
  </si>
  <si>
    <t>ハク/パク/ビャク/しろ/しら</t>
  </si>
  <si>
    <t>白</t>
  </si>
  <si>
    <t>カ/なん/なに</t>
  </si>
  <si>
    <t>何</t>
  </si>
  <si>
    <t>direction</t>
  </si>
  <si>
    <t>セイ/サイ/にし</t>
  </si>
  <si>
    <t>西</t>
  </si>
  <si>
    <t>west</t>
  </si>
  <si>
    <t>曜</t>
  </si>
  <si>
    <t>weekday</t>
  </si>
  <si>
    <t>週</t>
  </si>
  <si>
    <t>week</t>
  </si>
  <si>
    <t>nature</t>
  </si>
  <si>
    <t>スイ/みず</t>
  </si>
  <si>
    <t>水</t>
  </si>
  <si>
    <t>water</t>
  </si>
  <si>
    <t>セン/あら</t>
  </si>
  <si>
    <t>洗</t>
  </si>
  <si>
    <t>wash</t>
  </si>
  <si>
    <t>ホ/ポ/ブ/ある/あゆ</t>
  </si>
  <si>
    <t>歩</t>
  </si>
  <si>
    <t>walk</t>
  </si>
  <si>
    <t>サイ/な</t>
  </si>
  <si>
    <t>菜</t>
  </si>
  <si>
    <t>vegetable</t>
  </si>
  <si>
    <t>サン/かさ</t>
  </si>
  <si>
    <t>傘</t>
  </si>
  <si>
    <t>umbrella</t>
  </si>
  <si>
    <t>ニ/ジ/ふた/ふつ</t>
  </si>
  <si>
    <t>二</t>
  </si>
  <si>
    <t>two</t>
  </si>
  <si>
    <t>バン/は/ま</t>
  </si>
  <si>
    <t>番</t>
  </si>
  <si>
    <t>turn</t>
  </si>
  <si>
    <t>tree</t>
  </si>
  <si>
    <t>モク/ボク/き/こ</t>
  </si>
  <si>
    <t>木</t>
  </si>
  <si>
    <t>チョウ/まち</t>
  </si>
  <si>
    <t>町</t>
  </si>
  <si>
    <t>town</t>
  </si>
  <si>
    <t>body</t>
  </si>
  <si>
    <t>シ/は</t>
  </si>
  <si>
    <t>歯</t>
  </si>
  <si>
    <t>tooth</t>
  </si>
  <si>
    <t>single syllable counts double the tsu consonant</t>
  </si>
  <si>
    <t>三</t>
  </si>
  <si>
    <t>three</t>
  </si>
  <si>
    <t>セン/ち</t>
  </si>
  <si>
    <t>千</t>
  </si>
  <si>
    <t>thousand</t>
  </si>
  <si>
    <t>ブツ/もの</t>
  </si>
  <si>
    <t>物</t>
  </si>
  <si>
    <t>thing</t>
  </si>
  <si>
    <t>ジ/や</t>
  </si>
  <si>
    <t>辞</t>
  </si>
  <si>
    <t>term</t>
  </si>
  <si>
    <t>マン/バン/よろず</t>
  </si>
  <si>
    <t>万</t>
  </si>
  <si>
    <t>ten thousand</t>
  </si>
  <si>
    <t>ジュウ/ジ/ジュ/とお/と</t>
  </si>
  <si>
    <t>十</t>
  </si>
  <si>
    <t>ten</t>
  </si>
  <si>
    <t>チャ/サ/ちや</t>
  </si>
  <si>
    <t>茶</t>
  </si>
  <si>
    <t>descriptor</t>
  </si>
  <si>
    <t>コウ/たか</t>
  </si>
  <si>
    <t>高</t>
  </si>
  <si>
    <t>tall</t>
  </si>
  <si>
    <t>話</t>
  </si>
  <si>
    <t>talk</t>
  </si>
  <si>
    <t>シュ/と</t>
  </si>
  <si>
    <t>取</t>
  </si>
  <si>
    <t>take</t>
  </si>
  <si>
    <t>ピョウ/あらわ</t>
  </si>
  <si>
    <t>表</t>
  </si>
  <si>
    <t>surface</t>
  </si>
  <si>
    <t>日</t>
  </si>
  <si>
    <t>sun</t>
  </si>
  <si>
    <t>カ/ゲ/なつ</t>
  </si>
  <si>
    <t>夏</t>
  </si>
  <si>
    <t>summer</t>
  </si>
  <si>
    <t>糖</t>
  </si>
  <si>
    <t>motion</t>
  </si>
  <si>
    <t>トウ/ドウ/みち</t>
  </si>
  <si>
    <t>道</t>
  </si>
  <si>
    <t>street</t>
  </si>
  <si>
    <t>止</t>
  </si>
  <si>
    <t>stop</t>
  </si>
  <si>
    <t>駅</t>
  </si>
  <si>
    <t>station</t>
  </si>
  <si>
    <t>リツ/リュウ/た</t>
  </si>
  <si>
    <t>立</t>
  </si>
  <si>
    <t>stand</t>
  </si>
  <si>
    <t>シュン/はる</t>
  </si>
  <si>
    <t>春</t>
  </si>
  <si>
    <t>spring</t>
  </si>
  <si>
    <t>気</t>
  </si>
  <si>
    <t>spirit</t>
  </si>
  <si>
    <t>ナン/みなみ</t>
  </si>
  <si>
    <t>南</t>
  </si>
  <si>
    <t>inline sun</t>
  </si>
  <si>
    <t>オン/おと</t>
  </si>
  <si>
    <t>音</t>
  </si>
  <si>
    <t>sound</t>
  </si>
  <si>
    <t>カ/うた</t>
  </si>
  <si>
    <t>歌</t>
  </si>
  <si>
    <t>song</t>
  </si>
  <si>
    <t>シャ/もの</t>
  </si>
  <si>
    <t>者</t>
  </si>
  <si>
    <t>someone</t>
  </si>
  <si>
    <t>トウ/こた/ごた</t>
  </si>
  <si>
    <t>答</t>
  </si>
  <si>
    <t>solution</t>
  </si>
  <si>
    <t>ド/ト/つち</t>
  </si>
  <si>
    <t>土</t>
  </si>
  <si>
    <t>soil</t>
  </si>
  <si>
    <t>セツ/ゆき</t>
  </si>
  <si>
    <t>雪</t>
  </si>
  <si>
    <t>snow</t>
  </si>
  <si>
    <t>テン/あめ/あま</t>
  </si>
  <si>
    <t>天</t>
  </si>
  <si>
    <t>sky</t>
  </si>
  <si>
    <t>六</t>
  </si>
  <si>
    <t>six</t>
  </si>
  <si>
    <t>2 verticals</t>
  </si>
  <si>
    <t>銀</t>
  </si>
  <si>
    <t>silver</t>
  </si>
  <si>
    <t>ヘイ/し/と</t>
  </si>
  <si>
    <t>閉</t>
  </si>
  <si>
    <t>shut</t>
  </si>
  <si>
    <t>テン/みせ/やな</t>
  </si>
  <si>
    <t>店</t>
  </si>
  <si>
    <t>shop</t>
  </si>
  <si>
    <t>カ/くつ</t>
  </si>
  <si>
    <t>靴</t>
  </si>
  <si>
    <t>shoes</t>
  </si>
  <si>
    <t>シチ/なな/なの</t>
  </si>
  <si>
    <t>七</t>
  </si>
  <si>
    <t>seven</t>
  </si>
  <si>
    <t>モ/ブン/ふみ/あや</t>
  </si>
  <si>
    <t>文</t>
  </si>
  <si>
    <t>sentence</t>
  </si>
  <si>
    <t>バイ/う</t>
  </si>
  <si>
    <t>売</t>
  </si>
  <si>
    <t>sell</t>
  </si>
  <si>
    <t>ケン/み</t>
  </si>
  <si>
    <t>見</t>
  </si>
  <si>
    <t>see</t>
  </si>
  <si>
    <t>every</t>
  </si>
  <si>
    <t>カイ/うみ</t>
  </si>
  <si>
    <t>海</t>
  </si>
  <si>
    <t>sea</t>
  </si>
  <si>
    <t>校</t>
  </si>
  <si>
    <t>ゲン/ゴン/こと/い</t>
  </si>
  <si>
    <t>言</t>
  </si>
  <si>
    <t>say</t>
  </si>
  <si>
    <t>サ/シャ/すな</t>
  </si>
  <si>
    <t>砂</t>
  </si>
  <si>
    <t>sand</t>
  </si>
  <si>
    <t>エン/しお</t>
  </si>
  <si>
    <t>塩</t>
  </si>
  <si>
    <t>salt</t>
  </si>
  <si>
    <t>ソウ/はし</t>
  </si>
  <si>
    <t>走</t>
  </si>
  <si>
    <t>run</t>
  </si>
  <si>
    <t>オク/や</t>
  </si>
  <si>
    <t>屋</t>
  </si>
  <si>
    <t>roof</t>
  </si>
  <si>
    <t>セン/かわ/がわ</t>
  </si>
  <si>
    <t>川</t>
  </si>
  <si>
    <t>river</t>
  </si>
  <si>
    <t>na</t>
  </si>
  <si>
    <t>ウ/ユウ/みぎ</t>
  </si>
  <si>
    <t>右</t>
  </si>
  <si>
    <t>right</t>
  </si>
  <si>
    <t>rice field</t>
  </si>
  <si>
    <t>ジョウ/の</t>
  </si>
  <si>
    <t>乗</t>
  </si>
  <si>
    <t>ride</t>
  </si>
  <si>
    <t>デン/た</t>
  </si>
  <si>
    <t>田</t>
  </si>
  <si>
    <t>テン/ころ</t>
  </si>
  <si>
    <t>転</t>
  </si>
  <si>
    <t>revolve</t>
  </si>
  <si>
    <t>not a kanji?</t>
  </si>
  <si>
    <t>帰</t>
  </si>
  <si>
    <t>result in</t>
  </si>
  <si>
    <t>キュウ/やす</t>
  </si>
  <si>
    <t>休</t>
  </si>
  <si>
    <t>アン/やす</t>
  </si>
  <si>
    <t>安</t>
  </si>
  <si>
    <t>relax</t>
  </si>
  <si>
    <t>left sun</t>
  </si>
  <si>
    <t>エイ/うつ/は</t>
  </si>
  <si>
    <t>映</t>
  </si>
  <si>
    <t>reflection</t>
  </si>
  <si>
    <t>セキ/シャク/あか</t>
  </si>
  <si>
    <t>赤</t>
  </si>
  <si>
    <t>red</t>
  </si>
  <si>
    <t>ドク/トク/トウ/よ</t>
  </si>
  <si>
    <t>読</t>
  </si>
  <si>
    <t>read</t>
  </si>
  <si>
    <t>ウ/あめ/さめ</t>
  </si>
  <si>
    <t>雨</t>
  </si>
  <si>
    <t>rain</t>
  </si>
  <si>
    <t>locator</t>
  </si>
  <si>
    <t>昨</t>
  </si>
  <si>
    <t>previous</t>
  </si>
  <si>
    <t>リョク/リキ/ちから</t>
  </si>
  <si>
    <t>力</t>
  </si>
  <si>
    <t>power</t>
  </si>
  <si>
    <t>チ/いけ</t>
  </si>
  <si>
    <t>池</t>
  </si>
  <si>
    <t>pond</t>
  </si>
  <si>
    <t>ショ/ところ/どころ</t>
  </si>
  <si>
    <t>所</t>
  </si>
  <si>
    <t>place</t>
  </si>
  <si>
    <t>animal</t>
  </si>
  <si>
    <t>トン/ぶた</t>
  </si>
  <si>
    <t>豚</t>
  </si>
  <si>
    <t>pig</t>
  </si>
  <si>
    <t>ガ/カク/エ/えが</t>
  </si>
  <si>
    <t>画</t>
  </si>
  <si>
    <t>picture</t>
  </si>
  <si>
    <t>ニン/ジン/り/ひと</t>
  </si>
  <si>
    <t>人</t>
  </si>
  <si>
    <t>person</t>
  </si>
  <si>
    <t>台</t>
  </si>
  <si>
    <t>pedestal</t>
  </si>
  <si>
    <t>フン/ブン/いた/わけ</t>
  </si>
  <si>
    <t>分</t>
  </si>
  <si>
    <t>part</t>
  </si>
  <si>
    <t>エン/その</t>
  </si>
  <si>
    <t>園</t>
  </si>
  <si>
    <t>ガイ/そと/ほた/はず/と</t>
  </si>
  <si>
    <t>外</t>
  </si>
  <si>
    <t>outside</t>
  </si>
  <si>
    <t>一</t>
  </si>
  <si>
    <t>one</t>
  </si>
  <si>
    <t>ゴ/コ/ふる</t>
  </si>
  <si>
    <t>古</t>
  </si>
  <si>
    <t>スウ/かぞ</t>
  </si>
  <si>
    <t>数</t>
  </si>
  <si>
    <t>コン/こ/いま</t>
  </si>
  <si>
    <t>今</t>
  </si>
  <si>
    <t>now</t>
  </si>
  <si>
    <t>北</t>
  </si>
  <si>
    <t>ゴ/うま</t>
  </si>
  <si>
    <t>午</t>
  </si>
  <si>
    <t>noon</t>
  </si>
  <si>
    <t>キュウ/ク/ここの</t>
  </si>
  <si>
    <t>九</t>
  </si>
  <si>
    <t>nine</t>
  </si>
  <si>
    <t>晩</t>
  </si>
  <si>
    <t>nightfall</t>
  </si>
  <si>
    <t>ヤ/よ</t>
  </si>
  <si>
    <t>夜</t>
  </si>
  <si>
    <t>night</t>
  </si>
  <si>
    <t>号</t>
  </si>
  <si>
    <t>シン/あら/あたら</t>
  </si>
  <si>
    <t>新</t>
  </si>
  <si>
    <t>メイ/ミョウ/な</t>
  </si>
  <si>
    <t>名</t>
  </si>
  <si>
    <t>name</t>
  </si>
  <si>
    <t>ラク/ガク/たの</t>
  </si>
  <si>
    <t>楽</t>
  </si>
  <si>
    <t>コウ/ク/くち/ぐち</t>
  </si>
  <si>
    <t>口</t>
  </si>
  <si>
    <t>mouth</t>
  </si>
  <si>
    <t>サン/ザン/セン/やま</t>
  </si>
  <si>
    <t>山</t>
  </si>
  <si>
    <t>mountain</t>
  </si>
  <si>
    <t>ボ/はは/も</t>
  </si>
  <si>
    <t>母</t>
  </si>
  <si>
    <t>mother</t>
  </si>
  <si>
    <t>チョウ/あさ</t>
  </si>
  <si>
    <t>朝</t>
  </si>
  <si>
    <t>morning</t>
  </si>
  <si>
    <t>ゲツ/つき</t>
  </si>
  <si>
    <t>月</t>
  </si>
  <si>
    <t>moon</t>
  </si>
  <si>
    <t>ニュウ/ち</t>
  </si>
  <si>
    <t>乳</t>
  </si>
  <si>
    <t>mound</t>
  </si>
  <si>
    <t>ト/ツ/みやこ</t>
  </si>
  <si>
    <t>都</t>
  </si>
  <si>
    <t>metropolis</t>
  </si>
  <si>
    <t>カク/おぼ/さ</t>
  </si>
  <si>
    <t>覚</t>
  </si>
  <si>
    <t>memorize</t>
  </si>
  <si>
    <t>カイ/エ/あ</t>
  </si>
  <si>
    <t>会</t>
  </si>
  <si>
    <t>meeting</t>
  </si>
  <si>
    <t>医</t>
  </si>
  <si>
    <t>medicine</t>
  </si>
  <si>
    <t>キ/はた</t>
  </si>
  <si>
    <t>機</t>
  </si>
  <si>
    <t>mechanism</t>
  </si>
  <si>
    <t>肉</t>
  </si>
  <si>
    <t>meat</t>
  </si>
  <si>
    <t>ジ/こと/ごと</t>
  </si>
  <si>
    <t>事</t>
  </si>
  <si>
    <t>matter</t>
  </si>
  <si>
    <t>ト/ズ/はか</t>
  </si>
  <si>
    <t>図</t>
  </si>
  <si>
    <t>タ/おお</t>
  </si>
  <si>
    <t>多</t>
  </si>
  <si>
    <t>ダン/ナン/おとこ/お</t>
  </si>
  <si>
    <t>男</t>
  </si>
  <si>
    <t>man</t>
  </si>
  <si>
    <t>チョウ/なが/おさ</t>
  </si>
  <si>
    <t>長</t>
  </si>
  <si>
    <t>ショウ/こ/ちい/お</t>
  </si>
  <si>
    <t>小</t>
  </si>
  <si>
    <t>little</t>
  </si>
  <si>
    <t>lots of good 明 verbs to add</t>
  </si>
  <si>
    <t>メイ/ミョウ/あか/あき</t>
  </si>
  <si>
    <t>明</t>
  </si>
  <si>
    <t>lots of kun-yomi</t>
  </si>
  <si>
    <t>セイ/う/い</t>
  </si>
  <si>
    <t>生</t>
  </si>
  <si>
    <t>life</t>
  </si>
  <si>
    <t>ソク/あし/た</t>
  </si>
  <si>
    <t>足</t>
  </si>
  <si>
    <t>leg</t>
  </si>
  <si>
    <t>左</t>
  </si>
  <si>
    <t>left</t>
  </si>
  <si>
    <t>学</t>
  </si>
  <si>
    <t>ヨウ/は/ば</t>
  </si>
  <si>
    <t>葉</t>
  </si>
  <si>
    <t>leaf</t>
  </si>
  <si>
    <t>エン/なまり</t>
  </si>
  <si>
    <t>鉛</t>
  </si>
  <si>
    <t>lead</t>
  </si>
  <si>
    <t>チ/おく/おそ</t>
  </si>
  <si>
    <t>遅</t>
  </si>
  <si>
    <t>late</t>
  </si>
  <si>
    <t>large</t>
  </si>
  <si>
    <t>タイ/ダイ/おお</t>
  </si>
  <si>
    <t>大</t>
  </si>
  <si>
    <t>トウ/ひ</t>
  </si>
  <si>
    <t>灯</t>
  </si>
  <si>
    <t>lamp</t>
  </si>
  <si>
    <t>ケン/かぎ</t>
  </si>
  <si>
    <t>鍵</t>
  </si>
  <si>
    <t>key</t>
  </si>
  <si>
    <t>gate</t>
  </si>
  <si>
    <t>カン/ケン/ゲン/あいだ/ま/あい</t>
  </si>
  <si>
    <t>間</t>
  </si>
  <si>
    <t>interval</t>
  </si>
  <si>
    <t>院</t>
  </si>
  <si>
    <t>institution</t>
  </si>
  <si>
    <t>ジュウ/チュウ/なか/うち/あた</t>
  </si>
  <si>
    <t>中</t>
  </si>
  <si>
    <t>inside</t>
  </si>
  <si>
    <t>ゼン/まえ</t>
  </si>
  <si>
    <t>前</t>
  </si>
  <si>
    <t>in front</t>
  </si>
  <si>
    <t>意</t>
  </si>
  <si>
    <t>idea</t>
  </si>
  <si>
    <t>2 branch tree</t>
  </si>
  <si>
    <t>シ/わたし/わたくし</t>
  </si>
  <si>
    <t>私</t>
  </si>
  <si>
    <t>i</t>
  </si>
  <si>
    <t>ヒャク/ビャク/もも</t>
  </si>
  <si>
    <t>百</t>
  </si>
  <si>
    <t>hundred</t>
  </si>
  <si>
    <t>カ/ケ/いえ/や/うち</t>
  </si>
  <si>
    <t>家</t>
  </si>
  <si>
    <t>ジ/とき/どき</t>
  </si>
  <si>
    <t>時</t>
  </si>
  <si>
    <t>hour</t>
  </si>
  <si>
    <t>ショ/あつ</t>
  </si>
  <si>
    <t>暑</t>
  </si>
  <si>
    <t>hot</t>
  </si>
  <si>
    <t>熱</t>
  </si>
  <si>
    <t>heat</t>
  </si>
  <si>
    <t>シン/こころ</t>
  </si>
  <si>
    <t>心</t>
  </si>
  <si>
    <t>heart</t>
  </si>
  <si>
    <t>ブン/モン/き</t>
  </si>
  <si>
    <t>聞</t>
  </si>
  <si>
    <t>hear</t>
  </si>
  <si>
    <t>シュ/ズ/て/た</t>
  </si>
  <si>
    <t>手</t>
  </si>
  <si>
    <t>hand</t>
  </si>
  <si>
    <t>ハン/なか</t>
  </si>
  <si>
    <t>半</t>
  </si>
  <si>
    <t>ジ/チ/どま</t>
  </si>
  <si>
    <t>地</t>
  </si>
  <si>
    <t>ground</t>
  </si>
  <si>
    <t>キン/コン/ゴン/かね/がね/かな</t>
  </si>
  <si>
    <t>金</t>
  </si>
  <si>
    <t>gold</t>
  </si>
  <si>
    <t>コウ/ギョウ/アン/い/ゆ/おこな</t>
  </si>
  <si>
    <t>行</t>
  </si>
  <si>
    <t>going</t>
  </si>
  <si>
    <t>果</t>
  </si>
  <si>
    <t>ユウ/とも</t>
  </si>
  <si>
    <t>友</t>
  </si>
  <si>
    <t>セン/あざ</t>
  </si>
  <si>
    <t>鮮</t>
  </si>
  <si>
    <t>四</t>
  </si>
  <si>
    <t>four</t>
  </si>
  <si>
    <t>ボウ/わす</t>
  </si>
  <si>
    <t>忘</t>
  </si>
  <si>
    <t>forget</t>
  </si>
  <si>
    <t>コウ/この/す/よ</t>
  </si>
  <si>
    <t>好</t>
  </si>
  <si>
    <t>fond</t>
  </si>
  <si>
    <t>ヒ/と</t>
  </si>
  <si>
    <t>飛</t>
  </si>
  <si>
    <t>fly</t>
  </si>
  <si>
    <t>花</t>
  </si>
  <si>
    <t>flower</t>
  </si>
  <si>
    <t>ミ/あじ</t>
  </si>
  <si>
    <t>味</t>
  </si>
  <si>
    <t>flavour</t>
  </si>
  <si>
    <t>ゴ/いつ</t>
  </si>
  <si>
    <t>五</t>
  </si>
  <si>
    <t>five</t>
  </si>
  <si>
    <t>ギョ/さかな/ざかな</t>
  </si>
  <si>
    <t>魚</t>
  </si>
  <si>
    <t>fish</t>
  </si>
  <si>
    <t>ショ/ぞ/はじ</t>
  </si>
  <si>
    <t>初</t>
  </si>
  <si>
    <t>first time</t>
  </si>
  <si>
    <t>カ/ひ/び</t>
  </si>
  <si>
    <t>火</t>
  </si>
  <si>
    <t>ショウ/すこ/すく</t>
  </si>
  <si>
    <t>少</t>
  </si>
  <si>
    <t>few</t>
  </si>
  <si>
    <t>フ/ちち</t>
  </si>
  <si>
    <t>父</t>
  </si>
  <si>
    <t>father</t>
  </si>
  <si>
    <t>eye</t>
  </si>
  <si>
    <t>モク/ボク/め/ま</t>
  </si>
  <si>
    <t>目</t>
  </si>
  <si>
    <t>ショウ/き/け</t>
  </si>
  <si>
    <t>消</t>
  </si>
  <si>
    <t>extinguish</t>
  </si>
  <si>
    <t>出</t>
  </si>
  <si>
    <t>マイ/ごと</t>
  </si>
  <si>
    <t>毎</t>
  </si>
  <si>
    <t>ニュウ/ジュ/い/はい</t>
  </si>
  <si>
    <t>入</t>
  </si>
  <si>
    <t>enter</t>
  </si>
  <si>
    <t>英</t>
  </si>
  <si>
    <t>england</t>
  </si>
  <si>
    <t>クウ/あ/そら</t>
  </si>
  <si>
    <t>空</t>
  </si>
  <si>
    <t>empty</t>
  </si>
  <si>
    <t>発</t>
  </si>
  <si>
    <t>emit</t>
  </si>
  <si>
    <t>シュ/おもむき</t>
  </si>
  <si>
    <t>趣</t>
  </si>
  <si>
    <t>elegance</t>
  </si>
  <si>
    <t>電</t>
  </si>
  <si>
    <t>electric</t>
  </si>
  <si>
    <t>シ/あね/ねえ</t>
  </si>
  <si>
    <t>姉</t>
  </si>
  <si>
    <t>キョウ/ケイ/あに/にい</t>
  </si>
  <si>
    <t>兄</t>
  </si>
  <si>
    <t>八</t>
  </si>
  <si>
    <t>eight</t>
  </si>
  <si>
    <t>ラン/たまご</t>
  </si>
  <si>
    <t>卵</t>
  </si>
  <si>
    <t>egg</t>
  </si>
  <si>
    <t>ショク/た</t>
  </si>
  <si>
    <t>食</t>
  </si>
  <si>
    <t>eat</t>
  </si>
  <si>
    <t>トウ/ひがし</t>
  </si>
  <si>
    <t>東</t>
  </si>
  <si>
    <t>east</t>
  </si>
  <si>
    <t>ソウ/サ/はや</t>
  </si>
  <si>
    <t>早</t>
  </si>
  <si>
    <t>ジ/みみ</t>
  </si>
  <si>
    <t>耳</t>
  </si>
  <si>
    <t>ear</t>
  </si>
  <si>
    <t>イン/の</t>
  </si>
  <si>
    <t>飲</t>
  </si>
  <si>
    <t>ハク/バク/ぐれ/と/はか/ひろ</t>
  </si>
  <si>
    <t>博</t>
  </si>
  <si>
    <t>dr.</t>
  </si>
  <si>
    <t>ケン/いぬ</t>
  </si>
  <si>
    <t>犬</t>
  </si>
  <si>
    <t>dog</t>
  </si>
  <si>
    <t>エン/オン/とお</t>
  </si>
  <si>
    <t>遠</t>
  </si>
  <si>
    <t>distant</t>
  </si>
  <si>
    <t>ホウ/ポウ/かた/がた</t>
  </si>
  <si>
    <t>方</t>
  </si>
  <si>
    <t>ナン/むずか/にく</t>
  </si>
  <si>
    <t>難</t>
  </si>
  <si>
    <t>留</t>
  </si>
  <si>
    <t>detain</t>
  </si>
  <si>
    <t>カ/しな</t>
  </si>
  <si>
    <t>科</t>
  </si>
  <si>
    <t>department</t>
  </si>
  <si>
    <t>akai for crimson is an alternate</t>
  </si>
  <si>
    <t>コウ/ク/べに/くれない/あか</t>
  </si>
  <si>
    <t>紅</t>
  </si>
  <si>
    <t>ギュウ/うし</t>
  </si>
  <si>
    <t>牛</t>
  </si>
  <si>
    <t>cow</t>
  </si>
  <si>
    <t>テイ/にわ</t>
  </si>
  <si>
    <t>庭</t>
  </si>
  <si>
    <t>courtyard</t>
  </si>
  <si>
    <t>コク/くに</t>
  </si>
  <si>
    <t>国</t>
  </si>
  <si>
    <t>country</t>
  </si>
  <si>
    <t>レイ/つめ/ひ/さ</t>
  </si>
  <si>
    <t>冷</t>
  </si>
  <si>
    <t>cool</t>
  </si>
  <si>
    <t>喫</t>
  </si>
  <si>
    <t>consume</t>
  </si>
  <si>
    <t>シャ/やしろ</t>
  </si>
  <si>
    <t>社</t>
  </si>
  <si>
    <t>ライ/く</t>
  </si>
  <si>
    <t>来</t>
  </si>
  <si>
    <t>come</t>
  </si>
  <si>
    <t>カン/さむ</t>
  </si>
  <si>
    <t>寒</t>
  </si>
  <si>
    <t>cold</t>
  </si>
  <si>
    <t>エン/まる/まど</t>
  </si>
  <si>
    <t>円</t>
  </si>
  <si>
    <t>circle</t>
  </si>
  <si>
    <t>チョ/チャク/はし</t>
  </si>
  <si>
    <t>箸</t>
  </si>
  <si>
    <t>chopsticks</t>
  </si>
  <si>
    <t>child</t>
  </si>
  <si>
    <t>ス/シ/ツ/こ/ね</t>
  </si>
  <si>
    <t>子</t>
  </si>
  <si>
    <t>ジ/あざ</t>
  </si>
  <si>
    <t>字</t>
  </si>
  <si>
    <t>character</t>
  </si>
  <si>
    <t>furnature</t>
  </si>
  <si>
    <t>椅</t>
  </si>
  <si>
    <t>chair</t>
  </si>
  <si>
    <t>ビョウ/ねこ</t>
  </si>
  <si>
    <t>猫</t>
  </si>
  <si>
    <t>cat</t>
  </si>
  <si>
    <t>シャ/くるま</t>
  </si>
  <si>
    <t>車</t>
  </si>
  <si>
    <t>car</t>
  </si>
  <si>
    <t>キョウ/ケイ/たか</t>
  </si>
  <si>
    <t>京</t>
  </si>
  <si>
    <t>capital</t>
  </si>
  <si>
    <t>イ/シ/あめ/よしな</t>
  </si>
  <si>
    <t>飴</t>
  </si>
  <si>
    <t>candy</t>
  </si>
  <si>
    <t>バイ/か</t>
  </si>
  <si>
    <t>買</t>
  </si>
  <si>
    <t>buy</t>
  </si>
  <si>
    <t>ボウ/いそが</t>
  </si>
  <si>
    <t>忙</t>
  </si>
  <si>
    <t>ヨウ/もち</t>
  </si>
  <si>
    <t>用</t>
  </si>
  <si>
    <t>business</t>
  </si>
  <si>
    <t>カン/たて</t>
  </si>
  <si>
    <t>館</t>
  </si>
  <si>
    <t>building</t>
  </si>
  <si>
    <t>本</t>
  </si>
  <si>
    <t>book</t>
  </si>
  <si>
    <t>チョウ/とり</t>
  </si>
  <si>
    <t>鳥</t>
  </si>
  <si>
    <t>bird</t>
  </si>
  <si>
    <t>下</t>
  </si>
  <si>
    <t>below</t>
  </si>
  <si>
    <t>alternate readings sometimes alternate kanji</t>
  </si>
  <si>
    <t>ゴ/コウ/うし/おく/のち/あと</t>
  </si>
  <si>
    <t>後</t>
  </si>
  <si>
    <t>behind</t>
  </si>
  <si>
    <t>legs</t>
  </si>
  <si>
    <t>ゲン/ガン/もと</t>
  </si>
  <si>
    <t>元</t>
  </si>
  <si>
    <t>beginning</t>
  </si>
  <si>
    <t>セン/さき</t>
  </si>
  <si>
    <t>先</t>
  </si>
  <si>
    <t>before</t>
  </si>
  <si>
    <t>鞄</t>
  </si>
  <si>
    <t>bag</t>
  </si>
  <si>
    <t>シュウ/あき</t>
  </si>
  <si>
    <t>秋</t>
  </si>
  <si>
    <t>autumn</t>
  </si>
  <si>
    <t>仕</t>
  </si>
  <si>
    <t>attend</t>
  </si>
  <si>
    <t>シュ/さけ/さか</t>
  </si>
  <si>
    <t>酒</t>
  </si>
  <si>
    <t>達</t>
  </si>
  <si>
    <t>accomplished</t>
  </si>
  <si>
    <t>上</t>
  </si>
  <si>
    <t>above</t>
  </si>
  <si>
    <t>サク</t>
  </si>
  <si>
    <t>イ</t>
  </si>
  <si>
    <t>デン</t>
  </si>
  <si>
    <t>エイ</t>
  </si>
  <si>
    <t>イン</t>
  </si>
  <si>
    <t>ニク</t>
  </si>
  <si>
    <t>ゴウ</t>
  </si>
  <si>
    <t>バン</t>
  </si>
  <si>
    <t>コウ</t>
  </si>
  <si>
    <t>ギン</t>
  </si>
  <si>
    <t>キ/ケ</t>
  </si>
  <si>
    <t>エキ</t>
  </si>
  <si>
    <t>トウ</t>
  </si>
  <si>
    <t>シュウ</t>
  </si>
  <si>
    <t>ヨウ</t>
  </si>
  <si>
    <t>Question</t>
  </si>
  <si>
    <t>Answers</t>
  </si>
  <si>
    <t>Comment</t>
  </si>
  <si>
    <t>Instruction</t>
  </si>
  <si>
    <t>Render as</t>
  </si>
  <si>
    <t>クダ/カ/は</t>
  </si>
  <si>
    <t>サ/ひだり</t>
  </si>
  <si>
    <t>キ, が, はや, い</t>
  </si>
  <si>
    <t>タ, ブン</t>
  </si>
  <si>
    <t>ショ, テン</t>
  </si>
  <si>
    <t>ラン, パク</t>
  </si>
  <si>
    <t>クダ, もの</t>
  </si>
  <si>
    <t>ホン/ポン/もと</t>
  </si>
  <si>
    <t>イ, ミ</t>
  </si>
  <si>
    <t>シン, ブン</t>
  </si>
  <si>
    <t>デ, シ</t>
  </si>
  <si>
    <t>ワ/はな/はなし</t>
  </si>
  <si>
    <t>スイ, あめ</t>
  </si>
  <si>
    <t>タイ/ダイ</t>
  </si>
  <si>
    <t>リュウ/ル/と/ど/とど</t>
  </si>
  <si>
    <t>シ/と/ど/や</t>
  </si>
  <si>
    <t>み, える</t>
  </si>
  <si>
    <t>verb (irregular)</t>
  </si>
  <si>
    <t>ネツ/ネッ/あつ</t>
  </si>
  <si>
    <t>イツ/イッ/イチ/ひと</t>
  </si>
  <si>
    <t>ハツ/ハッ/パツ/た</t>
  </si>
  <si>
    <t>ヒツ/ヒッ/ピツ/ふで</t>
  </si>
  <si>
    <t>シュツ/シュッ/で/だ/い</t>
  </si>
  <si>
    <t>シ/よ/よん/よっ</t>
  </si>
  <si>
    <t>ホク/ホッ/きた</t>
  </si>
  <si>
    <t>ニ/ニチ/ニッ/ジツ/ひ/び/か</t>
  </si>
  <si>
    <t>ガク/ガッ/まな</t>
  </si>
  <si>
    <t>キツ/キッ</t>
  </si>
  <si>
    <t>サン/み/みっ</t>
  </si>
  <si>
    <t>ハチ/や/やっ/よう</t>
  </si>
  <si>
    <t>ロク/リク/む/むっ/むい</t>
  </si>
  <si>
    <t>タツ/タッ/たち/だち</t>
  </si>
  <si>
    <t>シ, ジ</t>
  </si>
  <si>
    <t>ブ, ドウ, シュ</t>
  </si>
  <si>
    <t>to be</t>
  </si>
  <si>
    <t>かえ</t>
  </si>
  <si>
    <t>はな/ばな</t>
  </si>
  <si>
    <t>ショウ/ジョウ/あ/のぼ</t>
  </si>
  <si>
    <t>シ/つか</t>
  </si>
  <si>
    <t>ハク/かばん</t>
  </si>
  <si>
    <t>カ/した/お/さ</t>
  </si>
  <si>
    <t>とり, ニク/チョウ, にく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</si>
</sst>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4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CA4DA5-6768-4EA6-99DC-9E404699BF02}" name="Kanji" displayName="Kanji" ref="A1:L229" totalsRowShown="0" headerRowDxfId="33" dataDxfId="31" headerRowBorderDxfId="32" tableBorderDxfId="30" totalsRowBorderDxfId="29">
  <autoFilter ref="A1:L229" xr:uid="{25F29FBE-ABB6-4380-96BD-BE546B0CE362}"/>
  <tableColumns count="12">
    <tableColumn id="1" xr3:uid="{1AEF5358-6180-4AA9-A8CB-7CC9F8BF414D}" name="writings" dataDxfId="28"/>
    <tableColumn id="9" xr3:uid="{83B9AC6C-FDBE-4F4B-B9E2-AD3BE2208073}" name="readings" dataDxfId="27"/>
    <tableColumn id="2" xr3:uid="{6E49ECA7-86CD-4DF2-A24C-3243D929FC6A}" name="translations" dataDxfId="0"/>
    <tableColumn id="4" xr3:uid="{8004B9C8-1A88-4E00-963C-33AC78F1CFF2}" name="word_type" dataDxfId="26"/>
    <tableColumn id="25" xr3:uid="{A004070D-77EF-46DC-802D-52AFE4348C2B}" name="category" dataDxfId="25"/>
    <tableColumn id="29" xr3:uid="{15AA405A-97C7-4F20-8D27-E9A03061157B}" name="t_rating" dataDxfId="24"/>
    <tableColumn id="5" xr3:uid="{68A340A2-8D0B-4FAB-A173-2B095BFE664C}" name="r_rating" dataDxfId="23"/>
    <tableColumn id="30" xr3:uid="{D17AECCA-73B2-4FCB-8AD5-E2609A3AC181}" name="w_similarity" dataDxfId="22"/>
    <tableColumn id="7" xr3:uid="{40C68742-F67A-4B1C-8275-2BA18E2A584D}" name="t_similarity" dataDxfId="21"/>
    <tableColumn id="6" xr3:uid="{4107F67B-B28F-40AD-B8FB-726E8E957859}" name="r_similarity" dataDxfId="20"/>
    <tableColumn id="24" xr3:uid="{668F0058-B15D-4906-80FA-75F1F0E9B625}" name="in_mind_map" dataDxfId="19"/>
    <tableColumn id="19" xr3:uid="{0C0B97B8-1D0F-4E52-B99F-8939C1923429}" name="notes" dataDxfId="18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6E5F4-96FE-415B-A88F-6671C426E46E}" name="Words" displayName="Words" ref="A1:L434" totalsRowShown="0" headerRowDxfId="17" dataDxfId="15" headerRowBorderDxfId="16" tableBorderDxfId="14" totalsRowBorderDxfId="13">
  <autoFilter ref="A1:L434" xr:uid="{0CC66FE3-A078-4E5C-866B-7F7241C373C8}"/>
  <sortState xmlns:xlrd2="http://schemas.microsoft.com/office/spreadsheetml/2017/richdata2" ref="A2:L434">
    <sortCondition ref="D1:D434"/>
  </sortState>
  <tableColumns count="12">
    <tableColumn id="1" xr3:uid="{2351F986-98F2-4C6D-92B1-018427661AFF}" name="writings" dataDxfId="12"/>
    <tableColumn id="3" xr3:uid="{283F9527-B6CD-4680-8B9F-A99B12235E14}" name="readings" dataDxfId="11"/>
    <tableColumn id="2" xr3:uid="{1D9C7048-4849-40D6-96BF-2E47E4A633DE}" name="translations" dataDxfId="10"/>
    <tableColumn id="4" xr3:uid="{41FA1132-478A-4052-81CA-FAB21905481E}" name="word_type" dataDxfId="9"/>
    <tableColumn id="5" xr3:uid="{833F2FEA-43AE-4DED-B49C-81B3011D414E}" name="category" dataDxfId="8"/>
    <tableColumn id="6" xr3:uid="{FA1E82D1-E972-4D82-9881-EA2CD3B10E0D}" name="t_rating" dataDxfId="7"/>
    <tableColumn id="7" xr3:uid="{4B0FA8EA-13C1-4680-B4C0-C16F6CD7AC19}" name="r_rating" dataDxfId="6"/>
    <tableColumn id="12" xr3:uid="{A4922888-6772-4349-92C9-2EF2CC36F522}" name="w_similarity" dataDxfId="5"/>
    <tableColumn id="9" xr3:uid="{EB13937E-D23A-4B7B-BC92-00FEAC27D556}" name="t_similarity" dataDxfId="4"/>
    <tableColumn id="8" xr3:uid="{059BE5F3-0347-4A78-8D92-988B73524B4A}" name="r_similarity" dataDxfId="3"/>
    <tableColumn id="10" xr3:uid="{4567C0A7-3932-4866-926C-90E2F2BDEF49}" name="in_mind_map" dataDxfId="2"/>
    <tableColumn id="11" xr3:uid="{36C60FCF-A4CC-4B4A-B1A3-55D46EEA1964}" name="notes" dataDxfId="1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F546-CA3C-4F1C-A472-32076F911B70}">
  <dimension ref="A1:L229"/>
  <sheetViews>
    <sheetView zoomScaleNormal="100" workbookViewId="0">
      <selection activeCell="B12" sqref="B12"/>
    </sheetView>
  </sheetViews>
  <sheetFormatPr defaultRowHeight="15" x14ac:dyDescent="0.25"/>
  <cols>
    <col min="1" max="1" width="2.85546875" customWidth="1"/>
    <col min="2" max="2" width="33.42578125" bestFit="1" customWidth="1"/>
    <col min="3" max="3" width="16" bestFit="1" customWidth="1"/>
    <col min="4" max="4" width="15.140625" bestFit="1" customWidth="1"/>
    <col min="5" max="5" width="13.140625" bestFit="1" customWidth="1"/>
    <col min="6" max="7" width="2.85546875" customWidth="1"/>
    <col min="8" max="8" width="16.42578125" bestFit="1" customWidth="1"/>
    <col min="9" max="10" width="15.5703125" bestFit="1" customWidth="1"/>
    <col min="11" max="11" width="7.140625" customWidth="1"/>
    <col min="12" max="13" width="43.85546875" bestFit="1" customWidth="1"/>
    <col min="14" max="15" width="9.140625" customWidth="1"/>
  </cols>
  <sheetData>
    <row r="1" spans="1:12" ht="30" customHeight="1" x14ac:dyDescent="0.25">
      <c r="A1" s="19" t="s">
        <v>1297</v>
      </c>
      <c r="B1" s="20" t="s">
        <v>1299</v>
      </c>
      <c r="C1" s="21" t="s">
        <v>1298</v>
      </c>
      <c r="D1" s="20" t="s">
        <v>6</v>
      </c>
      <c r="E1" s="20" t="s">
        <v>0</v>
      </c>
      <c r="F1" s="19" t="s">
        <v>1</v>
      </c>
      <c r="G1" s="19" t="s">
        <v>2</v>
      </c>
      <c r="H1" s="20" t="s">
        <v>1296</v>
      </c>
      <c r="I1" s="20" t="s">
        <v>1286</v>
      </c>
      <c r="J1" s="20" t="s">
        <v>1287</v>
      </c>
      <c r="K1" s="19" t="s">
        <v>3</v>
      </c>
      <c r="L1" s="18" t="s">
        <v>4</v>
      </c>
    </row>
    <row r="2" spans="1:12" x14ac:dyDescent="0.25">
      <c r="A2" s="16" t="s">
        <v>1930</v>
      </c>
      <c r="B2" s="16" t="s">
        <v>1989</v>
      </c>
      <c r="C2" s="17" t="s">
        <v>1931</v>
      </c>
      <c r="D2" s="16" t="s">
        <v>1343</v>
      </c>
      <c r="E2" s="16"/>
      <c r="F2" s="16">
        <v>4</v>
      </c>
      <c r="G2" s="16"/>
      <c r="H2" s="16"/>
      <c r="I2" s="16"/>
      <c r="J2" s="16"/>
      <c r="K2" s="16" t="b">
        <v>1</v>
      </c>
      <c r="L2" s="15"/>
    </row>
    <row r="3" spans="1:12" x14ac:dyDescent="0.25">
      <c r="A3" s="16" t="s">
        <v>1928</v>
      </c>
      <c r="B3" s="16" t="s">
        <v>1983</v>
      </c>
      <c r="C3" s="17" t="s">
        <v>1929</v>
      </c>
      <c r="D3" s="16"/>
      <c r="E3" s="16" t="s">
        <v>9</v>
      </c>
      <c r="F3" s="16">
        <v>3</v>
      </c>
      <c r="G3" s="16"/>
      <c r="H3" s="16" t="s">
        <v>1421</v>
      </c>
      <c r="I3" s="16"/>
      <c r="J3" s="16"/>
      <c r="K3" s="16" t="b">
        <v>0</v>
      </c>
      <c r="L3" s="15"/>
    </row>
    <row r="4" spans="1:12" x14ac:dyDescent="0.25">
      <c r="A4" s="16" t="s">
        <v>1927</v>
      </c>
      <c r="B4" s="16" t="s">
        <v>1926</v>
      </c>
      <c r="C4" s="17" t="s">
        <v>33</v>
      </c>
      <c r="D4" s="16"/>
      <c r="E4" s="16" t="s">
        <v>31</v>
      </c>
      <c r="F4" s="16">
        <v>3</v>
      </c>
      <c r="G4" s="16"/>
      <c r="H4" s="16"/>
      <c r="I4" s="16"/>
      <c r="J4" s="16"/>
      <c r="K4" s="16" t="b">
        <v>0</v>
      </c>
      <c r="L4" s="15"/>
    </row>
    <row r="5" spans="1:12" x14ac:dyDescent="0.25">
      <c r="A5" s="16" t="s">
        <v>1924</v>
      </c>
      <c r="B5" s="16" t="s">
        <v>1990</v>
      </c>
      <c r="C5" s="17" t="s">
        <v>1925</v>
      </c>
      <c r="D5" s="16"/>
      <c r="E5" s="16"/>
      <c r="F5" s="16">
        <v>4</v>
      </c>
      <c r="G5" s="16"/>
      <c r="H5" s="16"/>
      <c r="I5" s="16"/>
      <c r="J5" s="16"/>
      <c r="K5" s="16" t="b">
        <v>0</v>
      </c>
      <c r="L5" s="15"/>
    </row>
    <row r="6" spans="1:12" x14ac:dyDescent="0.25">
      <c r="A6" s="16" t="s">
        <v>1922</v>
      </c>
      <c r="B6" s="16" t="s">
        <v>1921</v>
      </c>
      <c r="C6" s="17" t="s">
        <v>1923</v>
      </c>
      <c r="D6" s="16"/>
      <c r="E6" s="16" t="s">
        <v>686</v>
      </c>
      <c r="F6" s="16">
        <v>3</v>
      </c>
      <c r="G6" s="16"/>
      <c r="H6" s="16" t="s">
        <v>1699</v>
      </c>
      <c r="I6" s="16"/>
      <c r="J6" s="16"/>
      <c r="K6" s="16" t="b">
        <v>0</v>
      </c>
      <c r="L6" s="15"/>
    </row>
    <row r="7" spans="1:12" x14ac:dyDescent="0.25">
      <c r="A7" s="16" t="s">
        <v>1919</v>
      </c>
      <c r="B7" s="16" t="s">
        <v>1991</v>
      </c>
      <c r="C7" s="17" t="s">
        <v>1920</v>
      </c>
      <c r="D7" s="16"/>
      <c r="E7" s="16" t="s">
        <v>1313</v>
      </c>
      <c r="F7" s="16">
        <v>5</v>
      </c>
      <c r="G7" s="16"/>
      <c r="H7" s="16"/>
      <c r="I7" s="16"/>
      <c r="J7" s="16"/>
      <c r="K7" s="16" t="b">
        <v>0</v>
      </c>
      <c r="L7" s="15"/>
    </row>
    <row r="8" spans="1:12" x14ac:dyDescent="0.25">
      <c r="A8" s="16" t="s">
        <v>1917</v>
      </c>
      <c r="B8" s="16" t="s">
        <v>1916</v>
      </c>
      <c r="C8" s="17" t="s">
        <v>1918</v>
      </c>
      <c r="D8" s="16" t="s">
        <v>1544</v>
      </c>
      <c r="E8" s="16"/>
      <c r="F8" s="16">
        <v>4</v>
      </c>
      <c r="G8" s="16"/>
      <c r="H8" s="16" t="s">
        <v>1912</v>
      </c>
      <c r="I8" s="16"/>
      <c r="J8" s="16"/>
      <c r="K8" s="16" t="b">
        <v>1</v>
      </c>
      <c r="L8" s="15"/>
    </row>
    <row r="9" spans="1:12" x14ac:dyDescent="0.25">
      <c r="A9" s="16" t="s">
        <v>1914</v>
      </c>
      <c r="B9" s="16" t="s">
        <v>1913</v>
      </c>
      <c r="C9" s="17" t="s">
        <v>1915</v>
      </c>
      <c r="D9" s="16"/>
      <c r="E9" s="16"/>
      <c r="F9" s="16">
        <v>2</v>
      </c>
      <c r="G9" s="16"/>
      <c r="H9" s="16" t="s">
        <v>1912</v>
      </c>
      <c r="I9" s="16"/>
      <c r="J9" s="16"/>
      <c r="K9" s="16" t="b">
        <v>0</v>
      </c>
      <c r="L9" s="15"/>
    </row>
    <row r="10" spans="1:12" x14ac:dyDescent="0.25">
      <c r="A10" s="16" t="s">
        <v>1910</v>
      </c>
      <c r="B10" s="16" t="s">
        <v>1909</v>
      </c>
      <c r="C10" s="17" t="s">
        <v>1911</v>
      </c>
      <c r="D10" s="16" t="s">
        <v>1544</v>
      </c>
      <c r="E10" s="16"/>
      <c r="F10" s="16">
        <v>2</v>
      </c>
      <c r="G10" s="16"/>
      <c r="H10" s="16"/>
      <c r="I10" s="16"/>
      <c r="J10" s="16"/>
      <c r="K10" s="16" t="b">
        <v>1</v>
      </c>
      <c r="L10" s="15" t="s">
        <v>1908</v>
      </c>
    </row>
    <row r="11" spans="1:12" x14ac:dyDescent="0.25">
      <c r="A11" s="16" t="s">
        <v>1906</v>
      </c>
      <c r="B11" s="16" t="s">
        <v>1992</v>
      </c>
      <c r="C11" s="17" t="s">
        <v>1907</v>
      </c>
      <c r="D11" s="16" t="s">
        <v>1343</v>
      </c>
      <c r="E11" s="16"/>
      <c r="F11" s="16">
        <v>2</v>
      </c>
      <c r="G11" s="16"/>
      <c r="H11" s="16"/>
      <c r="I11" s="16"/>
      <c r="J11" s="16"/>
      <c r="K11" s="16" t="b">
        <v>1</v>
      </c>
      <c r="L11" s="15"/>
    </row>
    <row r="12" spans="1:12" x14ac:dyDescent="0.25">
      <c r="A12" s="16" t="s">
        <v>1904</v>
      </c>
      <c r="B12" s="16" t="s">
        <v>1903</v>
      </c>
      <c r="C12" s="17" t="s">
        <v>1905</v>
      </c>
      <c r="D12" s="16"/>
      <c r="E12" s="16" t="s">
        <v>1556</v>
      </c>
      <c r="F12" s="16">
        <v>5</v>
      </c>
      <c r="G12" s="16"/>
      <c r="H12" s="16"/>
      <c r="I12" s="16"/>
      <c r="J12" s="16"/>
      <c r="K12" s="16" t="b">
        <v>1</v>
      </c>
      <c r="L12" s="15"/>
    </row>
    <row r="13" spans="1:12" x14ac:dyDescent="0.25">
      <c r="A13" s="16" t="s">
        <v>1901</v>
      </c>
      <c r="B13" s="16" t="s">
        <v>1959</v>
      </c>
      <c r="C13" s="17" t="s">
        <v>1902</v>
      </c>
      <c r="D13" s="16"/>
      <c r="E13" s="16" t="s">
        <v>1313</v>
      </c>
      <c r="F13" s="16">
        <v>5</v>
      </c>
      <c r="G13" s="16"/>
      <c r="H13" s="16" t="s">
        <v>1373</v>
      </c>
      <c r="I13" s="16"/>
      <c r="J13" s="16"/>
      <c r="K13" s="16" t="b">
        <v>1</v>
      </c>
      <c r="L13" s="15"/>
    </row>
    <row r="14" spans="1:12" x14ac:dyDescent="0.25">
      <c r="A14" s="16" t="s">
        <v>1899</v>
      </c>
      <c r="B14" s="16" t="s">
        <v>1898</v>
      </c>
      <c r="C14" s="17" t="s">
        <v>1900</v>
      </c>
      <c r="D14" s="16"/>
      <c r="E14" s="16" t="s">
        <v>1331</v>
      </c>
      <c r="F14" s="16">
        <v>1</v>
      </c>
      <c r="G14" s="16"/>
      <c r="H14" s="16" t="s">
        <v>1463</v>
      </c>
      <c r="I14" s="16"/>
      <c r="J14" s="16"/>
      <c r="K14" s="16" t="b">
        <v>1</v>
      </c>
      <c r="L14" s="15"/>
    </row>
    <row r="15" spans="1:12" x14ac:dyDescent="0.25">
      <c r="A15" s="16" t="s">
        <v>1896</v>
      </c>
      <c r="B15" s="16" t="s">
        <v>1895</v>
      </c>
      <c r="C15" s="17" t="s">
        <v>1897</v>
      </c>
      <c r="D15" s="16"/>
      <c r="E15" s="16" t="s">
        <v>1331</v>
      </c>
      <c r="F15" s="16">
        <v>2</v>
      </c>
      <c r="G15" s="16"/>
      <c r="H15" s="16"/>
      <c r="I15" s="16"/>
      <c r="J15" s="16"/>
      <c r="K15" s="16" t="b">
        <v>0</v>
      </c>
      <c r="L15" s="15"/>
    </row>
    <row r="16" spans="1:12" x14ac:dyDescent="0.25">
      <c r="A16" s="16" t="s">
        <v>1894</v>
      </c>
      <c r="B16" s="16" t="s">
        <v>1893</v>
      </c>
      <c r="C16" s="17" t="s">
        <v>96</v>
      </c>
      <c r="D16" s="16"/>
      <c r="E16" s="16"/>
      <c r="F16" s="16">
        <v>1</v>
      </c>
      <c r="G16" s="16"/>
      <c r="H16" s="16"/>
      <c r="I16" s="16"/>
      <c r="J16" s="16"/>
      <c r="K16" s="16" t="b">
        <v>0</v>
      </c>
      <c r="L16" s="15"/>
    </row>
    <row r="17" spans="1:12" x14ac:dyDescent="0.25">
      <c r="A17" s="16" t="s">
        <v>1891</v>
      </c>
      <c r="B17" s="16" t="s">
        <v>1890</v>
      </c>
      <c r="C17" s="17" t="s">
        <v>1892</v>
      </c>
      <c r="D17" s="16" t="s">
        <v>1316</v>
      </c>
      <c r="E17" s="16"/>
      <c r="F17" s="16">
        <v>3</v>
      </c>
      <c r="G17" s="16"/>
      <c r="H17" s="16"/>
      <c r="I17" s="16"/>
      <c r="J17" s="16"/>
      <c r="K17" s="16" t="b">
        <v>0</v>
      </c>
      <c r="L17" s="15"/>
    </row>
    <row r="18" spans="1:12" x14ac:dyDescent="0.25">
      <c r="A18" s="16" t="s">
        <v>1888</v>
      </c>
      <c r="B18" s="16" t="s">
        <v>1887</v>
      </c>
      <c r="C18" s="17" t="s">
        <v>1889</v>
      </c>
      <c r="D18" s="16"/>
      <c r="E18" s="16" t="s">
        <v>31</v>
      </c>
      <c r="F18" s="16">
        <v>4</v>
      </c>
      <c r="G18" s="16"/>
      <c r="H18" s="16" t="s">
        <v>1463</v>
      </c>
      <c r="I18" s="16"/>
      <c r="J18" s="16"/>
      <c r="K18" s="16" t="b">
        <v>0</v>
      </c>
      <c r="L18" s="15"/>
    </row>
    <row r="19" spans="1:12" x14ac:dyDescent="0.25">
      <c r="A19" s="16" t="s">
        <v>1885</v>
      </c>
      <c r="B19" s="16" t="s">
        <v>1884</v>
      </c>
      <c r="C19" s="17" t="s">
        <v>1886</v>
      </c>
      <c r="D19" s="16" t="s">
        <v>1343</v>
      </c>
      <c r="E19" s="16"/>
      <c r="F19" s="16">
        <v>3</v>
      </c>
      <c r="G19" s="16"/>
      <c r="H19" s="16"/>
      <c r="I19" s="16"/>
      <c r="J19" s="16"/>
      <c r="K19" s="16" t="b">
        <v>0</v>
      </c>
      <c r="L19" s="15"/>
    </row>
    <row r="20" spans="1:12" x14ac:dyDescent="0.25">
      <c r="A20" s="16" t="s">
        <v>1882</v>
      </c>
      <c r="B20" s="16" t="s">
        <v>1881</v>
      </c>
      <c r="C20" s="17" t="s">
        <v>1883</v>
      </c>
      <c r="D20" s="16"/>
      <c r="E20" s="16" t="s">
        <v>1331</v>
      </c>
      <c r="F20" s="16">
        <v>5</v>
      </c>
      <c r="G20" s="16"/>
      <c r="H20" s="16" t="s">
        <v>1514</v>
      </c>
      <c r="I20" s="16"/>
      <c r="J20" s="16"/>
      <c r="K20" s="16" t="b">
        <v>1</v>
      </c>
      <c r="L20" s="15"/>
    </row>
    <row r="21" spans="1:12" x14ac:dyDescent="0.25">
      <c r="A21" s="16" t="s">
        <v>1879</v>
      </c>
      <c r="B21" s="16" t="s">
        <v>1878</v>
      </c>
      <c r="C21" s="17" t="s">
        <v>1880</v>
      </c>
      <c r="D21" s="16"/>
      <c r="E21" s="16" t="s">
        <v>1556</v>
      </c>
      <c r="F21" s="16">
        <v>4</v>
      </c>
      <c r="G21" s="16"/>
      <c r="H21" s="16"/>
      <c r="I21" s="16"/>
      <c r="J21" s="16"/>
      <c r="K21" s="16" t="b">
        <v>0</v>
      </c>
      <c r="L21" s="15"/>
    </row>
    <row r="22" spans="1:12" x14ac:dyDescent="0.25">
      <c r="A22" s="16" t="s">
        <v>1876</v>
      </c>
      <c r="B22" s="16" t="s">
        <v>1933</v>
      </c>
      <c r="C22" s="17" t="s">
        <v>1877</v>
      </c>
      <c r="D22" s="16"/>
      <c r="E22" s="16" t="s">
        <v>1875</v>
      </c>
      <c r="F22" s="16">
        <v>1</v>
      </c>
      <c r="G22" s="16"/>
      <c r="H22" s="16"/>
      <c r="I22" s="16"/>
      <c r="J22" s="16"/>
      <c r="K22" s="16" t="b">
        <v>0</v>
      </c>
      <c r="L22" s="15"/>
    </row>
    <row r="23" spans="1:12" x14ac:dyDescent="0.25">
      <c r="A23" s="16" t="s">
        <v>1873</v>
      </c>
      <c r="B23" s="16" t="s">
        <v>1872</v>
      </c>
      <c r="C23" s="17" t="s">
        <v>1874</v>
      </c>
      <c r="D23" s="16" t="s">
        <v>1293</v>
      </c>
      <c r="E23" s="16"/>
      <c r="F23" s="16">
        <v>2</v>
      </c>
      <c r="G23" s="16"/>
      <c r="H23" s="16" t="s">
        <v>1869</v>
      </c>
      <c r="I23" s="16"/>
      <c r="J23" s="16"/>
      <c r="K23" s="16" t="b">
        <v>1</v>
      </c>
      <c r="L23" s="15"/>
    </row>
    <row r="24" spans="1:12" x14ac:dyDescent="0.25">
      <c r="A24" s="16" t="s">
        <v>1871</v>
      </c>
      <c r="B24" s="16" t="s">
        <v>1870</v>
      </c>
      <c r="C24" s="17" t="s">
        <v>1869</v>
      </c>
      <c r="D24" s="16"/>
      <c r="E24" s="16" t="s">
        <v>1324</v>
      </c>
      <c r="F24" s="16">
        <v>4</v>
      </c>
      <c r="G24" s="16"/>
      <c r="H24" s="16" t="s">
        <v>1869</v>
      </c>
      <c r="I24" s="16"/>
      <c r="J24" s="16"/>
      <c r="K24" s="16" t="b">
        <v>0</v>
      </c>
      <c r="L24" s="15"/>
    </row>
    <row r="25" spans="1:12" x14ac:dyDescent="0.25">
      <c r="A25" s="16" t="s">
        <v>1867</v>
      </c>
      <c r="B25" s="16" t="s">
        <v>1866</v>
      </c>
      <c r="C25" s="17" t="s">
        <v>1868</v>
      </c>
      <c r="D25" s="16"/>
      <c r="E25" s="16" t="s">
        <v>31</v>
      </c>
      <c r="F25" s="16">
        <v>4</v>
      </c>
      <c r="G25" s="16"/>
      <c r="H25" s="16"/>
      <c r="I25" s="16"/>
      <c r="J25" s="16"/>
      <c r="K25" s="16" t="b">
        <v>0</v>
      </c>
      <c r="L25" s="15"/>
    </row>
    <row r="26" spans="1:12" x14ac:dyDescent="0.25">
      <c r="A26" s="16" t="s">
        <v>1864</v>
      </c>
      <c r="B26" s="16" t="s">
        <v>1863</v>
      </c>
      <c r="C26" s="17" t="s">
        <v>1865</v>
      </c>
      <c r="D26" s="16"/>
      <c r="E26" s="16" t="s">
        <v>1313</v>
      </c>
      <c r="F26" s="16">
        <v>5</v>
      </c>
      <c r="G26" s="16"/>
      <c r="H26" s="16"/>
      <c r="I26" s="16"/>
      <c r="J26" s="16"/>
      <c r="K26" s="16" t="b">
        <v>0</v>
      </c>
      <c r="L26" s="15"/>
    </row>
    <row r="27" spans="1:12" x14ac:dyDescent="0.25">
      <c r="A27" s="16" t="s">
        <v>1861</v>
      </c>
      <c r="B27" s="16" t="s">
        <v>1860</v>
      </c>
      <c r="C27" s="17" t="s">
        <v>1862</v>
      </c>
      <c r="D27" s="16"/>
      <c r="E27" s="16" t="s">
        <v>686</v>
      </c>
      <c r="F27" s="16">
        <v>3</v>
      </c>
      <c r="G27" s="16"/>
      <c r="H27" s="16"/>
      <c r="I27" s="16"/>
      <c r="J27" s="16"/>
      <c r="K27" s="16" t="b">
        <v>0</v>
      </c>
      <c r="L27" s="15"/>
    </row>
    <row r="28" spans="1:12" x14ac:dyDescent="0.25">
      <c r="A28" s="16" t="s">
        <v>1858</v>
      </c>
      <c r="B28" s="16" t="s">
        <v>1857</v>
      </c>
      <c r="C28" s="17" t="s">
        <v>1859</v>
      </c>
      <c r="D28" s="16" t="s">
        <v>1544</v>
      </c>
      <c r="E28" s="16"/>
      <c r="F28" s="16">
        <v>4</v>
      </c>
      <c r="G28" s="16"/>
      <c r="H28" s="16"/>
      <c r="I28" s="16"/>
      <c r="J28" s="16"/>
      <c r="K28" s="16" t="b">
        <v>1</v>
      </c>
      <c r="L28" s="15"/>
    </row>
    <row r="29" spans="1:12" x14ac:dyDescent="0.25">
      <c r="A29" s="16" t="s">
        <v>1856</v>
      </c>
      <c r="B29" s="16" t="s">
        <v>1855</v>
      </c>
      <c r="C29" s="17" t="s">
        <v>162</v>
      </c>
      <c r="D29" s="16"/>
      <c r="E29" s="16"/>
      <c r="F29" s="16">
        <v>1</v>
      </c>
      <c r="G29" s="16"/>
      <c r="H29" s="16"/>
      <c r="I29" s="16"/>
      <c r="J29" s="16"/>
      <c r="K29" s="16" t="b">
        <v>0</v>
      </c>
      <c r="L29" s="15"/>
    </row>
    <row r="30" spans="1:12" x14ac:dyDescent="0.25">
      <c r="A30" s="16" t="s">
        <v>1853</v>
      </c>
      <c r="B30" s="16" t="s">
        <v>1979</v>
      </c>
      <c r="C30" s="17" t="s">
        <v>1854</v>
      </c>
      <c r="D30" s="16"/>
      <c r="E30" s="16" t="s">
        <v>31</v>
      </c>
      <c r="F30" s="16">
        <v>1</v>
      </c>
      <c r="G30" s="16"/>
      <c r="H30" s="16"/>
      <c r="I30" s="16"/>
      <c r="J30" s="16"/>
      <c r="K30" s="16" t="b">
        <v>1</v>
      </c>
      <c r="L30" s="15"/>
    </row>
    <row r="31" spans="1:12" x14ac:dyDescent="0.25">
      <c r="A31" s="16" t="s">
        <v>1851</v>
      </c>
      <c r="B31" s="16" t="s">
        <v>1850</v>
      </c>
      <c r="C31" s="17" t="s">
        <v>1852</v>
      </c>
      <c r="D31" s="16"/>
      <c r="E31" s="16" t="s">
        <v>686</v>
      </c>
      <c r="F31" s="16">
        <v>3</v>
      </c>
      <c r="G31" s="16"/>
      <c r="H31" s="16"/>
      <c r="I31" s="16"/>
      <c r="J31" s="16"/>
      <c r="K31" s="16" t="b">
        <v>0</v>
      </c>
      <c r="L31" s="15"/>
    </row>
    <row r="32" spans="1:12" x14ac:dyDescent="0.25">
      <c r="A32" s="16" t="s">
        <v>1848</v>
      </c>
      <c r="B32" s="16" t="s">
        <v>1847</v>
      </c>
      <c r="C32" s="17" t="s">
        <v>1849</v>
      </c>
      <c r="D32" s="16"/>
      <c r="E32" s="16"/>
      <c r="F32" s="16">
        <v>4</v>
      </c>
      <c r="G32" s="16"/>
      <c r="H32" s="16"/>
      <c r="I32" s="16"/>
      <c r="J32" s="16"/>
      <c r="K32" s="16" t="b">
        <v>1</v>
      </c>
      <c r="L32" s="15"/>
    </row>
    <row r="33" spans="1:12" x14ac:dyDescent="0.25">
      <c r="A33" s="16" t="s">
        <v>1845</v>
      </c>
      <c r="B33" s="16" t="s">
        <v>1844</v>
      </c>
      <c r="C33" s="17" t="s">
        <v>1846</v>
      </c>
      <c r="D33" s="16"/>
      <c r="E33" s="16" t="s">
        <v>1331</v>
      </c>
      <c r="F33" s="16">
        <v>1</v>
      </c>
      <c r="G33" s="16"/>
      <c r="H33" s="16"/>
      <c r="I33" s="16"/>
      <c r="J33" s="16"/>
      <c r="K33" s="16" t="b">
        <v>0</v>
      </c>
      <c r="L33" s="15"/>
    </row>
    <row r="34" spans="1:12" x14ac:dyDescent="0.25">
      <c r="A34" s="16" t="s">
        <v>1842</v>
      </c>
      <c r="B34" s="16" t="s">
        <v>1841</v>
      </c>
      <c r="C34" s="17" t="s">
        <v>1843</v>
      </c>
      <c r="D34" s="16"/>
      <c r="E34" s="16" t="s">
        <v>1556</v>
      </c>
      <c r="F34" s="16">
        <v>5</v>
      </c>
      <c r="G34" s="16"/>
      <c r="H34" s="16"/>
      <c r="I34" s="16"/>
      <c r="J34" s="16"/>
      <c r="K34" s="16" t="b">
        <v>1</v>
      </c>
      <c r="L34" s="15"/>
    </row>
    <row r="35" spans="1:12" x14ac:dyDescent="0.25">
      <c r="A35" s="16" t="s">
        <v>1840</v>
      </c>
      <c r="B35" s="16" t="s">
        <v>1839</v>
      </c>
      <c r="C35" s="17" t="s">
        <v>196</v>
      </c>
      <c r="D35" s="16"/>
      <c r="E35" s="16" t="s">
        <v>1338</v>
      </c>
      <c r="F35" s="16">
        <v>2</v>
      </c>
      <c r="G35" s="16"/>
      <c r="H35" s="16"/>
      <c r="I35" s="16"/>
      <c r="J35" s="16"/>
      <c r="K35" s="16" t="b">
        <v>1</v>
      </c>
      <c r="L35" s="15" t="s">
        <v>1838</v>
      </c>
    </row>
    <row r="36" spans="1:12" x14ac:dyDescent="0.25">
      <c r="A36" s="16" t="s">
        <v>1836</v>
      </c>
      <c r="B36" s="16" t="s">
        <v>1835</v>
      </c>
      <c r="C36" s="17" t="s">
        <v>1837</v>
      </c>
      <c r="D36" s="16"/>
      <c r="E36" s="16"/>
      <c r="F36" s="16">
        <v>1</v>
      </c>
      <c r="G36" s="16"/>
      <c r="H36" s="16" t="s">
        <v>1699</v>
      </c>
      <c r="I36" s="16"/>
      <c r="J36" s="16"/>
      <c r="K36" s="16" t="b">
        <v>1</v>
      </c>
      <c r="L36" s="15"/>
    </row>
    <row r="37" spans="1:12" x14ac:dyDescent="0.25">
      <c r="A37" s="16" t="s">
        <v>1833</v>
      </c>
      <c r="B37" s="16" t="s">
        <v>1966</v>
      </c>
      <c r="C37" s="17" t="s">
        <v>1834</v>
      </c>
      <c r="D37" s="16"/>
      <c r="E37" s="16"/>
      <c r="F37" s="16">
        <v>2</v>
      </c>
      <c r="G37" s="16"/>
      <c r="H37" s="16"/>
      <c r="I37" s="16"/>
      <c r="J37" s="16"/>
      <c r="K37" s="16" t="b">
        <v>0</v>
      </c>
      <c r="L37" s="15"/>
    </row>
    <row r="38" spans="1:12" x14ac:dyDescent="0.25">
      <c r="A38" s="16" t="s">
        <v>1832</v>
      </c>
      <c r="B38" s="16" t="s">
        <v>1831</v>
      </c>
      <c r="C38" s="17" t="s">
        <v>207</v>
      </c>
      <c r="D38" s="16"/>
      <c r="E38" s="16"/>
      <c r="F38" s="16">
        <v>3</v>
      </c>
      <c r="G38" s="16"/>
      <c r="H38" s="16"/>
      <c r="I38" s="16"/>
      <c r="J38" s="16"/>
      <c r="K38" s="16" t="b">
        <v>0</v>
      </c>
      <c r="L38" s="15"/>
    </row>
    <row r="39" spans="1:12" x14ac:dyDescent="0.25">
      <c r="A39" s="16" t="s">
        <v>1830</v>
      </c>
      <c r="B39" s="16" t="s">
        <v>1829</v>
      </c>
      <c r="C39" s="17" t="s">
        <v>1343</v>
      </c>
      <c r="D39" s="16" t="s">
        <v>1343</v>
      </c>
      <c r="E39" s="16"/>
      <c r="F39" s="16">
        <v>2</v>
      </c>
      <c r="G39" s="16"/>
      <c r="H39" s="16"/>
      <c r="I39" s="16"/>
      <c r="J39" s="16"/>
      <c r="K39" s="16" t="b">
        <v>1</v>
      </c>
      <c r="L39" s="15"/>
    </row>
    <row r="40" spans="1:12" x14ac:dyDescent="0.25">
      <c r="A40" s="16" t="s">
        <v>1827</v>
      </c>
      <c r="B40" s="16" t="s">
        <v>1826</v>
      </c>
      <c r="C40" s="17" t="s">
        <v>1828</v>
      </c>
      <c r="D40" s="16" t="s">
        <v>1403</v>
      </c>
      <c r="E40" s="16"/>
      <c r="F40" s="16">
        <v>2</v>
      </c>
      <c r="G40" s="16"/>
      <c r="H40" s="16" t="s">
        <v>1421</v>
      </c>
      <c r="I40" s="16"/>
      <c r="J40" s="16"/>
      <c r="K40" s="16" t="b">
        <v>0</v>
      </c>
      <c r="L40" s="15"/>
    </row>
    <row r="41" spans="1:12" x14ac:dyDescent="0.25">
      <c r="A41" s="16" t="s">
        <v>1824</v>
      </c>
      <c r="B41" s="16" t="s">
        <v>1823</v>
      </c>
      <c r="C41" s="17" t="s">
        <v>1825</v>
      </c>
      <c r="D41" s="16"/>
      <c r="E41" s="16" t="s">
        <v>1556</v>
      </c>
      <c r="F41" s="16">
        <v>5</v>
      </c>
      <c r="G41" s="16"/>
      <c r="H41" s="16" t="s">
        <v>1676</v>
      </c>
      <c r="I41" s="16"/>
      <c r="J41" s="16"/>
      <c r="K41" s="16" t="b">
        <v>0</v>
      </c>
      <c r="L41" s="15"/>
    </row>
    <row r="42" spans="1:12" x14ac:dyDescent="0.25">
      <c r="A42" s="16" t="s">
        <v>1821</v>
      </c>
      <c r="B42" s="16" t="s">
        <v>1820</v>
      </c>
      <c r="C42" s="17" t="s">
        <v>1822</v>
      </c>
      <c r="D42" s="16"/>
      <c r="E42" s="16" t="s">
        <v>1324</v>
      </c>
      <c r="F42" s="16">
        <v>1</v>
      </c>
      <c r="G42" s="16"/>
      <c r="H42" s="16"/>
      <c r="I42" s="16"/>
      <c r="J42" s="16"/>
      <c r="K42" s="16" t="b">
        <v>1</v>
      </c>
      <c r="L42" s="15"/>
    </row>
    <row r="43" spans="1:12" x14ac:dyDescent="0.25">
      <c r="A43" s="16" t="s">
        <v>1819</v>
      </c>
      <c r="B43" s="16" t="s">
        <v>1818</v>
      </c>
      <c r="C43" s="17" t="s">
        <v>220</v>
      </c>
      <c r="D43" s="16"/>
      <c r="E43" s="16" t="s">
        <v>31</v>
      </c>
      <c r="F43" s="16">
        <v>4</v>
      </c>
      <c r="G43" s="16"/>
      <c r="H43" s="16"/>
      <c r="I43" s="16"/>
      <c r="J43" s="16"/>
      <c r="K43" s="16" t="b">
        <v>1</v>
      </c>
      <c r="L43" s="15"/>
    </row>
    <row r="44" spans="1:12" x14ac:dyDescent="0.25">
      <c r="A44" s="16" t="s">
        <v>1816</v>
      </c>
      <c r="B44" s="16" t="s">
        <v>1815</v>
      </c>
      <c r="C44" s="17" t="s">
        <v>1817</v>
      </c>
      <c r="D44" s="16"/>
      <c r="E44" s="16" t="s">
        <v>1379</v>
      </c>
      <c r="F44" s="16">
        <v>5</v>
      </c>
      <c r="G44" s="16"/>
      <c r="H44" s="16" t="s">
        <v>1774</v>
      </c>
      <c r="I44" s="16"/>
      <c r="J44" s="16"/>
      <c r="K44" s="16" t="b">
        <v>0</v>
      </c>
      <c r="L44" s="15"/>
    </row>
    <row r="45" spans="1:12" x14ac:dyDescent="0.25">
      <c r="A45" s="16" t="s">
        <v>1814</v>
      </c>
      <c r="B45" s="16" t="s">
        <v>1813</v>
      </c>
      <c r="C45" s="17" t="s">
        <v>1300</v>
      </c>
      <c r="D45" s="16" t="s">
        <v>1403</v>
      </c>
      <c r="E45" s="16"/>
      <c r="F45" s="16">
        <v>3</v>
      </c>
      <c r="G45" s="16"/>
      <c r="H45" s="16"/>
      <c r="I45" s="16"/>
      <c r="J45" s="16"/>
      <c r="K45" s="16" t="b">
        <v>0</v>
      </c>
      <c r="L45" s="15"/>
    </row>
    <row r="46" spans="1:12" x14ac:dyDescent="0.25">
      <c r="A46" s="16" t="s">
        <v>1811</v>
      </c>
      <c r="B46" s="16" t="s">
        <v>1810</v>
      </c>
      <c r="C46" s="17" t="s">
        <v>1812</v>
      </c>
      <c r="D46" s="16" t="s">
        <v>1343</v>
      </c>
      <c r="E46" s="16"/>
      <c r="F46" s="16">
        <v>2</v>
      </c>
      <c r="G46" s="16"/>
      <c r="H46" s="16" t="s">
        <v>1514</v>
      </c>
      <c r="I46" s="16"/>
      <c r="J46" s="16"/>
      <c r="K46" s="16" t="b">
        <v>0</v>
      </c>
      <c r="L46" s="15"/>
    </row>
    <row r="47" spans="1:12" x14ac:dyDescent="0.25">
      <c r="A47" s="16" t="s">
        <v>1808</v>
      </c>
      <c r="B47" s="16" t="s">
        <v>1807</v>
      </c>
      <c r="C47" s="17" t="s">
        <v>1809</v>
      </c>
      <c r="D47" s="16" t="s">
        <v>1316</v>
      </c>
      <c r="E47" s="16"/>
      <c r="F47" s="16">
        <v>5</v>
      </c>
      <c r="G47" s="16"/>
      <c r="H47" s="16"/>
      <c r="I47" s="16"/>
      <c r="J47" s="16"/>
      <c r="K47" s="16" t="b">
        <v>1</v>
      </c>
      <c r="L47" s="15"/>
    </row>
    <row r="48" spans="1:12" x14ac:dyDescent="0.25">
      <c r="A48" s="16" t="s">
        <v>1805</v>
      </c>
      <c r="B48" s="16" t="s">
        <v>1804</v>
      </c>
      <c r="C48" s="17" t="s">
        <v>1806</v>
      </c>
      <c r="D48" s="16"/>
      <c r="E48" s="16" t="s">
        <v>31</v>
      </c>
      <c r="F48" s="16">
        <v>3</v>
      </c>
      <c r="G48" s="16"/>
      <c r="H48" s="16"/>
      <c r="I48" s="16"/>
      <c r="J48" s="16"/>
      <c r="K48" s="16" t="b">
        <v>0</v>
      </c>
      <c r="L48" s="15"/>
    </row>
    <row r="49" spans="1:12" x14ac:dyDescent="0.25">
      <c r="A49" s="16" t="s">
        <v>1802</v>
      </c>
      <c r="B49" s="16" t="s">
        <v>1981</v>
      </c>
      <c r="C49" s="17" t="s">
        <v>1803</v>
      </c>
      <c r="D49" s="16" t="s">
        <v>1293</v>
      </c>
      <c r="E49" s="16"/>
      <c r="F49" s="16">
        <v>5</v>
      </c>
      <c r="G49" s="16"/>
      <c r="H49" s="16"/>
      <c r="I49" s="16"/>
      <c r="J49" s="16"/>
      <c r="K49" s="16" t="b">
        <v>0</v>
      </c>
      <c r="L49" s="15" t="s">
        <v>1383</v>
      </c>
    </row>
    <row r="50" spans="1:12" x14ac:dyDescent="0.25">
      <c r="A50" s="16" t="s">
        <v>1801</v>
      </c>
      <c r="B50" s="16" t="s">
        <v>1800</v>
      </c>
      <c r="C50" s="17" t="s">
        <v>248</v>
      </c>
      <c r="D50" s="16"/>
      <c r="E50" s="16" t="s">
        <v>1292</v>
      </c>
      <c r="F50" s="16">
        <v>3</v>
      </c>
      <c r="G50" s="16"/>
      <c r="H50" s="16"/>
      <c r="I50" s="16"/>
      <c r="J50" s="16"/>
      <c r="K50" s="16" t="b">
        <v>0</v>
      </c>
      <c r="L50" s="15"/>
    </row>
    <row r="51" spans="1:12" x14ac:dyDescent="0.25">
      <c r="A51" s="16" t="s">
        <v>1799</v>
      </c>
      <c r="B51" s="16" t="s">
        <v>1798</v>
      </c>
      <c r="C51" s="17" t="s">
        <v>253</v>
      </c>
      <c r="D51" s="16"/>
      <c r="E51" s="16" t="s">
        <v>1292</v>
      </c>
      <c r="F51" s="16">
        <v>3</v>
      </c>
      <c r="G51" s="16"/>
      <c r="H51" s="16"/>
      <c r="I51" s="16"/>
      <c r="J51" s="16"/>
      <c r="K51" s="16" t="b">
        <v>0</v>
      </c>
      <c r="L51" s="15"/>
    </row>
    <row r="52" spans="1:12" x14ac:dyDescent="0.25">
      <c r="A52" s="16" t="s">
        <v>1796</v>
      </c>
      <c r="B52" s="16" t="s">
        <v>1934</v>
      </c>
      <c r="C52" s="17" t="s">
        <v>1797</v>
      </c>
      <c r="D52" s="16"/>
      <c r="E52" s="16" t="s">
        <v>1351</v>
      </c>
      <c r="F52" s="16">
        <v>5</v>
      </c>
      <c r="G52" s="16"/>
      <c r="H52" s="16"/>
      <c r="I52" s="16"/>
      <c r="J52" s="16"/>
      <c r="K52" s="16" t="b">
        <v>1</v>
      </c>
      <c r="L52" s="15"/>
    </row>
    <row r="53" spans="1:12" x14ac:dyDescent="0.25">
      <c r="A53" s="16" t="s">
        <v>1794</v>
      </c>
      <c r="B53" s="16" t="s">
        <v>1793</v>
      </c>
      <c r="C53" s="17" t="s">
        <v>1795</v>
      </c>
      <c r="D53" s="16"/>
      <c r="E53" s="16"/>
      <c r="F53" s="16">
        <v>1</v>
      </c>
      <c r="G53" s="16"/>
      <c r="H53" s="16"/>
      <c r="I53" s="16"/>
      <c r="J53" s="16"/>
      <c r="K53" s="16" t="b">
        <v>1</v>
      </c>
      <c r="L53" s="15"/>
    </row>
    <row r="54" spans="1:12" x14ac:dyDescent="0.25">
      <c r="A54" s="16" t="s">
        <v>1791</v>
      </c>
      <c r="B54" s="16" t="s">
        <v>1972</v>
      </c>
      <c r="C54" s="17" t="s">
        <v>1792</v>
      </c>
      <c r="D54" s="16"/>
      <c r="E54" s="16"/>
      <c r="F54" s="16">
        <v>1</v>
      </c>
      <c r="G54" s="16"/>
      <c r="H54" s="16"/>
      <c r="I54" s="16"/>
      <c r="J54" s="16"/>
      <c r="K54" s="16" t="b">
        <v>1</v>
      </c>
      <c r="L54" s="15"/>
    </row>
    <row r="55" spans="1:12" x14ac:dyDescent="0.25">
      <c r="A55" s="16" t="s">
        <v>1789</v>
      </c>
      <c r="B55" s="16" t="s">
        <v>1788</v>
      </c>
      <c r="C55" s="17" t="s">
        <v>1790</v>
      </c>
      <c r="D55" s="16"/>
      <c r="E55" s="16"/>
      <c r="F55" s="16">
        <v>1</v>
      </c>
      <c r="G55" s="16"/>
      <c r="H55" s="16"/>
      <c r="I55" s="16"/>
      <c r="J55" s="16"/>
      <c r="K55" s="16" t="b">
        <v>0</v>
      </c>
      <c r="L55" s="15"/>
    </row>
    <row r="56" spans="1:12" x14ac:dyDescent="0.25">
      <c r="A56" s="16" t="s">
        <v>1786</v>
      </c>
      <c r="B56" s="16" t="s">
        <v>1935</v>
      </c>
      <c r="C56" s="17" t="s">
        <v>1787</v>
      </c>
      <c r="D56" s="16"/>
      <c r="E56" s="16"/>
      <c r="F56" s="16">
        <v>5</v>
      </c>
      <c r="G56" s="16"/>
      <c r="H56" s="16"/>
      <c r="I56" s="16"/>
      <c r="J56" s="16"/>
      <c r="K56" s="16" t="b">
        <v>0</v>
      </c>
      <c r="L56" s="15"/>
    </row>
    <row r="57" spans="1:12" x14ac:dyDescent="0.25">
      <c r="A57" s="16" t="s">
        <v>1784</v>
      </c>
      <c r="B57" s="16" t="s">
        <v>1783</v>
      </c>
      <c r="C57" s="17" t="s">
        <v>1785</v>
      </c>
      <c r="D57" s="16" t="s">
        <v>1316</v>
      </c>
      <c r="E57" s="16"/>
      <c r="F57" s="16">
        <v>5</v>
      </c>
      <c r="G57" s="16"/>
      <c r="H57" s="16"/>
      <c r="I57" s="16"/>
      <c r="J57" s="16"/>
      <c r="K57" s="16" t="b">
        <v>0</v>
      </c>
      <c r="L57" s="15"/>
    </row>
    <row r="58" spans="1:12" x14ac:dyDescent="0.25">
      <c r="A58" s="16" t="s">
        <v>1782</v>
      </c>
      <c r="B58" s="16" t="s">
        <v>1781</v>
      </c>
      <c r="C58" s="17" t="s">
        <v>1487</v>
      </c>
      <c r="D58" s="16" t="s">
        <v>1544</v>
      </c>
      <c r="E58" s="16"/>
      <c r="F58" s="16">
        <v>5</v>
      </c>
      <c r="G58" s="16"/>
      <c r="H58" s="16" t="s">
        <v>1487</v>
      </c>
      <c r="I58" s="16"/>
      <c r="J58" s="16"/>
      <c r="K58" s="16" t="b">
        <v>1</v>
      </c>
      <c r="L58" s="15"/>
    </row>
    <row r="59" spans="1:12" x14ac:dyDescent="0.25">
      <c r="A59" s="16" t="s">
        <v>1780</v>
      </c>
      <c r="B59" s="16" t="s">
        <v>1974</v>
      </c>
      <c r="C59" s="17" t="s">
        <v>303</v>
      </c>
      <c r="D59" s="16" t="s">
        <v>1316</v>
      </c>
      <c r="E59" s="16"/>
      <c r="F59" s="16">
        <v>4</v>
      </c>
      <c r="G59" s="16"/>
      <c r="H59" s="16"/>
      <c r="I59" s="16"/>
      <c r="J59" s="16"/>
      <c r="K59" s="16" t="b">
        <v>1</v>
      </c>
      <c r="L59" s="15"/>
    </row>
    <row r="60" spans="1:12" x14ac:dyDescent="0.25">
      <c r="A60" s="16" t="s">
        <v>1778</v>
      </c>
      <c r="B60" s="16" t="s">
        <v>1777</v>
      </c>
      <c r="C60" s="17" t="s">
        <v>1779</v>
      </c>
      <c r="D60" s="16"/>
      <c r="E60" s="16"/>
      <c r="F60" s="16">
        <v>3</v>
      </c>
      <c r="G60" s="16"/>
      <c r="H60" s="16"/>
      <c r="I60" s="16"/>
      <c r="J60" s="16"/>
      <c r="K60" s="16" t="b">
        <v>0</v>
      </c>
      <c r="L60" s="15"/>
    </row>
    <row r="61" spans="1:12" x14ac:dyDescent="0.25">
      <c r="A61" s="16" t="s">
        <v>1776</v>
      </c>
      <c r="B61" s="16" t="s">
        <v>1775</v>
      </c>
      <c r="C61" s="17" t="s">
        <v>1774</v>
      </c>
      <c r="D61" s="16"/>
      <c r="E61" s="16" t="s">
        <v>1379</v>
      </c>
      <c r="F61" s="16">
        <v>5</v>
      </c>
      <c r="G61" s="16"/>
      <c r="H61" s="16" t="s">
        <v>1774</v>
      </c>
      <c r="I61" s="16"/>
      <c r="J61" s="16"/>
      <c r="K61" s="16" t="b">
        <v>0</v>
      </c>
      <c r="L61" s="15"/>
    </row>
    <row r="62" spans="1:12" x14ac:dyDescent="0.25">
      <c r="A62" s="16" t="s">
        <v>1772</v>
      </c>
      <c r="B62" s="16" t="s">
        <v>1771</v>
      </c>
      <c r="C62" s="17" t="s">
        <v>1773</v>
      </c>
      <c r="D62" s="16"/>
      <c r="E62" s="16" t="s">
        <v>1292</v>
      </c>
      <c r="F62" s="16">
        <v>3</v>
      </c>
      <c r="G62" s="16"/>
      <c r="H62" s="16"/>
      <c r="I62" s="16"/>
      <c r="J62" s="16"/>
      <c r="K62" s="16" t="b">
        <v>0</v>
      </c>
      <c r="L62" s="15"/>
    </row>
    <row r="63" spans="1:12" x14ac:dyDescent="0.25">
      <c r="A63" s="16" t="s">
        <v>1769</v>
      </c>
      <c r="B63" s="16" t="s">
        <v>1768</v>
      </c>
      <c r="C63" s="17" t="s">
        <v>1770</v>
      </c>
      <c r="D63" s="16" t="s">
        <v>1403</v>
      </c>
      <c r="E63" s="16"/>
      <c r="F63" s="16">
        <v>2</v>
      </c>
      <c r="G63" s="16"/>
      <c r="H63" s="16"/>
      <c r="I63" s="16"/>
      <c r="J63" s="16"/>
      <c r="K63" s="16" t="b">
        <v>0</v>
      </c>
      <c r="L63" s="15"/>
    </row>
    <row r="64" spans="1:12" x14ac:dyDescent="0.25">
      <c r="A64" s="16" t="s">
        <v>1767</v>
      </c>
      <c r="B64" s="16" t="s">
        <v>1766</v>
      </c>
      <c r="C64" s="17" t="s">
        <v>318</v>
      </c>
      <c r="D64" s="16"/>
      <c r="E64" s="16" t="s">
        <v>1351</v>
      </c>
      <c r="F64" s="16">
        <v>5</v>
      </c>
      <c r="G64" s="16"/>
      <c r="H64" s="16"/>
      <c r="I64" s="16"/>
      <c r="J64" s="16"/>
      <c r="K64" s="16" t="b">
        <v>1</v>
      </c>
      <c r="L64" s="15"/>
    </row>
    <row r="65" spans="1:12" x14ac:dyDescent="0.25">
      <c r="A65" s="16" t="s">
        <v>1764</v>
      </c>
      <c r="B65" s="16" t="s">
        <v>1763</v>
      </c>
      <c r="C65" s="17" t="s">
        <v>1765</v>
      </c>
      <c r="D65" s="16"/>
      <c r="E65" s="16"/>
      <c r="F65" s="16">
        <v>1</v>
      </c>
      <c r="G65" s="16"/>
      <c r="H65" s="16"/>
      <c r="I65" s="16"/>
      <c r="J65" s="16"/>
      <c r="K65" s="16" t="b">
        <v>0</v>
      </c>
      <c r="L65" s="15"/>
    </row>
    <row r="66" spans="1:12" x14ac:dyDescent="0.25">
      <c r="A66" s="16" t="s">
        <v>1761</v>
      </c>
      <c r="B66" s="16" t="s">
        <v>1760</v>
      </c>
      <c r="C66" s="17" t="s">
        <v>1762</v>
      </c>
      <c r="D66" s="16"/>
      <c r="E66" s="16" t="s">
        <v>1556</v>
      </c>
      <c r="F66" s="16">
        <v>5</v>
      </c>
      <c r="G66" s="16"/>
      <c r="H66" s="16"/>
      <c r="I66" s="16"/>
      <c r="J66" s="16"/>
      <c r="K66" s="16" t="b">
        <v>1</v>
      </c>
      <c r="L66" s="15"/>
    </row>
    <row r="67" spans="1:12" x14ac:dyDescent="0.25">
      <c r="A67" s="16" t="s">
        <v>1758</v>
      </c>
      <c r="B67" s="16" t="s">
        <v>1757</v>
      </c>
      <c r="C67" s="17" t="s">
        <v>1759</v>
      </c>
      <c r="D67" s="16" t="s">
        <v>1293</v>
      </c>
      <c r="E67" s="16"/>
      <c r="F67" s="16">
        <v>5</v>
      </c>
      <c r="G67" s="16"/>
      <c r="H67" s="16"/>
      <c r="I67" s="16"/>
      <c r="J67" s="16"/>
      <c r="K67" s="16" t="b">
        <v>0</v>
      </c>
      <c r="L67" s="15"/>
    </row>
    <row r="68" spans="1:12" x14ac:dyDescent="0.25">
      <c r="A68" s="16" t="s">
        <v>1755</v>
      </c>
      <c r="B68" s="16" t="s">
        <v>1754</v>
      </c>
      <c r="C68" s="17" t="s">
        <v>1756</v>
      </c>
      <c r="D68" s="16"/>
      <c r="E68" s="16"/>
      <c r="F68" s="16">
        <v>1</v>
      </c>
      <c r="G68" s="16"/>
      <c r="H68" s="16"/>
      <c r="I68" s="16"/>
      <c r="J68" s="16"/>
      <c r="K68" s="16" t="b">
        <v>1</v>
      </c>
      <c r="L68" s="15"/>
    </row>
    <row r="69" spans="1:12" x14ac:dyDescent="0.25">
      <c r="A69" s="16" t="s">
        <v>1752</v>
      </c>
      <c r="B69" s="16" t="s">
        <v>1988</v>
      </c>
      <c r="C69" s="17" t="s">
        <v>1753</v>
      </c>
      <c r="D69" s="16"/>
      <c r="E69" s="16" t="s">
        <v>1351</v>
      </c>
      <c r="F69" s="16">
        <v>5</v>
      </c>
      <c r="G69" s="16"/>
      <c r="H69" s="16"/>
      <c r="I69" s="16"/>
      <c r="J69" s="16"/>
      <c r="K69" s="16" t="b">
        <v>1</v>
      </c>
      <c r="L69" s="15"/>
    </row>
    <row r="70" spans="1:12" x14ac:dyDescent="0.25">
      <c r="A70" s="16" t="s">
        <v>1750</v>
      </c>
      <c r="B70" s="16" t="s">
        <v>1749</v>
      </c>
      <c r="C70" s="17" t="s">
        <v>1751</v>
      </c>
      <c r="D70" s="16"/>
      <c r="E70" s="16"/>
      <c r="F70" s="16">
        <v>1</v>
      </c>
      <c r="G70" s="16"/>
      <c r="H70" s="16"/>
      <c r="I70" s="16"/>
      <c r="J70" s="16"/>
      <c r="K70" s="16" t="b">
        <v>1</v>
      </c>
      <c r="L70" s="15"/>
    </row>
    <row r="71" spans="1:12" x14ac:dyDescent="0.25">
      <c r="A71" s="16" t="s">
        <v>1747</v>
      </c>
      <c r="B71" s="16" t="s">
        <v>1746</v>
      </c>
      <c r="C71" s="17" t="s">
        <v>1748</v>
      </c>
      <c r="D71" s="16"/>
      <c r="E71" s="16"/>
      <c r="F71" s="16">
        <v>3</v>
      </c>
      <c r="G71" s="16"/>
      <c r="H71" s="16"/>
      <c r="I71" s="16"/>
      <c r="J71" s="16"/>
      <c r="K71" s="16" t="b">
        <v>0</v>
      </c>
      <c r="L71" s="15"/>
    </row>
    <row r="72" spans="1:12" x14ac:dyDescent="0.25">
      <c r="A72" s="16" t="s">
        <v>1744</v>
      </c>
      <c r="B72" s="16" t="s">
        <v>1743</v>
      </c>
      <c r="C72" s="17" t="s">
        <v>1745</v>
      </c>
      <c r="D72" s="16"/>
      <c r="E72" s="16" t="s">
        <v>1331</v>
      </c>
      <c r="F72" s="16">
        <v>4</v>
      </c>
      <c r="G72" s="16"/>
      <c r="H72" s="16" t="s">
        <v>1718</v>
      </c>
      <c r="I72" s="16"/>
      <c r="J72" s="16"/>
      <c r="K72" s="16" t="b">
        <v>0</v>
      </c>
      <c r="L72" s="15"/>
    </row>
    <row r="73" spans="1:12" x14ac:dyDescent="0.25">
      <c r="A73" s="16" t="s">
        <v>1741</v>
      </c>
      <c r="B73" s="16" t="s">
        <v>1975</v>
      </c>
      <c r="C73" s="17" t="s">
        <v>1742</v>
      </c>
      <c r="D73" s="16" t="s">
        <v>1293</v>
      </c>
      <c r="E73" s="16"/>
      <c r="F73" s="16">
        <v>5</v>
      </c>
      <c r="G73" s="16"/>
      <c r="H73" s="16"/>
      <c r="I73" s="16"/>
      <c r="J73" s="16"/>
      <c r="K73" s="16" t="b">
        <v>0</v>
      </c>
      <c r="L73" s="15" t="s">
        <v>1383</v>
      </c>
    </row>
    <row r="74" spans="1:12" x14ac:dyDescent="0.25">
      <c r="A74" s="16" t="s">
        <v>1740</v>
      </c>
      <c r="B74" s="16" t="s">
        <v>1739</v>
      </c>
      <c r="C74" s="17" t="s">
        <v>359</v>
      </c>
      <c r="D74" s="16" t="s">
        <v>1403</v>
      </c>
      <c r="E74" s="16"/>
      <c r="F74" s="16">
        <v>1</v>
      </c>
      <c r="G74" s="16"/>
      <c r="H74" s="16"/>
      <c r="I74" s="16"/>
      <c r="J74" s="16"/>
      <c r="K74" s="16" t="b">
        <v>1</v>
      </c>
      <c r="L74" s="15"/>
    </row>
    <row r="75" spans="1:12" x14ac:dyDescent="0.25">
      <c r="A75" s="16" t="s">
        <v>1738</v>
      </c>
      <c r="B75" s="16" t="s">
        <v>1737</v>
      </c>
      <c r="C75" s="17" t="s">
        <v>362</v>
      </c>
      <c r="D75" s="16"/>
      <c r="E75" s="16" t="s">
        <v>1324</v>
      </c>
      <c r="F75" s="16">
        <v>4</v>
      </c>
      <c r="G75" s="16"/>
      <c r="H75" s="16" t="s">
        <v>1510</v>
      </c>
      <c r="I75" s="16"/>
      <c r="J75" s="16"/>
      <c r="K75" s="16" t="b">
        <v>1</v>
      </c>
      <c r="L75" s="15"/>
    </row>
    <row r="76" spans="1:12" x14ac:dyDescent="0.25">
      <c r="A76" s="16" t="s">
        <v>1736</v>
      </c>
      <c r="B76" s="16" t="s">
        <v>1952</v>
      </c>
      <c r="C76" s="17" t="s">
        <v>364</v>
      </c>
      <c r="D76" s="16"/>
      <c r="E76" s="16" t="s">
        <v>31</v>
      </c>
      <c r="F76" s="16">
        <v>3</v>
      </c>
      <c r="G76" s="16"/>
      <c r="H76" s="16" t="s">
        <v>1514</v>
      </c>
      <c r="I76" s="16"/>
      <c r="J76" s="16"/>
      <c r="K76" s="16" t="b">
        <v>1</v>
      </c>
      <c r="L76" s="15"/>
    </row>
    <row r="77" spans="1:12" x14ac:dyDescent="0.25">
      <c r="A77" s="16" t="s">
        <v>1734</v>
      </c>
      <c r="B77" s="16" t="s">
        <v>1733</v>
      </c>
      <c r="C77" s="17" t="s">
        <v>1735</v>
      </c>
      <c r="D77" s="16" t="s">
        <v>1316</v>
      </c>
      <c r="E77" s="16"/>
      <c r="F77" s="16">
        <v>5</v>
      </c>
      <c r="G77" s="16"/>
      <c r="H77" s="16"/>
      <c r="I77" s="16"/>
      <c r="J77" s="16"/>
      <c r="K77" s="16" t="b">
        <v>1</v>
      </c>
      <c r="L77" s="15"/>
    </row>
    <row r="78" spans="1:12" x14ac:dyDescent="0.25">
      <c r="A78" s="16" t="s">
        <v>1731</v>
      </c>
      <c r="B78" s="16" t="s">
        <v>1730</v>
      </c>
      <c r="C78" s="17" t="s">
        <v>1732</v>
      </c>
      <c r="D78" s="16"/>
      <c r="E78" s="16" t="s">
        <v>1351</v>
      </c>
      <c r="F78" s="16">
        <v>5</v>
      </c>
      <c r="G78" s="16"/>
      <c r="H78" s="16"/>
      <c r="I78" s="16"/>
      <c r="J78" s="16"/>
      <c r="K78" s="16" t="b">
        <v>1</v>
      </c>
      <c r="L78" s="15"/>
    </row>
    <row r="79" spans="1:12" x14ac:dyDescent="0.25">
      <c r="A79" s="16" t="s">
        <v>1728</v>
      </c>
      <c r="B79" s="16" t="s">
        <v>1727</v>
      </c>
      <c r="C79" s="17" t="s">
        <v>1729</v>
      </c>
      <c r="D79" s="16"/>
      <c r="E79" s="16" t="s">
        <v>1351</v>
      </c>
      <c r="F79" s="16">
        <v>2</v>
      </c>
      <c r="G79" s="16"/>
      <c r="H79" s="16" t="s">
        <v>1986</v>
      </c>
      <c r="I79" s="16"/>
      <c r="J79" s="16"/>
      <c r="K79" s="16" t="b">
        <v>1</v>
      </c>
      <c r="L79" s="15"/>
    </row>
    <row r="80" spans="1:12" x14ac:dyDescent="0.25">
      <c r="A80" s="16" t="s">
        <v>1726</v>
      </c>
      <c r="B80" s="16" t="s">
        <v>1725</v>
      </c>
      <c r="C80" s="17" t="s">
        <v>377</v>
      </c>
      <c r="D80" s="16" t="s">
        <v>1293</v>
      </c>
      <c r="E80" s="16"/>
      <c r="F80" s="16">
        <v>4</v>
      </c>
      <c r="G80" s="16"/>
      <c r="H80" s="16"/>
      <c r="I80" s="16"/>
      <c r="J80" s="16"/>
      <c r="K80" s="16" t="b">
        <v>1</v>
      </c>
      <c r="L80" s="15"/>
    </row>
    <row r="81" spans="1:12" x14ac:dyDescent="0.25">
      <c r="A81" s="16" t="s">
        <v>1723</v>
      </c>
      <c r="B81" s="16" t="s">
        <v>1722</v>
      </c>
      <c r="C81" s="17" t="s">
        <v>1724</v>
      </c>
      <c r="D81" s="16"/>
      <c r="E81" s="16" t="s">
        <v>1379</v>
      </c>
      <c r="F81" s="16">
        <v>2</v>
      </c>
      <c r="G81" s="16"/>
      <c r="H81" s="16"/>
      <c r="I81" s="16"/>
      <c r="J81" s="16"/>
      <c r="K81" s="16" t="b">
        <v>0</v>
      </c>
      <c r="L81" s="15"/>
    </row>
    <row r="82" spans="1:12" x14ac:dyDescent="0.25">
      <c r="A82" s="16" t="s">
        <v>1720</v>
      </c>
      <c r="B82" s="16" t="s">
        <v>1719</v>
      </c>
      <c r="C82" s="17" t="s">
        <v>1721</v>
      </c>
      <c r="D82" s="16" t="s">
        <v>1316</v>
      </c>
      <c r="E82" s="16"/>
      <c r="F82" s="16">
        <v>5</v>
      </c>
      <c r="G82" s="16"/>
      <c r="H82" s="16" t="s">
        <v>1685</v>
      </c>
      <c r="I82" s="16"/>
      <c r="J82" s="16"/>
      <c r="K82" s="16" t="b">
        <v>1</v>
      </c>
      <c r="L82" s="15"/>
    </row>
    <row r="83" spans="1:12" x14ac:dyDescent="0.25">
      <c r="A83" s="16" t="s">
        <v>1717</v>
      </c>
      <c r="B83" s="16" t="s">
        <v>1716</v>
      </c>
      <c r="C83" s="17" t="s">
        <v>1718</v>
      </c>
      <c r="D83" s="16"/>
      <c r="E83" s="16" t="s">
        <v>1379</v>
      </c>
      <c r="F83" s="16">
        <v>2</v>
      </c>
      <c r="G83" s="16"/>
      <c r="H83" s="16" t="s">
        <v>1718</v>
      </c>
      <c r="I83" s="16"/>
      <c r="J83" s="16"/>
      <c r="K83" s="16" t="b">
        <v>0</v>
      </c>
      <c r="L83" s="15"/>
    </row>
    <row r="84" spans="1:12" x14ac:dyDescent="0.25">
      <c r="A84" s="16" t="s">
        <v>1714</v>
      </c>
      <c r="B84" s="16" t="s">
        <v>1970</v>
      </c>
      <c r="C84" s="17" t="s">
        <v>1715</v>
      </c>
      <c r="D84" s="16"/>
      <c r="E84" s="16" t="s">
        <v>686</v>
      </c>
      <c r="F84" s="16">
        <v>2</v>
      </c>
      <c r="G84" s="16"/>
      <c r="H84" s="16"/>
      <c r="I84" s="16"/>
      <c r="J84" s="16"/>
      <c r="K84" s="16" t="b">
        <v>0</v>
      </c>
      <c r="L84" s="15"/>
    </row>
    <row r="85" spans="1:12" x14ac:dyDescent="0.25">
      <c r="A85" s="16" t="s">
        <v>1712</v>
      </c>
      <c r="B85" s="16" t="s">
        <v>1711</v>
      </c>
      <c r="C85" s="17" t="s">
        <v>1713</v>
      </c>
      <c r="D85" s="16"/>
      <c r="E85" s="16" t="s">
        <v>686</v>
      </c>
      <c r="F85" s="16">
        <v>2</v>
      </c>
      <c r="G85" s="16"/>
      <c r="H85" s="16"/>
      <c r="I85" s="16"/>
      <c r="J85" s="16"/>
      <c r="K85" s="16" t="b">
        <v>0</v>
      </c>
      <c r="L85" s="15"/>
    </row>
    <row r="86" spans="1:12" x14ac:dyDescent="0.25">
      <c r="A86" s="16" t="s">
        <v>1709</v>
      </c>
      <c r="B86" s="16" t="s">
        <v>1708</v>
      </c>
      <c r="C86" s="17" t="s">
        <v>1710</v>
      </c>
      <c r="D86" s="16" t="s">
        <v>1294</v>
      </c>
      <c r="E86" s="16"/>
      <c r="F86" s="16">
        <v>5</v>
      </c>
      <c r="G86" s="16"/>
      <c r="H86" s="16" t="s">
        <v>1531</v>
      </c>
      <c r="I86" s="16"/>
      <c r="J86" s="16"/>
      <c r="K86" s="16" t="b">
        <v>0</v>
      </c>
      <c r="L86" s="15"/>
    </row>
    <row r="87" spans="1:12" x14ac:dyDescent="0.25">
      <c r="A87" s="16" t="s">
        <v>1707</v>
      </c>
      <c r="B87" s="16" t="s">
        <v>1706</v>
      </c>
      <c r="C87" s="17" t="s">
        <v>414</v>
      </c>
      <c r="D87" s="16"/>
      <c r="E87" s="16" t="s">
        <v>1331</v>
      </c>
      <c r="F87" s="16">
        <v>4</v>
      </c>
      <c r="G87" s="16"/>
      <c r="H87" s="16"/>
      <c r="I87" s="16"/>
      <c r="J87" s="16"/>
      <c r="K87" s="16" t="b">
        <v>1</v>
      </c>
      <c r="L87" s="15"/>
    </row>
    <row r="88" spans="1:12" x14ac:dyDescent="0.25">
      <c r="A88" s="16" t="s">
        <v>1704</v>
      </c>
      <c r="B88" s="16" t="s">
        <v>1703</v>
      </c>
      <c r="C88" s="17" t="s">
        <v>1705</v>
      </c>
      <c r="D88" s="16" t="s">
        <v>1293</v>
      </c>
      <c r="E88" s="16"/>
      <c r="F88" s="16">
        <v>5</v>
      </c>
      <c r="G88" s="16"/>
      <c r="H88" s="16"/>
      <c r="I88" s="16"/>
      <c r="J88" s="16"/>
      <c r="K88" s="16" t="b">
        <v>0</v>
      </c>
      <c r="L88" s="15"/>
    </row>
    <row r="89" spans="1:12" x14ac:dyDescent="0.25">
      <c r="A89" s="16" t="s">
        <v>1701</v>
      </c>
      <c r="B89" s="16" t="s">
        <v>1700</v>
      </c>
      <c r="C89" s="17" t="s">
        <v>1702</v>
      </c>
      <c r="D89" s="16"/>
      <c r="E89" s="16" t="s">
        <v>1324</v>
      </c>
      <c r="F89" s="16">
        <v>5</v>
      </c>
      <c r="G89" s="16"/>
      <c r="H89" s="16" t="s">
        <v>1699</v>
      </c>
      <c r="I89" s="16"/>
      <c r="J89" s="16"/>
      <c r="K89" s="16" t="b">
        <v>0</v>
      </c>
      <c r="L89" s="15"/>
    </row>
    <row r="90" spans="1:12" x14ac:dyDescent="0.25">
      <c r="A90" s="16" t="s">
        <v>1697</v>
      </c>
      <c r="B90" s="16" t="s">
        <v>1933</v>
      </c>
      <c r="C90" s="17" t="s">
        <v>1698</v>
      </c>
      <c r="D90" s="16"/>
      <c r="E90" s="16" t="s">
        <v>9</v>
      </c>
      <c r="F90" s="16">
        <v>1</v>
      </c>
      <c r="G90" s="16"/>
      <c r="H90" s="16" t="s">
        <v>1718</v>
      </c>
      <c r="I90" s="16"/>
      <c r="J90" s="16"/>
      <c r="K90" s="16" t="b">
        <v>1</v>
      </c>
      <c r="L90" s="15"/>
    </row>
    <row r="91" spans="1:12" x14ac:dyDescent="0.25">
      <c r="A91" s="16" t="s">
        <v>1695</v>
      </c>
      <c r="B91" s="16" t="s">
        <v>1694</v>
      </c>
      <c r="C91" s="17" t="s">
        <v>1696</v>
      </c>
      <c r="D91" s="16" t="s">
        <v>1544</v>
      </c>
      <c r="E91" s="16"/>
      <c r="F91" s="16">
        <v>4</v>
      </c>
      <c r="G91" s="16"/>
      <c r="H91" s="16"/>
      <c r="I91" s="16"/>
      <c r="J91" s="16"/>
      <c r="K91" s="16" t="b">
        <v>1</v>
      </c>
      <c r="L91" s="15"/>
    </row>
    <row r="92" spans="1:12" x14ac:dyDescent="0.25">
      <c r="A92" s="16" t="s">
        <v>1692</v>
      </c>
      <c r="B92" s="16" t="s">
        <v>1691</v>
      </c>
      <c r="C92" s="17" t="s">
        <v>1693</v>
      </c>
      <c r="D92" s="16" t="s">
        <v>1544</v>
      </c>
      <c r="E92" s="16"/>
      <c r="F92" s="16">
        <v>3</v>
      </c>
      <c r="G92" s="16"/>
      <c r="H92" s="16"/>
      <c r="I92" s="16"/>
      <c r="J92" s="16"/>
      <c r="K92" s="16" t="b">
        <v>0</v>
      </c>
      <c r="L92" s="15"/>
    </row>
    <row r="93" spans="1:12" x14ac:dyDescent="0.25">
      <c r="A93" s="16" t="s">
        <v>1689</v>
      </c>
      <c r="B93" s="16" t="s">
        <v>1936</v>
      </c>
      <c r="C93" s="17" t="s">
        <v>1690</v>
      </c>
      <c r="D93" s="16"/>
      <c r="E93" s="16" t="s">
        <v>1331</v>
      </c>
      <c r="F93" s="16">
        <v>5</v>
      </c>
      <c r="G93" s="16"/>
      <c r="H93" s="16" t="s">
        <v>1622</v>
      </c>
      <c r="I93" s="16"/>
      <c r="J93" s="16"/>
      <c r="K93" s="16" t="b">
        <v>0</v>
      </c>
      <c r="L93" s="15"/>
    </row>
    <row r="94" spans="1:12" x14ac:dyDescent="0.25">
      <c r="A94" s="16" t="s">
        <v>1687</v>
      </c>
      <c r="B94" s="16" t="s">
        <v>1686</v>
      </c>
      <c r="C94" s="17" t="s">
        <v>1688</v>
      </c>
      <c r="D94" s="16"/>
      <c r="E94" s="16"/>
      <c r="F94" s="16">
        <v>4</v>
      </c>
      <c r="G94" s="16"/>
      <c r="H94" s="16" t="s">
        <v>1685</v>
      </c>
      <c r="I94" s="16"/>
      <c r="J94" s="16"/>
      <c r="K94" s="16" t="b">
        <v>0</v>
      </c>
      <c r="L94" s="15"/>
    </row>
    <row r="95" spans="1:12" x14ac:dyDescent="0.25">
      <c r="A95" s="16" t="s">
        <v>1683</v>
      </c>
      <c r="B95" s="16" t="s">
        <v>1682</v>
      </c>
      <c r="C95" s="17" t="s">
        <v>1684</v>
      </c>
      <c r="D95" s="16"/>
      <c r="E95" s="16" t="s">
        <v>1313</v>
      </c>
      <c r="F95" s="16">
        <v>1</v>
      </c>
      <c r="G95" s="16"/>
      <c r="H95" s="16"/>
      <c r="I95" s="16"/>
      <c r="J95" s="16"/>
      <c r="K95" s="16" t="b">
        <v>0</v>
      </c>
      <c r="L95" s="15"/>
    </row>
    <row r="96" spans="1:12" x14ac:dyDescent="0.25">
      <c r="A96" s="16" t="s">
        <v>1680</v>
      </c>
      <c r="B96" s="16" t="s">
        <v>1679</v>
      </c>
      <c r="C96" s="17" t="s">
        <v>1681</v>
      </c>
      <c r="D96" s="16"/>
      <c r="E96" s="16" t="s">
        <v>1331</v>
      </c>
      <c r="F96" s="16">
        <v>1</v>
      </c>
      <c r="G96" s="16"/>
      <c r="H96" s="16"/>
      <c r="I96" s="16"/>
      <c r="J96" s="16"/>
      <c r="K96" s="16" t="b">
        <v>1</v>
      </c>
      <c r="L96" s="15"/>
    </row>
    <row r="97" spans="1:12" x14ac:dyDescent="0.25">
      <c r="A97" s="16" t="s">
        <v>1678</v>
      </c>
      <c r="B97" s="16" t="s">
        <v>1677</v>
      </c>
      <c r="C97" s="17" t="s">
        <v>1676</v>
      </c>
      <c r="D97" s="16" t="s">
        <v>1403</v>
      </c>
      <c r="E97" s="16"/>
      <c r="F97" s="16">
        <v>5</v>
      </c>
      <c r="G97" s="16"/>
      <c r="H97" s="16" t="s">
        <v>1676</v>
      </c>
      <c r="I97" s="16"/>
      <c r="J97" s="16"/>
      <c r="K97" s="16" t="b">
        <v>1</v>
      </c>
      <c r="L97" s="15"/>
    </row>
    <row r="98" spans="1:12" x14ac:dyDescent="0.25">
      <c r="A98" s="16" t="s">
        <v>1674</v>
      </c>
      <c r="B98" s="16" t="s">
        <v>1673</v>
      </c>
      <c r="C98" s="17" t="s">
        <v>1675</v>
      </c>
      <c r="D98" s="16" t="s">
        <v>1403</v>
      </c>
      <c r="E98" s="16"/>
      <c r="F98" s="16">
        <v>3</v>
      </c>
      <c r="G98" s="16"/>
      <c r="H98" s="16" t="s">
        <v>1421</v>
      </c>
      <c r="I98" s="16"/>
      <c r="J98" s="16"/>
      <c r="K98" s="16" t="b">
        <v>0</v>
      </c>
      <c r="L98" s="15"/>
    </row>
    <row r="99" spans="1:12" x14ac:dyDescent="0.25">
      <c r="A99" s="16" t="s">
        <v>1671</v>
      </c>
      <c r="B99" s="16" t="s">
        <v>1670</v>
      </c>
      <c r="C99" s="17" t="s">
        <v>1672</v>
      </c>
      <c r="D99" s="16"/>
      <c r="E99" s="16" t="s">
        <v>1351</v>
      </c>
      <c r="F99" s="16">
        <v>4</v>
      </c>
      <c r="G99" s="16"/>
      <c r="H99" s="16" t="s">
        <v>1463</v>
      </c>
      <c r="I99" s="16"/>
      <c r="J99" s="16"/>
      <c r="K99" s="16" t="b">
        <v>1</v>
      </c>
      <c r="L99" s="15"/>
    </row>
    <row r="100" spans="1:12" x14ac:dyDescent="0.25">
      <c r="A100" s="16" t="s">
        <v>1668</v>
      </c>
      <c r="B100" s="16" t="s">
        <v>1667</v>
      </c>
      <c r="C100" s="17" t="s">
        <v>1669</v>
      </c>
      <c r="D100" s="16"/>
      <c r="E100" s="16" t="s">
        <v>1351</v>
      </c>
      <c r="F100" s="16">
        <v>1</v>
      </c>
      <c r="G100" s="16"/>
      <c r="H100" s="16" t="s">
        <v>1986</v>
      </c>
      <c r="I100" s="16"/>
      <c r="J100" s="16"/>
      <c r="K100" s="16" t="b">
        <v>1</v>
      </c>
      <c r="L100" s="15"/>
    </row>
    <row r="101" spans="1:12" x14ac:dyDescent="0.25">
      <c r="A101" s="16" t="s">
        <v>1666</v>
      </c>
      <c r="B101" s="16" t="s">
        <v>1978</v>
      </c>
      <c r="C101" s="17" t="s">
        <v>9</v>
      </c>
      <c r="D101" s="16"/>
      <c r="E101" s="16" t="s">
        <v>9</v>
      </c>
      <c r="F101" s="16">
        <v>4</v>
      </c>
      <c r="G101" s="16"/>
      <c r="H101" s="16"/>
      <c r="I101" s="16"/>
      <c r="J101" s="16"/>
      <c r="K101" s="16" t="b">
        <v>1</v>
      </c>
      <c r="L101" s="15"/>
    </row>
    <row r="102" spans="1:12" x14ac:dyDescent="0.25">
      <c r="A102" s="16" t="s">
        <v>1664</v>
      </c>
      <c r="B102" s="16" t="s">
        <v>1953</v>
      </c>
      <c r="C102" s="17" t="s">
        <v>1665</v>
      </c>
      <c r="D102" s="16" t="s">
        <v>1343</v>
      </c>
      <c r="E102" s="16"/>
      <c r="F102" s="16">
        <v>2</v>
      </c>
      <c r="G102" s="16"/>
      <c r="H102" s="16" t="s">
        <v>1510</v>
      </c>
      <c r="I102" s="16"/>
      <c r="J102" s="16"/>
      <c r="K102" s="16" t="b">
        <v>0</v>
      </c>
      <c r="L102" s="15"/>
    </row>
    <row r="103" spans="1:12" x14ac:dyDescent="0.25">
      <c r="A103" s="16" t="s">
        <v>1662</v>
      </c>
      <c r="B103" s="16" t="s">
        <v>1661</v>
      </c>
      <c r="C103" s="17" t="s">
        <v>1663</v>
      </c>
      <c r="D103" s="16"/>
      <c r="E103" s="16" t="s">
        <v>1379</v>
      </c>
      <c r="F103" s="16">
        <v>2</v>
      </c>
      <c r="G103" s="16"/>
      <c r="H103" s="16"/>
      <c r="I103" s="16"/>
      <c r="J103" s="16"/>
      <c r="K103" s="16" t="b">
        <v>0</v>
      </c>
      <c r="L103" s="15"/>
    </row>
    <row r="104" spans="1:12" x14ac:dyDescent="0.25">
      <c r="A104" s="16" t="s">
        <v>1659</v>
      </c>
      <c r="B104" s="16" t="s">
        <v>1658</v>
      </c>
      <c r="C104" s="17" t="s">
        <v>1660</v>
      </c>
      <c r="D104" s="16"/>
      <c r="E104" s="16" t="s">
        <v>1324</v>
      </c>
      <c r="F104" s="16">
        <v>5</v>
      </c>
      <c r="G104" s="16"/>
      <c r="H104" s="16"/>
      <c r="I104" s="16"/>
      <c r="J104" s="16"/>
      <c r="K104" s="16" t="b">
        <v>1</v>
      </c>
      <c r="L104" s="15" t="s">
        <v>1657</v>
      </c>
    </row>
    <row r="105" spans="1:12" x14ac:dyDescent="0.25">
      <c r="A105" s="16" t="s">
        <v>1656</v>
      </c>
      <c r="B105" s="16" t="s">
        <v>1655</v>
      </c>
      <c r="C105" s="17" t="s">
        <v>489</v>
      </c>
      <c r="D105" s="16" t="s">
        <v>1294</v>
      </c>
      <c r="E105" s="16"/>
      <c r="F105" s="16">
        <v>2</v>
      </c>
      <c r="G105" s="16"/>
      <c r="H105" s="16"/>
      <c r="I105" s="16"/>
      <c r="J105" s="16"/>
      <c r="K105" s="16" t="b">
        <v>1</v>
      </c>
      <c r="L105" s="15" t="s">
        <v>1654</v>
      </c>
    </row>
    <row r="106" spans="1:12" x14ac:dyDescent="0.25">
      <c r="A106" s="16" t="s">
        <v>1652</v>
      </c>
      <c r="B106" s="16" t="s">
        <v>1651</v>
      </c>
      <c r="C106" s="17" t="s">
        <v>1653</v>
      </c>
      <c r="D106" s="16" t="s">
        <v>1403</v>
      </c>
      <c r="E106" s="16"/>
      <c r="F106" s="16">
        <v>5</v>
      </c>
      <c r="G106" s="16"/>
      <c r="H106" s="16"/>
      <c r="I106" s="16"/>
      <c r="J106" s="16"/>
      <c r="K106" s="16" t="b">
        <v>1</v>
      </c>
      <c r="L106" s="15"/>
    </row>
    <row r="107" spans="1:12" x14ac:dyDescent="0.25">
      <c r="A107" s="16" t="s">
        <v>1650</v>
      </c>
      <c r="B107" s="16" t="s">
        <v>1649</v>
      </c>
      <c r="C107" s="17" t="s">
        <v>499</v>
      </c>
      <c r="D107" s="16" t="s">
        <v>1403</v>
      </c>
      <c r="E107" s="16"/>
      <c r="F107" s="16">
        <v>5</v>
      </c>
      <c r="G107" s="16"/>
      <c r="H107" s="16"/>
      <c r="I107" s="16"/>
      <c r="J107" s="16"/>
      <c r="K107" s="16" t="b">
        <v>0</v>
      </c>
      <c r="L107" s="15"/>
    </row>
    <row r="108" spans="1:12" x14ac:dyDescent="0.25">
      <c r="A108" s="16" t="s">
        <v>1647</v>
      </c>
      <c r="B108" s="16" t="s">
        <v>1646</v>
      </c>
      <c r="C108" s="17" t="s">
        <v>1648</v>
      </c>
      <c r="D108" s="16"/>
      <c r="E108" s="16" t="s">
        <v>1324</v>
      </c>
      <c r="F108" s="16">
        <v>4</v>
      </c>
      <c r="G108" s="16"/>
      <c r="H108" s="16"/>
      <c r="I108" s="16"/>
      <c r="J108" s="16"/>
      <c r="K108" s="16" t="b">
        <v>0</v>
      </c>
      <c r="L108" s="15"/>
    </row>
    <row r="109" spans="1:12" x14ac:dyDescent="0.25">
      <c r="A109" s="16" t="s">
        <v>1645</v>
      </c>
      <c r="B109" s="16" t="s">
        <v>1644</v>
      </c>
      <c r="C109" s="17" t="s">
        <v>504</v>
      </c>
      <c r="D109" s="16"/>
      <c r="E109" s="16"/>
      <c r="F109" s="16">
        <v>2</v>
      </c>
      <c r="G109" s="16"/>
      <c r="H109" s="16"/>
      <c r="I109" s="16"/>
      <c r="J109" s="16"/>
      <c r="K109" s="16" t="b">
        <v>0</v>
      </c>
      <c r="L109" s="15"/>
    </row>
    <row r="110" spans="1:12" x14ac:dyDescent="0.25">
      <c r="A110" s="16" t="s">
        <v>1643</v>
      </c>
      <c r="B110" s="16" t="s">
        <v>1642</v>
      </c>
      <c r="C110" s="17" t="s">
        <v>376</v>
      </c>
      <c r="D110" s="16"/>
      <c r="E110" s="16" t="s">
        <v>1313</v>
      </c>
      <c r="F110" s="16">
        <v>1</v>
      </c>
      <c r="G110" s="16"/>
      <c r="H110" s="16"/>
      <c r="I110" s="16"/>
      <c r="J110" s="16"/>
      <c r="K110" s="16" t="b">
        <v>1</v>
      </c>
      <c r="L110" s="15"/>
    </row>
    <row r="111" spans="1:12" x14ac:dyDescent="0.25">
      <c r="A111" s="16" t="s">
        <v>1640</v>
      </c>
      <c r="B111" s="16" t="s">
        <v>1639</v>
      </c>
      <c r="C111" s="17" t="s">
        <v>1641</v>
      </c>
      <c r="D111" s="16"/>
      <c r="E111" s="16"/>
      <c r="F111" s="16">
        <v>2</v>
      </c>
      <c r="G111" s="16"/>
      <c r="H111" s="16"/>
      <c r="I111" s="16"/>
      <c r="J111" s="16"/>
      <c r="K111" s="16" t="b">
        <v>1</v>
      </c>
      <c r="L111" s="15"/>
    </row>
    <row r="112" spans="1:12" x14ac:dyDescent="0.25">
      <c r="A112" s="16" t="s">
        <v>1637</v>
      </c>
      <c r="B112" s="16" t="s">
        <v>1937</v>
      </c>
      <c r="C112" s="17" t="s">
        <v>1638</v>
      </c>
      <c r="D112" s="16"/>
      <c r="E112" s="16" t="s">
        <v>31</v>
      </c>
      <c r="F112" s="16">
        <v>5</v>
      </c>
      <c r="G112" s="16"/>
      <c r="H112" s="16"/>
      <c r="I112" s="16"/>
      <c r="J112" s="16"/>
      <c r="K112" s="16" t="b">
        <v>1</v>
      </c>
      <c r="L112" s="15"/>
    </row>
    <row r="113" spans="1:12" x14ac:dyDescent="0.25">
      <c r="A113" s="16" t="s">
        <v>1635</v>
      </c>
      <c r="B113" s="16" t="s">
        <v>1634</v>
      </c>
      <c r="C113" s="17" t="s">
        <v>1636</v>
      </c>
      <c r="D113" s="16"/>
      <c r="E113" s="16" t="s">
        <v>198</v>
      </c>
      <c r="F113" s="16">
        <v>1</v>
      </c>
      <c r="G113" s="16"/>
      <c r="H113" s="16"/>
      <c r="I113" s="16"/>
      <c r="J113" s="16"/>
      <c r="K113" s="16" t="b">
        <v>1</v>
      </c>
      <c r="L113" s="15"/>
    </row>
    <row r="114" spans="1:12" x14ac:dyDescent="0.25">
      <c r="A114" s="16" t="s">
        <v>1632</v>
      </c>
      <c r="B114" s="16" t="s">
        <v>1933</v>
      </c>
      <c r="C114" s="17" t="s">
        <v>1633</v>
      </c>
      <c r="D114" s="16"/>
      <c r="E114" s="16" t="s">
        <v>198</v>
      </c>
      <c r="F114" s="16">
        <v>2</v>
      </c>
      <c r="G114" s="16"/>
      <c r="H114" s="16"/>
      <c r="I114" s="16"/>
      <c r="J114" s="16"/>
      <c r="K114" s="16" t="b">
        <v>1</v>
      </c>
      <c r="L114" s="15"/>
    </row>
    <row r="115" spans="1:12" x14ac:dyDescent="0.25">
      <c r="A115" s="16" t="s">
        <v>1630</v>
      </c>
      <c r="B115" s="16" t="s">
        <v>1629</v>
      </c>
      <c r="C115" s="17" t="s">
        <v>1631</v>
      </c>
      <c r="D115" s="16" t="s">
        <v>1316</v>
      </c>
      <c r="E115" s="16"/>
      <c r="F115" s="16">
        <v>3</v>
      </c>
      <c r="G115" s="16"/>
      <c r="H115" s="16"/>
      <c r="I115" s="16"/>
      <c r="J115" s="16"/>
      <c r="K115" s="16" t="b">
        <v>0</v>
      </c>
      <c r="L115" s="15"/>
    </row>
    <row r="116" spans="1:12" x14ac:dyDescent="0.25">
      <c r="A116" s="16" t="s">
        <v>1627</v>
      </c>
      <c r="B116" s="16" t="s">
        <v>1626</v>
      </c>
      <c r="C116" s="17" t="s">
        <v>1628</v>
      </c>
      <c r="D116" s="16" t="s">
        <v>1316</v>
      </c>
      <c r="E116" s="16"/>
      <c r="F116" s="16">
        <v>1</v>
      </c>
      <c r="G116" s="16"/>
      <c r="H116" s="16"/>
      <c r="I116" s="16"/>
      <c r="J116" s="16"/>
      <c r="K116" s="16" t="b">
        <v>0</v>
      </c>
      <c r="L116" s="15"/>
    </row>
    <row r="117" spans="1:12" x14ac:dyDescent="0.25">
      <c r="A117" s="16" t="s">
        <v>1624</v>
      </c>
      <c r="B117" s="16" t="s">
        <v>1623</v>
      </c>
      <c r="C117" s="17" t="s">
        <v>1625</v>
      </c>
      <c r="D117" s="16"/>
      <c r="E117" s="16" t="s">
        <v>1331</v>
      </c>
      <c r="F117" s="16">
        <v>1</v>
      </c>
      <c r="G117" s="16"/>
      <c r="H117" s="16" t="s">
        <v>1622</v>
      </c>
      <c r="I117" s="16"/>
      <c r="J117" s="16"/>
      <c r="K117" s="16" t="b">
        <v>0</v>
      </c>
      <c r="L117" s="15"/>
    </row>
    <row r="118" spans="1:12" x14ac:dyDescent="0.25">
      <c r="A118" s="16" t="s">
        <v>1621</v>
      </c>
      <c r="B118" s="16" t="s">
        <v>1620</v>
      </c>
      <c r="C118" s="17" t="s">
        <v>191</v>
      </c>
      <c r="D118" s="16"/>
      <c r="E118" s="16" t="s">
        <v>31</v>
      </c>
      <c r="F118" s="16">
        <v>5</v>
      </c>
      <c r="G118" s="16"/>
      <c r="H118" s="16"/>
      <c r="I118" s="16"/>
      <c r="J118" s="16"/>
      <c r="K118" s="16" t="b">
        <v>1</v>
      </c>
      <c r="L118" s="15"/>
    </row>
    <row r="119" spans="1:12" x14ac:dyDescent="0.25">
      <c r="A119" s="16" t="s">
        <v>1618</v>
      </c>
      <c r="B119" s="16" t="s">
        <v>1617</v>
      </c>
      <c r="C119" s="17" t="s">
        <v>1619</v>
      </c>
      <c r="D119" s="16"/>
      <c r="E119" s="16" t="s">
        <v>686</v>
      </c>
      <c r="F119" s="16">
        <v>5</v>
      </c>
      <c r="G119" s="16"/>
      <c r="H119" s="16"/>
      <c r="I119" s="16"/>
      <c r="J119" s="16"/>
      <c r="K119" s="16" t="b">
        <v>1</v>
      </c>
      <c r="L119" s="15"/>
    </row>
    <row r="120" spans="1:12" x14ac:dyDescent="0.25">
      <c r="A120" s="16" t="s">
        <v>1615</v>
      </c>
      <c r="B120" s="16" t="s">
        <v>1614</v>
      </c>
      <c r="C120" s="17" t="s">
        <v>1616</v>
      </c>
      <c r="D120" s="16" t="s">
        <v>1294</v>
      </c>
      <c r="E120" s="16"/>
      <c r="F120" s="16">
        <v>2</v>
      </c>
      <c r="G120" s="16"/>
      <c r="H120" s="16"/>
      <c r="I120" s="16"/>
      <c r="J120" s="16"/>
      <c r="K120" s="16" t="b">
        <v>1</v>
      </c>
      <c r="L120" s="15"/>
    </row>
    <row r="121" spans="1:12" x14ac:dyDescent="0.25">
      <c r="A121" s="16" t="s">
        <v>1612</v>
      </c>
      <c r="B121" s="16" t="s">
        <v>1611</v>
      </c>
      <c r="C121" s="17" t="s">
        <v>1613</v>
      </c>
      <c r="D121" s="16"/>
      <c r="E121" s="16" t="s">
        <v>1292</v>
      </c>
      <c r="F121" s="16">
        <v>3</v>
      </c>
      <c r="G121" s="16"/>
      <c r="H121" s="16"/>
      <c r="I121" s="16"/>
      <c r="J121" s="16"/>
      <c r="K121" s="16" t="b">
        <v>0</v>
      </c>
      <c r="L121" s="15"/>
    </row>
    <row r="122" spans="1:12" x14ac:dyDescent="0.25">
      <c r="A122" s="16" t="s">
        <v>1609</v>
      </c>
      <c r="B122" s="16" t="s">
        <v>1608</v>
      </c>
      <c r="C122" s="17" t="s">
        <v>1610</v>
      </c>
      <c r="D122" s="16"/>
      <c r="E122" s="16" t="s">
        <v>1351</v>
      </c>
      <c r="F122" s="16">
        <v>4</v>
      </c>
      <c r="G122" s="16"/>
      <c r="H122" s="16"/>
      <c r="I122" s="16"/>
      <c r="J122" s="16"/>
      <c r="K122" s="16" t="b">
        <v>1</v>
      </c>
      <c r="L122" s="15"/>
    </row>
    <row r="123" spans="1:12" x14ac:dyDescent="0.25">
      <c r="A123" s="16" t="s">
        <v>1606</v>
      </c>
      <c r="B123" s="16" t="s">
        <v>1605</v>
      </c>
      <c r="C123" s="17" t="s">
        <v>1607</v>
      </c>
      <c r="D123" s="16"/>
      <c r="E123" s="16" t="s">
        <v>1379</v>
      </c>
      <c r="F123" s="16">
        <v>4</v>
      </c>
      <c r="G123" s="16"/>
      <c r="H123" s="16"/>
      <c r="I123" s="16"/>
      <c r="J123" s="16"/>
      <c r="K123" s="16" t="b">
        <v>0</v>
      </c>
      <c r="L123" s="15"/>
    </row>
    <row r="124" spans="1:12" x14ac:dyDescent="0.25">
      <c r="A124" s="16" t="s">
        <v>1604</v>
      </c>
      <c r="B124" s="16" t="s">
        <v>1603</v>
      </c>
      <c r="C124" s="17" t="s">
        <v>537</v>
      </c>
      <c r="D124" s="16"/>
      <c r="E124" s="16" t="s">
        <v>537</v>
      </c>
      <c r="F124" s="16">
        <v>2</v>
      </c>
      <c r="G124" s="16"/>
      <c r="H124" s="16"/>
      <c r="I124" s="16"/>
      <c r="J124" s="16"/>
      <c r="K124" s="16" t="b">
        <v>1</v>
      </c>
      <c r="L124" s="15"/>
    </row>
    <row r="125" spans="1:12" x14ac:dyDescent="0.25">
      <c r="A125" s="16" t="s">
        <v>1601</v>
      </c>
      <c r="B125" s="16" t="s">
        <v>1600</v>
      </c>
      <c r="C125" s="17" t="s">
        <v>1602</v>
      </c>
      <c r="D125" s="16"/>
      <c r="E125" s="16" t="s">
        <v>1324</v>
      </c>
      <c r="F125" s="16">
        <v>5</v>
      </c>
      <c r="G125" s="16"/>
      <c r="H125" s="16"/>
      <c r="I125" s="16"/>
      <c r="J125" s="16"/>
      <c r="K125" s="16" t="b">
        <v>1</v>
      </c>
      <c r="L125" s="15"/>
    </row>
    <row r="126" spans="1:12" x14ac:dyDescent="0.25">
      <c r="A126" s="16" t="s">
        <v>1599</v>
      </c>
      <c r="B126" s="16" t="s">
        <v>1598</v>
      </c>
      <c r="C126" s="17" t="s">
        <v>545</v>
      </c>
      <c r="D126" s="16" t="s">
        <v>1403</v>
      </c>
      <c r="E126" s="16"/>
      <c r="F126" s="16">
        <v>2</v>
      </c>
      <c r="G126" s="16"/>
      <c r="H126" s="16"/>
      <c r="I126" s="16"/>
      <c r="J126" s="16"/>
      <c r="K126" s="16" t="b">
        <v>1</v>
      </c>
      <c r="L126" s="15"/>
    </row>
    <row r="127" spans="1:12" x14ac:dyDescent="0.25">
      <c r="A127" s="16" t="s">
        <v>1597</v>
      </c>
      <c r="B127" s="16" t="s">
        <v>1938</v>
      </c>
      <c r="C127" s="17" t="s">
        <v>544</v>
      </c>
      <c r="D127" s="16"/>
      <c r="E127" s="16" t="s">
        <v>1324</v>
      </c>
      <c r="F127" s="16">
        <v>2</v>
      </c>
      <c r="G127" s="16"/>
      <c r="H127" s="16"/>
      <c r="I127" s="16"/>
      <c r="J127" s="16"/>
      <c r="K127" s="16" t="b">
        <v>0</v>
      </c>
      <c r="L127" s="15"/>
    </row>
    <row r="128" spans="1:12" x14ac:dyDescent="0.25">
      <c r="A128" s="16" t="s">
        <v>1595</v>
      </c>
      <c r="B128" s="16" t="s">
        <v>1594</v>
      </c>
      <c r="C128" s="17" t="s">
        <v>1596</v>
      </c>
      <c r="D128" s="16" t="s">
        <v>1294</v>
      </c>
      <c r="E128" s="16"/>
      <c r="F128" s="16">
        <v>1</v>
      </c>
      <c r="G128" s="16"/>
      <c r="H128" s="16"/>
      <c r="I128" s="16"/>
      <c r="J128" s="16"/>
      <c r="K128" s="16" t="b">
        <v>1</v>
      </c>
      <c r="L128" s="15"/>
    </row>
    <row r="129" spans="1:12" x14ac:dyDescent="0.25">
      <c r="A129" s="16" t="s">
        <v>1592</v>
      </c>
      <c r="B129" s="16" t="s">
        <v>1939</v>
      </c>
      <c r="C129" s="17" t="s">
        <v>1593</v>
      </c>
      <c r="D129" s="16" t="s">
        <v>1294</v>
      </c>
      <c r="E129" s="16"/>
      <c r="F129" s="16">
        <v>5</v>
      </c>
      <c r="G129" s="16"/>
      <c r="H129" s="16" t="s">
        <v>1531</v>
      </c>
      <c r="I129" s="16"/>
      <c r="J129" s="16"/>
      <c r="K129" s="16" t="b">
        <v>1</v>
      </c>
      <c r="L129" s="15"/>
    </row>
    <row r="130" spans="1:12" x14ac:dyDescent="0.25">
      <c r="A130" s="16" t="s">
        <v>1590</v>
      </c>
      <c r="B130" s="16" t="s">
        <v>1589</v>
      </c>
      <c r="C130" s="17" t="s">
        <v>1591</v>
      </c>
      <c r="D130" s="16" t="s">
        <v>1293</v>
      </c>
      <c r="E130" s="16"/>
      <c r="F130" s="16">
        <v>5</v>
      </c>
      <c r="G130" s="16"/>
      <c r="H130" s="16"/>
      <c r="I130" s="16"/>
      <c r="J130" s="16"/>
      <c r="K130" s="16" t="b">
        <v>0</v>
      </c>
      <c r="L130" s="15"/>
    </row>
    <row r="131" spans="1:12" x14ac:dyDescent="0.25">
      <c r="A131" s="16" t="s">
        <v>1587</v>
      </c>
      <c r="B131" s="16" t="s">
        <v>1586</v>
      </c>
      <c r="C131" s="17" t="s">
        <v>1588</v>
      </c>
      <c r="D131" s="16" t="s">
        <v>1294</v>
      </c>
      <c r="E131" s="16"/>
      <c r="F131" s="16">
        <v>5</v>
      </c>
      <c r="G131" s="16"/>
      <c r="H131" s="16"/>
      <c r="I131" s="16"/>
      <c r="J131" s="16"/>
      <c r="K131" s="16" t="b">
        <v>1</v>
      </c>
      <c r="L131" s="15"/>
    </row>
    <row r="132" spans="1:12" x14ac:dyDescent="0.25">
      <c r="A132" s="16" t="s">
        <v>1585</v>
      </c>
      <c r="B132" s="16" t="s">
        <v>1976</v>
      </c>
      <c r="C132" s="17" t="s">
        <v>209</v>
      </c>
      <c r="D132" s="16" t="s">
        <v>1343</v>
      </c>
      <c r="E132" s="16"/>
      <c r="F132" s="16">
        <v>3</v>
      </c>
      <c r="G132" s="16"/>
      <c r="H132" s="16"/>
      <c r="I132" s="16"/>
      <c r="J132" s="16"/>
      <c r="K132" s="16" t="b">
        <v>1</v>
      </c>
      <c r="L132" s="15"/>
    </row>
    <row r="133" spans="1:12" x14ac:dyDescent="0.25">
      <c r="A133" s="16" t="s">
        <v>1583</v>
      </c>
      <c r="B133" s="16" t="s">
        <v>1582</v>
      </c>
      <c r="C133" s="17" t="s">
        <v>1584</v>
      </c>
      <c r="D133" s="16" t="s">
        <v>1544</v>
      </c>
      <c r="E133" s="16"/>
      <c r="F133" s="16">
        <v>5</v>
      </c>
      <c r="G133" s="16"/>
      <c r="H133" s="16"/>
      <c r="I133" s="16"/>
      <c r="J133" s="16"/>
      <c r="K133" s="16" t="b">
        <v>1</v>
      </c>
      <c r="L133" s="15"/>
    </row>
    <row r="134" spans="1:12" x14ac:dyDescent="0.25">
      <c r="A134" s="16" t="s">
        <v>1581</v>
      </c>
      <c r="B134" s="16" t="s">
        <v>1580</v>
      </c>
      <c r="C134" s="17" t="s">
        <v>1293</v>
      </c>
      <c r="D134" s="16" t="s">
        <v>1293</v>
      </c>
      <c r="E134" s="16"/>
      <c r="F134" s="16">
        <v>1</v>
      </c>
      <c r="G134" s="16"/>
      <c r="H134" s="16"/>
      <c r="I134" s="16"/>
      <c r="J134" s="16"/>
      <c r="K134" s="16" t="b">
        <v>1</v>
      </c>
      <c r="L134" s="15"/>
    </row>
    <row r="135" spans="1:12" x14ac:dyDescent="0.25">
      <c r="A135" s="16" t="s">
        <v>1579</v>
      </c>
      <c r="B135" s="16" t="s">
        <v>1578</v>
      </c>
      <c r="C135" s="17" t="s">
        <v>568</v>
      </c>
      <c r="D135" s="16" t="s">
        <v>1403</v>
      </c>
      <c r="E135" s="16"/>
      <c r="F135" s="16">
        <v>3</v>
      </c>
      <c r="G135" s="16"/>
      <c r="H135" s="16"/>
      <c r="I135" s="16"/>
      <c r="J135" s="16"/>
      <c r="K135" s="16" t="b">
        <v>0</v>
      </c>
      <c r="L135" s="15"/>
    </row>
    <row r="136" spans="1:12" x14ac:dyDescent="0.25">
      <c r="A136" s="16" t="s">
        <v>1576</v>
      </c>
      <c r="B136" s="16" t="s">
        <v>1971</v>
      </c>
      <c r="C136" s="17" t="s">
        <v>1577</v>
      </c>
      <c r="D136" s="16" t="s">
        <v>1293</v>
      </c>
      <c r="E136" s="16"/>
      <c r="F136" s="16">
        <v>5</v>
      </c>
      <c r="G136" s="16"/>
      <c r="H136" s="16"/>
      <c r="I136" s="16"/>
      <c r="J136" s="16"/>
      <c r="K136" s="16" t="b">
        <v>1</v>
      </c>
      <c r="L136" s="15"/>
    </row>
    <row r="137" spans="1:12" x14ac:dyDescent="0.25">
      <c r="A137" s="16" t="s">
        <v>1574</v>
      </c>
      <c r="B137" s="16" t="s">
        <v>1573</v>
      </c>
      <c r="C137" s="17" t="s">
        <v>1575</v>
      </c>
      <c r="D137" s="16"/>
      <c r="E137" s="16" t="s">
        <v>1351</v>
      </c>
      <c r="F137" s="16">
        <v>3</v>
      </c>
      <c r="G137" s="16"/>
      <c r="H137" s="16"/>
      <c r="I137" s="16"/>
      <c r="J137" s="16"/>
      <c r="K137" s="16" t="b">
        <v>1</v>
      </c>
      <c r="L137" s="15"/>
    </row>
    <row r="138" spans="1:12" x14ac:dyDescent="0.25">
      <c r="A138" s="16" t="s">
        <v>1572</v>
      </c>
      <c r="B138" s="16" t="s">
        <v>1571</v>
      </c>
      <c r="C138" s="17" t="s">
        <v>588</v>
      </c>
      <c r="D138" s="16"/>
      <c r="E138" s="16" t="s">
        <v>1351</v>
      </c>
      <c r="F138" s="16">
        <v>1</v>
      </c>
      <c r="G138" s="16"/>
      <c r="H138" s="16"/>
      <c r="I138" s="16"/>
      <c r="J138" s="16"/>
      <c r="K138" s="16" t="b">
        <v>0</v>
      </c>
      <c r="L138" s="15"/>
    </row>
    <row r="139" spans="1:12" x14ac:dyDescent="0.25">
      <c r="A139" s="16" t="s">
        <v>1569</v>
      </c>
      <c r="B139" s="16" t="s">
        <v>1568</v>
      </c>
      <c r="C139" s="17" t="s">
        <v>1570</v>
      </c>
      <c r="D139" s="16" t="s">
        <v>1293</v>
      </c>
      <c r="E139" s="16"/>
      <c r="F139" s="16">
        <v>3</v>
      </c>
      <c r="G139" s="16"/>
      <c r="H139" s="16"/>
      <c r="I139" s="16"/>
      <c r="J139" s="16"/>
      <c r="K139" s="16" t="b">
        <v>1</v>
      </c>
      <c r="L139" s="15"/>
    </row>
    <row r="140" spans="1:12" x14ac:dyDescent="0.25">
      <c r="A140" s="16" t="s">
        <v>1566</v>
      </c>
      <c r="B140" s="16" t="s">
        <v>1965</v>
      </c>
      <c r="C140" s="17" t="s">
        <v>1567</v>
      </c>
      <c r="D140" s="16"/>
      <c r="E140" s="16"/>
      <c r="F140" s="16">
        <v>3</v>
      </c>
      <c r="G140" s="16"/>
      <c r="H140" s="16"/>
      <c r="I140" s="16"/>
      <c r="J140" s="16"/>
      <c r="K140" s="16" t="b">
        <v>0</v>
      </c>
      <c r="L140" s="15"/>
    </row>
    <row r="141" spans="1:12" x14ac:dyDescent="0.25">
      <c r="A141" s="16" t="s">
        <v>1564</v>
      </c>
      <c r="B141" s="16" t="s">
        <v>1563</v>
      </c>
      <c r="C141" s="17" t="s">
        <v>1565</v>
      </c>
      <c r="D141" s="16"/>
      <c r="E141" s="16" t="s">
        <v>1324</v>
      </c>
      <c r="F141" s="16">
        <v>5</v>
      </c>
      <c r="G141" s="16"/>
      <c r="H141" s="16"/>
      <c r="I141" s="16"/>
      <c r="J141" s="16"/>
      <c r="K141" s="16" t="b">
        <v>1</v>
      </c>
      <c r="L141" s="15"/>
    </row>
    <row r="142" spans="1:12" x14ac:dyDescent="0.25">
      <c r="A142" s="16" t="s">
        <v>1561</v>
      </c>
      <c r="B142" s="16" t="s">
        <v>1560</v>
      </c>
      <c r="C142" s="17" t="s">
        <v>1562</v>
      </c>
      <c r="D142" s="16"/>
      <c r="E142" s="16"/>
      <c r="F142" s="16">
        <v>3</v>
      </c>
      <c r="G142" s="16"/>
      <c r="H142" s="16"/>
      <c r="I142" s="16"/>
      <c r="J142" s="16"/>
      <c r="K142" s="16" t="b">
        <v>0</v>
      </c>
      <c r="L142" s="15"/>
    </row>
    <row r="143" spans="1:12" x14ac:dyDescent="0.25">
      <c r="A143" s="16" t="s">
        <v>1558</v>
      </c>
      <c r="B143" s="16" t="s">
        <v>1557</v>
      </c>
      <c r="C143" s="17" t="s">
        <v>1559</v>
      </c>
      <c r="D143" s="16"/>
      <c r="E143" s="16" t="s">
        <v>1556</v>
      </c>
      <c r="F143" s="16">
        <v>3</v>
      </c>
      <c r="G143" s="16"/>
      <c r="H143" s="16"/>
      <c r="I143" s="16"/>
      <c r="J143" s="16"/>
      <c r="K143" s="16" t="b">
        <v>1</v>
      </c>
      <c r="L143" s="15"/>
    </row>
    <row r="144" spans="1:12" x14ac:dyDescent="0.25">
      <c r="A144" s="16" t="s">
        <v>1554</v>
      </c>
      <c r="B144" s="16" t="s">
        <v>1553</v>
      </c>
      <c r="C144" s="17" t="s">
        <v>1555</v>
      </c>
      <c r="D144" s="16"/>
      <c r="E144" s="16" t="s">
        <v>1331</v>
      </c>
      <c r="F144" s="16">
        <v>1</v>
      </c>
      <c r="G144" s="16"/>
      <c r="H144" s="16"/>
      <c r="I144" s="16"/>
      <c r="J144" s="16"/>
      <c r="K144" s="16" t="b">
        <v>0</v>
      </c>
      <c r="L144" s="15"/>
    </row>
    <row r="145" spans="1:12" x14ac:dyDescent="0.25">
      <c r="A145" s="16" t="s">
        <v>1551</v>
      </c>
      <c r="B145" s="16" t="s">
        <v>1550</v>
      </c>
      <c r="C145" s="17" t="s">
        <v>1552</v>
      </c>
      <c r="D145" s="16"/>
      <c r="E145" s="16" t="s">
        <v>1351</v>
      </c>
      <c r="F145" s="16">
        <v>2</v>
      </c>
      <c r="G145" s="16"/>
      <c r="H145" s="16" t="s">
        <v>1986</v>
      </c>
      <c r="I145" s="16"/>
      <c r="J145" s="16"/>
      <c r="K145" s="16" t="b">
        <v>1</v>
      </c>
      <c r="L145" s="15"/>
    </row>
    <row r="146" spans="1:12" x14ac:dyDescent="0.25">
      <c r="A146" s="16" t="s">
        <v>1548</v>
      </c>
      <c r="B146" s="16" t="s">
        <v>1547</v>
      </c>
      <c r="C146" s="17" t="s">
        <v>1549</v>
      </c>
      <c r="D146" s="16"/>
      <c r="E146" s="16"/>
      <c r="F146" s="16">
        <v>2</v>
      </c>
      <c r="G146" s="16"/>
      <c r="H146" s="16"/>
      <c r="I146" s="16"/>
      <c r="J146" s="16"/>
      <c r="K146" s="16" t="b">
        <v>0</v>
      </c>
      <c r="L146" s="15"/>
    </row>
    <row r="147" spans="1:12" x14ac:dyDescent="0.25">
      <c r="A147" s="16" t="s">
        <v>1545</v>
      </c>
      <c r="B147" s="16" t="s">
        <v>1932</v>
      </c>
      <c r="C147" s="17" t="s">
        <v>1546</v>
      </c>
      <c r="D147" s="16" t="s">
        <v>1544</v>
      </c>
      <c r="E147" s="16"/>
      <c r="F147" s="16">
        <v>1</v>
      </c>
      <c r="G147" s="16"/>
      <c r="H147" s="16"/>
      <c r="I147" s="16"/>
      <c r="J147" s="16"/>
      <c r="K147" s="16" t="b">
        <v>1</v>
      </c>
      <c r="L147" s="15"/>
    </row>
    <row r="148" spans="1:12" x14ac:dyDescent="0.25">
      <c r="A148" s="16" t="s">
        <v>1542</v>
      </c>
      <c r="B148" s="16" t="s">
        <v>1541</v>
      </c>
      <c r="C148" s="17" t="s">
        <v>1543</v>
      </c>
      <c r="D148" s="16"/>
      <c r="E148" s="16" t="s">
        <v>686</v>
      </c>
      <c r="F148" s="16">
        <v>4</v>
      </c>
      <c r="G148" s="16"/>
      <c r="H148" s="16"/>
      <c r="I148" s="16"/>
      <c r="J148" s="16"/>
      <c r="K148" s="16" t="b">
        <v>1</v>
      </c>
      <c r="L148" s="15"/>
    </row>
    <row r="149" spans="1:12" x14ac:dyDescent="0.25">
      <c r="A149" s="16" t="s">
        <v>1539</v>
      </c>
      <c r="B149" s="16" t="s">
        <v>1538</v>
      </c>
      <c r="C149" s="17" t="s">
        <v>1540</v>
      </c>
      <c r="D149" s="16" t="s">
        <v>1316</v>
      </c>
      <c r="E149" s="16"/>
      <c r="F149" s="16">
        <v>5</v>
      </c>
      <c r="G149" s="16"/>
      <c r="H149" s="16" t="s">
        <v>1320</v>
      </c>
      <c r="I149" s="16"/>
      <c r="J149" s="16"/>
      <c r="K149" s="16" t="b">
        <v>1</v>
      </c>
      <c r="L149" s="15"/>
    </row>
    <row r="150" spans="1:12" x14ac:dyDescent="0.25">
      <c r="A150" s="16" t="s">
        <v>1536</v>
      </c>
      <c r="B150" s="16" t="s">
        <v>1535</v>
      </c>
      <c r="C150" s="17" t="s">
        <v>1537</v>
      </c>
      <c r="D150" s="16"/>
      <c r="E150" s="16" t="s">
        <v>1338</v>
      </c>
      <c r="F150" s="16">
        <v>3</v>
      </c>
      <c r="G150" s="16"/>
      <c r="H150" s="16"/>
      <c r="I150" s="16"/>
      <c r="J150" s="16"/>
      <c r="K150" s="16" t="b">
        <v>0</v>
      </c>
      <c r="L150" s="15"/>
    </row>
    <row r="151" spans="1:12" x14ac:dyDescent="0.25">
      <c r="A151" s="16" t="s">
        <v>1533</v>
      </c>
      <c r="B151" s="16" t="s">
        <v>1532</v>
      </c>
      <c r="C151" s="17" t="s">
        <v>1534</v>
      </c>
      <c r="D151" s="16"/>
      <c r="E151" s="16" t="s">
        <v>198</v>
      </c>
      <c r="F151" s="16">
        <v>1</v>
      </c>
      <c r="G151" s="16"/>
      <c r="H151" s="16" t="s">
        <v>1531</v>
      </c>
      <c r="I151" s="16"/>
      <c r="J151" s="16"/>
      <c r="K151" s="16" t="b">
        <v>1</v>
      </c>
      <c r="L151" s="15"/>
    </row>
    <row r="152" spans="1:12" x14ac:dyDescent="0.25">
      <c r="A152" s="16" t="s">
        <v>1529</v>
      </c>
      <c r="B152" s="16" t="s">
        <v>1528</v>
      </c>
      <c r="C152" s="17" t="s">
        <v>1530</v>
      </c>
      <c r="D152" s="16"/>
      <c r="E152" s="16"/>
      <c r="F152" s="16">
        <v>2</v>
      </c>
      <c r="G152" s="16"/>
      <c r="H152" s="16"/>
      <c r="I152" s="16"/>
      <c r="J152" s="16"/>
      <c r="K152" s="16" t="b">
        <v>0</v>
      </c>
      <c r="L152" s="15"/>
    </row>
    <row r="153" spans="1:12" x14ac:dyDescent="0.25">
      <c r="A153" s="16" t="s">
        <v>1527</v>
      </c>
      <c r="B153" s="16" t="s">
        <v>1526</v>
      </c>
      <c r="C153" s="17" t="s">
        <v>631</v>
      </c>
      <c r="D153" s="16" t="s">
        <v>1316</v>
      </c>
      <c r="E153" s="16"/>
      <c r="F153" s="16">
        <v>5</v>
      </c>
      <c r="G153" s="16"/>
      <c r="H153" s="16"/>
      <c r="I153" s="16"/>
      <c r="J153" s="16"/>
      <c r="K153" s="16" t="b">
        <v>0</v>
      </c>
      <c r="L153" s="15"/>
    </row>
    <row r="154" spans="1:12" x14ac:dyDescent="0.25">
      <c r="A154" s="16" t="s">
        <v>1524</v>
      </c>
      <c r="B154" s="16" t="s">
        <v>1987</v>
      </c>
      <c r="C154" s="17" t="s">
        <v>1525</v>
      </c>
      <c r="D154" s="16" t="s">
        <v>1316</v>
      </c>
      <c r="E154" s="16"/>
      <c r="F154" s="16">
        <v>3</v>
      </c>
      <c r="G154" s="16"/>
      <c r="H154" s="16"/>
      <c r="I154" s="16"/>
      <c r="J154" s="16"/>
      <c r="K154" s="16" t="b">
        <v>1</v>
      </c>
      <c r="L154" s="15" t="s">
        <v>1523</v>
      </c>
    </row>
    <row r="155" spans="1:12" x14ac:dyDescent="0.25">
      <c r="A155" s="16" t="s">
        <v>1521</v>
      </c>
      <c r="B155" s="16" t="s">
        <v>1520</v>
      </c>
      <c r="C155" s="17" t="s">
        <v>1522</v>
      </c>
      <c r="D155" s="16"/>
      <c r="E155" s="16"/>
      <c r="F155" s="16">
        <v>1</v>
      </c>
      <c r="G155" s="16"/>
      <c r="H155" s="16"/>
      <c r="I155" s="16"/>
      <c r="J155" s="16"/>
      <c r="K155" s="16" t="b">
        <v>0</v>
      </c>
      <c r="L155" s="15"/>
    </row>
    <row r="156" spans="1:12" x14ac:dyDescent="0.25">
      <c r="A156" s="16" t="s">
        <v>1519</v>
      </c>
      <c r="B156" s="16" t="s">
        <v>1518</v>
      </c>
      <c r="C156" s="17" t="s">
        <v>1514</v>
      </c>
      <c r="D156" s="16"/>
      <c r="E156" s="16" t="s">
        <v>1351</v>
      </c>
      <c r="F156" s="16">
        <v>1</v>
      </c>
      <c r="G156" s="16"/>
      <c r="H156" s="16"/>
      <c r="I156" s="16"/>
      <c r="J156" s="16"/>
      <c r="K156" s="16" t="b">
        <v>0</v>
      </c>
      <c r="L156" s="15"/>
    </row>
    <row r="157" spans="1:12" x14ac:dyDescent="0.25">
      <c r="A157" s="16" t="s">
        <v>1516</v>
      </c>
      <c r="B157" s="16" t="s">
        <v>1515</v>
      </c>
      <c r="C157" s="17" t="s">
        <v>1517</v>
      </c>
      <c r="D157" s="16" t="s">
        <v>1316</v>
      </c>
      <c r="E157" s="16"/>
      <c r="F157" s="16">
        <v>2</v>
      </c>
      <c r="G157" s="16"/>
      <c r="H157" s="16" t="s">
        <v>1514</v>
      </c>
      <c r="I157" s="16"/>
      <c r="J157" s="16"/>
      <c r="K157" s="16" t="b">
        <v>0</v>
      </c>
      <c r="L157" s="15"/>
    </row>
    <row r="158" spans="1:12" x14ac:dyDescent="0.25">
      <c r="A158" s="16" t="s">
        <v>1512</v>
      </c>
      <c r="B158" s="16" t="s">
        <v>1511</v>
      </c>
      <c r="C158" s="17" t="s">
        <v>1513</v>
      </c>
      <c r="D158" s="16" t="s">
        <v>1343</v>
      </c>
      <c r="E158" s="16"/>
      <c r="F158" s="16">
        <v>2</v>
      </c>
      <c r="G158" s="16"/>
      <c r="H158" s="16" t="s">
        <v>1510</v>
      </c>
      <c r="I158" s="16"/>
      <c r="J158" s="16"/>
      <c r="K158" s="16" t="b">
        <v>0</v>
      </c>
      <c r="L158" s="15"/>
    </row>
    <row r="159" spans="1:12" x14ac:dyDescent="0.25">
      <c r="A159" s="16" t="s">
        <v>1508</v>
      </c>
      <c r="B159" s="16" t="s">
        <v>1507</v>
      </c>
      <c r="C159" s="17" t="s">
        <v>1509</v>
      </c>
      <c r="D159" s="16"/>
      <c r="E159" s="16" t="s">
        <v>1351</v>
      </c>
      <c r="F159" s="16">
        <v>5</v>
      </c>
      <c r="G159" s="16"/>
      <c r="H159" s="16"/>
      <c r="I159" s="16"/>
      <c r="J159" s="16"/>
      <c r="K159" s="16" t="b">
        <v>1</v>
      </c>
      <c r="L159" s="15"/>
    </row>
    <row r="160" spans="1:12" x14ac:dyDescent="0.25">
      <c r="A160" s="16" t="s">
        <v>1505</v>
      </c>
      <c r="B160" s="16" t="s">
        <v>1504</v>
      </c>
      <c r="C160" s="17" t="s">
        <v>1506</v>
      </c>
      <c r="D160" s="16"/>
      <c r="E160" s="16" t="s">
        <v>1331</v>
      </c>
      <c r="F160" s="16">
        <v>3</v>
      </c>
      <c r="G160" s="16"/>
      <c r="H160" s="16"/>
      <c r="I160" s="16"/>
      <c r="J160" s="16"/>
      <c r="K160" s="16" t="b">
        <v>0</v>
      </c>
      <c r="L160" s="15"/>
    </row>
    <row r="161" spans="1:12" x14ac:dyDescent="0.25">
      <c r="A161" s="16" t="s">
        <v>1502</v>
      </c>
      <c r="B161" s="16" t="s">
        <v>1501</v>
      </c>
      <c r="C161" s="17" t="s">
        <v>1503</v>
      </c>
      <c r="D161" s="16" t="s">
        <v>1316</v>
      </c>
      <c r="E161" s="16"/>
      <c r="F161" s="16">
        <v>1</v>
      </c>
      <c r="G161" s="16"/>
      <c r="H161" s="16"/>
      <c r="I161" s="16"/>
      <c r="J161" s="16"/>
      <c r="K161" s="16" t="b">
        <v>0</v>
      </c>
      <c r="L161" s="15"/>
    </row>
    <row r="162" spans="1:12" x14ac:dyDescent="0.25">
      <c r="A162" s="16" t="s">
        <v>1499</v>
      </c>
      <c r="B162" s="16" t="s">
        <v>1498</v>
      </c>
      <c r="C162" s="17" t="s">
        <v>1500</v>
      </c>
      <c r="D162" s="16"/>
      <c r="E162" s="16" t="s">
        <v>31</v>
      </c>
      <c r="F162" s="16">
        <v>2</v>
      </c>
      <c r="G162" s="16"/>
      <c r="H162" s="16"/>
      <c r="I162" s="16"/>
      <c r="J162" s="16"/>
      <c r="K162" s="16" t="b">
        <v>0</v>
      </c>
      <c r="L162" s="15"/>
    </row>
    <row r="163" spans="1:12" x14ac:dyDescent="0.25">
      <c r="A163" s="16" t="s">
        <v>1496</v>
      </c>
      <c r="B163" s="16" t="s">
        <v>1495</v>
      </c>
      <c r="C163" s="17" t="s">
        <v>1497</v>
      </c>
      <c r="D163" s="16"/>
      <c r="E163" s="16" t="s">
        <v>1351</v>
      </c>
      <c r="F163" s="16">
        <v>1</v>
      </c>
      <c r="G163" s="16"/>
      <c r="H163" s="16"/>
      <c r="I163" s="16"/>
      <c r="J163" s="16"/>
      <c r="K163" s="16" t="b">
        <v>0</v>
      </c>
      <c r="L163" s="15"/>
    </row>
    <row r="164" spans="1:12" x14ac:dyDescent="0.25">
      <c r="A164" s="16" t="s">
        <v>1493</v>
      </c>
      <c r="B164" s="16" t="s">
        <v>1492</v>
      </c>
      <c r="C164" s="17" t="s">
        <v>1494</v>
      </c>
      <c r="D164" s="16" t="s">
        <v>1316</v>
      </c>
      <c r="E164" s="16"/>
      <c r="F164" s="16">
        <v>3</v>
      </c>
      <c r="G164" s="16"/>
      <c r="H164" s="16"/>
      <c r="I164" s="16"/>
      <c r="J164" s="16"/>
      <c r="K164" s="16" t="b">
        <v>1</v>
      </c>
      <c r="L164" s="15"/>
    </row>
    <row r="165" spans="1:12" x14ac:dyDescent="0.25">
      <c r="A165" s="16" t="s">
        <v>1491</v>
      </c>
      <c r="B165" s="16" t="s">
        <v>1940</v>
      </c>
      <c r="C165" s="17" t="s">
        <v>472</v>
      </c>
      <c r="D165" s="16"/>
      <c r="E165" s="16" t="s">
        <v>9</v>
      </c>
      <c r="F165" s="16">
        <v>5</v>
      </c>
      <c r="G165" s="16"/>
      <c r="H165" s="16"/>
      <c r="I165" s="16"/>
      <c r="J165" s="16"/>
      <c r="K165" s="16" t="b">
        <v>1</v>
      </c>
      <c r="L165" s="15"/>
    </row>
    <row r="166" spans="1:12" x14ac:dyDescent="0.25">
      <c r="A166" s="16" t="s">
        <v>1489</v>
      </c>
      <c r="B166" s="16" t="s">
        <v>1488</v>
      </c>
      <c r="C166" s="17" t="s">
        <v>1490</v>
      </c>
      <c r="D166" s="16"/>
      <c r="E166" s="16" t="s">
        <v>1351</v>
      </c>
      <c r="F166" s="16">
        <v>3</v>
      </c>
      <c r="G166" s="16"/>
      <c r="H166" s="16" t="s">
        <v>1487</v>
      </c>
      <c r="I166" s="16"/>
      <c r="J166" s="16"/>
      <c r="K166" s="16" t="b">
        <v>1</v>
      </c>
      <c r="L166" s="15"/>
    </row>
    <row r="167" spans="1:12" x14ac:dyDescent="0.25">
      <c r="A167" s="16" t="s">
        <v>1485</v>
      </c>
      <c r="B167" s="16" t="s">
        <v>1484</v>
      </c>
      <c r="C167" s="17" t="s">
        <v>1486</v>
      </c>
      <c r="D167" s="16" t="s">
        <v>1316</v>
      </c>
      <c r="E167" s="16"/>
      <c r="F167" s="16">
        <v>5</v>
      </c>
      <c r="G167" s="16"/>
      <c r="H167" s="16"/>
      <c r="I167" s="16"/>
      <c r="J167" s="16"/>
      <c r="K167" s="16" t="b">
        <v>1</v>
      </c>
      <c r="L167" s="15"/>
    </row>
    <row r="168" spans="1:12" x14ac:dyDescent="0.25">
      <c r="A168" s="16" t="s">
        <v>1482</v>
      </c>
      <c r="B168" s="16" t="s">
        <v>1481</v>
      </c>
      <c r="C168" s="17" t="s">
        <v>1483</v>
      </c>
      <c r="D168" s="16" t="s">
        <v>1316</v>
      </c>
      <c r="E168" s="16"/>
      <c r="F168" s="16">
        <v>3</v>
      </c>
      <c r="G168" s="16"/>
      <c r="H168" s="16"/>
      <c r="I168" s="16"/>
      <c r="J168" s="16"/>
      <c r="K168" s="16" t="b">
        <v>0</v>
      </c>
      <c r="L168" s="15"/>
    </row>
    <row r="169" spans="1:12" x14ac:dyDescent="0.25">
      <c r="A169" s="16" t="s">
        <v>1479</v>
      </c>
      <c r="B169" s="16" t="s">
        <v>1478</v>
      </c>
      <c r="C169" s="17" t="s">
        <v>1480</v>
      </c>
      <c r="D169" s="16"/>
      <c r="E169" s="16" t="s">
        <v>657</v>
      </c>
      <c r="F169" s="16">
        <v>2</v>
      </c>
      <c r="G169" s="16"/>
      <c r="H169" s="16"/>
      <c r="I169" s="16"/>
      <c r="J169" s="16"/>
      <c r="K169" s="16" t="b">
        <v>1</v>
      </c>
      <c r="L169" s="15"/>
    </row>
    <row r="170" spans="1:12" x14ac:dyDescent="0.25">
      <c r="A170" s="16" t="s">
        <v>1476</v>
      </c>
      <c r="B170" s="16" t="s">
        <v>1475</v>
      </c>
      <c r="C170" s="17" t="s">
        <v>1477</v>
      </c>
      <c r="D170" s="16" t="s">
        <v>1293</v>
      </c>
      <c r="E170" s="16"/>
      <c r="F170" s="16">
        <v>5</v>
      </c>
      <c r="G170" s="16"/>
      <c r="H170" s="16"/>
      <c r="I170" s="16"/>
      <c r="J170" s="16"/>
      <c r="K170" s="16" t="b">
        <v>0</v>
      </c>
      <c r="L170" s="15"/>
    </row>
    <row r="171" spans="1:12" x14ac:dyDescent="0.25">
      <c r="A171" s="16" t="s">
        <v>1473</v>
      </c>
      <c r="B171" s="16" t="s">
        <v>1472</v>
      </c>
      <c r="C171" s="17" t="s">
        <v>1474</v>
      </c>
      <c r="D171" s="16"/>
      <c r="E171" s="16" t="s">
        <v>1313</v>
      </c>
      <c r="F171" s="16">
        <v>1</v>
      </c>
      <c r="G171" s="16"/>
      <c r="H171" s="16"/>
      <c r="I171" s="16"/>
      <c r="J171" s="16"/>
      <c r="K171" s="16" t="b">
        <v>0</v>
      </c>
      <c r="L171" s="15"/>
    </row>
    <row r="172" spans="1:12" x14ac:dyDescent="0.25">
      <c r="A172" s="16" t="s">
        <v>1470</v>
      </c>
      <c r="B172" s="16" t="s">
        <v>1469</v>
      </c>
      <c r="C172" s="17" t="s">
        <v>1471</v>
      </c>
      <c r="D172" s="16"/>
      <c r="E172" s="16" t="s">
        <v>1331</v>
      </c>
      <c r="F172" s="16">
        <v>4</v>
      </c>
      <c r="G172" s="16"/>
      <c r="H172" s="16"/>
      <c r="I172" s="16"/>
      <c r="J172" s="16"/>
      <c r="K172" s="16" t="b">
        <v>1</v>
      </c>
      <c r="L172" s="15"/>
    </row>
    <row r="173" spans="1:12" x14ac:dyDescent="0.25">
      <c r="A173" s="16" t="s">
        <v>1467</v>
      </c>
      <c r="B173" s="16" t="s">
        <v>1466</v>
      </c>
      <c r="C173" s="17" t="s">
        <v>1468</v>
      </c>
      <c r="D173" s="16" t="s">
        <v>1316</v>
      </c>
      <c r="E173" s="16"/>
      <c r="F173" s="16">
        <v>1</v>
      </c>
      <c r="G173" s="16"/>
      <c r="H173" s="16"/>
      <c r="I173" s="16"/>
      <c r="J173" s="16"/>
      <c r="K173" s="16" t="b">
        <v>0</v>
      </c>
      <c r="L173" s="15"/>
    </row>
    <row r="174" spans="1:12" x14ac:dyDescent="0.25">
      <c r="A174" s="16" t="s">
        <v>1464</v>
      </c>
      <c r="B174" s="16" t="s">
        <v>1941</v>
      </c>
      <c r="C174" s="17" t="s">
        <v>1465</v>
      </c>
      <c r="D174" s="16"/>
      <c r="E174" s="16" t="s">
        <v>1351</v>
      </c>
      <c r="F174" s="16">
        <v>2</v>
      </c>
      <c r="G174" s="16"/>
      <c r="H174" s="16" t="s">
        <v>1463</v>
      </c>
      <c r="I174" s="16"/>
      <c r="J174" s="16"/>
      <c r="K174" s="16" t="b">
        <v>1</v>
      </c>
      <c r="L174" s="15"/>
    </row>
    <row r="175" spans="1:12" x14ac:dyDescent="0.25">
      <c r="A175" s="16" t="s">
        <v>1461</v>
      </c>
      <c r="B175" s="16" t="s">
        <v>1982</v>
      </c>
      <c r="C175" s="17" t="s">
        <v>1462</v>
      </c>
      <c r="D175" s="16" t="s">
        <v>1293</v>
      </c>
      <c r="E175" s="16"/>
      <c r="F175" s="16">
        <v>5</v>
      </c>
      <c r="G175" s="16"/>
      <c r="H175" s="16"/>
      <c r="I175" s="16"/>
      <c r="J175" s="16"/>
      <c r="K175" s="16" t="b">
        <v>0</v>
      </c>
      <c r="L175" s="15" t="s">
        <v>1383</v>
      </c>
    </row>
    <row r="176" spans="1:12" x14ac:dyDescent="0.25">
      <c r="A176" s="16" t="s">
        <v>1459</v>
      </c>
      <c r="B176" s="16" t="s">
        <v>1458</v>
      </c>
      <c r="C176" s="17" t="s">
        <v>1460</v>
      </c>
      <c r="D176" s="16"/>
      <c r="E176" s="16" t="s">
        <v>1351</v>
      </c>
      <c r="F176" s="16">
        <v>5</v>
      </c>
      <c r="G176" s="16"/>
      <c r="H176" s="16"/>
      <c r="I176" s="16"/>
      <c r="J176" s="16"/>
      <c r="K176" s="16" t="b">
        <v>1</v>
      </c>
      <c r="L176" s="15"/>
    </row>
    <row r="177" spans="1:12" x14ac:dyDescent="0.25">
      <c r="A177" s="16" t="s">
        <v>1456</v>
      </c>
      <c r="B177" s="16" t="s">
        <v>1455</v>
      </c>
      <c r="C177" s="17" t="s">
        <v>1457</v>
      </c>
      <c r="D177" s="16"/>
      <c r="E177" s="16" t="s">
        <v>686</v>
      </c>
      <c r="F177" s="16">
        <v>2</v>
      </c>
      <c r="G177" s="16"/>
      <c r="H177" s="16"/>
      <c r="I177" s="16"/>
      <c r="J177" s="16"/>
      <c r="K177" s="16" t="b">
        <v>0</v>
      </c>
      <c r="L177" s="15"/>
    </row>
    <row r="178" spans="1:12" x14ac:dyDescent="0.25">
      <c r="A178" s="16" t="s">
        <v>1453</v>
      </c>
      <c r="B178" s="16" t="s">
        <v>1452</v>
      </c>
      <c r="C178" s="17" t="s">
        <v>1454</v>
      </c>
      <c r="D178" s="16"/>
      <c r="E178" s="16" t="s">
        <v>1351</v>
      </c>
      <c r="F178" s="16">
        <v>4</v>
      </c>
      <c r="G178" s="16"/>
      <c r="H178" s="16"/>
      <c r="I178" s="16"/>
      <c r="J178" s="16"/>
      <c r="K178" s="16" t="b">
        <v>1</v>
      </c>
      <c r="L178" s="15"/>
    </row>
    <row r="179" spans="1:12" x14ac:dyDescent="0.25">
      <c r="A179" s="16" t="s">
        <v>1450</v>
      </c>
      <c r="B179" s="16" t="s">
        <v>1449</v>
      </c>
      <c r="C179" s="17" t="s">
        <v>1451</v>
      </c>
      <c r="D179" s="16" t="s">
        <v>1316</v>
      </c>
      <c r="E179" s="16"/>
      <c r="F179" s="16">
        <v>1</v>
      </c>
      <c r="G179" s="16"/>
      <c r="H179" s="16"/>
      <c r="I179" s="16"/>
      <c r="J179" s="16"/>
      <c r="K179" s="16" t="b">
        <v>0</v>
      </c>
      <c r="L179" s="15"/>
    </row>
    <row r="180" spans="1:12" x14ac:dyDescent="0.25">
      <c r="A180" s="16" t="s">
        <v>1447</v>
      </c>
      <c r="B180" s="16" t="s">
        <v>1446</v>
      </c>
      <c r="C180" s="17" t="s">
        <v>1448</v>
      </c>
      <c r="D180" s="16"/>
      <c r="E180" s="16" t="s">
        <v>1324</v>
      </c>
      <c r="F180" s="16">
        <v>5</v>
      </c>
      <c r="G180" s="16"/>
      <c r="H180" s="16" t="s">
        <v>1439</v>
      </c>
      <c r="I180" s="16"/>
      <c r="J180" s="16"/>
      <c r="K180" s="16" t="b">
        <v>1</v>
      </c>
      <c r="L180" s="15"/>
    </row>
    <row r="181" spans="1:12" x14ac:dyDescent="0.25">
      <c r="A181" s="16" t="s">
        <v>1444</v>
      </c>
      <c r="B181" s="16" t="s">
        <v>1443</v>
      </c>
      <c r="C181" s="17" t="s">
        <v>1445</v>
      </c>
      <c r="D181" s="16"/>
      <c r="E181" s="16" t="s">
        <v>537</v>
      </c>
      <c r="F181" s="16">
        <v>1</v>
      </c>
      <c r="G181" s="16"/>
      <c r="H181" s="16"/>
      <c r="I181" s="16"/>
      <c r="J181" s="16"/>
      <c r="K181" s="16" t="b">
        <v>0</v>
      </c>
      <c r="L181" s="15"/>
    </row>
    <row r="182" spans="1:12" x14ac:dyDescent="0.25">
      <c r="A182" s="16" t="s">
        <v>1441</v>
      </c>
      <c r="B182" s="16" t="s">
        <v>1440</v>
      </c>
      <c r="C182" s="17" t="s">
        <v>1442</v>
      </c>
      <c r="D182" s="16"/>
      <c r="E182" s="16" t="s">
        <v>537</v>
      </c>
      <c r="F182" s="16">
        <v>2</v>
      </c>
      <c r="G182" s="16"/>
      <c r="H182" s="16" t="s">
        <v>1439</v>
      </c>
      <c r="I182" s="16"/>
      <c r="J182" s="16"/>
      <c r="K182" s="16" t="b">
        <v>1</v>
      </c>
      <c r="L182" s="15"/>
    </row>
    <row r="183" spans="1:12" x14ac:dyDescent="0.25">
      <c r="A183" s="16" t="s">
        <v>1438</v>
      </c>
      <c r="B183" s="16" t="s">
        <v>1437</v>
      </c>
      <c r="C183" s="17" t="s">
        <v>212</v>
      </c>
      <c r="D183" s="16" t="s">
        <v>1343</v>
      </c>
      <c r="E183" s="16"/>
      <c r="F183" s="16">
        <v>3</v>
      </c>
      <c r="G183" s="16"/>
      <c r="H183" s="16"/>
      <c r="I183" s="16"/>
      <c r="J183" s="16"/>
      <c r="K183" s="16" t="b">
        <v>1</v>
      </c>
      <c r="L183" s="15"/>
    </row>
    <row r="184" spans="1:12" x14ac:dyDescent="0.25">
      <c r="A184" s="16" t="s">
        <v>1435</v>
      </c>
      <c r="B184" s="16" t="s">
        <v>1942</v>
      </c>
      <c r="C184" s="17" t="s">
        <v>1436</v>
      </c>
      <c r="D184" s="16"/>
      <c r="E184" s="16" t="s">
        <v>1351</v>
      </c>
      <c r="F184" s="16">
        <v>5</v>
      </c>
      <c r="G184" s="16"/>
      <c r="H184" s="16"/>
      <c r="I184" s="16"/>
      <c r="J184" s="16"/>
      <c r="K184" s="16" t="b">
        <v>1</v>
      </c>
      <c r="L184" s="15"/>
    </row>
    <row r="185" spans="1:12" x14ac:dyDescent="0.25">
      <c r="A185" s="16" t="s">
        <v>1433</v>
      </c>
      <c r="B185" s="16" t="s">
        <v>1432</v>
      </c>
      <c r="C185" s="17" t="s">
        <v>1434</v>
      </c>
      <c r="D185" s="16"/>
      <c r="E185" s="16" t="s">
        <v>686</v>
      </c>
      <c r="F185" s="16">
        <v>4</v>
      </c>
      <c r="G185" s="16"/>
      <c r="H185" s="16"/>
      <c r="I185" s="16"/>
      <c r="J185" s="16"/>
      <c r="K185" s="16" t="b">
        <v>0</v>
      </c>
      <c r="L185" s="15"/>
    </row>
    <row r="186" spans="1:12" x14ac:dyDescent="0.25">
      <c r="A186" s="16" t="s">
        <v>1430</v>
      </c>
      <c r="B186" s="16" t="s">
        <v>1429</v>
      </c>
      <c r="C186" s="17" t="s">
        <v>1431</v>
      </c>
      <c r="D186" s="16" t="s">
        <v>1316</v>
      </c>
      <c r="E186" s="16"/>
      <c r="F186" s="16">
        <v>2</v>
      </c>
      <c r="G186" s="16"/>
      <c r="H186" s="16"/>
      <c r="I186" s="16"/>
      <c r="J186" s="16"/>
      <c r="K186" s="16" t="b">
        <v>1</v>
      </c>
      <c r="L186" s="15"/>
    </row>
    <row r="187" spans="1:12" x14ac:dyDescent="0.25">
      <c r="A187" s="16" t="s">
        <v>1427</v>
      </c>
      <c r="B187" s="16" t="s">
        <v>1943</v>
      </c>
      <c r="C187" s="17" t="s">
        <v>1428</v>
      </c>
      <c r="D187" s="16"/>
      <c r="E187" s="16" t="s">
        <v>1331</v>
      </c>
      <c r="F187" s="16">
        <v>5</v>
      </c>
      <c r="G187" s="16"/>
      <c r="H187" s="16"/>
      <c r="I187" s="16"/>
      <c r="J187" s="16"/>
      <c r="K187" s="16" t="b">
        <v>0</v>
      </c>
      <c r="L187" s="15"/>
    </row>
    <row r="188" spans="1:12" x14ac:dyDescent="0.25">
      <c r="A188" s="16" t="s">
        <v>1425</v>
      </c>
      <c r="B188" s="16" t="s">
        <v>1967</v>
      </c>
      <c r="C188" s="17" t="s">
        <v>1426</v>
      </c>
      <c r="D188" s="16" t="s">
        <v>1316</v>
      </c>
      <c r="E188" s="16"/>
      <c r="F188" s="16">
        <v>3</v>
      </c>
      <c r="G188" s="16"/>
      <c r="H188" s="16"/>
      <c r="I188" s="16"/>
      <c r="J188" s="16"/>
      <c r="K188" s="16" t="b">
        <v>0</v>
      </c>
      <c r="L188" s="15"/>
    </row>
    <row r="189" spans="1:12" x14ac:dyDescent="0.25">
      <c r="A189" s="16" t="s">
        <v>1423</v>
      </c>
      <c r="B189" s="16" t="s">
        <v>1422</v>
      </c>
      <c r="C189" s="17" t="s">
        <v>1424</v>
      </c>
      <c r="D189" s="16"/>
      <c r="E189" s="16" t="s">
        <v>1331</v>
      </c>
      <c r="F189" s="16">
        <v>1</v>
      </c>
      <c r="G189" s="16"/>
      <c r="H189" s="16" t="s">
        <v>1421</v>
      </c>
      <c r="I189" s="16"/>
      <c r="J189" s="16"/>
      <c r="K189" s="16" t="b">
        <v>0</v>
      </c>
      <c r="L189" s="15"/>
    </row>
    <row r="190" spans="1:12" x14ac:dyDescent="0.25">
      <c r="A190" s="16" t="s">
        <v>1420</v>
      </c>
      <c r="B190" s="16" t="s">
        <v>1944</v>
      </c>
      <c r="C190" s="17" t="s">
        <v>655</v>
      </c>
      <c r="D190" s="16"/>
      <c r="E190" s="16" t="s">
        <v>31</v>
      </c>
      <c r="F190" s="16">
        <v>1</v>
      </c>
      <c r="G190" s="16"/>
      <c r="H190" s="16"/>
      <c r="I190" s="16"/>
      <c r="J190" s="16"/>
      <c r="K190" s="16" t="b">
        <v>0</v>
      </c>
      <c r="L190" s="15"/>
    </row>
    <row r="191" spans="1:12" x14ac:dyDescent="0.25">
      <c r="A191" s="16" t="s">
        <v>1418</v>
      </c>
      <c r="B191" s="16" t="s">
        <v>1417</v>
      </c>
      <c r="C191" s="17" t="s">
        <v>1419</v>
      </c>
      <c r="D191" s="16"/>
      <c r="E191" s="16" t="s">
        <v>686</v>
      </c>
      <c r="F191" s="16">
        <v>4</v>
      </c>
      <c r="G191" s="16"/>
      <c r="H191" s="16"/>
      <c r="I191" s="16"/>
      <c r="J191" s="16"/>
      <c r="K191" s="16" t="b">
        <v>0</v>
      </c>
      <c r="L191" s="15"/>
    </row>
    <row r="192" spans="1:12" x14ac:dyDescent="0.25">
      <c r="A192" s="16" t="s">
        <v>1415</v>
      </c>
      <c r="B192" s="16" t="s">
        <v>1977</v>
      </c>
      <c r="C192" s="17" t="s">
        <v>1416</v>
      </c>
      <c r="D192" s="16"/>
      <c r="E192" s="16" t="s">
        <v>686</v>
      </c>
      <c r="F192" s="16">
        <v>5</v>
      </c>
      <c r="G192" s="16"/>
      <c r="H192" s="16"/>
      <c r="I192" s="16"/>
      <c r="J192" s="16"/>
      <c r="K192" s="16" t="b">
        <v>1</v>
      </c>
      <c r="L192" s="15"/>
    </row>
    <row r="193" spans="1:12" x14ac:dyDescent="0.25">
      <c r="A193" s="16" t="s">
        <v>1413</v>
      </c>
      <c r="B193" s="16" t="s">
        <v>1412</v>
      </c>
      <c r="C193" s="17" t="s">
        <v>1414</v>
      </c>
      <c r="D193" s="16"/>
      <c r="E193" s="16"/>
      <c r="F193" s="16">
        <v>1</v>
      </c>
      <c r="G193" s="16"/>
      <c r="H193" s="16"/>
      <c r="I193" s="16"/>
      <c r="J193" s="16"/>
      <c r="K193" s="16" t="b">
        <v>1</v>
      </c>
      <c r="L193" s="15"/>
    </row>
    <row r="194" spans="1:12" x14ac:dyDescent="0.25">
      <c r="A194" s="16" t="s">
        <v>1410</v>
      </c>
      <c r="B194" s="16" t="s">
        <v>1409</v>
      </c>
      <c r="C194" s="17" t="s">
        <v>1411</v>
      </c>
      <c r="D194" s="16" t="s">
        <v>1316</v>
      </c>
      <c r="E194" s="16"/>
      <c r="F194" s="16">
        <v>1</v>
      </c>
      <c r="G194" s="16"/>
      <c r="H194" s="16"/>
      <c r="I194" s="16"/>
      <c r="J194" s="16"/>
      <c r="K194" s="16" t="b">
        <v>1</v>
      </c>
      <c r="L194" s="15"/>
    </row>
    <row r="195" spans="1:12" x14ac:dyDescent="0.25">
      <c r="A195" s="16" t="s">
        <v>1407</v>
      </c>
      <c r="B195" s="16" t="s">
        <v>1963</v>
      </c>
      <c r="C195" s="17" t="s">
        <v>1408</v>
      </c>
      <c r="D195" s="16" t="s">
        <v>1316</v>
      </c>
      <c r="E195" s="16"/>
      <c r="F195" s="16">
        <v>5</v>
      </c>
      <c r="G195" s="16"/>
      <c r="H195" s="16" t="s">
        <v>1320</v>
      </c>
      <c r="I195" s="16"/>
      <c r="J195" s="16"/>
      <c r="K195" s="16" t="b">
        <v>1</v>
      </c>
      <c r="L195" s="15"/>
    </row>
    <row r="196" spans="1:12" x14ac:dyDescent="0.25">
      <c r="A196" s="16" t="s">
        <v>1405</v>
      </c>
      <c r="B196" s="16" t="s">
        <v>1404</v>
      </c>
      <c r="C196" s="17" t="s">
        <v>1406</v>
      </c>
      <c r="D196" s="16" t="s">
        <v>1403</v>
      </c>
      <c r="E196" s="16"/>
      <c r="F196" s="16">
        <v>5</v>
      </c>
      <c r="G196" s="16"/>
      <c r="H196" s="16"/>
      <c r="I196" s="16"/>
      <c r="J196" s="16"/>
      <c r="K196" s="16" t="b">
        <v>1</v>
      </c>
      <c r="L196" s="15"/>
    </row>
    <row r="197" spans="1:12" x14ac:dyDescent="0.25">
      <c r="A197" s="16" t="s">
        <v>1402</v>
      </c>
      <c r="B197" s="16" t="s">
        <v>1401</v>
      </c>
      <c r="C197" s="17" t="s">
        <v>725</v>
      </c>
      <c r="D197" s="16"/>
      <c r="E197" s="16" t="s">
        <v>31</v>
      </c>
      <c r="F197" s="16">
        <v>3</v>
      </c>
      <c r="G197" s="16"/>
      <c r="H197" s="16"/>
      <c r="I197" s="16"/>
      <c r="J197" s="16"/>
      <c r="K197" s="16" t="b">
        <v>1</v>
      </c>
      <c r="L197" s="15"/>
    </row>
    <row r="198" spans="1:12" x14ac:dyDescent="0.25">
      <c r="A198" s="16" t="s">
        <v>1399</v>
      </c>
      <c r="B198" s="16" t="s">
        <v>1398</v>
      </c>
      <c r="C198" s="17" t="s">
        <v>1400</v>
      </c>
      <c r="D198" s="16" t="s">
        <v>1293</v>
      </c>
      <c r="E198" s="16"/>
      <c r="F198" s="16">
        <v>5</v>
      </c>
      <c r="G198" s="16"/>
      <c r="H198" s="16"/>
      <c r="I198" s="16"/>
      <c r="J198" s="16"/>
      <c r="K198" s="16" t="b">
        <v>0</v>
      </c>
      <c r="L198" s="15"/>
    </row>
    <row r="199" spans="1:12" x14ac:dyDescent="0.25">
      <c r="A199" s="16" t="s">
        <v>1396</v>
      </c>
      <c r="B199" s="16" t="s">
        <v>1395</v>
      </c>
      <c r="C199" s="17" t="s">
        <v>1397</v>
      </c>
      <c r="D199" s="16" t="s">
        <v>1293</v>
      </c>
      <c r="E199" s="16"/>
      <c r="F199" s="16">
        <v>4</v>
      </c>
      <c r="G199" s="16"/>
      <c r="H199" s="16"/>
      <c r="I199" s="16"/>
      <c r="J199" s="16"/>
      <c r="K199" s="16" t="b">
        <v>0</v>
      </c>
      <c r="L199" s="15"/>
    </row>
    <row r="200" spans="1:12" x14ac:dyDescent="0.25">
      <c r="A200" s="16" t="s">
        <v>1393</v>
      </c>
      <c r="B200" s="16" t="s">
        <v>1392</v>
      </c>
      <c r="C200" s="17" t="s">
        <v>1394</v>
      </c>
      <c r="D200" s="16"/>
      <c r="E200" s="16" t="s">
        <v>657</v>
      </c>
      <c r="F200" s="16">
        <v>1</v>
      </c>
      <c r="G200" s="16"/>
      <c r="H200" s="16" t="s">
        <v>1320</v>
      </c>
      <c r="I200" s="16"/>
      <c r="J200" s="16"/>
      <c r="K200" s="16" t="b">
        <v>1</v>
      </c>
      <c r="L200" s="15"/>
    </row>
    <row r="201" spans="1:12" x14ac:dyDescent="0.25">
      <c r="A201" s="16" t="s">
        <v>1390</v>
      </c>
      <c r="B201" s="16" t="s">
        <v>1389</v>
      </c>
      <c r="C201" s="17" t="s">
        <v>1391</v>
      </c>
      <c r="D201" s="16"/>
      <c r="E201" s="16" t="s">
        <v>31</v>
      </c>
      <c r="F201" s="16">
        <v>4</v>
      </c>
      <c r="G201" s="16"/>
      <c r="H201" s="16"/>
      <c r="I201" s="16"/>
      <c r="J201" s="16"/>
      <c r="K201" s="16" t="b">
        <v>1</v>
      </c>
      <c r="L201" s="15"/>
    </row>
    <row r="202" spans="1:12" x14ac:dyDescent="0.25">
      <c r="A202" s="16" t="s">
        <v>1387</v>
      </c>
      <c r="B202" s="16" t="s">
        <v>1386</v>
      </c>
      <c r="C202" s="17" t="s">
        <v>1388</v>
      </c>
      <c r="D202" s="16" t="s">
        <v>1293</v>
      </c>
      <c r="E202" s="16"/>
      <c r="F202" s="16">
        <v>4</v>
      </c>
      <c r="G202" s="16"/>
      <c r="H202" s="16"/>
      <c r="I202" s="16"/>
      <c r="J202" s="16"/>
      <c r="K202" s="16" t="b">
        <v>0</v>
      </c>
      <c r="L202" s="15"/>
    </row>
    <row r="203" spans="1:12" x14ac:dyDescent="0.25">
      <c r="A203" s="16" t="s">
        <v>1384</v>
      </c>
      <c r="B203" s="16" t="s">
        <v>1980</v>
      </c>
      <c r="C203" s="17" t="s">
        <v>1385</v>
      </c>
      <c r="D203" s="16" t="s">
        <v>1293</v>
      </c>
      <c r="E203" s="16"/>
      <c r="F203" s="16">
        <v>5</v>
      </c>
      <c r="G203" s="16"/>
      <c r="H203" s="16"/>
      <c r="I203" s="16"/>
      <c r="J203" s="16"/>
      <c r="K203" s="16" t="b">
        <v>0</v>
      </c>
      <c r="L203" s="15" t="s">
        <v>1383</v>
      </c>
    </row>
    <row r="204" spans="1:12" x14ac:dyDescent="0.25">
      <c r="A204" s="16" t="s">
        <v>1381</v>
      </c>
      <c r="B204" s="16" t="s">
        <v>1380</v>
      </c>
      <c r="C204" s="17" t="s">
        <v>1382</v>
      </c>
      <c r="D204" s="16"/>
      <c r="E204" s="16" t="s">
        <v>1379</v>
      </c>
      <c r="F204" s="16">
        <v>4</v>
      </c>
      <c r="G204" s="16"/>
      <c r="H204" s="16"/>
      <c r="I204" s="16"/>
      <c r="J204" s="16"/>
      <c r="K204" s="16" t="b">
        <v>1</v>
      </c>
      <c r="L204" s="15"/>
    </row>
    <row r="205" spans="1:12" x14ac:dyDescent="0.25">
      <c r="A205" s="16" t="s">
        <v>1377</v>
      </c>
      <c r="B205" s="16" t="s">
        <v>1376</v>
      </c>
      <c r="C205" s="17" t="s">
        <v>1378</v>
      </c>
      <c r="D205" s="16"/>
      <c r="E205" s="16" t="s">
        <v>1331</v>
      </c>
      <c r="F205" s="16">
        <v>2</v>
      </c>
      <c r="G205" s="16"/>
      <c r="H205" s="16"/>
      <c r="I205" s="16"/>
      <c r="J205" s="16"/>
      <c r="K205" s="16" t="b">
        <v>0</v>
      </c>
      <c r="L205" s="15"/>
    </row>
    <row r="206" spans="1:12" x14ac:dyDescent="0.25">
      <c r="A206" s="16" t="s">
        <v>1375</v>
      </c>
      <c r="B206" s="16" t="s">
        <v>1374</v>
      </c>
      <c r="C206" s="17" t="s">
        <v>1373</v>
      </c>
      <c r="D206" s="16"/>
      <c r="E206" s="16" t="s">
        <v>1351</v>
      </c>
      <c r="F206" s="16">
        <v>5</v>
      </c>
      <c r="G206" s="16"/>
      <c r="H206" s="16" t="s">
        <v>1373</v>
      </c>
      <c r="I206" s="16"/>
      <c r="J206" s="16"/>
      <c r="K206" s="16" t="b">
        <v>1</v>
      </c>
      <c r="L206" s="15"/>
    </row>
    <row r="207" spans="1:12" x14ac:dyDescent="0.25">
      <c r="A207" s="16" t="s">
        <v>1371</v>
      </c>
      <c r="B207" s="16" t="s">
        <v>1370</v>
      </c>
      <c r="C207" s="17" t="s">
        <v>1372</v>
      </c>
      <c r="D207" s="16" t="s">
        <v>1293</v>
      </c>
      <c r="E207" s="16"/>
      <c r="F207" s="16">
        <v>3</v>
      </c>
      <c r="G207" s="16"/>
      <c r="H207" s="16"/>
      <c r="I207" s="16"/>
      <c r="J207" s="16"/>
      <c r="K207" s="16" t="b">
        <v>0</v>
      </c>
      <c r="L207" s="15"/>
    </row>
    <row r="208" spans="1:12" x14ac:dyDescent="0.25">
      <c r="A208" s="16" t="s">
        <v>1368</v>
      </c>
      <c r="B208" s="16" t="s">
        <v>1367</v>
      </c>
      <c r="C208" s="17" t="s">
        <v>1369</v>
      </c>
      <c r="D208" s="16" t="s">
        <v>1293</v>
      </c>
      <c r="E208" s="16"/>
      <c r="F208" s="16">
        <v>5</v>
      </c>
      <c r="G208" s="16"/>
      <c r="H208" s="16"/>
      <c r="I208" s="16"/>
      <c r="J208" s="16"/>
      <c r="K208" s="16" t="b">
        <v>0</v>
      </c>
      <c r="L208" s="15"/>
    </row>
    <row r="209" spans="1:12" x14ac:dyDescent="0.25">
      <c r="A209" s="16" t="s">
        <v>1365</v>
      </c>
      <c r="B209" s="16" t="s">
        <v>1364</v>
      </c>
      <c r="C209" s="17" t="s">
        <v>1366</v>
      </c>
      <c r="D209" s="16"/>
      <c r="E209" s="16" t="s">
        <v>1313</v>
      </c>
      <c r="F209" s="16">
        <v>2</v>
      </c>
      <c r="G209" s="16"/>
      <c r="H209" s="16"/>
      <c r="I209" s="16"/>
      <c r="J209" s="16"/>
      <c r="K209" s="16" t="b">
        <v>0</v>
      </c>
      <c r="L209" s="15"/>
    </row>
    <row r="210" spans="1:12" x14ac:dyDescent="0.25">
      <c r="A210" s="16" t="s">
        <v>1362</v>
      </c>
      <c r="B210" s="16" t="s">
        <v>1361</v>
      </c>
      <c r="C210" s="17" t="s">
        <v>1363</v>
      </c>
      <c r="D210" s="16"/>
      <c r="E210" s="16" t="s">
        <v>31</v>
      </c>
      <c r="F210" s="16">
        <v>1</v>
      </c>
      <c r="G210" s="16"/>
      <c r="H210" s="16"/>
      <c r="I210" s="16"/>
      <c r="J210" s="16"/>
      <c r="K210" s="16" t="b">
        <v>0</v>
      </c>
      <c r="L210" s="15"/>
    </row>
    <row r="211" spans="1:12" x14ac:dyDescent="0.25">
      <c r="A211" s="16" t="s">
        <v>1359</v>
      </c>
      <c r="B211" s="16" t="s">
        <v>1358</v>
      </c>
      <c r="C211" s="17" t="s">
        <v>1360</v>
      </c>
      <c r="D211" s="16" t="s">
        <v>1316</v>
      </c>
      <c r="E211" s="16"/>
      <c r="F211" s="16">
        <v>1</v>
      </c>
      <c r="G211" s="16"/>
      <c r="H211" s="16"/>
      <c r="I211" s="16"/>
      <c r="J211" s="16"/>
      <c r="K211" s="16" t="b">
        <v>0</v>
      </c>
      <c r="L211" s="15"/>
    </row>
    <row r="212" spans="1:12" x14ac:dyDescent="0.25">
      <c r="A212" s="16" t="s">
        <v>1356</v>
      </c>
      <c r="B212" s="16" t="s">
        <v>1355</v>
      </c>
      <c r="C212" s="17" t="s">
        <v>1357</v>
      </c>
      <c r="D212" s="16"/>
      <c r="E212" s="16"/>
      <c r="F212" s="16">
        <v>2</v>
      </c>
      <c r="G212" s="16"/>
      <c r="H212" s="16"/>
      <c r="I212" s="16"/>
      <c r="J212" s="16"/>
      <c r="K212" s="16" t="b">
        <v>0</v>
      </c>
      <c r="L212" s="15"/>
    </row>
    <row r="213" spans="1:12" x14ac:dyDescent="0.25">
      <c r="A213" s="16" t="s">
        <v>1353</v>
      </c>
      <c r="B213" s="16" t="s">
        <v>1352</v>
      </c>
      <c r="C213" s="17" t="s">
        <v>1354</v>
      </c>
      <c r="D213" s="16"/>
      <c r="E213" s="16" t="s">
        <v>1351</v>
      </c>
      <c r="F213" s="16">
        <v>5</v>
      </c>
      <c r="G213" s="16"/>
      <c r="H213" s="16"/>
      <c r="I213" s="16"/>
      <c r="J213" s="16"/>
      <c r="K213" s="16" t="b">
        <v>1</v>
      </c>
      <c r="L213" s="15"/>
    </row>
    <row r="214" spans="1:12" x14ac:dyDescent="0.25">
      <c r="A214" s="16" t="s">
        <v>1349</v>
      </c>
      <c r="B214" s="16" t="s">
        <v>1945</v>
      </c>
      <c r="C214" s="17" t="s">
        <v>1350</v>
      </c>
      <c r="D214" s="16" t="s">
        <v>1294</v>
      </c>
      <c r="E214" s="16"/>
      <c r="F214" s="16">
        <v>5</v>
      </c>
      <c r="G214" s="16"/>
      <c r="H214" s="16"/>
      <c r="I214" s="16"/>
      <c r="J214" s="16"/>
      <c r="K214" s="16" t="b">
        <v>1</v>
      </c>
      <c r="L214" s="15"/>
    </row>
    <row r="215" spans="1:12" x14ac:dyDescent="0.25">
      <c r="A215" s="16" t="s">
        <v>1347</v>
      </c>
      <c r="B215" s="16" t="s">
        <v>1946</v>
      </c>
      <c r="C215" s="17" t="s">
        <v>1348</v>
      </c>
      <c r="D215" s="16" t="s">
        <v>1294</v>
      </c>
      <c r="E215" s="16"/>
      <c r="F215" s="16">
        <v>3</v>
      </c>
      <c r="G215" s="16"/>
      <c r="H215" s="16"/>
      <c r="I215" s="16"/>
      <c r="J215" s="16"/>
      <c r="K215" s="16" t="b">
        <v>1</v>
      </c>
      <c r="L215" s="15"/>
    </row>
    <row r="216" spans="1:12" x14ac:dyDescent="0.25">
      <c r="A216" s="16" t="s">
        <v>1345</v>
      </c>
      <c r="B216" s="16" t="s">
        <v>1344</v>
      </c>
      <c r="C216" s="17" t="s">
        <v>1346</v>
      </c>
      <c r="D216" s="16" t="s">
        <v>1343</v>
      </c>
      <c r="E216" s="16"/>
      <c r="F216" s="16">
        <v>2</v>
      </c>
      <c r="G216" s="16"/>
      <c r="H216" s="16"/>
      <c r="I216" s="16"/>
      <c r="J216" s="16"/>
      <c r="K216" s="16" t="b">
        <v>0</v>
      </c>
      <c r="L216" s="15"/>
    </row>
    <row r="217" spans="1:12" x14ac:dyDescent="0.25">
      <c r="A217" s="16" t="s">
        <v>1342</v>
      </c>
      <c r="B217" s="16" t="s">
        <v>1341</v>
      </c>
      <c r="C217" s="17" t="s">
        <v>758</v>
      </c>
      <c r="D217" s="16"/>
      <c r="E217" s="16"/>
      <c r="F217" s="16">
        <v>5</v>
      </c>
      <c r="G217" s="16"/>
      <c r="H217" s="16"/>
      <c r="I217" s="16"/>
      <c r="J217" s="16"/>
      <c r="K217" s="16" t="b">
        <v>0</v>
      </c>
      <c r="L217" s="15"/>
    </row>
    <row r="218" spans="1:12" x14ac:dyDescent="0.25">
      <c r="A218" s="16" t="s">
        <v>1340</v>
      </c>
      <c r="B218" s="16" t="s">
        <v>1339</v>
      </c>
      <c r="C218" s="17" t="s">
        <v>760</v>
      </c>
      <c r="D218" s="16"/>
      <c r="E218" s="16" t="s">
        <v>1338</v>
      </c>
      <c r="F218" s="16">
        <v>5</v>
      </c>
      <c r="G218" s="16"/>
      <c r="H218" s="16"/>
      <c r="I218" s="16"/>
      <c r="J218" s="16"/>
      <c r="K218" s="16" t="b">
        <v>0</v>
      </c>
      <c r="L218" s="15"/>
    </row>
    <row r="219" spans="1:12" x14ac:dyDescent="0.25">
      <c r="A219" s="16" t="s">
        <v>1336</v>
      </c>
      <c r="B219" s="16" t="s">
        <v>1335</v>
      </c>
      <c r="C219" s="17" t="s">
        <v>1337</v>
      </c>
      <c r="D219" s="16"/>
      <c r="E219" s="16" t="s">
        <v>686</v>
      </c>
      <c r="F219" s="16">
        <v>3</v>
      </c>
      <c r="G219" s="16"/>
      <c r="H219" s="16"/>
      <c r="I219" s="16"/>
      <c r="J219" s="16"/>
      <c r="K219" s="16" t="b">
        <v>0</v>
      </c>
      <c r="L219" s="15"/>
    </row>
    <row r="220" spans="1:12" x14ac:dyDescent="0.25">
      <c r="A220" s="16" t="s">
        <v>1333</v>
      </c>
      <c r="B220" s="16" t="s">
        <v>1332</v>
      </c>
      <c r="C220" s="17" t="s">
        <v>1334</v>
      </c>
      <c r="D220" s="16"/>
      <c r="E220" s="16" t="s">
        <v>1331</v>
      </c>
      <c r="F220" s="16">
        <v>1</v>
      </c>
      <c r="G220" s="16"/>
      <c r="H220" s="16" t="s">
        <v>1718</v>
      </c>
      <c r="I220" s="16"/>
      <c r="J220" s="16"/>
      <c r="K220" s="16" t="b">
        <v>0</v>
      </c>
      <c r="L220" s="15"/>
    </row>
    <row r="221" spans="1:12" x14ac:dyDescent="0.25">
      <c r="A221" s="16" t="s">
        <v>1329</v>
      </c>
      <c r="B221" s="16" t="s">
        <v>1328</v>
      </c>
      <c r="C221" s="17" t="s">
        <v>1330</v>
      </c>
      <c r="D221" s="16"/>
      <c r="E221" s="16" t="s">
        <v>686</v>
      </c>
      <c r="F221" s="16">
        <v>3</v>
      </c>
      <c r="G221" s="16"/>
      <c r="H221" s="16"/>
      <c r="I221" s="16"/>
      <c r="J221" s="16"/>
      <c r="K221" s="16" t="b">
        <v>0</v>
      </c>
      <c r="L221" s="15"/>
    </row>
    <row r="222" spans="1:12" x14ac:dyDescent="0.25">
      <c r="A222" s="16" t="s">
        <v>1326</v>
      </c>
      <c r="B222" s="16" t="s">
        <v>1325</v>
      </c>
      <c r="C222" s="17" t="s">
        <v>1327</v>
      </c>
      <c r="D222" s="16"/>
      <c r="E222" s="16" t="s">
        <v>1324</v>
      </c>
      <c r="F222" s="16">
        <v>4</v>
      </c>
      <c r="G222" s="16"/>
      <c r="H222" s="16"/>
      <c r="I222" s="16"/>
      <c r="J222" s="16"/>
      <c r="K222" s="16" t="b">
        <v>0</v>
      </c>
      <c r="L222" s="15"/>
    </row>
    <row r="223" spans="1:12" x14ac:dyDescent="0.25">
      <c r="A223" s="16" t="s">
        <v>1322</v>
      </c>
      <c r="B223" s="16" t="s">
        <v>1321</v>
      </c>
      <c r="C223" s="17" t="s">
        <v>1323</v>
      </c>
      <c r="D223" s="16"/>
      <c r="E223" s="16" t="s">
        <v>657</v>
      </c>
      <c r="F223" s="16">
        <v>5</v>
      </c>
      <c r="G223" s="16"/>
      <c r="H223" s="16" t="s">
        <v>1320</v>
      </c>
      <c r="I223" s="16"/>
      <c r="J223" s="16"/>
      <c r="K223" s="16" t="b">
        <v>1</v>
      </c>
      <c r="L223" s="15"/>
    </row>
    <row r="224" spans="1:12" x14ac:dyDescent="0.25">
      <c r="A224" s="16" t="s">
        <v>1318</v>
      </c>
      <c r="B224" s="16" t="s">
        <v>1317</v>
      </c>
      <c r="C224" s="17" t="s">
        <v>1319</v>
      </c>
      <c r="D224" s="16" t="s">
        <v>1316</v>
      </c>
      <c r="E224" s="16"/>
      <c r="F224" s="16">
        <v>3</v>
      </c>
      <c r="G224" s="16"/>
      <c r="H224" s="16"/>
      <c r="I224" s="16"/>
      <c r="J224" s="16"/>
      <c r="K224" s="16" t="b">
        <v>1</v>
      </c>
      <c r="L224" s="15"/>
    </row>
    <row r="225" spans="1:12" x14ac:dyDescent="0.25">
      <c r="A225" s="16" t="s">
        <v>1314</v>
      </c>
      <c r="B225" s="16" t="s">
        <v>1973</v>
      </c>
      <c r="C225" s="17" t="s">
        <v>1315</v>
      </c>
      <c r="D225" s="16"/>
      <c r="E225" s="16" t="s">
        <v>1313</v>
      </c>
      <c r="F225" s="16">
        <v>3</v>
      </c>
      <c r="G225" s="16"/>
      <c r="H225" s="16"/>
      <c r="I225" s="16"/>
      <c r="J225" s="16"/>
      <c r="K225" s="16" t="b">
        <v>1</v>
      </c>
      <c r="L225" s="15"/>
    </row>
    <row r="226" spans="1:12" x14ac:dyDescent="0.25">
      <c r="A226" s="16" t="s">
        <v>1311</v>
      </c>
      <c r="B226" s="16" t="s">
        <v>1310</v>
      </c>
      <c r="C226" s="17" t="s">
        <v>1312</v>
      </c>
      <c r="D226" s="16" t="s">
        <v>1294</v>
      </c>
      <c r="E226" s="16"/>
      <c r="F226" s="16">
        <v>4</v>
      </c>
      <c r="G226" s="16"/>
      <c r="H226" s="16"/>
      <c r="I226" s="16"/>
      <c r="J226" s="16"/>
      <c r="K226" s="16" t="b">
        <v>1</v>
      </c>
      <c r="L226" s="15"/>
    </row>
    <row r="227" spans="1:12" x14ac:dyDescent="0.25">
      <c r="A227" s="16" t="s">
        <v>1308</v>
      </c>
      <c r="B227" s="16" t="s">
        <v>1307</v>
      </c>
      <c r="C227" s="17" t="s">
        <v>1309</v>
      </c>
      <c r="D227" s="16" t="s">
        <v>1294</v>
      </c>
      <c r="E227" s="16"/>
      <c r="F227" s="16">
        <v>5</v>
      </c>
      <c r="G227" s="16"/>
      <c r="H227" s="16"/>
      <c r="I227" s="16"/>
      <c r="J227" s="16"/>
      <c r="K227" s="16" t="b">
        <v>0</v>
      </c>
      <c r="L227" s="15"/>
    </row>
    <row r="228" spans="1:12" x14ac:dyDescent="0.25">
      <c r="A228" s="16" t="s">
        <v>1306</v>
      </c>
      <c r="B228" s="16" t="s">
        <v>1305</v>
      </c>
      <c r="C228" s="17" t="s">
        <v>764</v>
      </c>
      <c r="D228" s="16"/>
      <c r="E228" s="16" t="s">
        <v>1292</v>
      </c>
      <c r="F228" s="16">
        <v>2</v>
      </c>
      <c r="G228" s="16"/>
      <c r="H228" s="16"/>
      <c r="I228" s="16"/>
      <c r="J228" s="16"/>
      <c r="K228" s="16" t="b">
        <v>0</v>
      </c>
      <c r="L228" s="15"/>
    </row>
    <row r="229" spans="1:12" x14ac:dyDescent="0.25">
      <c r="A229" s="13" t="s">
        <v>1304</v>
      </c>
      <c r="B229" s="13" t="s">
        <v>1303</v>
      </c>
      <c r="C229" s="14" t="s">
        <v>765</v>
      </c>
      <c r="D229" s="13"/>
      <c r="E229" s="13" t="s">
        <v>1292</v>
      </c>
      <c r="F229" s="13">
        <v>2</v>
      </c>
      <c r="G229" s="13"/>
      <c r="H229" s="13"/>
      <c r="I229" s="13"/>
      <c r="J229" s="13"/>
      <c r="K229" s="13" t="b">
        <v>0</v>
      </c>
      <c r="L229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67A-48CD-4336-BDDC-D7DF2E95DF65}">
  <dimension ref="A1:L434"/>
  <sheetViews>
    <sheetView tabSelected="1" topLeftCell="A63" workbookViewId="0">
      <selection activeCell="B83" sqref="B83"/>
    </sheetView>
  </sheetViews>
  <sheetFormatPr defaultRowHeight="15" x14ac:dyDescent="0.25"/>
  <cols>
    <col min="1" max="1" width="31.42578125" bestFit="1" customWidth="1"/>
    <col min="2" max="2" width="31.42578125" style="1" bestFit="1" customWidth="1"/>
    <col min="3" max="3" width="21.140625" style="1" bestFit="1" customWidth="1"/>
    <col min="4" max="4" width="15.140625" style="1" bestFit="1" customWidth="1"/>
    <col min="5" max="5" width="13.140625" style="1" bestFit="1" customWidth="1"/>
    <col min="6" max="7" width="4.28515625" style="1" customWidth="1"/>
    <col min="8" max="8" width="16.42578125" style="1" bestFit="1" customWidth="1"/>
    <col min="9" max="10" width="15.5703125" style="1" bestFit="1" customWidth="1"/>
    <col min="11" max="11" width="7.140625" style="1" customWidth="1"/>
    <col min="12" max="14" width="10.5703125" style="1" bestFit="1" customWidth="1"/>
    <col min="15" max="15" width="9.140625" style="1" customWidth="1"/>
    <col min="16" max="16384" width="9.140625" style="1"/>
  </cols>
  <sheetData>
    <row r="1" spans="1:12" ht="30" customHeight="1" x14ac:dyDescent="0.25">
      <c r="A1" s="3" t="s">
        <v>1297</v>
      </c>
      <c r="B1" s="3" t="s">
        <v>1299</v>
      </c>
      <c r="C1" s="2" t="s">
        <v>1298</v>
      </c>
      <c r="D1" s="3" t="s">
        <v>6</v>
      </c>
      <c r="E1" s="3" t="s">
        <v>0</v>
      </c>
      <c r="F1" s="4" t="s">
        <v>1</v>
      </c>
      <c r="G1" s="4" t="s">
        <v>2</v>
      </c>
      <c r="H1" s="3" t="s">
        <v>1296</v>
      </c>
      <c r="I1" s="3" t="s">
        <v>1286</v>
      </c>
      <c r="J1" s="3" t="s">
        <v>1287</v>
      </c>
      <c r="K1" s="4" t="s">
        <v>3</v>
      </c>
      <c r="L1" s="5" t="s">
        <v>4</v>
      </c>
    </row>
    <row r="2" spans="1:12" x14ac:dyDescent="0.25">
      <c r="A2" s="7" t="s">
        <v>771</v>
      </c>
      <c r="B2" s="7" t="s">
        <v>230</v>
      </c>
      <c r="C2" s="6" t="s">
        <v>229</v>
      </c>
      <c r="D2" s="7" t="s">
        <v>769</v>
      </c>
      <c r="E2" s="7"/>
      <c r="F2" s="7">
        <v>5</v>
      </c>
      <c r="G2" s="7">
        <v>5</v>
      </c>
      <c r="H2" s="7"/>
      <c r="I2" s="7"/>
      <c r="J2" s="7"/>
      <c r="K2" s="7" t="b">
        <v>0</v>
      </c>
      <c r="L2" s="8"/>
    </row>
    <row r="3" spans="1:12" x14ac:dyDescent="0.25">
      <c r="A3" s="7" t="s">
        <v>772</v>
      </c>
      <c r="B3" s="7" t="s">
        <v>225</v>
      </c>
      <c r="C3" s="6" t="s">
        <v>224</v>
      </c>
      <c r="D3" s="7" t="s">
        <v>769</v>
      </c>
      <c r="E3" s="7"/>
      <c r="F3" s="7">
        <v>5</v>
      </c>
      <c r="G3" s="7">
        <v>4</v>
      </c>
      <c r="H3" s="7"/>
      <c r="I3" s="7"/>
      <c r="J3" s="7"/>
      <c r="K3" s="7" t="b">
        <v>0</v>
      </c>
      <c r="L3" s="8"/>
    </row>
    <row r="4" spans="1:12" x14ac:dyDescent="0.25">
      <c r="A4" s="7" t="s">
        <v>773</v>
      </c>
      <c r="B4" s="7" t="s">
        <v>1954</v>
      </c>
      <c r="C4" s="6" t="s">
        <v>231</v>
      </c>
      <c r="D4" s="7" t="s">
        <v>769</v>
      </c>
      <c r="E4" s="7"/>
      <c r="F4" s="7">
        <v>5</v>
      </c>
      <c r="G4" s="7">
        <v>5</v>
      </c>
      <c r="H4" s="7"/>
      <c r="I4" s="7"/>
      <c r="J4" s="7"/>
      <c r="K4" s="7" t="b">
        <v>0</v>
      </c>
      <c r="L4" s="8"/>
    </row>
    <row r="5" spans="1:12" x14ac:dyDescent="0.25">
      <c r="A5" s="7" t="s">
        <v>774</v>
      </c>
      <c r="B5" s="7" t="s">
        <v>775</v>
      </c>
      <c r="C5" s="6" t="s">
        <v>16</v>
      </c>
      <c r="D5" s="7" t="s">
        <v>769</v>
      </c>
      <c r="E5" s="7"/>
      <c r="F5" s="7">
        <v>5</v>
      </c>
      <c r="G5" s="7">
        <v>5</v>
      </c>
      <c r="H5" s="7"/>
      <c r="I5" s="7"/>
      <c r="J5" s="7"/>
      <c r="K5" s="7" t="b">
        <v>1</v>
      </c>
      <c r="L5" s="8"/>
    </row>
    <row r="6" spans="1:12" x14ac:dyDescent="0.25">
      <c r="A6" s="7" t="s">
        <v>776</v>
      </c>
      <c r="B6" s="7" t="s">
        <v>777</v>
      </c>
      <c r="C6" s="6" t="s">
        <v>96</v>
      </c>
      <c r="D6" s="7" t="s">
        <v>769</v>
      </c>
      <c r="E6" s="7"/>
      <c r="F6" s="7">
        <v>2</v>
      </c>
      <c r="G6" s="7">
        <v>2</v>
      </c>
      <c r="H6" s="7"/>
      <c r="I6" s="7"/>
      <c r="J6" s="7"/>
      <c r="K6" s="7" t="b">
        <v>0</v>
      </c>
      <c r="L6" s="8"/>
    </row>
    <row r="7" spans="1:12" x14ac:dyDescent="0.25">
      <c r="A7" s="7" t="s">
        <v>778</v>
      </c>
      <c r="B7" s="7" t="s">
        <v>624</v>
      </c>
      <c r="C7" s="6" t="s">
        <v>623</v>
      </c>
      <c r="D7" s="7" t="s">
        <v>769</v>
      </c>
      <c r="E7" s="7"/>
      <c r="F7" s="7">
        <v>5</v>
      </c>
      <c r="G7" s="7">
        <v>5</v>
      </c>
      <c r="H7" s="7"/>
      <c r="I7" s="7"/>
      <c r="J7" s="7"/>
      <c r="K7" s="7" t="b">
        <v>0</v>
      </c>
      <c r="L7" s="8"/>
    </row>
    <row r="8" spans="1:12" x14ac:dyDescent="0.25">
      <c r="A8" s="7" t="s">
        <v>779</v>
      </c>
      <c r="B8" s="7" t="s">
        <v>780</v>
      </c>
      <c r="C8" s="6" t="s">
        <v>170</v>
      </c>
      <c r="D8" s="7" t="s">
        <v>769</v>
      </c>
      <c r="E8" s="7"/>
      <c r="F8" s="7">
        <v>5</v>
      </c>
      <c r="G8" s="7">
        <v>4</v>
      </c>
      <c r="H8" s="7"/>
      <c r="I8" s="7"/>
      <c r="J8" s="7"/>
      <c r="K8" s="7" t="b">
        <v>0</v>
      </c>
      <c r="L8" s="8"/>
    </row>
    <row r="9" spans="1:12" x14ac:dyDescent="0.25">
      <c r="A9" s="7" t="s">
        <v>781</v>
      </c>
      <c r="B9" s="7" t="s">
        <v>147</v>
      </c>
      <c r="C9" s="6" t="s">
        <v>146</v>
      </c>
      <c r="D9" s="7" t="s">
        <v>769</v>
      </c>
      <c r="E9" s="7"/>
      <c r="F9" s="7">
        <v>5</v>
      </c>
      <c r="G9" s="7">
        <v>4</v>
      </c>
      <c r="H9" s="7"/>
      <c r="I9" s="7"/>
      <c r="J9" s="7"/>
      <c r="K9" s="7" t="b">
        <v>0</v>
      </c>
      <c r="L9" s="8"/>
    </row>
    <row r="10" spans="1:12" x14ac:dyDescent="0.25">
      <c r="A10" s="7" t="s">
        <v>1271</v>
      </c>
      <c r="B10" s="7" t="s">
        <v>197</v>
      </c>
      <c r="C10" s="6" t="s">
        <v>196</v>
      </c>
      <c r="D10" s="7" t="s">
        <v>769</v>
      </c>
      <c r="E10" s="7"/>
      <c r="F10" s="7">
        <v>5</v>
      </c>
      <c r="G10" s="7">
        <v>5</v>
      </c>
      <c r="H10" s="7"/>
      <c r="I10" s="7"/>
      <c r="J10" s="7"/>
      <c r="K10" s="7" t="b">
        <v>1</v>
      </c>
      <c r="L10" s="8"/>
    </row>
    <row r="11" spans="1:12" x14ac:dyDescent="0.25">
      <c r="A11" s="7" t="s">
        <v>782</v>
      </c>
      <c r="B11" s="7" t="s">
        <v>783</v>
      </c>
      <c r="C11" s="6" t="s">
        <v>207</v>
      </c>
      <c r="D11" s="7" t="s">
        <v>769</v>
      </c>
      <c r="E11" s="7"/>
      <c r="F11" s="7">
        <v>5</v>
      </c>
      <c r="G11" s="7">
        <v>5</v>
      </c>
      <c r="H11" s="7"/>
      <c r="I11" s="7"/>
      <c r="J11" s="7"/>
      <c r="K11" s="7" t="b">
        <v>1</v>
      </c>
      <c r="L11" s="8"/>
    </row>
    <row r="12" spans="1:12" x14ac:dyDescent="0.25">
      <c r="A12" s="7" t="s">
        <v>784</v>
      </c>
      <c r="B12" s="7" t="s">
        <v>785</v>
      </c>
      <c r="C12" s="6" t="s">
        <v>539</v>
      </c>
      <c r="D12" s="7" t="s">
        <v>769</v>
      </c>
      <c r="E12" s="7"/>
      <c r="F12" s="7">
        <v>3</v>
      </c>
      <c r="G12" s="7">
        <v>2</v>
      </c>
      <c r="H12" s="7"/>
      <c r="I12" s="7"/>
      <c r="J12" s="7"/>
      <c r="K12" s="7" t="b">
        <v>1</v>
      </c>
      <c r="L12" s="8"/>
    </row>
    <row r="13" spans="1:12" x14ac:dyDescent="0.25">
      <c r="A13" s="7" t="s">
        <v>786</v>
      </c>
      <c r="B13" s="7" t="s">
        <v>219</v>
      </c>
      <c r="C13" s="6" t="s">
        <v>218</v>
      </c>
      <c r="D13" s="7" t="s">
        <v>769</v>
      </c>
      <c r="E13" s="7"/>
      <c r="F13" s="7">
        <v>4</v>
      </c>
      <c r="G13" s="7">
        <v>3</v>
      </c>
      <c r="H13" s="7"/>
      <c r="I13" s="7"/>
      <c r="J13" s="7"/>
      <c r="K13" s="7" t="b">
        <v>0</v>
      </c>
      <c r="L13" s="8"/>
    </row>
    <row r="14" spans="1:12" x14ac:dyDescent="0.25">
      <c r="A14" s="7" t="s">
        <v>1272</v>
      </c>
      <c r="B14" s="7" t="s">
        <v>228</v>
      </c>
      <c r="C14" s="6" t="s">
        <v>227</v>
      </c>
      <c r="D14" s="7" t="s">
        <v>769</v>
      </c>
      <c r="E14" s="7"/>
      <c r="F14" s="7">
        <v>5</v>
      </c>
      <c r="G14" s="7">
        <v>4</v>
      </c>
      <c r="H14" s="7"/>
      <c r="I14" s="7"/>
      <c r="J14" s="7"/>
      <c r="K14" s="7" t="b">
        <v>0</v>
      </c>
      <c r="L14" s="8"/>
    </row>
    <row r="15" spans="1:12" x14ac:dyDescent="0.25">
      <c r="A15" s="7" t="s">
        <v>787</v>
      </c>
      <c r="B15" s="7" t="s">
        <v>788</v>
      </c>
      <c r="C15" s="6" t="s">
        <v>351</v>
      </c>
      <c r="D15" s="7" t="s">
        <v>769</v>
      </c>
      <c r="E15" s="7"/>
      <c r="F15" s="7">
        <v>2</v>
      </c>
      <c r="G15" s="7">
        <v>4</v>
      </c>
      <c r="H15" s="7"/>
      <c r="I15" s="7"/>
      <c r="J15" s="7"/>
      <c r="K15" s="7" t="b">
        <v>0</v>
      </c>
      <c r="L15" s="8"/>
    </row>
    <row r="16" spans="1:12" x14ac:dyDescent="0.25">
      <c r="A16" s="7" t="s">
        <v>789</v>
      </c>
      <c r="B16" s="7" t="s">
        <v>790</v>
      </c>
      <c r="C16" s="6" t="s">
        <v>659</v>
      </c>
      <c r="D16" s="7" t="s">
        <v>769</v>
      </c>
      <c r="E16" s="7"/>
      <c r="F16" s="7">
        <v>5</v>
      </c>
      <c r="G16" s="7">
        <v>4</v>
      </c>
      <c r="H16" s="7"/>
      <c r="I16" s="7"/>
      <c r="J16" s="7"/>
      <c r="K16" s="7" t="b">
        <v>1</v>
      </c>
      <c r="L16" s="8"/>
    </row>
    <row r="17" spans="1:12" x14ac:dyDescent="0.25">
      <c r="A17" s="7" t="s">
        <v>1261</v>
      </c>
      <c r="B17" s="7" t="s">
        <v>348</v>
      </c>
      <c r="C17" s="6" t="s">
        <v>347</v>
      </c>
      <c r="D17" s="7" t="s">
        <v>769</v>
      </c>
      <c r="E17" s="7"/>
      <c r="F17" s="7">
        <v>3</v>
      </c>
      <c r="G17" s="7">
        <v>2</v>
      </c>
      <c r="H17" s="7"/>
      <c r="I17" s="7"/>
      <c r="J17" s="7"/>
      <c r="K17" s="7" t="b">
        <v>0</v>
      </c>
      <c r="L17" s="8"/>
    </row>
    <row r="18" spans="1:12" x14ac:dyDescent="0.25">
      <c r="A18" s="7" t="s">
        <v>791</v>
      </c>
      <c r="B18" s="7" t="s">
        <v>724</v>
      </c>
      <c r="C18" s="6" t="s">
        <v>723</v>
      </c>
      <c r="D18" s="7" t="s">
        <v>769</v>
      </c>
      <c r="E18" s="7"/>
      <c r="F18" s="7">
        <v>5</v>
      </c>
      <c r="G18" s="7">
        <v>5</v>
      </c>
      <c r="H18" s="7"/>
      <c r="I18" s="7"/>
      <c r="J18" s="7"/>
      <c r="K18" s="7" t="b">
        <v>1</v>
      </c>
      <c r="L18" s="8"/>
    </row>
    <row r="19" spans="1:12" x14ac:dyDescent="0.25">
      <c r="A19" s="7" t="s">
        <v>792</v>
      </c>
      <c r="B19" s="7" t="s">
        <v>400</v>
      </c>
      <c r="C19" s="6" t="s">
        <v>399</v>
      </c>
      <c r="D19" s="7" t="s">
        <v>769</v>
      </c>
      <c r="E19" s="7"/>
      <c r="F19" s="7">
        <v>5</v>
      </c>
      <c r="G19" s="7">
        <v>5</v>
      </c>
      <c r="H19" s="7"/>
      <c r="I19" s="7"/>
      <c r="J19" s="7"/>
      <c r="K19" s="7" t="b">
        <v>0</v>
      </c>
      <c r="L19" s="8"/>
    </row>
    <row r="20" spans="1:12" x14ac:dyDescent="0.25">
      <c r="A20" s="7" t="s">
        <v>793</v>
      </c>
      <c r="B20" s="7" t="s">
        <v>400</v>
      </c>
      <c r="C20" s="6" t="s">
        <v>403</v>
      </c>
      <c r="D20" s="7" t="s">
        <v>769</v>
      </c>
      <c r="E20" s="7"/>
      <c r="F20" s="7">
        <v>5</v>
      </c>
      <c r="G20" s="7">
        <v>5</v>
      </c>
      <c r="H20" s="7"/>
      <c r="I20" s="7"/>
      <c r="J20" s="7"/>
      <c r="K20" s="7" t="b">
        <v>0</v>
      </c>
      <c r="L20" s="8"/>
    </row>
    <row r="21" spans="1:12" x14ac:dyDescent="0.25">
      <c r="A21" s="7" t="s">
        <v>794</v>
      </c>
      <c r="B21" s="7" t="s">
        <v>500</v>
      </c>
      <c r="C21" s="6" t="s">
        <v>499</v>
      </c>
      <c r="D21" s="7" t="s">
        <v>769</v>
      </c>
      <c r="E21" s="7"/>
      <c r="F21" s="7">
        <v>5</v>
      </c>
      <c r="G21" s="7">
        <v>5</v>
      </c>
      <c r="H21" s="7"/>
      <c r="I21" s="7"/>
      <c r="J21" s="7"/>
      <c r="K21" s="7" t="b">
        <v>1</v>
      </c>
      <c r="L21" s="8"/>
    </row>
    <row r="22" spans="1:12" x14ac:dyDescent="0.25">
      <c r="A22" s="7" t="s">
        <v>795</v>
      </c>
      <c r="B22" s="7" t="s">
        <v>506</v>
      </c>
      <c r="C22" s="6" t="s">
        <v>504</v>
      </c>
      <c r="D22" s="7" t="s">
        <v>769</v>
      </c>
      <c r="E22" s="7"/>
      <c r="F22" s="7">
        <v>4</v>
      </c>
      <c r="G22" s="7">
        <v>3</v>
      </c>
      <c r="H22" s="7"/>
      <c r="I22" s="7"/>
      <c r="J22" s="7"/>
      <c r="K22" s="7" t="b">
        <v>0</v>
      </c>
      <c r="L22" s="8"/>
    </row>
    <row r="23" spans="1:12" x14ac:dyDescent="0.25">
      <c r="A23" s="7" t="s">
        <v>796</v>
      </c>
      <c r="B23" s="7" t="s">
        <v>797</v>
      </c>
      <c r="C23" s="6" t="s">
        <v>545</v>
      </c>
      <c r="D23" s="7" t="s">
        <v>769</v>
      </c>
      <c r="E23" s="7"/>
      <c r="F23" s="7">
        <v>4</v>
      </c>
      <c r="G23" s="7">
        <v>5</v>
      </c>
      <c r="H23" s="7"/>
      <c r="I23" s="7"/>
      <c r="J23" s="7"/>
      <c r="K23" s="7" t="b">
        <v>1</v>
      </c>
      <c r="L23" s="8"/>
    </row>
    <row r="24" spans="1:12" x14ac:dyDescent="0.25">
      <c r="A24" s="7" t="s">
        <v>798</v>
      </c>
      <c r="B24" s="7" t="s">
        <v>569</v>
      </c>
      <c r="C24" s="6" t="s">
        <v>568</v>
      </c>
      <c r="D24" s="7" t="s">
        <v>769</v>
      </c>
      <c r="E24" s="7"/>
      <c r="F24" s="7">
        <v>5</v>
      </c>
      <c r="G24" s="7">
        <v>5</v>
      </c>
      <c r="H24" s="7"/>
      <c r="I24" s="7"/>
      <c r="J24" s="7"/>
      <c r="K24" s="7" t="b">
        <v>1</v>
      </c>
      <c r="L24" s="8"/>
    </row>
    <row r="25" spans="1:12" x14ac:dyDescent="0.25">
      <c r="A25" s="7" t="s">
        <v>799</v>
      </c>
      <c r="B25" s="7" t="s">
        <v>800</v>
      </c>
      <c r="C25" s="6" t="s">
        <v>315</v>
      </c>
      <c r="D25" s="7" t="s">
        <v>769</v>
      </c>
      <c r="E25" s="7"/>
      <c r="F25" s="7">
        <v>4</v>
      </c>
      <c r="G25" s="7">
        <v>2</v>
      </c>
      <c r="H25" s="7"/>
      <c r="I25" s="7"/>
      <c r="J25" s="7"/>
      <c r="K25" s="7" t="b">
        <v>0</v>
      </c>
      <c r="L25" s="8"/>
    </row>
    <row r="26" spans="1:12" x14ac:dyDescent="0.25">
      <c r="A26" s="7" t="s">
        <v>801</v>
      </c>
      <c r="B26" s="7" t="s">
        <v>453</v>
      </c>
      <c r="C26" s="6" t="s">
        <v>452</v>
      </c>
      <c r="D26" s="7" t="s">
        <v>769</v>
      </c>
      <c r="E26" s="7"/>
      <c r="F26" s="7">
        <v>5</v>
      </c>
      <c r="G26" s="7">
        <v>5</v>
      </c>
      <c r="H26" s="7"/>
      <c r="I26" s="7"/>
      <c r="J26" s="7"/>
      <c r="K26" s="7" t="b">
        <v>0</v>
      </c>
      <c r="L26" s="8"/>
    </row>
    <row r="27" spans="1:12" x14ac:dyDescent="0.25">
      <c r="A27" s="7" t="s">
        <v>802</v>
      </c>
      <c r="B27" s="7" t="s">
        <v>803</v>
      </c>
      <c r="C27" s="6" t="s">
        <v>496</v>
      </c>
      <c r="D27" s="7" t="s">
        <v>769</v>
      </c>
      <c r="E27" s="7"/>
      <c r="F27" s="7">
        <v>5</v>
      </c>
      <c r="G27" s="7">
        <v>5</v>
      </c>
      <c r="H27" s="7"/>
      <c r="I27" s="7"/>
      <c r="J27" s="7"/>
      <c r="K27" s="7" t="b">
        <v>1</v>
      </c>
      <c r="L27" s="8"/>
    </row>
    <row r="28" spans="1:12" x14ac:dyDescent="0.25">
      <c r="A28" s="7" t="s">
        <v>804</v>
      </c>
      <c r="B28" s="7" t="s">
        <v>805</v>
      </c>
      <c r="C28" s="6" t="s">
        <v>492</v>
      </c>
      <c r="D28" s="7" t="s">
        <v>769</v>
      </c>
      <c r="E28" s="7"/>
      <c r="F28" s="7">
        <v>4</v>
      </c>
      <c r="G28" s="7">
        <v>3</v>
      </c>
      <c r="H28" s="7"/>
      <c r="I28" s="7"/>
      <c r="J28" s="7"/>
      <c r="K28" s="7" t="b">
        <v>1</v>
      </c>
      <c r="L28" s="8"/>
    </row>
    <row r="29" spans="1:12" x14ac:dyDescent="0.25">
      <c r="A29" s="7" t="s">
        <v>806</v>
      </c>
      <c r="B29" s="7" t="s">
        <v>761</v>
      </c>
      <c r="C29" s="6" t="s">
        <v>760</v>
      </c>
      <c r="D29" s="7" t="s">
        <v>769</v>
      </c>
      <c r="E29" s="7"/>
      <c r="F29" s="7">
        <v>5</v>
      </c>
      <c r="G29" s="7">
        <v>5</v>
      </c>
      <c r="H29" s="7"/>
      <c r="I29" s="7"/>
      <c r="J29" s="7"/>
      <c r="K29" s="7" t="b">
        <v>0</v>
      </c>
      <c r="L29" s="8"/>
    </row>
    <row r="30" spans="1:12" x14ac:dyDescent="0.25">
      <c r="A30" s="7" t="s">
        <v>807</v>
      </c>
      <c r="B30" s="7" t="s">
        <v>1288</v>
      </c>
      <c r="C30" s="6" t="s">
        <v>443</v>
      </c>
      <c r="D30" s="7" t="s">
        <v>770</v>
      </c>
      <c r="E30" s="7"/>
      <c r="F30" s="7">
        <v>5</v>
      </c>
      <c r="G30" s="7">
        <v>3</v>
      </c>
      <c r="H30" s="7"/>
      <c r="I30" s="7"/>
      <c r="J30" s="7"/>
      <c r="K30" s="7" t="b">
        <v>0</v>
      </c>
      <c r="L30" s="8"/>
    </row>
    <row r="31" spans="1:12" x14ac:dyDescent="0.25">
      <c r="A31" s="7" t="s">
        <v>808</v>
      </c>
      <c r="B31" s="7" t="s">
        <v>809</v>
      </c>
      <c r="C31" s="6" t="s">
        <v>16</v>
      </c>
      <c r="D31" s="7" t="s">
        <v>770</v>
      </c>
      <c r="E31" s="7"/>
      <c r="F31" s="7">
        <v>5</v>
      </c>
      <c r="G31" s="7">
        <v>5</v>
      </c>
      <c r="H31" s="7"/>
      <c r="I31" s="7"/>
      <c r="J31" s="7"/>
      <c r="K31" s="7" t="b">
        <v>1</v>
      </c>
      <c r="L31" s="8"/>
    </row>
    <row r="32" spans="1:12" x14ac:dyDescent="0.25">
      <c r="A32" s="7" t="s">
        <v>810</v>
      </c>
      <c r="B32" s="7" t="s">
        <v>360</v>
      </c>
      <c r="C32" s="6" t="s">
        <v>359</v>
      </c>
      <c r="D32" s="7" t="s">
        <v>770</v>
      </c>
      <c r="E32" s="7"/>
      <c r="F32" s="7">
        <v>2</v>
      </c>
      <c r="G32" s="7">
        <v>1</v>
      </c>
      <c r="H32" s="7"/>
      <c r="I32" s="7"/>
      <c r="J32" s="7"/>
      <c r="K32" s="7" t="b">
        <v>1</v>
      </c>
      <c r="L32" s="8"/>
    </row>
    <row r="33" spans="1:12" x14ac:dyDescent="0.25">
      <c r="A33" s="7" t="s">
        <v>811</v>
      </c>
      <c r="B33" s="7" t="s">
        <v>59</v>
      </c>
      <c r="C33" s="6" t="s">
        <v>58</v>
      </c>
      <c r="D33" s="7" t="s">
        <v>770</v>
      </c>
      <c r="E33" s="7"/>
      <c r="F33" s="7">
        <v>2</v>
      </c>
      <c r="G33" s="7">
        <v>3</v>
      </c>
      <c r="H33" s="7"/>
      <c r="I33" s="7"/>
      <c r="J33" s="7"/>
      <c r="K33" s="7" t="b">
        <v>0</v>
      </c>
      <c r="L33" s="8"/>
    </row>
    <row r="34" spans="1:12" x14ac:dyDescent="0.25">
      <c r="A34" s="7" t="s">
        <v>812</v>
      </c>
      <c r="B34" s="7" t="s">
        <v>350</v>
      </c>
      <c r="C34" s="6" t="s">
        <v>349</v>
      </c>
      <c r="D34" s="7" t="s">
        <v>770</v>
      </c>
      <c r="E34" s="7"/>
      <c r="F34" s="7">
        <v>4</v>
      </c>
      <c r="G34" s="7">
        <v>3</v>
      </c>
      <c r="H34" s="7"/>
      <c r="I34" s="7"/>
      <c r="J34" s="7"/>
      <c r="K34" s="7" t="b">
        <v>0</v>
      </c>
      <c r="L34" s="8"/>
    </row>
    <row r="35" spans="1:12" x14ac:dyDescent="0.25">
      <c r="A35" s="7" t="s">
        <v>813</v>
      </c>
      <c r="B35" s="7" t="s">
        <v>546</v>
      </c>
      <c r="C35" s="6" t="s">
        <v>545</v>
      </c>
      <c r="D35" s="7" t="s">
        <v>770</v>
      </c>
      <c r="E35" s="7"/>
      <c r="F35" s="7">
        <v>4</v>
      </c>
      <c r="G35" s="7">
        <v>4</v>
      </c>
      <c r="H35" s="7"/>
      <c r="I35" s="7"/>
      <c r="J35" s="7"/>
      <c r="K35" s="7" t="b">
        <v>1</v>
      </c>
      <c r="L35" s="8"/>
    </row>
    <row r="36" spans="1:12" x14ac:dyDescent="0.25">
      <c r="A36" s="7" t="s">
        <v>814</v>
      </c>
      <c r="B36" s="7" t="s">
        <v>815</v>
      </c>
      <c r="C36" s="6" t="s">
        <v>491</v>
      </c>
      <c r="D36" s="7" t="s">
        <v>770</v>
      </c>
      <c r="E36" s="7"/>
      <c r="F36" s="7">
        <v>4</v>
      </c>
      <c r="G36" s="7">
        <v>3</v>
      </c>
      <c r="H36" s="7"/>
      <c r="I36" s="7"/>
      <c r="J36" s="7"/>
      <c r="K36" s="7" t="b">
        <v>1</v>
      </c>
      <c r="L36" s="8"/>
    </row>
    <row r="37" spans="1:12" x14ac:dyDescent="0.25">
      <c r="A37" s="7" t="s">
        <v>816</v>
      </c>
      <c r="B37" s="7" t="s">
        <v>398</v>
      </c>
      <c r="C37" s="6" t="s">
        <v>393</v>
      </c>
      <c r="D37" s="7" t="s">
        <v>770</v>
      </c>
      <c r="E37" s="7"/>
      <c r="F37" s="7">
        <v>2</v>
      </c>
      <c r="G37" s="7">
        <v>1</v>
      </c>
      <c r="H37" s="7"/>
      <c r="I37" s="7"/>
      <c r="J37" s="7"/>
      <c r="K37" s="7" t="b">
        <v>0</v>
      </c>
      <c r="L37" s="8"/>
    </row>
    <row r="38" spans="1:12" x14ac:dyDescent="0.25">
      <c r="A38" s="7" t="s">
        <v>817</v>
      </c>
      <c r="B38" s="7" t="s">
        <v>41</v>
      </c>
      <c r="C38" s="6" t="s">
        <v>18</v>
      </c>
      <c r="D38" s="7" t="s">
        <v>770</v>
      </c>
      <c r="E38" s="7"/>
      <c r="F38" s="7">
        <v>4</v>
      </c>
      <c r="G38" s="7">
        <v>1</v>
      </c>
      <c r="H38" s="7"/>
      <c r="I38" s="7"/>
      <c r="J38" s="7"/>
      <c r="K38" s="7" t="b">
        <v>0</v>
      </c>
      <c r="L38" s="8"/>
    </row>
    <row r="39" spans="1:12" x14ac:dyDescent="0.25">
      <c r="A39" s="7" t="s">
        <v>818</v>
      </c>
      <c r="B39" s="7" t="s">
        <v>819</v>
      </c>
      <c r="C39" s="6" t="s">
        <v>496</v>
      </c>
      <c r="D39" s="7" t="s">
        <v>770</v>
      </c>
      <c r="E39" s="7"/>
      <c r="F39" s="7">
        <v>5</v>
      </c>
      <c r="G39" s="7">
        <v>5</v>
      </c>
      <c r="H39" s="7"/>
      <c r="I39" s="7"/>
      <c r="J39" s="7"/>
      <c r="K39" s="7" t="b">
        <v>1</v>
      </c>
      <c r="L39" s="8"/>
    </row>
    <row r="40" spans="1:12" x14ac:dyDescent="0.25">
      <c r="A40" s="7" t="s">
        <v>820</v>
      </c>
      <c r="B40" s="7" t="s">
        <v>821</v>
      </c>
      <c r="C40" s="6" t="s">
        <v>361</v>
      </c>
      <c r="D40" s="7" t="s">
        <v>770</v>
      </c>
      <c r="E40" s="7"/>
      <c r="F40" s="7">
        <v>2</v>
      </c>
      <c r="G40" s="7">
        <v>1</v>
      </c>
      <c r="H40" s="7"/>
      <c r="I40" s="7"/>
      <c r="J40" s="7"/>
      <c r="K40" s="7" t="b">
        <v>1</v>
      </c>
      <c r="L40" s="8"/>
    </row>
    <row r="41" spans="1:12" x14ac:dyDescent="0.25">
      <c r="A41" s="7" t="s">
        <v>822</v>
      </c>
      <c r="B41" s="7" t="s">
        <v>397</v>
      </c>
      <c r="C41" s="6" t="s">
        <v>394</v>
      </c>
      <c r="D41" s="7" t="s">
        <v>770</v>
      </c>
      <c r="E41" s="7"/>
      <c r="F41" s="7">
        <v>2</v>
      </c>
      <c r="G41" s="7">
        <v>1</v>
      </c>
      <c r="H41" s="7"/>
      <c r="I41" s="7"/>
      <c r="J41" s="7"/>
      <c r="K41" s="7" t="b">
        <v>0</v>
      </c>
      <c r="L41" s="8"/>
    </row>
    <row r="42" spans="1:12" x14ac:dyDescent="0.25">
      <c r="A42" s="7" t="s">
        <v>823</v>
      </c>
      <c r="B42" s="7" t="s">
        <v>433</v>
      </c>
      <c r="C42" s="6" t="s">
        <v>432</v>
      </c>
      <c r="D42" s="7" t="s">
        <v>15</v>
      </c>
      <c r="E42" s="7" t="s">
        <v>1294</v>
      </c>
      <c r="F42" s="7">
        <v>4</v>
      </c>
      <c r="G42" s="7">
        <v>3</v>
      </c>
      <c r="H42" s="7"/>
      <c r="I42" s="7"/>
      <c r="J42" s="7"/>
      <c r="K42" s="7" t="b">
        <v>0</v>
      </c>
      <c r="L42" s="8"/>
    </row>
    <row r="43" spans="1:12" x14ac:dyDescent="0.25">
      <c r="A43" s="7" t="s">
        <v>824</v>
      </c>
      <c r="B43" s="7" t="s">
        <v>754</v>
      </c>
      <c r="C43" s="6" t="s">
        <v>755</v>
      </c>
      <c r="D43" s="7" t="s">
        <v>15</v>
      </c>
      <c r="E43" s="7"/>
      <c r="F43" s="7">
        <v>4</v>
      </c>
      <c r="G43" s="7">
        <v>5</v>
      </c>
      <c r="H43" s="7"/>
      <c r="I43" s="7"/>
      <c r="J43" s="7"/>
      <c r="K43" s="7" t="b">
        <v>0</v>
      </c>
      <c r="L43" s="8"/>
    </row>
    <row r="44" spans="1:12" x14ac:dyDescent="0.25">
      <c r="A44" s="7" t="s">
        <v>825</v>
      </c>
      <c r="B44" s="7" t="s">
        <v>826</v>
      </c>
      <c r="C44" s="6" t="s">
        <v>311</v>
      </c>
      <c r="D44" s="7" t="s">
        <v>15</v>
      </c>
      <c r="E44" s="7"/>
      <c r="F44" s="7">
        <v>3</v>
      </c>
      <c r="G44" s="7">
        <v>2</v>
      </c>
      <c r="H44" s="7"/>
      <c r="I44" s="7"/>
      <c r="J44" s="7"/>
      <c r="K44" s="7" t="b">
        <v>0</v>
      </c>
      <c r="L44" s="8"/>
    </row>
    <row r="45" spans="1:12" x14ac:dyDescent="0.25">
      <c r="A45" s="7" t="s">
        <v>827</v>
      </c>
      <c r="B45" s="7" t="s">
        <v>65</v>
      </c>
      <c r="C45" s="6" t="s">
        <v>64</v>
      </c>
      <c r="D45" s="7" t="s">
        <v>15</v>
      </c>
      <c r="E45" s="7"/>
      <c r="F45" s="7">
        <v>2</v>
      </c>
      <c r="G45" s="7">
        <v>3</v>
      </c>
      <c r="H45" s="7"/>
      <c r="I45" s="7"/>
      <c r="J45" s="7"/>
      <c r="K45" s="7" t="b">
        <v>0</v>
      </c>
      <c r="L45" s="8"/>
    </row>
    <row r="46" spans="1:12" x14ac:dyDescent="0.25">
      <c r="A46" s="7" t="s">
        <v>1301</v>
      </c>
      <c r="B46" s="7" t="s">
        <v>1302</v>
      </c>
      <c r="C46" s="6" t="s">
        <v>1300</v>
      </c>
      <c r="D46" s="7" t="s">
        <v>15</v>
      </c>
      <c r="E46" s="7"/>
      <c r="F46" s="7">
        <v>5</v>
      </c>
      <c r="G46" s="7">
        <v>5</v>
      </c>
      <c r="H46" s="7"/>
      <c r="I46" s="7"/>
      <c r="J46" s="7"/>
      <c r="K46" s="7" t="b">
        <v>0</v>
      </c>
      <c r="L46" s="8"/>
    </row>
    <row r="47" spans="1:12" x14ac:dyDescent="0.25">
      <c r="A47" s="7" t="s">
        <v>828</v>
      </c>
      <c r="B47" s="7" t="s">
        <v>829</v>
      </c>
      <c r="C47" s="6" t="s">
        <v>14</v>
      </c>
      <c r="D47" s="7" t="s">
        <v>15</v>
      </c>
      <c r="E47" s="7"/>
      <c r="F47" s="7">
        <v>3</v>
      </c>
      <c r="G47" s="7">
        <v>4</v>
      </c>
      <c r="H47" s="7"/>
      <c r="I47" s="7"/>
      <c r="J47" s="7"/>
      <c r="K47" s="7" t="b">
        <v>1</v>
      </c>
      <c r="L47" s="8"/>
    </row>
    <row r="48" spans="1:12" x14ac:dyDescent="0.25">
      <c r="A48" s="7" t="s">
        <v>830</v>
      </c>
      <c r="B48" s="7" t="s">
        <v>1955</v>
      </c>
      <c r="C48" s="6" t="s">
        <v>503</v>
      </c>
      <c r="D48" s="7" t="s">
        <v>15</v>
      </c>
      <c r="E48" s="7"/>
      <c r="F48" s="7">
        <v>3</v>
      </c>
      <c r="G48" s="7">
        <v>3</v>
      </c>
      <c r="H48" s="7"/>
      <c r="I48" s="7"/>
      <c r="J48" s="7"/>
      <c r="K48" s="7" t="b">
        <v>0</v>
      </c>
      <c r="L48" s="8"/>
    </row>
    <row r="49" spans="1:12" x14ac:dyDescent="0.25">
      <c r="A49" s="7" t="s">
        <v>831</v>
      </c>
      <c r="B49" s="7" t="s">
        <v>753</v>
      </c>
      <c r="C49" s="6" t="s">
        <v>752</v>
      </c>
      <c r="D49" s="7" t="s">
        <v>15</v>
      </c>
      <c r="E49" s="7"/>
      <c r="F49" s="7">
        <v>4</v>
      </c>
      <c r="G49" s="7">
        <v>5</v>
      </c>
      <c r="H49" s="7"/>
      <c r="I49" s="7"/>
      <c r="J49" s="7"/>
      <c r="K49" s="7" t="b">
        <v>0</v>
      </c>
      <c r="L49" s="8"/>
    </row>
    <row r="50" spans="1:12" x14ac:dyDescent="0.25">
      <c r="A50" s="7" t="s">
        <v>832</v>
      </c>
      <c r="B50" s="7" t="s">
        <v>566</v>
      </c>
      <c r="C50" s="6" t="s">
        <v>565</v>
      </c>
      <c r="D50" s="7" t="s">
        <v>15</v>
      </c>
      <c r="E50" s="7" t="s">
        <v>1294</v>
      </c>
      <c r="F50" s="7">
        <v>5</v>
      </c>
      <c r="G50" s="7">
        <v>5</v>
      </c>
      <c r="H50" s="7"/>
      <c r="I50" s="7"/>
      <c r="J50" s="7"/>
      <c r="K50" s="7" t="b">
        <v>1</v>
      </c>
      <c r="L50" s="8"/>
    </row>
    <row r="51" spans="1:12" x14ac:dyDescent="0.25">
      <c r="A51" s="7" t="s">
        <v>833</v>
      </c>
      <c r="B51" s="7" t="s">
        <v>759</v>
      </c>
      <c r="C51" s="6" t="s">
        <v>758</v>
      </c>
      <c r="D51" s="7" t="s">
        <v>15</v>
      </c>
      <c r="E51" s="7"/>
      <c r="F51" s="7">
        <v>4</v>
      </c>
      <c r="G51" s="7">
        <v>5</v>
      </c>
      <c r="H51" s="7"/>
      <c r="I51" s="7"/>
      <c r="J51" s="7"/>
      <c r="K51" s="7" t="b">
        <v>0</v>
      </c>
      <c r="L51" s="8"/>
    </row>
    <row r="52" spans="1:12" x14ac:dyDescent="0.25">
      <c r="A52" s="7" t="s">
        <v>842</v>
      </c>
      <c r="B52" s="7" t="s">
        <v>573</v>
      </c>
      <c r="C52" s="6" t="s">
        <v>570</v>
      </c>
      <c r="D52" s="7" t="s">
        <v>8</v>
      </c>
      <c r="E52" s="7"/>
      <c r="F52" s="7">
        <v>3</v>
      </c>
      <c r="G52" s="7">
        <v>2</v>
      </c>
      <c r="H52" s="7"/>
      <c r="I52" s="7"/>
      <c r="J52" s="7"/>
      <c r="K52" s="7" t="b">
        <v>0</v>
      </c>
      <c r="L52" s="8"/>
    </row>
    <row r="53" spans="1:12" x14ac:dyDescent="0.25">
      <c r="A53" s="7" t="s">
        <v>843</v>
      </c>
      <c r="B53" s="7" t="s">
        <v>439</v>
      </c>
      <c r="C53" s="6" t="s">
        <v>438</v>
      </c>
      <c r="D53" s="7" t="s">
        <v>8</v>
      </c>
      <c r="E53" s="7" t="s">
        <v>1294</v>
      </c>
      <c r="F53" s="7">
        <v>5</v>
      </c>
      <c r="G53" s="7">
        <v>4</v>
      </c>
      <c r="H53" s="7"/>
      <c r="I53" s="7"/>
      <c r="J53" s="7"/>
      <c r="K53" s="7" t="b">
        <v>0</v>
      </c>
      <c r="L53" s="8"/>
    </row>
    <row r="54" spans="1:12" x14ac:dyDescent="0.25">
      <c r="A54" s="7" t="s">
        <v>844</v>
      </c>
      <c r="B54" s="7" t="s">
        <v>342</v>
      </c>
      <c r="C54" s="6" t="s">
        <v>341</v>
      </c>
      <c r="D54" s="7" t="s">
        <v>8</v>
      </c>
      <c r="E54" s="7"/>
      <c r="F54" s="7">
        <v>4</v>
      </c>
      <c r="G54" s="7">
        <v>5</v>
      </c>
      <c r="H54" s="7"/>
      <c r="I54" s="7"/>
      <c r="J54" s="7"/>
      <c r="K54" s="7" t="b">
        <v>1</v>
      </c>
      <c r="L54" s="8"/>
    </row>
    <row r="55" spans="1:12" x14ac:dyDescent="0.25">
      <c r="A55" s="7" t="s">
        <v>845</v>
      </c>
      <c r="B55" s="7" t="s">
        <v>74</v>
      </c>
      <c r="C55" s="6" t="s">
        <v>73</v>
      </c>
      <c r="D55" s="7" t="s">
        <v>8</v>
      </c>
      <c r="E55" s="7"/>
      <c r="F55" s="7">
        <v>3</v>
      </c>
      <c r="G55" s="7">
        <v>1</v>
      </c>
      <c r="H55" s="7"/>
      <c r="I55" s="7"/>
      <c r="J55" s="7"/>
      <c r="K55" s="7" t="b">
        <v>0</v>
      </c>
      <c r="L55" s="8"/>
    </row>
    <row r="56" spans="1:12" x14ac:dyDescent="0.25">
      <c r="A56" s="7" t="s">
        <v>846</v>
      </c>
      <c r="B56" s="7" t="s">
        <v>67</v>
      </c>
      <c r="C56" s="6" t="s">
        <v>66</v>
      </c>
      <c r="D56" s="7" t="s">
        <v>8</v>
      </c>
      <c r="E56" s="7" t="s">
        <v>1294</v>
      </c>
      <c r="F56" s="7">
        <v>5</v>
      </c>
      <c r="G56" s="7">
        <v>5</v>
      </c>
      <c r="H56" s="7"/>
      <c r="I56" s="7"/>
      <c r="J56" s="7"/>
      <c r="K56" s="7" t="b">
        <v>1</v>
      </c>
      <c r="L56" s="8"/>
    </row>
    <row r="57" spans="1:12" x14ac:dyDescent="0.25">
      <c r="A57" s="7" t="s">
        <v>847</v>
      </c>
      <c r="B57" s="7" t="s">
        <v>277</v>
      </c>
      <c r="C57" s="6" t="s">
        <v>276</v>
      </c>
      <c r="D57" s="7" t="s">
        <v>8</v>
      </c>
      <c r="E57" s="7"/>
      <c r="F57" s="7">
        <v>5</v>
      </c>
      <c r="G57" s="7">
        <v>3</v>
      </c>
      <c r="H57" s="7"/>
      <c r="I57" s="7"/>
      <c r="J57" s="7"/>
      <c r="K57" s="7" t="b">
        <v>0</v>
      </c>
      <c r="L57" s="8"/>
    </row>
    <row r="58" spans="1:12" x14ac:dyDescent="0.25">
      <c r="A58" s="7" t="s">
        <v>1263</v>
      </c>
      <c r="B58" s="7" t="s">
        <v>34</v>
      </c>
      <c r="C58" s="6" t="s">
        <v>33</v>
      </c>
      <c r="D58" s="7" t="s">
        <v>8</v>
      </c>
      <c r="E58" s="7" t="s">
        <v>31</v>
      </c>
      <c r="F58" s="7">
        <v>5</v>
      </c>
      <c r="G58" s="7">
        <v>5</v>
      </c>
      <c r="H58" s="7"/>
      <c r="I58" s="7"/>
      <c r="J58" s="7"/>
      <c r="K58" s="7" t="b">
        <v>0</v>
      </c>
      <c r="L58" s="8"/>
    </row>
    <row r="59" spans="1:12" x14ac:dyDescent="0.25">
      <c r="A59" s="7" t="s">
        <v>848</v>
      </c>
      <c r="B59" s="7" t="s">
        <v>375</v>
      </c>
      <c r="C59" s="6" t="s">
        <v>19</v>
      </c>
      <c r="D59" s="7" t="s">
        <v>8</v>
      </c>
      <c r="E59" s="7"/>
      <c r="F59" s="7">
        <v>3</v>
      </c>
      <c r="G59" s="7">
        <v>1</v>
      </c>
      <c r="H59" s="7"/>
      <c r="I59" s="7"/>
      <c r="J59" s="7"/>
      <c r="K59" s="7" t="b">
        <v>0</v>
      </c>
      <c r="L59" s="8"/>
    </row>
    <row r="60" spans="1:12" x14ac:dyDescent="0.25">
      <c r="A60" s="7" t="s">
        <v>849</v>
      </c>
      <c r="B60" s="7" t="s">
        <v>267</v>
      </c>
      <c r="C60" s="6" t="s">
        <v>266</v>
      </c>
      <c r="D60" s="7" t="s">
        <v>8</v>
      </c>
      <c r="E60" s="7"/>
      <c r="F60" s="7">
        <v>1</v>
      </c>
      <c r="G60" s="7">
        <v>1</v>
      </c>
      <c r="H60" s="7"/>
      <c r="I60" s="7"/>
      <c r="J60" s="7"/>
      <c r="K60" s="7" t="b">
        <v>1</v>
      </c>
      <c r="L60" s="8"/>
    </row>
    <row r="61" spans="1:12" x14ac:dyDescent="0.25">
      <c r="A61" s="7" t="s">
        <v>850</v>
      </c>
      <c r="B61" s="7" t="s">
        <v>691</v>
      </c>
      <c r="C61" s="6" t="s">
        <v>690</v>
      </c>
      <c r="D61" s="7" t="s">
        <v>8</v>
      </c>
      <c r="E61" s="7"/>
      <c r="F61" s="7">
        <v>4</v>
      </c>
      <c r="G61" s="7">
        <v>3</v>
      </c>
      <c r="H61" s="7"/>
      <c r="I61" s="7"/>
      <c r="J61" s="7"/>
      <c r="K61" s="7" t="b">
        <v>0</v>
      </c>
      <c r="L61" s="8"/>
    </row>
    <row r="62" spans="1:12" x14ac:dyDescent="0.25">
      <c r="A62" s="7" t="s">
        <v>851</v>
      </c>
      <c r="B62" s="7" t="s">
        <v>125</v>
      </c>
      <c r="C62" s="6" t="s">
        <v>124</v>
      </c>
      <c r="D62" s="7" t="s">
        <v>8</v>
      </c>
      <c r="E62" s="7"/>
      <c r="F62" s="7">
        <v>4</v>
      </c>
      <c r="G62" s="7">
        <v>3</v>
      </c>
      <c r="H62" s="7"/>
      <c r="I62" s="7"/>
      <c r="J62" s="7"/>
      <c r="K62" s="7" t="b">
        <v>0</v>
      </c>
      <c r="L62" s="8"/>
    </row>
    <row r="63" spans="1:12" x14ac:dyDescent="0.25">
      <c r="A63" s="7" t="s">
        <v>852</v>
      </c>
      <c r="B63" s="7" t="s">
        <v>61</v>
      </c>
      <c r="C63" s="6" t="s">
        <v>60</v>
      </c>
      <c r="D63" s="7" t="s">
        <v>8</v>
      </c>
      <c r="E63" s="7"/>
      <c r="F63" s="7">
        <v>3</v>
      </c>
      <c r="G63" s="7">
        <v>2</v>
      </c>
      <c r="H63" s="7"/>
      <c r="I63" s="7"/>
      <c r="J63" s="7"/>
      <c r="K63" s="7" t="b">
        <v>0</v>
      </c>
      <c r="L63" s="8"/>
    </row>
    <row r="64" spans="1:12" x14ac:dyDescent="0.25">
      <c r="A64" s="7" t="s">
        <v>853</v>
      </c>
      <c r="B64" s="7" t="s">
        <v>445</v>
      </c>
      <c r="C64" s="6" t="s">
        <v>444</v>
      </c>
      <c r="D64" s="7" t="s">
        <v>8</v>
      </c>
      <c r="E64" s="7"/>
      <c r="F64" s="7">
        <v>3</v>
      </c>
      <c r="G64" s="7">
        <v>1</v>
      </c>
      <c r="H64" s="7"/>
      <c r="I64" s="7"/>
      <c r="J64" s="7"/>
      <c r="K64" s="7" t="b">
        <v>0</v>
      </c>
      <c r="L64" s="8"/>
    </row>
    <row r="65" spans="1:12" x14ac:dyDescent="0.25">
      <c r="A65" s="7" t="s">
        <v>854</v>
      </c>
      <c r="B65" s="7" t="s">
        <v>695</v>
      </c>
      <c r="C65" s="6" t="s">
        <v>693</v>
      </c>
      <c r="D65" s="7" t="s">
        <v>8</v>
      </c>
      <c r="E65" s="7"/>
      <c r="F65" s="7">
        <v>5</v>
      </c>
      <c r="G65" s="7">
        <v>4</v>
      </c>
      <c r="H65" s="7"/>
      <c r="I65" s="7"/>
      <c r="J65" s="7"/>
      <c r="K65" s="7" t="b">
        <v>1</v>
      </c>
      <c r="L65" s="8"/>
    </row>
    <row r="66" spans="1:12" x14ac:dyDescent="0.25">
      <c r="A66" s="7" t="s">
        <v>855</v>
      </c>
      <c r="B66" s="7" t="s">
        <v>1278</v>
      </c>
      <c r="C66" s="6" t="s">
        <v>47</v>
      </c>
      <c r="D66" s="7" t="s">
        <v>8</v>
      </c>
      <c r="E66" s="7"/>
      <c r="F66" s="7">
        <v>5</v>
      </c>
      <c r="G66" s="7">
        <v>4</v>
      </c>
      <c r="H66" s="7"/>
      <c r="I66" s="7"/>
      <c r="J66" s="7"/>
      <c r="K66" s="7" t="b">
        <v>0</v>
      </c>
      <c r="L66" s="8"/>
    </row>
    <row r="67" spans="1:12" x14ac:dyDescent="0.25">
      <c r="A67" s="7" t="s">
        <v>856</v>
      </c>
      <c r="B67" s="7" t="s">
        <v>193</v>
      </c>
      <c r="C67" s="6" t="s">
        <v>192</v>
      </c>
      <c r="D67" s="7" t="s">
        <v>8</v>
      </c>
      <c r="E67" s="7"/>
      <c r="F67" s="7">
        <v>4</v>
      </c>
      <c r="G67" s="7">
        <v>2</v>
      </c>
      <c r="H67" s="7"/>
      <c r="I67" s="7"/>
      <c r="J67" s="7"/>
      <c r="K67" s="7" t="b">
        <v>1</v>
      </c>
      <c r="L67" s="8"/>
    </row>
    <row r="68" spans="1:12" x14ac:dyDescent="0.25">
      <c r="A68" s="7" t="s">
        <v>857</v>
      </c>
      <c r="B68" s="7" t="s">
        <v>858</v>
      </c>
      <c r="C68" s="6" t="s">
        <v>616</v>
      </c>
      <c r="D68" s="7" t="s">
        <v>8</v>
      </c>
      <c r="E68" s="7"/>
      <c r="F68" s="7">
        <v>5</v>
      </c>
      <c r="G68" s="7">
        <v>4</v>
      </c>
      <c r="H68" s="7"/>
      <c r="I68" s="7"/>
      <c r="J68" s="7"/>
      <c r="K68" s="7" t="b">
        <v>0</v>
      </c>
      <c r="L68" s="8"/>
    </row>
    <row r="69" spans="1:12" x14ac:dyDescent="0.25">
      <c r="A69" s="7" t="s">
        <v>859</v>
      </c>
      <c r="B69" s="7" t="s">
        <v>71</v>
      </c>
      <c r="C69" s="6" t="s">
        <v>70</v>
      </c>
      <c r="D69" s="7" t="s">
        <v>8</v>
      </c>
      <c r="E69" s="7"/>
      <c r="F69" s="7">
        <v>3</v>
      </c>
      <c r="G69" s="7">
        <v>3</v>
      </c>
      <c r="H69" s="7"/>
      <c r="I69" s="7"/>
      <c r="J69" s="7"/>
      <c r="K69" s="7" t="b">
        <v>1</v>
      </c>
      <c r="L69" s="8"/>
    </row>
    <row r="70" spans="1:12" x14ac:dyDescent="0.25">
      <c r="A70" s="7" t="s">
        <v>860</v>
      </c>
      <c r="B70" s="7" t="s">
        <v>366</v>
      </c>
      <c r="C70" s="6" t="s">
        <v>365</v>
      </c>
      <c r="D70" s="7" t="s">
        <v>8</v>
      </c>
      <c r="E70" s="7"/>
      <c r="F70" s="7">
        <v>5</v>
      </c>
      <c r="G70" s="7">
        <v>5</v>
      </c>
      <c r="H70" s="7"/>
      <c r="I70" s="7"/>
      <c r="J70" s="7"/>
      <c r="K70" s="7" t="b">
        <v>1</v>
      </c>
      <c r="L70" s="8"/>
    </row>
    <row r="71" spans="1:12" x14ac:dyDescent="0.25">
      <c r="A71" s="7" t="s">
        <v>861</v>
      </c>
      <c r="B71" s="7" t="s">
        <v>256</v>
      </c>
      <c r="C71" s="6" t="s">
        <v>254</v>
      </c>
      <c r="D71" s="7" t="s">
        <v>8</v>
      </c>
      <c r="E71" s="7"/>
      <c r="F71" s="7">
        <v>5</v>
      </c>
      <c r="G71" s="7">
        <v>3</v>
      </c>
      <c r="H71" s="7"/>
      <c r="I71" s="7"/>
      <c r="J71" s="7"/>
      <c r="K71" s="7" t="b">
        <v>1</v>
      </c>
      <c r="L71" s="8"/>
    </row>
    <row r="72" spans="1:12" x14ac:dyDescent="0.25">
      <c r="A72" s="7" t="s">
        <v>862</v>
      </c>
      <c r="B72" s="7" t="s">
        <v>189</v>
      </c>
      <c r="C72" s="6" t="s">
        <v>188</v>
      </c>
      <c r="D72" s="7" t="s">
        <v>8</v>
      </c>
      <c r="E72" s="7" t="s">
        <v>31</v>
      </c>
      <c r="F72" s="7">
        <v>5</v>
      </c>
      <c r="G72" s="7">
        <v>5</v>
      </c>
      <c r="H72" s="7"/>
      <c r="I72" s="7"/>
      <c r="J72" s="7"/>
      <c r="K72" s="7" t="b">
        <v>1</v>
      </c>
      <c r="L72" s="8"/>
    </row>
    <row r="73" spans="1:12" x14ac:dyDescent="0.25">
      <c r="A73" s="7" t="s">
        <v>863</v>
      </c>
      <c r="B73" s="7" t="s">
        <v>328</v>
      </c>
      <c r="C73" s="6" t="s">
        <v>326</v>
      </c>
      <c r="D73" s="7" t="s">
        <v>8</v>
      </c>
      <c r="E73" s="7" t="s">
        <v>9</v>
      </c>
      <c r="F73" s="7">
        <v>3</v>
      </c>
      <c r="G73" s="7">
        <v>1</v>
      </c>
      <c r="H73" s="7"/>
      <c r="I73" s="7"/>
      <c r="J73" s="7"/>
      <c r="K73" s="7" t="b">
        <v>0</v>
      </c>
      <c r="L73" s="8"/>
    </row>
    <row r="74" spans="1:12" x14ac:dyDescent="0.25">
      <c r="A74" s="7" t="s">
        <v>864</v>
      </c>
      <c r="B74" s="7" t="s">
        <v>396</v>
      </c>
      <c r="C74" s="6" t="s">
        <v>395</v>
      </c>
      <c r="D74" s="7" t="s">
        <v>8</v>
      </c>
      <c r="E74" s="7"/>
      <c r="F74" s="7">
        <v>2</v>
      </c>
      <c r="G74" s="7">
        <v>1</v>
      </c>
      <c r="H74" s="7"/>
      <c r="I74" s="7"/>
      <c r="J74" s="7"/>
      <c r="K74" s="7" t="b">
        <v>0</v>
      </c>
      <c r="L74" s="8"/>
    </row>
    <row r="75" spans="1:12" x14ac:dyDescent="0.25">
      <c r="A75" s="7" t="s">
        <v>865</v>
      </c>
      <c r="B75" s="7" t="s">
        <v>642</v>
      </c>
      <c r="C75" s="6" t="s">
        <v>641</v>
      </c>
      <c r="D75" s="7" t="s">
        <v>8</v>
      </c>
      <c r="E75" s="7"/>
      <c r="F75" s="7">
        <v>5</v>
      </c>
      <c r="G75" s="7">
        <v>5</v>
      </c>
      <c r="H75" s="7"/>
      <c r="I75" s="7"/>
      <c r="J75" s="7"/>
      <c r="K75" s="7" t="b">
        <v>1</v>
      </c>
      <c r="L75" s="8"/>
    </row>
    <row r="76" spans="1:12" x14ac:dyDescent="0.25">
      <c r="A76" s="7" t="s">
        <v>866</v>
      </c>
      <c r="B76" s="7" t="s">
        <v>195</v>
      </c>
      <c r="C76" s="6" t="s">
        <v>194</v>
      </c>
      <c r="D76" s="7" t="s">
        <v>8</v>
      </c>
      <c r="E76" s="7" t="s">
        <v>31</v>
      </c>
      <c r="F76" s="7">
        <v>5</v>
      </c>
      <c r="G76" s="7">
        <v>5</v>
      </c>
      <c r="H76" s="7"/>
      <c r="I76" s="7"/>
      <c r="J76" s="7"/>
      <c r="K76" s="7" t="b">
        <v>1</v>
      </c>
      <c r="L76" s="8"/>
    </row>
    <row r="77" spans="1:12" x14ac:dyDescent="0.25">
      <c r="A77" s="7" t="s">
        <v>867</v>
      </c>
      <c r="B77" s="7" t="s">
        <v>84</v>
      </c>
      <c r="C77" s="6" t="s">
        <v>83</v>
      </c>
      <c r="D77" s="7" t="s">
        <v>8</v>
      </c>
      <c r="E77" s="7"/>
      <c r="F77" s="7">
        <v>5</v>
      </c>
      <c r="G77" s="7">
        <v>5</v>
      </c>
      <c r="H77" s="7"/>
      <c r="I77" s="7"/>
      <c r="J77" s="7"/>
      <c r="K77" s="7" t="b">
        <v>1</v>
      </c>
      <c r="L77" s="8"/>
    </row>
    <row r="78" spans="1:12" x14ac:dyDescent="0.25">
      <c r="A78" s="7" t="s">
        <v>868</v>
      </c>
      <c r="B78" s="7" t="s">
        <v>1956</v>
      </c>
      <c r="C78" s="6" t="s">
        <v>677</v>
      </c>
      <c r="D78" s="7" t="s">
        <v>8</v>
      </c>
      <c r="E78" s="7"/>
      <c r="F78" s="7">
        <v>4</v>
      </c>
      <c r="G78" s="7">
        <v>3</v>
      </c>
      <c r="H78" s="7"/>
      <c r="I78" s="7"/>
      <c r="J78" s="7"/>
      <c r="K78" s="7" t="b">
        <v>0</v>
      </c>
      <c r="L78" s="8"/>
    </row>
    <row r="79" spans="1:12" x14ac:dyDescent="0.25">
      <c r="A79" s="7" t="s">
        <v>869</v>
      </c>
      <c r="B79" s="7" t="s">
        <v>137</v>
      </c>
      <c r="C79" s="6" t="s">
        <v>136</v>
      </c>
      <c r="D79" s="7" t="s">
        <v>8</v>
      </c>
      <c r="E79" s="7"/>
      <c r="F79" s="7">
        <v>5</v>
      </c>
      <c r="G79" s="7">
        <v>5</v>
      </c>
      <c r="H79" s="7"/>
      <c r="I79" s="7"/>
      <c r="J79" s="7"/>
      <c r="K79" s="7" t="b">
        <v>1</v>
      </c>
      <c r="L79" s="8"/>
    </row>
    <row r="80" spans="1:12" x14ac:dyDescent="0.25">
      <c r="A80" s="7" t="s">
        <v>870</v>
      </c>
      <c r="B80" s="7" t="s">
        <v>247</v>
      </c>
      <c r="C80" s="6" t="s">
        <v>246</v>
      </c>
      <c r="D80" s="7" t="s">
        <v>8</v>
      </c>
      <c r="E80" s="7" t="s">
        <v>1292</v>
      </c>
      <c r="F80" s="7">
        <v>5</v>
      </c>
      <c r="G80" s="7">
        <v>3</v>
      </c>
      <c r="H80" s="7"/>
      <c r="I80" s="7"/>
      <c r="J80" s="7"/>
      <c r="K80" s="7" t="b">
        <v>0</v>
      </c>
      <c r="L80" s="8"/>
    </row>
    <row r="81" spans="1:12" x14ac:dyDescent="0.25">
      <c r="A81" s="7" t="s">
        <v>871</v>
      </c>
      <c r="B81" s="7" t="s">
        <v>95</v>
      </c>
      <c r="C81" s="6" t="s">
        <v>94</v>
      </c>
      <c r="D81" s="7" t="s">
        <v>8</v>
      </c>
      <c r="E81" s="7"/>
      <c r="F81" s="7">
        <v>2</v>
      </c>
      <c r="G81" s="7">
        <v>1</v>
      </c>
      <c r="H81" s="7"/>
      <c r="I81" s="7"/>
      <c r="J81" s="7"/>
      <c r="K81" s="7" t="b">
        <v>0</v>
      </c>
      <c r="L81" s="8"/>
    </row>
    <row r="82" spans="1:12" x14ac:dyDescent="0.25">
      <c r="A82" s="7" t="s">
        <v>872</v>
      </c>
      <c r="B82" s="7" t="s">
        <v>104</v>
      </c>
      <c r="C82" s="6" t="s">
        <v>101</v>
      </c>
      <c r="D82" s="7" t="s">
        <v>8</v>
      </c>
      <c r="E82" s="7"/>
      <c r="F82" s="7">
        <v>3</v>
      </c>
      <c r="G82" s="7">
        <v>2</v>
      </c>
      <c r="H82" s="7"/>
      <c r="I82" s="7"/>
      <c r="J82" s="7"/>
      <c r="K82" s="7" t="b">
        <v>0</v>
      </c>
      <c r="L82" s="8"/>
    </row>
    <row r="83" spans="1:12" x14ac:dyDescent="0.25">
      <c r="A83" s="7" t="s">
        <v>1274</v>
      </c>
      <c r="B83" s="7" t="s">
        <v>1993</v>
      </c>
      <c r="C83" s="6" t="s">
        <v>82</v>
      </c>
      <c r="D83" s="7" t="s">
        <v>8</v>
      </c>
      <c r="E83" s="7" t="s">
        <v>31</v>
      </c>
      <c r="F83" s="7">
        <v>5</v>
      </c>
      <c r="G83" s="7">
        <v>5</v>
      </c>
      <c r="H83" s="7"/>
      <c r="I83" s="7"/>
      <c r="J83" s="7"/>
      <c r="K83" s="7" t="b">
        <v>1</v>
      </c>
      <c r="L83" s="8"/>
    </row>
    <row r="84" spans="1:12" x14ac:dyDescent="0.25">
      <c r="A84" s="7" t="s">
        <v>873</v>
      </c>
      <c r="B84" s="7" t="s">
        <v>145</v>
      </c>
      <c r="C84" s="6" t="s">
        <v>144</v>
      </c>
      <c r="D84" s="7" t="s">
        <v>8</v>
      </c>
      <c r="E84" s="7"/>
      <c r="F84" s="7">
        <v>4</v>
      </c>
      <c r="G84" s="7">
        <v>4</v>
      </c>
      <c r="H84" s="7"/>
      <c r="I84" s="7"/>
      <c r="J84" s="7"/>
      <c r="K84" s="7" t="b">
        <v>0</v>
      </c>
      <c r="L84" s="8"/>
    </row>
    <row r="85" spans="1:12" x14ac:dyDescent="0.25">
      <c r="A85" s="7" t="s">
        <v>874</v>
      </c>
      <c r="B85" s="7" t="s">
        <v>88</v>
      </c>
      <c r="C85" s="6" t="s">
        <v>87</v>
      </c>
      <c r="D85" s="7" t="s">
        <v>8</v>
      </c>
      <c r="E85" s="7"/>
      <c r="F85" s="7">
        <v>5</v>
      </c>
      <c r="G85" s="7">
        <v>5</v>
      </c>
      <c r="H85" s="7"/>
      <c r="I85" s="7"/>
      <c r="J85" s="7"/>
      <c r="K85" s="7" t="b">
        <v>1</v>
      </c>
      <c r="L85" s="8"/>
    </row>
    <row r="86" spans="1:12" x14ac:dyDescent="0.25">
      <c r="A86" s="7" t="s">
        <v>875</v>
      </c>
      <c r="B86" s="7" t="s">
        <v>143</v>
      </c>
      <c r="C86" s="6" t="s">
        <v>142</v>
      </c>
      <c r="D86" s="7" t="s">
        <v>8</v>
      </c>
      <c r="E86" s="7"/>
      <c r="F86" s="7">
        <v>4</v>
      </c>
      <c r="G86" s="7">
        <v>4</v>
      </c>
      <c r="H86" s="7"/>
      <c r="I86" s="7"/>
      <c r="J86" s="7"/>
      <c r="K86" s="7" t="b">
        <v>0</v>
      </c>
      <c r="L86" s="8"/>
    </row>
    <row r="87" spans="1:12" x14ac:dyDescent="0.25">
      <c r="A87" s="7" t="s">
        <v>876</v>
      </c>
      <c r="B87" s="7" t="s">
        <v>27</v>
      </c>
      <c r="C87" s="6" t="s">
        <v>26</v>
      </c>
      <c r="D87" s="7" t="s">
        <v>8</v>
      </c>
      <c r="E87" s="7"/>
      <c r="F87" s="7">
        <v>5</v>
      </c>
      <c r="G87" s="7">
        <v>5</v>
      </c>
      <c r="H87" s="7"/>
      <c r="I87" s="7"/>
      <c r="J87" s="7"/>
      <c r="K87" s="7" t="b">
        <v>1</v>
      </c>
      <c r="L87" s="8"/>
    </row>
    <row r="88" spans="1:12" x14ac:dyDescent="0.25">
      <c r="A88" s="7" t="s">
        <v>877</v>
      </c>
      <c r="B88" s="7" t="s">
        <v>163</v>
      </c>
      <c r="C88" s="6" t="s">
        <v>162</v>
      </c>
      <c r="D88" s="7" t="s">
        <v>8</v>
      </c>
      <c r="E88" s="7"/>
      <c r="F88" s="7">
        <v>5</v>
      </c>
      <c r="G88" s="7">
        <v>5</v>
      </c>
      <c r="H88" s="7"/>
      <c r="I88" s="7"/>
      <c r="J88" s="7"/>
      <c r="K88" s="7" t="b">
        <v>0</v>
      </c>
      <c r="L88" s="8"/>
    </row>
    <row r="89" spans="1:12" x14ac:dyDescent="0.25">
      <c r="A89" s="7" t="s">
        <v>878</v>
      </c>
      <c r="B89" s="7" t="s">
        <v>46</v>
      </c>
      <c r="C89" s="6" t="s">
        <v>45</v>
      </c>
      <c r="D89" s="7" t="s">
        <v>8</v>
      </c>
      <c r="E89" s="7"/>
      <c r="F89" s="7">
        <v>4</v>
      </c>
      <c r="G89" s="7">
        <v>2</v>
      </c>
      <c r="H89" s="7"/>
      <c r="I89" s="7"/>
      <c r="J89" s="7"/>
      <c r="K89" s="7" t="b">
        <v>0</v>
      </c>
      <c r="L89" s="8"/>
    </row>
    <row r="90" spans="1:12" x14ac:dyDescent="0.25">
      <c r="A90" s="7" t="s">
        <v>879</v>
      </c>
      <c r="B90" s="7" t="s">
        <v>587</v>
      </c>
      <c r="C90" s="6" t="s">
        <v>586</v>
      </c>
      <c r="D90" s="7" t="s">
        <v>8</v>
      </c>
      <c r="E90" s="7"/>
      <c r="F90" s="7">
        <v>3</v>
      </c>
      <c r="G90" s="7">
        <v>3</v>
      </c>
      <c r="H90" s="7"/>
      <c r="I90" s="7"/>
      <c r="J90" s="7"/>
      <c r="K90" s="7" t="b">
        <v>0</v>
      </c>
      <c r="L90" s="8"/>
    </row>
    <row r="91" spans="1:12" x14ac:dyDescent="0.25">
      <c r="A91" s="7" t="s">
        <v>1262</v>
      </c>
      <c r="B91" s="7" t="s">
        <v>451</v>
      </c>
      <c r="C91" s="6" t="s">
        <v>450</v>
      </c>
      <c r="D91" s="7" t="s">
        <v>8</v>
      </c>
      <c r="E91" s="7"/>
      <c r="F91" s="7">
        <v>4</v>
      </c>
      <c r="G91" s="7">
        <v>4</v>
      </c>
      <c r="H91" s="7"/>
      <c r="I91" s="7"/>
      <c r="J91" s="7"/>
      <c r="K91" s="7" t="b">
        <v>0</v>
      </c>
      <c r="L91" s="8"/>
    </row>
    <row r="92" spans="1:12" x14ac:dyDescent="0.25">
      <c r="A92" s="7" t="s">
        <v>880</v>
      </c>
      <c r="B92" s="7" t="s">
        <v>512</v>
      </c>
      <c r="C92" s="6" t="s">
        <v>511</v>
      </c>
      <c r="D92" s="7" t="s">
        <v>8</v>
      </c>
      <c r="E92" s="7"/>
      <c r="F92" s="7">
        <v>5</v>
      </c>
      <c r="G92" s="7">
        <v>5</v>
      </c>
      <c r="H92" s="7"/>
      <c r="I92" s="7"/>
      <c r="J92" s="7"/>
      <c r="K92" s="7" t="b">
        <v>1</v>
      </c>
      <c r="L92" s="8"/>
    </row>
    <row r="93" spans="1:12" x14ac:dyDescent="0.25">
      <c r="A93" s="7" t="s">
        <v>881</v>
      </c>
      <c r="B93" s="7" t="s">
        <v>269</v>
      </c>
      <c r="C93" s="6" t="s">
        <v>268</v>
      </c>
      <c r="D93" s="7" t="s">
        <v>8</v>
      </c>
      <c r="E93" s="7"/>
      <c r="F93" s="7">
        <v>2</v>
      </c>
      <c r="G93" s="7">
        <v>1</v>
      </c>
      <c r="H93" s="7"/>
      <c r="I93" s="7"/>
      <c r="J93" s="7"/>
      <c r="K93" s="7" t="b">
        <v>1</v>
      </c>
      <c r="L93" s="8"/>
    </row>
    <row r="94" spans="1:12" x14ac:dyDescent="0.25">
      <c r="A94" s="7" t="s">
        <v>882</v>
      </c>
      <c r="B94" s="7" t="s">
        <v>57</v>
      </c>
      <c r="C94" s="6" t="s">
        <v>56</v>
      </c>
      <c r="D94" s="7" t="s">
        <v>8</v>
      </c>
      <c r="E94" s="7"/>
      <c r="F94" s="7">
        <v>3</v>
      </c>
      <c r="G94" s="7">
        <v>3</v>
      </c>
      <c r="H94" s="7"/>
      <c r="I94" s="7"/>
      <c r="J94" s="7"/>
      <c r="K94" s="7" t="b">
        <v>1</v>
      </c>
      <c r="L94" s="8"/>
    </row>
    <row r="95" spans="1:12" x14ac:dyDescent="0.25">
      <c r="A95" s="7" t="s">
        <v>883</v>
      </c>
      <c r="B95" s="7" t="s">
        <v>459</v>
      </c>
      <c r="C95" s="6" t="s">
        <v>458</v>
      </c>
      <c r="D95" s="7" t="s">
        <v>8</v>
      </c>
      <c r="E95" s="7" t="s">
        <v>9</v>
      </c>
      <c r="F95" s="7">
        <v>5</v>
      </c>
      <c r="G95" s="7">
        <v>5</v>
      </c>
      <c r="H95" s="7"/>
      <c r="I95" s="7"/>
      <c r="J95" s="7"/>
      <c r="K95" s="7" t="b">
        <v>1</v>
      </c>
      <c r="L95" s="8"/>
    </row>
    <row r="96" spans="1:12" x14ac:dyDescent="0.25">
      <c r="A96" s="7" t="s">
        <v>884</v>
      </c>
      <c r="B96" s="7" t="s">
        <v>730</v>
      </c>
      <c r="C96" s="6" t="s">
        <v>729</v>
      </c>
      <c r="D96" s="7" t="s">
        <v>8</v>
      </c>
      <c r="E96" s="7" t="s">
        <v>9</v>
      </c>
      <c r="F96" s="7">
        <v>5</v>
      </c>
      <c r="G96" s="7">
        <v>5</v>
      </c>
      <c r="H96" s="7"/>
      <c r="I96" s="7"/>
      <c r="J96" s="7"/>
      <c r="K96" s="7" t="b">
        <v>1</v>
      </c>
      <c r="L96" s="8"/>
    </row>
    <row r="97" spans="1:12" x14ac:dyDescent="0.25">
      <c r="A97" s="7" t="s">
        <v>885</v>
      </c>
      <c r="B97" s="7" t="s">
        <v>131</v>
      </c>
      <c r="C97" s="6" t="s">
        <v>130</v>
      </c>
      <c r="D97" s="7" t="s">
        <v>8</v>
      </c>
      <c r="E97" s="7" t="s">
        <v>1293</v>
      </c>
      <c r="F97" s="7">
        <v>4</v>
      </c>
      <c r="G97" s="7">
        <v>4</v>
      </c>
      <c r="H97" s="7"/>
      <c r="I97" s="7"/>
      <c r="J97" s="7"/>
      <c r="K97" s="7" t="b">
        <v>0</v>
      </c>
      <c r="L97" s="8"/>
    </row>
    <row r="98" spans="1:12" x14ac:dyDescent="0.25">
      <c r="A98" s="7" t="s">
        <v>886</v>
      </c>
      <c r="B98" s="7" t="s">
        <v>271</v>
      </c>
      <c r="C98" s="6" t="s">
        <v>270</v>
      </c>
      <c r="D98" s="7" t="s">
        <v>8</v>
      </c>
      <c r="E98" s="7" t="s">
        <v>9</v>
      </c>
      <c r="F98" s="7">
        <v>2</v>
      </c>
      <c r="G98" s="7">
        <v>1</v>
      </c>
      <c r="H98" s="7"/>
      <c r="I98" s="7"/>
      <c r="J98" s="7"/>
      <c r="K98" s="7" t="b">
        <v>1</v>
      </c>
      <c r="L98" s="8"/>
    </row>
    <row r="99" spans="1:12" x14ac:dyDescent="0.25">
      <c r="A99" s="7" t="s">
        <v>887</v>
      </c>
      <c r="B99" s="7" t="s">
        <v>514</v>
      </c>
      <c r="C99" s="6" t="s">
        <v>513</v>
      </c>
      <c r="D99" s="7" t="s">
        <v>8</v>
      </c>
      <c r="E99" s="7"/>
      <c r="F99" s="7">
        <v>5</v>
      </c>
      <c r="G99" s="7">
        <v>5</v>
      </c>
      <c r="H99" s="7"/>
      <c r="I99" s="7"/>
      <c r="J99" s="7"/>
      <c r="K99" s="7" t="b">
        <v>1</v>
      </c>
      <c r="L99" s="8"/>
    </row>
    <row r="100" spans="1:12" x14ac:dyDescent="0.25">
      <c r="A100" s="7" t="s">
        <v>888</v>
      </c>
      <c r="B100" s="7" t="s">
        <v>221</v>
      </c>
      <c r="C100" s="6" t="s">
        <v>220</v>
      </c>
      <c r="D100" s="7" t="s">
        <v>8</v>
      </c>
      <c r="E100" s="7" t="s">
        <v>31</v>
      </c>
      <c r="F100" s="7">
        <v>5</v>
      </c>
      <c r="G100" s="7">
        <v>5</v>
      </c>
      <c r="H100" s="7"/>
      <c r="I100" s="7"/>
      <c r="J100" s="7"/>
      <c r="K100" s="7" t="b">
        <v>1</v>
      </c>
      <c r="L100" s="8"/>
    </row>
    <row r="101" spans="1:12" x14ac:dyDescent="0.25">
      <c r="A101" s="7" t="s">
        <v>889</v>
      </c>
      <c r="B101" s="7" t="s">
        <v>42</v>
      </c>
      <c r="C101" s="6" t="s">
        <v>30</v>
      </c>
      <c r="D101" s="7" t="s">
        <v>8</v>
      </c>
      <c r="E101" s="7" t="s">
        <v>31</v>
      </c>
      <c r="F101" s="7">
        <v>4</v>
      </c>
      <c r="G101" s="7">
        <v>1</v>
      </c>
      <c r="H101" s="7"/>
      <c r="I101" s="7"/>
      <c r="J101" s="7"/>
      <c r="K101" s="7" t="b">
        <v>0</v>
      </c>
      <c r="L101" s="8"/>
    </row>
    <row r="102" spans="1:12" x14ac:dyDescent="0.25">
      <c r="A102" s="7" t="s">
        <v>890</v>
      </c>
      <c r="B102" s="7" t="s">
        <v>599</v>
      </c>
      <c r="C102" s="6" t="s">
        <v>598</v>
      </c>
      <c r="D102" s="7" t="s">
        <v>8</v>
      </c>
      <c r="E102" s="7"/>
      <c r="F102" s="7">
        <v>5</v>
      </c>
      <c r="G102" s="7">
        <v>5</v>
      </c>
      <c r="H102" s="7"/>
      <c r="I102" s="7"/>
      <c r="J102" s="7"/>
      <c r="K102" s="7" t="b">
        <v>0</v>
      </c>
      <c r="L102" s="8"/>
    </row>
    <row r="103" spans="1:12" x14ac:dyDescent="0.25">
      <c r="A103" s="7" t="s">
        <v>891</v>
      </c>
      <c r="B103" s="7" t="s">
        <v>1957</v>
      </c>
      <c r="C103" s="6" t="s">
        <v>240</v>
      </c>
      <c r="D103" s="7" t="s">
        <v>8</v>
      </c>
      <c r="E103" s="7" t="s">
        <v>31</v>
      </c>
      <c r="F103" s="7">
        <v>4</v>
      </c>
      <c r="G103" s="7">
        <v>3</v>
      </c>
      <c r="H103" s="7"/>
      <c r="I103" s="7"/>
      <c r="J103" s="7"/>
      <c r="K103" s="7" t="b">
        <v>0</v>
      </c>
      <c r="L103" s="8"/>
    </row>
    <row r="104" spans="1:12" x14ac:dyDescent="0.25">
      <c r="A104" s="7" t="s">
        <v>892</v>
      </c>
      <c r="B104" s="7" t="s">
        <v>245</v>
      </c>
      <c r="C104" s="6" t="s">
        <v>244</v>
      </c>
      <c r="D104" s="7" t="s">
        <v>8</v>
      </c>
      <c r="E104" s="7" t="s">
        <v>1294</v>
      </c>
      <c r="F104" s="7">
        <v>5</v>
      </c>
      <c r="G104" s="7">
        <v>4</v>
      </c>
      <c r="H104" s="7"/>
      <c r="I104" s="7"/>
      <c r="J104" s="7"/>
      <c r="K104" s="7" t="b">
        <v>0</v>
      </c>
      <c r="L104" s="8"/>
    </row>
    <row r="105" spans="1:12" x14ac:dyDescent="0.25">
      <c r="A105" s="7" t="s">
        <v>893</v>
      </c>
      <c r="B105" s="7" t="s">
        <v>249</v>
      </c>
      <c r="C105" s="6" t="s">
        <v>248</v>
      </c>
      <c r="D105" s="7" t="s">
        <v>8</v>
      </c>
      <c r="E105" s="7" t="s">
        <v>1292</v>
      </c>
      <c r="F105" s="7">
        <v>5</v>
      </c>
      <c r="G105" s="7">
        <v>5</v>
      </c>
      <c r="H105" s="7"/>
      <c r="I105" s="7"/>
      <c r="J105" s="7"/>
      <c r="K105" s="7" t="b">
        <v>0</v>
      </c>
      <c r="L105" s="8"/>
    </row>
    <row r="106" spans="1:12" x14ac:dyDescent="0.25">
      <c r="A106" s="7" t="s">
        <v>894</v>
      </c>
      <c r="B106" s="7" t="s">
        <v>252</v>
      </c>
      <c r="C106" s="6" t="s">
        <v>253</v>
      </c>
      <c r="D106" s="7" t="s">
        <v>8</v>
      </c>
      <c r="E106" s="7" t="s">
        <v>1292</v>
      </c>
      <c r="F106" s="7">
        <v>5</v>
      </c>
      <c r="G106" s="7">
        <v>5</v>
      </c>
      <c r="H106" s="7"/>
      <c r="I106" s="7"/>
      <c r="J106" s="7"/>
      <c r="K106" s="7" t="b">
        <v>0</v>
      </c>
      <c r="L106" s="8"/>
    </row>
    <row r="107" spans="1:12" x14ac:dyDescent="0.25">
      <c r="A107" s="7" t="s">
        <v>895</v>
      </c>
      <c r="B107" s="7" t="s">
        <v>257</v>
      </c>
      <c r="C107" s="6" t="s">
        <v>255</v>
      </c>
      <c r="D107" s="7" t="s">
        <v>8</v>
      </c>
      <c r="E107" s="7"/>
      <c r="F107" s="7">
        <v>5</v>
      </c>
      <c r="G107" s="7">
        <v>3</v>
      </c>
      <c r="H107" s="7"/>
      <c r="I107" s="7"/>
      <c r="J107" s="7"/>
      <c r="K107" s="7" t="b">
        <v>1</v>
      </c>
      <c r="L107" s="8"/>
    </row>
    <row r="108" spans="1:12" x14ac:dyDescent="0.25">
      <c r="A108" s="7" t="s">
        <v>896</v>
      </c>
      <c r="B108" s="7" t="s">
        <v>112</v>
      </c>
      <c r="C108" s="6" t="s">
        <v>113</v>
      </c>
      <c r="D108" s="7" t="s">
        <v>8</v>
      </c>
      <c r="E108" s="7"/>
      <c r="F108" s="7">
        <v>5</v>
      </c>
      <c r="G108" s="7">
        <v>5</v>
      </c>
      <c r="H108" s="7"/>
      <c r="I108" s="7"/>
      <c r="J108" s="7"/>
      <c r="K108" s="7" t="b">
        <v>1</v>
      </c>
      <c r="L108" s="8"/>
    </row>
    <row r="109" spans="1:12" x14ac:dyDescent="0.25">
      <c r="A109" s="7" t="s">
        <v>897</v>
      </c>
      <c r="B109" s="7" t="s">
        <v>259</v>
      </c>
      <c r="C109" s="6" t="s">
        <v>258</v>
      </c>
      <c r="D109" s="7" t="s">
        <v>8</v>
      </c>
      <c r="E109" s="7"/>
      <c r="F109" s="7">
        <v>5</v>
      </c>
      <c r="G109" s="7">
        <v>5</v>
      </c>
      <c r="H109" s="7"/>
      <c r="I109" s="7"/>
      <c r="J109" s="7"/>
      <c r="K109" s="7" t="b">
        <v>1</v>
      </c>
      <c r="L109" s="8"/>
    </row>
    <row r="110" spans="1:12" x14ac:dyDescent="0.25">
      <c r="A110" s="7" t="s">
        <v>898</v>
      </c>
      <c r="B110" s="7" t="s">
        <v>279</v>
      </c>
      <c r="C110" s="6" t="s">
        <v>278</v>
      </c>
      <c r="D110" s="7" t="s">
        <v>8</v>
      </c>
      <c r="E110" s="7"/>
      <c r="F110" s="7">
        <v>5</v>
      </c>
      <c r="G110" s="7">
        <v>5</v>
      </c>
      <c r="H110" s="7"/>
      <c r="I110" s="7"/>
      <c r="J110" s="7"/>
      <c r="K110" s="7" t="b">
        <v>0</v>
      </c>
      <c r="L110" s="8"/>
    </row>
    <row r="111" spans="1:12" x14ac:dyDescent="0.25">
      <c r="A111" s="7" t="s">
        <v>899</v>
      </c>
      <c r="B111" s="7" t="s">
        <v>285</v>
      </c>
      <c r="C111" s="6" t="s">
        <v>282</v>
      </c>
      <c r="D111" s="7" t="s">
        <v>8</v>
      </c>
      <c r="E111" s="7" t="s">
        <v>1294</v>
      </c>
      <c r="F111" s="7">
        <v>5</v>
      </c>
      <c r="G111" s="7">
        <v>5</v>
      </c>
      <c r="H111" s="7"/>
      <c r="I111" s="7"/>
      <c r="J111" s="7"/>
      <c r="K111" s="7" t="b">
        <v>1</v>
      </c>
      <c r="L111" s="8"/>
    </row>
    <row r="112" spans="1:12" x14ac:dyDescent="0.25">
      <c r="A112" s="7" t="s">
        <v>900</v>
      </c>
      <c r="B112" s="7" t="s">
        <v>290</v>
      </c>
      <c r="C112" s="6" t="s">
        <v>286</v>
      </c>
      <c r="D112" s="7" t="s">
        <v>8</v>
      </c>
      <c r="E112" s="7" t="s">
        <v>1294</v>
      </c>
      <c r="F112" s="7">
        <v>5</v>
      </c>
      <c r="G112" s="7">
        <v>5</v>
      </c>
      <c r="H112" s="7"/>
      <c r="I112" s="7"/>
      <c r="J112" s="7"/>
      <c r="K112" s="7" t="b">
        <v>1</v>
      </c>
      <c r="L112" s="8"/>
    </row>
    <row r="113" spans="1:12" x14ac:dyDescent="0.25">
      <c r="A113" s="7" t="s">
        <v>901</v>
      </c>
      <c r="B113" s="7" t="s">
        <v>1284</v>
      </c>
      <c r="C113" s="6" t="s">
        <v>283</v>
      </c>
      <c r="D113" s="7" t="s">
        <v>8</v>
      </c>
      <c r="E113" s="7" t="s">
        <v>1294</v>
      </c>
      <c r="F113" s="7">
        <v>5</v>
      </c>
      <c r="G113" s="7">
        <v>5</v>
      </c>
      <c r="H113" s="7"/>
      <c r="I113" s="7"/>
      <c r="J113" s="7"/>
      <c r="K113" s="7" t="b">
        <v>1</v>
      </c>
      <c r="L113" s="8"/>
    </row>
    <row r="114" spans="1:12" x14ac:dyDescent="0.25">
      <c r="A114" s="7" t="s">
        <v>902</v>
      </c>
      <c r="B114" s="7" t="s">
        <v>1283</v>
      </c>
      <c r="C114" s="6" t="s">
        <v>284</v>
      </c>
      <c r="D114" s="7" t="s">
        <v>8</v>
      </c>
      <c r="E114" s="7" t="s">
        <v>1294</v>
      </c>
      <c r="F114" s="7">
        <v>5</v>
      </c>
      <c r="G114" s="7">
        <v>5</v>
      </c>
      <c r="H114" s="7"/>
      <c r="I114" s="7"/>
      <c r="J114" s="7"/>
      <c r="K114" s="7" t="b">
        <v>1</v>
      </c>
      <c r="L114" s="8"/>
    </row>
    <row r="115" spans="1:12" x14ac:dyDescent="0.25">
      <c r="A115" s="7" t="s">
        <v>903</v>
      </c>
      <c r="B115" s="7" t="s">
        <v>287</v>
      </c>
      <c r="C115" s="6" t="s">
        <v>289</v>
      </c>
      <c r="D115" s="7" t="s">
        <v>8</v>
      </c>
      <c r="E115" s="7" t="s">
        <v>1294</v>
      </c>
      <c r="F115" s="7">
        <v>5</v>
      </c>
      <c r="G115" s="7">
        <v>5</v>
      </c>
      <c r="H115" s="7"/>
      <c r="I115" s="7"/>
      <c r="J115" s="7"/>
      <c r="K115" s="7" t="b">
        <v>1</v>
      </c>
      <c r="L115" s="8"/>
    </row>
    <row r="116" spans="1:12" x14ac:dyDescent="0.25">
      <c r="A116" s="7" t="s">
        <v>904</v>
      </c>
      <c r="B116" s="7" t="s">
        <v>292</v>
      </c>
      <c r="C116" s="6" t="s">
        <v>291</v>
      </c>
      <c r="D116" s="7" t="s">
        <v>8</v>
      </c>
      <c r="E116" s="7" t="s">
        <v>1294</v>
      </c>
      <c r="F116" s="7">
        <v>5</v>
      </c>
      <c r="G116" s="7">
        <v>5</v>
      </c>
      <c r="H116" s="7"/>
      <c r="I116" s="7"/>
      <c r="J116" s="7"/>
      <c r="K116" s="7" t="b">
        <v>1</v>
      </c>
      <c r="L116" s="8"/>
    </row>
    <row r="117" spans="1:12" x14ac:dyDescent="0.25">
      <c r="A117" s="7" t="s">
        <v>905</v>
      </c>
      <c r="B117" s="7" t="s">
        <v>1285</v>
      </c>
      <c r="C117" s="6" t="s">
        <v>293</v>
      </c>
      <c r="D117" s="7" t="s">
        <v>8</v>
      </c>
      <c r="E117" s="7" t="s">
        <v>1294</v>
      </c>
      <c r="F117" s="7">
        <v>5</v>
      </c>
      <c r="G117" s="7">
        <v>5</v>
      </c>
      <c r="H117" s="7"/>
      <c r="I117" s="7"/>
      <c r="J117" s="7"/>
      <c r="K117" s="7" t="b">
        <v>1</v>
      </c>
      <c r="L117" s="8"/>
    </row>
    <row r="118" spans="1:12" x14ac:dyDescent="0.25">
      <c r="A118" s="7" t="s">
        <v>906</v>
      </c>
      <c r="B118" s="7" t="s">
        <v>304</v>
      </c>
      <c r="C118" s="6" t="s">
        <v>303</v>
      </c>
      <c r="D118" s="7" t="s">
        <v>8</v>
      </c>
      <c r="E118" s="7"/>
      <c r="F118" s="7">
        <v>5</v>
      </c>
      <c r="G118" s="7">
        <v>5</v>
      </c>
      <c r="H118" s="7"/>
      <c r="I118" s="7"/>
      <c r="J118" s="7"/>
      <c r="K118" s="7" t="b">
        <v>0</v>
      </c>
      <c r="L118" s="8"/>
    </row>
    <row r="119" spans="1:12" x14ac:dyDescent="0.25">
      <c r="A119" s="7" t="s">
        <v>907</v>
      </c>
      <c r="B119" s="7" t="s">
        <v>217</v>
      </c>
      <c r="C119" s="6" t="s">
        <v>216</v>
      </c>
      <c r="D119" s="7" t="s">
        <v>8</v>
      </c>
      <c r="E119" s="7"/>
      <c r="F119" s="7">
        <v>4</v>
      </c>
      <c r="G119" s="7">
        <v>3</v>
      </c>
      <c r="H119" s="7"/>
      <c r="I119" s="7"/>
      <c r="J119" s="7"/>
      <c r="K119" s="7" t="b">
        <v>0</v>
      </c>
      <c r="L119" s="8"/>
    </row>
    <row r="120" spans="1:12" x14ac:dyDescent="0.25">
      <c r="A120" s="7" t="s">
        <v>908</v>
      </c>
      <c r="B120" s="7" t="s">
        <v>909</v>
      </c>
      <c r="C120" s="6" t="s">
        <v>645</v>
      </c>
      <c r="D120" s="7" t="s">
        <v>8</v>
      </c>
      <c r="E120" s="7"/>
      <c r="F120" s="7">
        <v>4</v>
      </c>
      <c r="G120" s="7">
        <v>2</v>
      </c>
      <c r="H120" s="7"/>
      <c r="I120" s="7"/>
      <c r="J120" s="7"/>
      <c r="K120" s="7" t="b">
        <v>0</v>
      </c>
      <c r="L120" s="8"/>
    </row>
    <row r="121" spans="1:12" x14ac:dyDescent="0.25">
      <c r="A121" s="7" t="s">
        <v>910</v>
      </c>
      <c r="B121" s="7" t="s">
        <v>591</v>
      </c>
      <c r="C121" s="6" t="s">
        <v>590</v>
      </c>
      <c r="D121" s="7" t="s">
        <v>8</v>
      </c>
      <c r="E121" s="7"/>
      <c r="F121" s="7">
        <v>5</v>
      </c>
      <c r="G121" s="7">
        <v>5</v>
      </c>
      <c r="H121" s="7"/>
      <c r="I121" s="7"/>
      <c r="J121" s="7"/>
      <c r="K121" s="7" t="b">
        <v>1</v>
      </c>
      <c r="L121" s="8"/>
    </row>
    <row r="122" spans="1:12" x14ac:dyDescent="0.25">
      <c r="A122" s="7" t="s">
        <v>911</v>
      </c>
      <c r="B122" s="7" t="s">
        <v>319</v>
      </c>
      <c r="C122" s="6" t="s">
        <v>318</v>
      </c>
      <c r="D122" s="7" t="s">
        <v>8</v>
      </c>
      <c r="E122" s="7"/>
      <c r="F122" s="7">
        <v>4</v>
      </c>
      <c r="G122" s="7">
        <v>3</v>
      </c>
      <c r="H122" s="7"/>
      <c r="I122" s="7"/>
      <c r="J122" s="7"/>
      <c r="K122" s="7" t="b">
        <v>1</v>
      </c>
      <c r="L122" s="8"/>
    </row>
    <row r="123" spans="1:12" x14ac:dyDescent="0.25">
      <c r="A123" s="7" t="s">
        <v>912</v>
      </c>
      <c r="B123" s="7" t="s">
        <v>323</v>
      </c>
      <c r="C123" s="6" t="s">
        <v>322</v>
      </c>
      <c r="D123" s="7" t="s">
        <v>8</v>
      </c>
      <c r="E123" s="7"/>
      <c r="F123" s="7">
        <v>5</v>
      </c>
      <c r="G123" s="7">
        <v>5</v>
      </c>
      <c r="H123" s="7"/>
      <c r="I123" s="7"/>
      <c r="J123" s="7"/>
      <c r="K123" s="7" t="b">
        <v>1</v>
      </c>
      <c r="L123" s="8"/>
    </row>
    <row r="124" spans="1:12" x14ac:dyDescent="0.25">
      <c r="A124" s="7" t="s">
        <v>913</v>
      </c>
      <c r="B124" s="7" t="s">
        <v>1279</v>
      </c>
      <c r="C124" s="6" t="s">
        <v>327</v>
      </c>
      <c r="D124" s="7" t="s">
        <v>8</v>
      </c>
      <c r="E124" s="7" t="s">
        <v>1294</v>
      </c>
      <c r="F124" s="7">
        <v>4</v>
      </c>
      <c r="G124" s="7">
        <v>2</v>
      </c>
      <c r="H124" s="7"/>
      <c r="I124" s="7"/>
      <c r="J124" s="7"/>
      <c r="K124" s="7" t="b">
        <v>0</v>
      </c>
      <c r="L124" s="8"/>
    </row>
    <row r="125" spans="1:12" x14ac:dyDescent="0.25">
      <c r="A125" s="7" t="s">
        <v>914</v>
      </c>
      <c r="B125" s="7" t="s">
        <v>431</v>
      </c>
      <c r="C125" s="6" t="s">
        <v>430</v>
      </c>
      <c r="D125" s="7" t="s">
        <v>8</v>
      </c>
      <c r="E125" s="7"/>
      <c r="F125" s="7">
        <v>5</v>
      </c>
      <c r="G125" s="7">
        <v>5</v>
      </c>
      <c r="H125" s="7"/>
      <c r="I125" s="7"/>
      <c r="J125" s="7"/>
      <c r="K125" s="7" t="b">
        <v>1</v>
      </c>
      <c r="L125" s="8"/>
    </row>
    <row r="126" spans="1:12" x14ac:dyDescent="0.25">
      <c r="A126" s="7" t="s">
        <v>915</v>
      </c>
      <c r="B126" s="7" t="s">
        <v>337</v>
      </c>
      <c r="C126" s="6" t="s">
        <v>336</v>
      </c>
      <c r="D126" s="7" t="s">
        <v>8</v>
      </c>
      <c r="E126" s="7" t="s">
        <v>1294</v>
      </c>
      <c r="F126" s="7">
        <v>5</v>
      </c>
      <c r="G126" s="7">
        <v>5</v>
      </c>
      <c r="H126" s="7"/>
      <c r="I126" s="7"/>
      <c r="J126" s="7"/>
      <c r="K126" s="7" t="b">
        <v>0</v>
      </c>
      <c r="L126" s="8"/>
    </row>
    <row r="127" spans="1:12" x14ac:dyDescent="0.25">
      <c r="A127" s="7" t="s">
        <v>916</v>
      </c>
      <c r="B127" s="7" t="s">
        <v>238</v>
      </c>
      <c r="C127" s="6" t="s">
        <v>31</v>
      </c>
      <c r="D127" s="7" t="s">
        <v>8</v>
      </c>
      <c r="E127" s="7" t="s">
        <v>31</v>
      </c>
      <c r="F127" s="7">
        <v>5</v>
      </c>
      <c r="G127" s="7">
        <v>5</v>
      </c>
      <c r="H127" s="7"/>
      <c r="I127" s="7"/>
      <c r="J127" s="7"/>
      <c r="K127" s="7" t="b">
        <v>1</v>
      </c>
      <c r="L127" s="8"/>
    </row>
    <row r="128" spans="1:12" x14ac:dyDescent="0.25">
      <c r="A128" s="7" t="s">
        <v>917</v>
      </c>
      <c r="B128" s="7" t="s">
        <v>918</v>
      </c>
      <c r="C128" s="6" t="s">
        <v>332</v>
      </c>
      <c r="D128" s="7" t="s">
        <v>8</v>
      </c>
      <c r="E128" s="7"/>
      <c r="F128" s="7">
        <v>4</v>
      </c>
      <c r="G128" s="7">
        <v>4</v>
      </c>
      <c r="H128" s="7"/>
      <c r="I128" s="7"/>
      <c r="J128" s="7"/>
      <c r="K128" s="7" t="b">
        <v>0</v>
      </c>
      <c r="L128" s="8"/>
    </row>
    <row r="129" spans="1:12" x14ac:dyDescent="0.25">
      <c r="A129" s="7" t="s">
        <v>919</v>
      </c>
      <c r="B129" s="7" t="s">
        <v>583</v>
      </c>
      <c r="C129" s="6" t="s">
        <v>582</v>
      </c>
      <c r="D129" s="7" t="s">
        <v>8</v>
      </c>
      <c r="E129" s="7"/>
      <c r="F129" s="7">
        <v>3</v>
      </c>
      <c r="G129" s="7">
        <v>3</v>
      </c>
      <c r="H129" s="7"/>
      <c r="I129" s="7"/>
      <c r="J129" s="7"/>
      <c r="K129" s="7" t="b">
        <v>1</v>
      </c>
      <c r="L129" s="8"/>
    </row>
    <row r="130" spans="1:12" x14ac:dyDescent="0.25">
      <c r="A130" s="7" t="s">
        <v>920</v>
      </c>
      <c r="B130" s="7" t="s">
        <v>585</v>
      </c>
      <c r="C130" s="6" t="s">
        <v>584</v>
      </c>
      <c r="D130" s="7" t="s">
        <v>8</v>
      </c>
      <c r="E130" s="7"/>
      <c r="F130" s="7">
        <v>4</v>
      </c>
      <c r="G130" s="7">
        <v>4</v>
      </c>
      <c r="H130" s="7"/>
      <c r="I130" s="7"/>
      <c r="J130" s="7"/>
      <c r="K130" s="7" t="b">
        <v>1</v>
      </c>
      <c r="L130" s="8"/>
    </row>
    <row r="131" spans="1:12" x14ac:dyDescent="0.25">
      <c r="A131" s="7" t="s">
        <v>921</v>
      </c>
      <c r="B131" s="7" t="s">
        <v>175</v>
      </c>
      <c r="C131" s="6" t="s">
        <v>174</v>
      </c>
      <c r="D131" s="7" t="s">
        <v>8</v>
      </c>
      <c r="E131" s="7"/>
      <c r="F131" s="7">
        <v>5</v>
      </c>
      <c r="G131" s="7">
        <v>5</v>
      </c>
      <c r="H131" s="7"/>
      <c r="I131" s="7"/>
      <c r="J131" s="7"/>
      <c r="K131" s="7" t="b">
        <v>1</v>
      </c>
      <c r="L131" s="8"/>
    </row>
    <row r="132" spans="1:12" x14ac:dyDescent="0.25">
      <c r="A132" s="7" t="s">
        <v>922</v>
      </c>
      <c r="B132" s="7" t="s">
        <v>177</v>
      </c>
      <c r="C132" s="6" t="s">
        <v>176</v>
      </c>
      <c r="D132" s="7" t="s">
        <v>8</v>
      </c>
      <c r="E132" s="7"/>
      <c r="F132" s="7">
        <v>5</v>
      </c>
      <c r="G132" s="7">
        <v>5</v>
      </c>
      <c r="H132" s="7"/>
      <c r="I132" s="7"/>
      <c r="J132" s="7"/>
      <c r="K132" s="7" t="b">
        <v>1</v>
      </c>
      <c r="L132" s="8"/>
    </row>
    <row r="133" spans="1:12" x14ac:dyDescent="0.25">
      <c r="A133" s="7" t="s">
        <v>923</v>
      </c>
      <c r="B133" s="7" t="s">
        <v>178</v>
      </c>
      <c r="C133" s="6" t="s">
        <v>183</v>
      </c>
      <c r="D133" s="7" t="s">
        <v>8</v>
      </c>
      <c r="E133" s="7"/>
      <c r="F133" s="7">
        <v>5</v>
      </c>
      <c r="G133" s="7">
        <v>5</v>
      </c>
      <c r="H133" s="7"/>
      <c r="I133" s="7"/>
      <c r="J133" s="7"/>
      <c r="K133" s="7" t="b">
        <v>1</v>
      </c>
      <c r="L133" s="8"/>
    </row>
    <row r="134" spans="1:12" x14ac:dyDescent="0.25">
      <c r="A134" s="7" t="s">
        <v>924</v>
      </c>
      <c r="B134" s="7" t="s">
        <v>358</v>
      </c>
      <c r="C134" s="6" t="s">
        <v>357</v>
      </c>
      <c r="D134" s="7" t="s">
        <v>8</v>
      </c>
      <c r="E134" s="7" t="s">
        <v>1294</v>
      </c>
      <c r="F134" s="7">
        <v>5</v>
      </c>
      <c r="G134" s="7">
        <v>5</v>
      </c>
      <c r="H134" s="7"/>
      <c r="I134" s="7"/>
      <c r="J134" s="7"/>
      <c r="K134" s="7" t="b">
        <v>0</v>
      </c>
      <c r="L134" s="8"/>
    </row>
    <row r="135" spans="1:12" x14ac:dyDescent="0.25">
      <c r="A135" s="7" t="s">
        <v>925</v>
      </c>
      <c r="B135" s="7" t="s">
        <v>372</v>
      </c>
      <c r="C135" s="6" t="s">
        <v>371</v>
      </c>
      <c r="D135" s="7" t="s">
        <v>8</v>
      </c>
      <c r="E135" s="7" t="s">
        <v>1294</v>
      </c>
      <c r="F135" s="7">
        <v>5</v>
      </c>
      <c r="G135" s="7">
        <v>5</v>
      </c>
      <c r="H135" s="7"/>
      <c r="I135" s="7"/>
      <c r="J135" s="7"/>
      <c r="K135" s="7" t="b">
        <v>1</v>
      </c>
      <c r="L135" s="8"/>
    </row>
    <row r="136" spans="1:12" x14ac:dyDescent="0.25">
      <c r="A136" s="7" t="s">
        <v>926</v>
      </c>
      <c r="B136" s="7" t="s">
        <v>363</v>
      </c>
      <c r="C136" s="6" t="s">
        <v>362</v>
      </c>
      <c r="D136" s="7" t="s">
        <v>8</v>
      </c>
      <c r="E136" s="7"/>
      <c r="F136" s="7">
        <v>4</v>
      </c>
      <c r="G136" s="7">
        <v>3</v>
      </c>
      <c r="H136" s="7"/>
      <c r="I136" s="7"/>
      <c r="J136" s="7"/>
      <c r="K136" s="7" t="b">
        <v>1</v>
      </c>
      <c r="L136" s="8"/>
    </row>
    <row r="137" spans="1:12" x14ac:dyDescent="0.25">
      <c r="A137" s="7" t="s">
        <v>927</v>
      </c>
      <c r="B137" s="7" t="s">
        <v>69</v>
      </c>
      <c r="C137" s="6" t="s">
        <v>68</v>
      </c>
      <c r="D137" s="7" t="s">
        <v>8</v>
      </c>
      <c r="E137" s="7"/>
      <c r="F137" s="7">
        <v>3</v>
      </c>
      <c r="G137" s="7">
        <v>5</v>
      </c>
      <c r="H137" s="7"/>
      <c r="I137" s="7"/>
      <c r="J137" s="7"/>
      <c r="K137" s="7" t="b">
        <v>1</v>
      </c>
      <c r="L137" s="8"/>
    </row>
    <row r="138" spans="1:12" x14ac:dyDescent="0.25">
      <c r="A138" s="7" t="s">
        <v>928</v>
      </c>
      <c r="B138" s="7" t="s">
        <v>1958</v>
      </c>
      <c r="C138" s="6" t="s">
        <v>364</v>
      </c>
      <c r="D138" s="7" t="s">
        <v>8</v>
      </c>
      <c r="E138" s="7" t="s">
        <v>31</v>
      </c>
      <c r="F138" s="7">
        <v>5</v>
      </c>
      <c r="G138" s="7">
        <v>5</v>
      </c>
      <c r="H138" s="7"/>
      <c r="I138" s="7"/>
      <c r="J138" s="7"/>
      <c r="K138" s="7" t="b">
        <v>1</v>
      </c>
      <c r="L138" s="8"/>
    </row>
    <row r="139" spans="1:12" x14ac:dyDescent="0.25">
      <c r="A139" s="7" t="s">
        <v>929</v>
      </c>
      <c r="B139" s="7" t="s">
        <v>182</v>
      </c>
      <c r="C139" s="6" t="s">
        <v>181</v>
      </c>
      <c r="D139" s="7" t="s">
        <v>8</v>
      </c>
      <c r="E139" s="7"/>
      <c r="F139" s="7">
        <v>3</v>
      </c>
      <c r="G139" s="7">
        <v>2</v>
      </c>
      <c r="H139" s="7"/>
      <c r="I139" s="7"/>
      <c r="J139" s="7"/>
      <c r="K139" s="7" t="b">
        <v>0</v>
      </c>
      <c r="L139" s="8"/>
    </row>
    <row r="140" spans="1:12" x14ac:dyDescent="0.25">
      <c r="A140" s="7" t="s">
        <v>930</v>
      </c>
      <c r="B140" s="7" t="s">
        <v>612</v>
      </c>
      <c r="C140" s="6" t="s">
        <v>611</v>
      </c>
      <c r="D140" s="7" t="s">
        <v>8</v>
      </c>
      <c r="E140" s="7"/>
      <c r="F140" s="7">
        <v>5</v>
      </c>
      <c r="G140" s="7">
        <v>4</v>
      </c>
      <c r="H140" s="7"/>
      <c r="I140" s="7"/>
      <c r="J140" s="7"/>
      <c r="K140" s="7" t="b">
        <v>0</v>
      </c>
      <c r="L140" s="8"/>
    </row>
    <row r="141" spans="1:12" x14ac:dyDescent="0.25">
      <c r="A141" s="7" t="s">
        <v>931</v>
      </c>
      <c r="B141" s="7" t="s">
        <v>139</v>
      </c>
      <c r="C141" s="6" t="s">
        <v>138</v>
      </c>
      <c r="D141" s="7" t="s">
        <v>8</v>
      </c>
      <c r="E141" s="7"/>
      <c r="F141" s="7">
        <v>5</v>
      </c>
      <c r="G141" s="7">
        <v>5</v>
      </c>
      <c r="H141" s="7"/>
      <c r="I141" s="7"/>
      <c r="J141" s="7"/>
      <c r="K141" s="7" t="b">
        <v>1</v>
      </c>
      <c r="L141" s="8"/>
    </row>
    <row r="142" spans="1:12" x14ac:dyDescent="0.25">
      <c r="A142" s="7" t="s">
        <v>932</v>
      </c>
      <c r="B142" s="7" t="s">
        <v>339</v>
      </c>
      <c r="C142" s="6" t="s">
        <v>333</v>
      </c>
      <c r="D142" s="7" t="s">
        <v>8</v>
      </c>
      <c r="E142" s="7"/>
      <c r="F142" s="7">
        <v>5</v>
      </c>
      <c r="G142" s="7">
        <v>2</v>
      </c>
      <c r="H142" s="7"/>
      <c r="I142" s="7"/>
      <c r="J142" s="7"/>
      <c r="K142" s="7" t="b">
        <v>1</v>
      </c>
      <c r="L142" s="8"/>
    </row>
    <row r="143" spans="1:12" x14ac:dyDescent="0.25">
      <c r="A143" s="7" t="s">
        <v>933</v>
      </c>
      <c r="B143" s="7" t="s">
        <v>180</v>
      </c>
      <c r="C143" s="6" t="s">
        <v>179</v>
      </c>
      <c r="D143" s="7" t="s">
        <v>8</v>
      </c>
      <c r="E143" s="7"/>
      <c r="F143" s="7">
        <v>5</v>
      </c>
      <c r="G143" s="7">
        <v>5</v>
      </c>
      <c r="H143" s="7"/>
      <c r="I143" s="7"/>
      <c r="J143" s="7"/>
      <c r="K143" s="7" t="b">
        <v>1</v>
      </c>
      <c r="L143" s="8"/>
    </row>
    <row r="144" spans="1:12" x14ac:dyDescent="0.25">
      <c r="A144" s="7" t="s">
        <v>934</v>
      </c>
      <c r="B144" s="7" t="s">
        <v>382</v>
      </c>
      <c r="C144" s="6" t="s">
        <v>377</v>
      </c>
      <c r="D144" s="7" t="s">
        <v>8</v>
      </c>
      <c r="E144" s="7"/>
      <c r="F144" s="7">
        <v>5</v>
      </c>
      <c r="G144" s="7">
        <v>5</v>
      </c>
      <c r="H144" s="7"/>
      <c r="I144" s="7"/>
      <c r="J144" s="7"/>
      <c r="K144" s="7" t="b">
        <v>1</v>
      </c>
      <c r="L144" s="8"/>
    </row>
    <row r="145" spans="1:12" x14ac:dyDescent="0.25">
      <c r="A145" s="7" t="s">
        <v>935</v>
      </c>
      <c r="B145" s="7" t="s">
        <v>404</v>
      </c>
      <c r="C145" s="6" t="s">
        <v>402</v>
      </c>
      <c r="D145" s="7" t="s">
        <v>8</v>
      </c>
      <c r="E145" s="7"/>
      <c r="F145" s="7">
        <v>4</v>
      </c>
      <c r="G145" s="7">
        <v>2</v>
      </c>
      <c r="H145" s="7"/>
      <c r="I145" s="7"/>
      <c r="J145" s="7"/>
      <c r="K145" s="7" t="b">
        <v>0</v>
      </c>
      <c r="L145" s="8"/>
    </row>
    <row r="146" spans="1:12" x14ac:dyDescent="0.25">
      <c r="A146" s="7" t="s">
        <v>936</v>
      </c>
      <c r="B146" s="7" t="s">
        <v>597</v>
      </c>
      <c r="C146" s="6" t="s">
        <v>596</v>
      </c>
      <c r="D146" s="7" t="s">
        <v>8</v>
      </c>
      <c r="E146" s="7"/>
      <c r="F146" s="7">
        <v>5</v>
      </c>
      <c r="G146" s="7">
        <v>4</v>
      </c>
      <c r="H146" s="7"/>
      <c r="I146" s="7"/>
      <c r="J146" s="7"/>
      <c r="K146" s="7" t="b">
        <v>1</v>
      </c>
      <c r="L146" s="8"/>
    </row>
    <row r="147" spans="1:12" x14ac:dyDescent="0.25">
      <c r="A147" s="7" t="s">
        <v>937</v>
      </c>
      <c r="B147" s="7" t="s">
        <v>447</v>
      </c>
      <c r="C147" s="6" t="s">
        <v>446</v>
      </c>
      <c r="D147" s="7" t="s">
        <v>8</v>
      </c>
      <c r="E147" s="7"/>
      <c r="F147" s="7">
        <v>5</v>
      </c>
      <c r="G147" s="7">
        <v>4</v>
      </c>
      <c r="H147" s="7"/>
      <c r="I147" s="7"/>
      <c r="J147" s="7"/>
      <c r="K147" s="7" t="b">
        <v>1</v>
      </c>
      <c r="L147" s="8"/>
    </row>
    <row r="148" spans="1:12" x14ac:dyDescent="0.25">
      <c r="A148" s="7" t="s">
        <v>938</v>
      </c>
      <c r="B148" s="7" t="s">
        <v>449</v>
      </c>
      <c r="C148" s="6" t="s">
        <v>448</v>
      </c>
      <c r="D148" s="7" t="s">
        <v>8</v>
      </c>
      <c r="E148" s="7"/>
      <c r="F148" s="7">
        <v>5</v>
      </c>
      <c r="G148" s="7">
        <v>4</v>
      </c>
      <c r="H148" s="7"/>
      <c r="I148" s="7"/>
      <c r="J148" s="7"/>
      <c r="K148" s="7" t="b">
        <v>0</v>
      </c>
      <c r="L148" s="8"/>
    </row>
    <row r="149" spans="1:12" x14ac:dyDescent="0.25">
      <c r="A149" s="7" t="s">
        <v>939</v>
      </c>
      <c r="B149" s="7" t="s">
        <v>664</v>
      </c>
      <c r="C149" s="6" t="s">
        <v>663</v>
      </c>
      <c r="D149" s="7" t="s">
        <v>8</v>
      </c>
      <c r="E149" s="7" t="s">
        <v>9</v>
      </c>
      <c r="F149" s="7">
        <v>5</v>
      </c>
      <c r="G149" s="7">
        <v>5</v>
      </c>
      <c r="H149" s="7"/>
      <c r="I149" s="7"/>
      <c r="J149" s="7"/>
      <c r="K149" s="7" t="b">
        <v>1</v>
      </c>
      <c r="L149" s="8"/>
    </row>
    <row r="150" spans="1:12" x14ac:dyDescent="0.25">
      <c r="A150" s="7" t="s">
        <v>940</v>
      </c>
      <c r="B150" s="7" t="s">
        <v>265</v>
      </c>
      <c r="C150" s="6" t="s">
        <v>264</v>
      </c>
      <c r="D150" s="7" t="s">
        <v>8</v>
      </c>
      <c r="E150" s="7"/>
      <c r="F150" s="7">
        <v>1</v>
      </c>
      <c r="G150" s="7">
        <v>1</v>
      </c>
      <c r="H150" s="7"/>
      <c r="I150" s="7"/>
      <c r="J150" s="7"/>
      <c r="K150" s="7" t="b">
        <v>0</v>
      </c>
      <c r="L150" s="8"/>
    </row>
    <row r="151" spans="1:12" x14ac:dyDescent="0.25">
      <c r="A151" s="7" t="s">
        <v>941</v>
      </c>
      <c r="B151" s="7" t="s">
        <v>560</v>
      </c>
      <c r="C151" s="6" t="s">
        <v>559</v>
      </c>
      <c r="D151" s="7" t="s">
        <v>8</v>
      </c>
      <c r="E151" s="7"/>
      <c r="F151" s="7">
        <v>4</v>
      </c>
      <c r="G151" s="7">
        <v>1</v>
      </c>
      <c r="H151" s="7"/>
      <c r="I151" s="7"/>
      <c r="J151" s="7"/>
      <c r="K151" s="7" t="b">
        <v>0</v>
      </c>
      <c r="L151" s="8"/>
    </row>
    <row r="152" spans="1:12" x14ac:dyDescent="0.25">
      <c r="A152" s="7" t="s">
        <v>942</v>
      </c>
      <c r="B152" s="7" t="s">
        <v>626</v>
      </c>
      <c r="C152" s="6" t="s">
        <v>625</v>
      </c>
      <c r="D152" s="7" t="s">
        <v>8</v>
      </c>
      <c r="E152" s="7"/>
      <c r="F152" s="7">
        <v>5</v>
      </c>
      <c r="G152" s="7">
        <v>3</v>
      </c>
      <c r="H152" s="7"/>
      <c r="I152" s="7"/>
      <c r="J152" s="7"/>
      <c r="K152" s="7" t="b">
        <v>0</v>
      </c>
      <c r="L152" s="8"/>
    </row>
    <row r="153" spans="1:12" x14ac:dyDescent="0.25">
      <c r="A153" s="7" t="s">
        <v>943</v>
      </c>
      <c r="B153" s="7" t="s">
        <v>63</v>
      </c>
      <c r="C153" s="6" t="s">
        <v>62</v>
      </c>
      <c r="D153" s="7" t="s">
        <v>8</v>
      </c>
      <c r="E153" s="7"/>
      <c r="F153" s="7">
        <v>2</v>
      </c>
      <c r="G153" s="7">
        <v>1</v>
      </c>
      <c r="H153" s="7"/>
      <c r="I153" s="7"/>
      <c r="J153" s="7"/>
      <c r="K153" s="7" t="b">
        <v>0</v>
      </c>
      <c r="L153" s="8"/>
    </row>
    <row r="154" spans="1:12" x14ac:dyDescent="0.25">
      <c r="A154" s="7" t="s">
        <v>944</v>
      </c>
      <c r="B154" s="7" t="s">
        <v>437</v>
      </c>
      <c r="C154" s="6" t="s">
        <v>436</v>
      </c>
      <c r="D154" s="7" t="s">
        <v>8</v>
      </c>
      <c r="E154" s="7"/>
      <c r="F154" s="7">
        <v>5</v>
      </c>
      <c r="G154" s="7">
        <v>5</v>
      </c>
      <c r="H154" s="7"/>
      <c r="I154" s="7"/>
      <c r="J154" s="7"/>
      <c r="K154" s="7" t="b">
        <v>0</v>
      </c>
      <c r="L154" s="8"/>
    </row>
    <row r="155" spans="1:12" x14ac:dyDescent="0.25">
      <c r="A155" s="7" t="s">
        <v>945</v>
      </c>
      <c r="B155" s="7" t="s">
        <v>405</v>
      </c>
      <c r="C155" s="6" t="s">
        <v>401</v>
      </c>
      <c r="D155" s="7" t="s">
        <v>8</v>
      </c>
      <c r="E155" s="7"/>
      <c r="F155" s="7">
        <v>4</v>
      </c>
      <c r="G155" s="7">
        <v>1</v>
      </c>
      <c r="H155" s="7"/>
      <c r="I155" s="7"/>
      <c r="J155" s="7"/>
      <c r="K155" s="7" t="b">
        <v>0</v>
      </c>
      <c r="L155" s="8"/>
    </row>
    <row r="156" spans="1:12" x14ac:dyDescent="0.25">
      <c r="A156" s="7" t="s">
        <v>946</v>
      </c>
      <c r="B156" s="7" t="s">
        <v>415</v>
      </c>
      <c r="C156" s="6" t="s">
        <v>414</v>
      </c>
      <c r="D156" s="7" t="s">
        <v>8</v>
      </c>
      <c r="E156" s="7"/>
      <c r="F156" s="7">
        <v>5</v>
      </c>
      <c r="G156" s="7">
        <v>4</v>
      </c>
      <c r="H156" s="7"/>
      <c r="I156" s="7"/>
      <c r="J156" s="7"/>
      <c r="K156" s="7" t="b">
        <v>1</v>
      </c>
      <c r="L156" s="8"/>
    </row>
    <row r="157" spans="1:12" x14ac:dyDescent="0.25">
      <c r="A157" s="7" t="s">
        <v>947</v>
      </c>
      <c r="B157" s="7" t="s">
        <v>185</v>
      </c>
      <c r="C157" s="6" t="s">
        <v>184</v>
      </c>
      <c r="D157" s="7" t="s">
        <v>8</v>
      </c>
      <c r="E157" s="7"/>
      <c r="F157" s="7">
        <v>3</v>
      </c>
      <c r="G157" s="7">
        <v>2</v>
      </c>
      <c r="H157" s="7"/>
      <c r="I157" s="7"/>
      <c r="J157" s="7"/>
      <c r="K157" s="7" t="b">
        <v>0</v>
      </c>
      <c r="L157" s="8"/>
    </row>
    <row r="158" spans="1:12" x14ac:dyDescent="0.25">
      <c r="A158" s="7" t="s">
        <v>948</v>
      </c>
      <c r="B158" s="7" t="s">
        <v>750</v>
      </c>
      <c r="C158" s="6" t="s">
        <v>751</v>
      </c>
      <c r="D158" s="7" t="s">
        <v>8</v>
      </c>
      <c r="E158" s="7"/>
      <c r="F158" s="7">
        <v>5</v>
      </c>
      <c r="G158" s="7">
        <v>5</v>
      </c>
      <c r="H158" s="7"/>
      <c r="I158" s="7"/>
      <c r="J158" s="7"/>
      <c r="K158" s="7" t="b">
        <v>0</v>
      </c>
      <c r="L158" s="8"/>
    </row>
    <row r="159" spans="1:12" x14ac:dyDescent="0.25">
      <c r="A159" s="7" t="s">
        <v>949</v>
      </c>
      <c r="B159" s="7" t="s">
        <v>441</v>
      </c>
      <c r="C159" s="6" t="s">
        <v>440</v>
      </c>
      <c r="D159" s="7" t="s">
        <v>8</v>
      </c>
      <c r="E159" s="7"/>
      <c r="F159" s="7">
        <v>5</v>
      </c>
      <c r="G159" s="7">
        <v>4</v>
      </c>
      <c r="H159" s="7"/>
      <c r="I159" s="7"/>
      <c r="J159" s="7"/>
      <c r="K159" s="7" t="b">
        <v>0</v>
      </c>
      <c r="L159" s="8"/>
    </row>
    <row r="160" spans="1:12" x14ac:dyDescent="0.25">
      <c r="A160" s="7" t="s">
        <v>950</v>
      </c>
      <c r="B160" s="7" t="s">
        <v>476</v>
      </c>
      <c r="C160" s="6" t="s">
        <v>475</v>
      </c>
      <c r="D160" s="7" t="s">
        <v>8</v>
      </c>
      <c r="E160" s="7"/>
      <c r="F160" s="7">
        <v>5</v>
      </c>
      <c r="G160" s="7">
        <v>5</v>
      </c>
      <c r="H160" s="7"/>
      <c r="I160" s="7"/>
      <c r="J160" s="7"/>
      <c r="K160" s="7" t="b">
        <v>1</v>
      </c>
      <c r="L160" s="8"/>
    </row>
    <row r="161" spans="1:12" x14ac:dyDescent="0.25">
      <c r="A161" s="7" t="s">
        <v>951</v>
      </c>
      <c r="B161" s="7" t="s">
        <v>421</v>
      </c>
      <c r="C161" s="6" t="s">
        <v>420</v>
      </c>
      <c r="D161" s="7" t="s">
        <v>8</v>
      </c>
      <c r="E161" s="7" t="s">
        <v>1294</v>
      </c>
      <c r="F161" s="7">
        <v>5</v>
      </c>
      <c r="G161" s="7">
        <v>5</v>
      </c>
      <c r="H161" s="7"/>
      <c r="I161" s="7"/>
      <c r="J161" s="7"/>
      <c r="K161" s="7" t="b">
        <v>0</v>
      </c>
      <c r="L161" s="8"/>
    </row>
    <row r="162" spans="1:12" x14ac:dyDescent="0.25">
      <c r="A162" s="7" t="s">
        <v>952</v>
      </c>
      <c r="B162" s="7" t="s">
        <v>1280</v>
      </c>
      <c r="C162" s="6" t="s">
        <v>493</v>
      </c>
      <c r="D162" s="7" t="s">
        <v>8</v>
      </c>
      <c r="E162" s="7"/>
      <c r="F162" s="7">
        <v>5</v>
      </c>
      <c r="G162" s="7">
        <v>4</v>
      </c>
      <c r="H162" s="7"/>
      <c r="I162" s="7"/>
      <c r="J162" s="7"/>
      <c r="K162" s="7" t="b">
        <v>0</v>
      </c>
      <c r="L162" s="8"/>
    </row>
    <row r="163" spans="1:12" x14ac:dyDescent="0.25">
      <c r="A163" s="7" t="s">
        <v>953</v>
      </c>
      <c r="B163" s="7" t="s">
        <v>702</v>
      </c>
      <c r="C163" s="6" t="s">
        <v>701</v>
      </c>
      <c r="D163" s="7" t="s">
        <v>8</v>
      </c>
      <c r="E163" s="7"/>
      <c r="F163" s="7">
        <v>5</v>
      </c>
      <c r="G163" s="7">
        <v>5</v>
      </c>
      <c r="H163" s="7"/>
      <c r="I163" s="7"/>
      <c r="J163" s="7"/>
      <c r="K163" s="7" t="b">
        <v>1</v>
      </c>
      <c r="L163" s="8"/>
    </row>
    <row r="164" spans="1:12" x14ac:dyDescent="0.25">
      <c r="A164" s="7" t="s">
        <v>954</v>
      </c>
      <c r="B164" s="7" t="s">
        <v>617</v>
      </c>
      <c r="C164" s="6" t="s">
        <v>132</v>
      </c>
      <c r="D164" s="7" t="s">
        <v>8</v>
      </c>
      <c r="E164" s="7"/>
      <c r="F164" s="7">
        <v>4</v>
      </c>
      <c r="G164" s="7">
        <v>4</v>
      </c>
      <c r="H164" s="7"/>
      <c r="I164" s="7"/>
      <c r="J164" s="7"/>
      <c r="K164" s="7" t="b">
        <v>0</v>
      </c>
      <c r="L164" s="8"/>
    </row>
    <row r="165" spans="1:12" x14ac:dyDescent="0.25">
      <c r="A165" s="7" t="s">
        <v>955</v>
      </c>
      <c r="B165" s="7" t="s">
        <v>273</v>
      </c>
      <c r="C165" s="6" t="s">
        <v>272</v>
      </c>
      <c r="D165" s="7" t="s">
        <v>8</v>
      </c>
      <c r="E165" s="7" t="s">
        <v>9</v>
      </c>
      <c r="F165" s="7">
        <v>2</v>
      </c>
      <c r="G165" s="7">
        <v>1</v>
      </c>
      <c r="H165" s="7"/>
      <c r="I165" s="7"/>
      <c r="J165" s="7"/>
      <c r="K165" s="7" t="b">
        <v>1</v>
      </c>
      <c r="L165" s="8"/>
    </row>
    <row r="166" spans="1:12" x14ac:dyDescent="0.25">
      <c r="A166" s="7" t="s">
        <v>956</v>
      </c>
      <c r="B166" s="7" t="s">
        <v>1281</v>
      </c>
      <c r="C166" s="6" t="s">
        <v>85</v>
      </c>
      <c r="D166" s="7" t="s">
        <v>8</v>
      </c>
      <c r="E166" s="7"/>
      <c r="F166" s="7">
        <v>5</v>
      </c>
      <c r="G166" s="7">
        <v>5</v>
      </c>
      <c r="H166" s="7"/>
      <c r="I166" s="7"/>
      <c r="J166" s="7"/>
      <c r="K166" s="7" t="b">
        <v>1</v>
      </c>
      <c r="L166" s="8"/>
    </row>
    <row r="167" spans="1:12" x14ac:dyDescent="0.25">
      <c r="A167" s="7" t="s">
        <v>957</v>
      </c>
      <c r="B167" s="7" t="s">
        <v>1282</v>
      </c>
      <c r="C167" s="6" t="s">
        <v>86</v>
      </c>
      <c r="D167" s="7" t="s">
        <v>8</v>
      </c>
      <c r="E167" s="7"/>
      <c r="F167" s="7">
        <v>5</v>
      </c>
      <c r="G167" s="7">
        <v>5</v>
      </c>
      <c r="H167" s="7"/>
      <c r="I167" s="7"/>
      <c r="J167" s="7"/>
      <c r="K167" s="7" t="b">
        <v>1</v>
      </c>
      <c r="L167" s="8"/>
    </row>
    <row r="168" spans="1:12" x14ac:dyDescent="0.25">
      <c r="A168" s="7" t="s">
        <v>958</v>
      </c>
      <c r="B168" s="7" t="s">
        <v>314</v>
      </c>
      <c r="C168" s="6" t="s">
        <v>309</v>
      </c>
      <c r="D168" s="7" t="s">
        <v>8</v>
      </c>
      <c r="E168" s="7"/>
      <c r="F168" s="7">
        <v>3</v>
      </c>
      <c r="G168" s="7">
        <v>3</v>
      </c>
      <c r="H168" s="7"/>
      <c r="I168" s="7"/>
      <c r="J168" s="7"/>
      <c r="K168" s="7" t="b">
        <v>0</v>
      </c>
      <c r="L168" s="8"/>
    </row>
    <row r="169" spans="1:12" x14ac:dyDescent="0.25">
      <c r="A169" s="7" t="s">
        <v>959</v>
      </c>
      <c r="B169" s="7" t="s">
        <v>593</v>
      </c>
      <c r="C169" s="6" t="s">
        <v>592</v>
      </c>
      <c r="D169" s="7" t="s">
        <v>8</v>
      </c>
      <c r="E169" s="7" t="s">
        <v>31</v>
      </c>
      <c r="F169" s="7">
        <v>2</v>
      </c>
      <c r="G169" s="7">
        <v>1</v>
      </c>
      <c r="H169" s="7"/>
      <c r="I169" s="7"/>
      <c r="J169" s="7"/>
      <c r="K169" s="7" t="b">
        <v>0</v>
      </c>
      <c r="L169" s="8"/>
    </row>
    <row r="170" spans="1:12" x14ac:dyDescent="0.25">
      <c r="A170" s="7" t="s">
        <v>960</v>
      </c>
      <c r="B170" s="7" t="s">
        <v>121</v>
      </c>
      <c r="C170" s="6" t="s">
        <v>120</v>
      </c>
      <c r="D170" s="7" t="s">
        <v>8</v>
      </c>
      <c r="E170" s="7"/>
      <c r="F170" s="7">
        <v>5</v>
      </c>
      <c r="G170" s="7">
        <v>5</v>
      </c>
      <c r="H170" s="7"/>
      <c r="I170" s="7"/>
      <c r="J170" s="7"/>
      <c r="K170" s="7" t="b">
        <v>0</v>
      </c>
      <c r="L170" s="8"/>
    </row>
    <row r="171" spans="1:12" x14ac:dyDescent="0.25">
      <c r="A171" s="7" t="s">
        <v>961</v>
      </c>
      <c r="B171" s="7" t="s">
        <v>109</v>
      </c>
      <c r="C171" s="6" t="s">
        <v>108</v>
      </c>
      <c r="D171" s="7" t="s">
        <v>8</v>
      </c>
      <c r="E171" s="7"/>
      <c r="F171" s="7">
        <v>4</v>
      </c>
      <c r="G171" s="7">
        <v>4</v>
      </c>
      <c r="H171" s="7"/>
      <c r="I171" s="7"/>
      <c r="J171" s="7"/>
      <c r="K171" s="7" t="b">
        <v>0</v>
      </c>
      <c r="L171" s="8"/>
    </row>
    <row r="172" spans="1:12" x14ac:dyDescent="0.25">
      <c r="A172" s="7" t="s">
        <v>962</v>
      </c>
      <c r="B172" s="7" t="s">
        <v>523</v>
      </c>
      <c r="C172" s="6" t="s">
        <v>522</v>
      </c>
      <c r="D172" s="7" t="s">
        <v>8</v>
      </c>
      <c r="E172" s="7" t="s">
        <v>31</v>
      </c>
      <c r="F172" s="7">
        <v>4</v>
      </c>
      <c r="G172" s="7">
        <v>2</v>
      </c>
      <c r="H172" s="7"/>
      <c r="I172" s="7"/>
      <c r="J172" s="7"/>
      <c r="K172" s="7" t="b">
        <v>0</v>
      </c>
      <c r="L172" s="8"/>
    </row>
    <row r="173" spans="1:12" x14ac:dyDescent="0.25">
      <c r="A173" s="7" t="s">
        <v>963</v>
      </c>
      <c r="B173" s="7" t="s">
        <v>658</v>
      </c>
      <c r="C173" s="6" t="s">
        <v>657</v>
      </c>
      <c r="D173" s="7" t="s">
        <v>8</v>
      </c>
      <c r="E173" s="7" t="s">
        <v>9</v>
      </c>
      <c r="F173" s="7">
        <v>4</v>
      </c>
      <c r="G173" s="7">
        <v>3</v>
      </c>
      <c r="H173" s="7"/>
      <c r="I173" s="7"/>
      <c r="J173" s="7"/>
      <c r="K173" s="7" t="b">
        <v>1</v>
      </c>
      <c r="L173" s="8"/>
    </row>
    <row r="174" spans="1:12" x14ac:dyDescent="0.25">
      <c r="A174" s="7" t="s">
        <v>964</v>
      </c>
      <c r="B174" s="7" t="s">
        <v>49</v>
      </c>
      <c r="C174" s="6" t="s">
        <v>48</v>
      </c>
      <c r="D174" s="7" t="s">
        <v>8</v>
      </c>
      <c r="E174" s="7" t="s">
        <v>1294</v>
      </c>
      <c r="F174" s="7">
        <v>5</v>
      </c>
      <c r="G174" s="7">
        <v>5</v>
      </c>
      <c r="H174" s="7"/>
      <c r="I174" s="7"/>
      <c r="J174" s="7"/>
      <c r="K174" s="7" t="b">
        <v>1</v>
      </c>
      <c r="L174" s="8"/>
    </row>
    <row r="175" spans="1:12" x14ac:dyDescent="0.25">
      <c r="A175" s="7" t="s">
        <v>965</v>
      </c>
      <c r="B175" s="7" t="s">
        <v>51</v>
      </c>
      <c r="C175" s="6" t="s">
        <v>50</v>
      </c>
      <c r="D175" s="7" t="s">
        <v>8</v>
      </c>
      <c r="E175" s="7" t="s">
        <v>1294</v>
      </c>
      <c r="F175" s="7">
        <v>5</v>
      </c>
      <c r="G175" s="7">
        <v>5</v>
      </c>
      <c r="H175" s="7"/>
      <c r="I175" s="7"/>
      <c r="J175" s="7"/>
      <c r="K175" s="7" t="b">
        <v>1</v>
      </c>
      <c r="L175" s="8"/>
    </row>
    <row r="176" spans="1:12" x14ac:dyDescent="0.25">
      <c r="A176" s="7" t="s">
        <v>966</v>
      </c>
      <c r="B176" s="7" t="s">
        <v>749</v>
      </c>
      <c r="C176" s="6" t="s">
        <v>50</v>
      </c>
      <c r="D176" s="7" t="s">
        <v>8</v>
      </c>
      <c r="E176" s="7" t="s">
        <v>1294</v>
      </c>
      <c r="F176" s="7">
        <v>5</v>
      </c>
      <c r="G176" s="7">
        <v>5</v>
      </c>
      <c r="H176" s="7"/>
      <c r="I176" s="7"/>
      <c r="J176" s="7"/>
      <c r="K176" s="7" t="b">
        <v>1</v>
      </c>
      <c r="L176" s="8"/>
    </row>
    <row r="177" spans="1:12" x14ac:dyDescent="0.25">
      <c r="A177" s="7" t="s">
        <v>967</v>
      </c>
      <c r="B177" s="7" t="s">
        <v>607</v>
      </c>
      <c r="C177" s="6" t="s">
        <v>606</v>
      </c>
      <c r="D177" s="7" t="s">
        <v>8</v>
      </c>
      <c r="E177" s="7" t="s">
        <v>1294</v>
      </c>
      <c r="F177" s="7">
        <v>5</v>
      </c>
      <c r="G177" s="7">
        <v>4</v>
      </c>
      <c r="H177" s="7"/>
      <c r="I177" s="7"/>
      <c r="J177" s="7"/>
      <c r="K177" s="7" t="b">
        <v>1</v>
      </c>
      <c r="L177" s="8"/>
    </row>
    <row r="178" spans="1:12" x14ac:dyDescent="0.25">
      <c r="A178" s="7" t="s">
        <v>968</v>
      </c>
      <c r="B178" s="7" t="s">
        <v>134</v>
      </c>
      <c r="C178" s="6" t="s">
        <v>133</v>
      </c>
      <c r="D178" s="7" t="s">
        <v>8</v>
      </c>
      <c r="E178" s="7" t="s">
        <v>9</v>
      </c>
      <c r="F178" s="7">
        <v>4</v>
      </c>
      <c r="G178" s="7">
        <v>4</v>
      </c>
      <c r="H178" s="7"/>
      <c r="I178" s="7"/>
      <c r="J178" s="7"/>
      <c r="K178" s="7" t="b">
        <v>0</v>
      </c>
      <c r="L178" s="8"/>
    </row>
    <row r="179" spans="1:12" x14ac:dyDescent="0.25">
      <c r="A179" s="7" t="s">
        <v>969</v>
      </c>
      <c r="B179" s="7" t="s">
        <v>90</v>
      </c>
      <c r="C179" s="6" t="s">
        <v>89</v>
      </c>
      <c r="D179" s="7" t="s">
        <v>8</v>
      </c>
      <c r="E179" s="7" t="s">
        <v>9</v>
      </c>
      <c r="F179" s="7">
        <v>4</v>
      </c>
      <c r="G179" s="7">
        <v>5</v>
      </c>
      <c r="H179" s="7"/>
      <c r="I179" s="7"/>
      <c r="J179" s="7"/>
      <c r="K179" s="7" t="b">
        <v>1</v>
      </c>
      <c r="L179" s="8"/>
    </row>
    <row r="180" spans="1:12" x14ac:dyDescent="0.25">
      <c r="A180" s="7" t="s">
        <v>970</v>
      </c>
      <c r="B180" s="7" t="s">
        <v>490</v>
      </c>
      <c r="C180" s="6" t="s">
        <v>489</v>
      </c>
      <c r="D180" s="7" t="s">
        <v>8</v>
      </c>
      <c r="E180" s="7"/>
      <c r="F180" s="7">
        <v>4</v>
      </c>
      <c r="G180" s="7">
        <v>3</v>
      </c>
      <c r="H180" s="7"/>
      <c r="I180" s="7"/>
      <c r="J180" s="7"/>
      <c r="K180" s="7" t="b">
        <v>1</v>
      </c>
      <c r="L180" s="8"/>
    </row>
    <row r="181" spans="1:12" x14ac:dyDescent="0.25">
      <c r="A181" s="7" t="s">
        <v>971</v>
      </c>
      <c r="B181" s="7" t="s">
        <v>495</v>
      </c>
      <c r="C181" s="6" t="s">
        <v>494</v>
      </c>
      <c r="D181" s="7" t="s">
        <v>8</v>
      </c>
      <c r="E181" s="7"/>
      <c r="F181" s="7">
        <v>5</v>
      </c>
      <c r="G181" s="7">
        <v>4</v>
      </c>
      <c r="H181" s="7"/>
      <c r="I181" s="7"/>
      <c r="J181" s="7"/>
      <c r="K181" s="7" t="b">
        <v>0</v>
      </c>
      <c r="L181" s="8"/>
    </row>
    <row r="182" spans="1:12" x14ac:dyDescent="0.25">
      <c r="A182" s="7" t="s">
        <v>972</v>
      </c>
      <c r="B182" s="7" t="s">
        <v>461</v>
      </c>
      <c r="C182" s="6" t="s">
        <v>460</v>
      </c>
      <c r="D182" s="7" t="s">
        <v>8</v>
      </c>
      <c r="E182" s="7" t="s">
        <v>9</v>
      </c>
      <c r="F182" s="7">
        <v>4</v>
      </c>
      <c r="G182" s="7">
        <v>4</v>
      </c>
      <c r="H182" s="7"/>
      <c r="I182" s="7"/>
      <c r="J182" s="7"/>
      <c r="K182" s="7" t="b">
        <v>1</v>
      </c>
      <c r="L182" s="8"/>
    </row>
    <row r="183" spans="1:12" x14ac:dyDescent="0.25">
      <c r="A183" s="7" t="s">
        <v>973</v>
      </c>
      <c r="B183" s="7" t="s">
        <v>353</v>
      </c>
      <c r="C183" s="6" t="s">
        <v>352</v>
      </c>
      <c r="D183" s="7" t="s">
        <v>8</v>
      </c>
      <c r="E183" s="7"/>
      <c r="F183" s="7">
        <v>3</v>
      </c>
      <c r="G183" s="7">
        <v>4</v>
      </c>
      <c r="H183" s="7"/>
      <c r="I183" s="7"/>
      <c r="J183" s="7"/>
      <c r="K183" s="7" t="b">
        <v>0</v>
      </c>
      <c r="L183" s="8"/>
    </row>
    <row r="184" spans="1:12" x14ac:dyDescent="0.25">
      <c r="A184" s="7" t="s">
        <v>974</v>
      </c>
      <c r="B184" s="7" t="s">
        <v>76</v>
      </c>
      <c r="C184" s="6" t="s">
        <v>75</v>
      </c>
      <c r="D184" s="7" t="s">
        <v>8</v>
      </c>
      <c r="E184" s="7"/>
      <c r="F184" s="7">
        <v>3</v>
      </c>
      <c r="G184" s="7">
        <v>2</v>
      </c>
      <c r="H184" s="7"/>
      <c r="I184" s="7"/>
      <c r="J184" s="7"/>
      <c r="K184" s="7" t="b">
        <v>0</v>
      </c>
      <c r="L184" s="8"/>
    </row>
    <row r="185" spans="1:12" x14ac:dyDescent="0.25">
      <c r="A185" s="7" t="s">
        <v>975</v>
      </c>
      <c r="B185" s="7" t="s">
        <v>383</v>
      </c>
      <c r="C185" s="6" t="s">
        <v>378</v>
      </c>
      <c r="D185" s="7" t="s">
        <v>8</v>
      </c>
      <c r="E185" s="7"/>
      <c r="F185" s="7">
        <v>5</v>
      </c>
      <c r="G185" s="7">
        <v>4</v>
      </c>
      <c r="H185" s="7"/>
      <c r="I185" s="7"/>
      <c r="J185" s="7"/>
      <c r="K185" s="7" t="b">
        <v>1</v>
      </c>
      <c r="L185" s="8"/>
    </row>
    <row r="186" spans="1:12" x14ac:dyDescent="0.25">
      <c r="A186" s="7" t="s">
        <v>976</v>
      </c>
      <c r="B186" s="7" t="s">
        <v>977</v>
      </c>
      <c r="C186" s="6" t="s">
        <v>766</v>
      </c>
      <c r="D186" s="7" t="s">
        <v>8</v>
      </c>
      <c r="E186" s="7"/>
      <c r="F186" s="7">
        <v>3</v>
      </c>
      <c r="G186" s="7">
        <v>2</v>
      </c>
      <c r="H186" s="7"/>
      <c r="I186" s="7"/>
      <c r="J186" s="7"/>
      <c r="K186" s="7" t="b">
        <v>0</v>
      </c>
      <c r="L186" s="8"/>
    </row>
    <row r="187" spans="1:12" x14ac:dyDescent="0.25">
      <c r="A187" s="7" t="s">
        <v>978</v>
      </c>
      <c r="B187" s="7" t="s">
        <v>505</v>
      </c>
      <c r="C187" s="6" t="s">
        <v>504</v>
      </c>
      <c r="D187" s="7" t="s">
        <v>8</v>
      </c>
      <c r="E187" s="7"/>
      <c r="F187" s="7">
        <v>4</v>
      </c>
      <c r="G187" s="7">
        <v>3</v>
      </c>
      <c r="H187" s="7"/>
      <c r="I187" s="7"/>
      <c r="J187" s="7"/>
      <c r="K187" s="7" t="b">
        <v>0</v>
      </c>
      <c r="L187" s="8"/>
    </row>
    <row r="188" spans="1:12" x14ac:dyDescent="0.25">
      <c r="A188" s="7" t="s">
        <v>979</v>
      </c>
      <c r="B188" s="7" t="s">
        <v>502</v>
      </c>
      <c r="C188" s="6" t="s">
        <v>501</v>
      </c>
      <c r="D188" s="7" t="s">
        <v>8</v>
      </c>
      <c r="E188" s="7" t="s">
        <v>1294</v>
      </c>
      <c r="F188" s="7">
        <v>5</v>
      </c>
      <c r="G188" s="7">
        <v>5</v>
      </c>
      <c r="H188" s="7"/>
      <c r="I188" s="7"/>
      <c r="J188" s="7"/>
      <c r="K188" s="7" t="b">
        <v>1</v>
      </c>
      <c r="L188" s="8"/>
    </row>
    <row r="189" spans="1:12" x14ac:dyDescent="0.25">
      <c r="A189" s="7" t="s">
        <v>980</v>
      </c>
      <c r="B189" s="7" t="s">
        <v>381</v>
      </c>
      <c r="C189" s="6" t="s">
        <v>376</v>
      </c>
      <c r="D189" s="7" t="s">
        <v>8</v>
      </c>
      <c r="E189" s="7"/>
      <c r="F189" s="7">
        <v>4</v>
      </c>
      <c r="G189" s="7">
        <v>5</v>
      </c>
      <c r="H189" s="7"/>
      <c r="I189" s="7"/>
      <c r="J189" s="7"/>
      <c r="K189" s="7" t="b">
        <v>1</v>
      </c>
      <c r="L189" s="8"/>
    </row>
    <row r="190" spans="1:12" x14ac:dyDescent="0.25">
      <c r="A190" s="7" t="s">
        <v>981</v>
      </c>
      <c r="B190" s="7" t="s">
        <v>463</v>
      </c>
      <c r="C190" s="6" t="s">
        <v>462</v>
      </c>
      <c r="D190" s="7" t="s">
        <v>8</v>
      </c>
      <c r="E190" s="7"/>
      <c r="F190" s="7">
        <v>5</v>
      </c>
      <c r="G190" s="7">
        <v>5</v>
      </c>
      <c r="H190" s="7"/>
      <c r="I190" s="7"/>
      <c r="J190" s="7"/>
      <c r="K190" s="7" t="b">
        <v>1</v>
      </c>
      <c r="L190" s="8"/>
    </row>
    <row r="191" spans="1:12" x14ac:dyDescent="0.25">
      <c r="A191" s="7" t="s">
        <v>982</v>
      </c>
      <c r="B191" s="7" t="s">
        <v>465</v>
      </c>
      <c r="C191" s="6" t="s">
        <v>464</v>
      </c>
      <c r="D191" s="7" t="s">
        <v>8</v>
      </c>
      <c r="E191" s="7"/>
      <c r="F191" s="7">
        <v>5</v>
      </c>
      <c r="G191" s="7">
        <v>5</v>
      </c>
      <c r="H191" s="7"/>
      <c r="I191" s="7"/>
      <c r="J191" s="7"/>
      <c r="K191" s="7" t="b">
        <v>1</v>
      </c>
      <c r="L191" s="8"/>
    </row>
    <row r="192" spans="1:12" x14ac:dyDescent="0.25">
      <c r="A192" s="7" t="s">
        <v>983</v>
      </c>
      <c r="B192" s="7" t="s">
        <v>235</v>
      </c>
      <c r="C192" s="6" t="s">
        <v>234</v>
      </c>
      <c r="D192" s="7" t="s">
        <v>8</v>
      </c>
      <c r="E192" s="7" t="s">
        <v>31</v>
      </c>
      <c r="F192" s="7">
        <v>5</v>
      </c>
      <c r="G192" s="7">
        <v>3</v>
      </c>
      <c r="H192" s="7"/>
      <c r="I192" s="7"/>
      <c r="J192" s="7"/>
      <c r="K192" s="7" t="b">
        <v>1</v>
      </c>
      <c r="L192" s="8"/>
    </row>
    <row r="193" spans="1:12" x14ac:dyDescent="0.25">
      <c r="A193" s="7" t="s">
        <v>984</v>
      </c>
      <c r="B193" s="7" t="s">
        <v>1960</v>
      </c>
      <c r="C193" s="6" t="s">
        <v>338</v>
      </c>
      <c r="D193" s="7" t="s">
        <v>8</v>
      </c>
      <c r="E193" s="7"/>
      <c r="F193" s="7">
        <v>2</v>
      </c>
      <c r="G193" s="7">
        <v>1</v>
      </c>
      <c r="H193" s="7"/>
      <c r="I193" s="7"/>
      <c r="J193" s="7"/>
      <c r="K193" s="7" t="b">
        <v>0</v>
      </c>
      <c r="L193" s="8"/>
    </row>
    <row r="194" spans="1:12" x14ac:dyDescent="0.25">
      <c r="A194" s="7" t="s">
        <v>985</v>
      </c>
      <c r="B194" s="7" t="s">
        <v>467</v>
      </c>
      <c r="C194" s="6" t="s">
        <v>466</v>
      </c>
      <c r="D194" s="7" t="s">
        <v>8</v>
      </c>
      <c r="E194" s="7" t="s">
        <v>9</v>
      </c>
      <c r="F194" s="7">
        <v>5</v>
      </c>
      <c r="G194" s="7">
        <v>5</v>
      </c>
      <c r="H194" s="7"/>
      <c r="I194" s="7"/>
      <c r="J194" s="7"/>
      <c r="K194" s="7" t="b">
        <v>1</v>
      </c>
      <c r="L194" s="8"/>
    </row>
    <row r="195" spans="1:12" x14ac:dyDescent="0.25">
      <c r="A195" s="7" t="s">
        <v>986</v>
      </c>
      <c r="B195" s="7" t="s">
        <v>469</v>
      </c>
      <c r="C195" s="6" t="s">
        <v>468</v>
      </c>
      <c r="D195" s="7" t="s">
        <v>8</v>
      </c>
      <c r="E195" s="7" t="s">
        <v>9</v>
      </c>
      <c r="F195" s="7">
        <v>5</v>
      </c>
      <c r="G195" s="7">
        <v>5</v>
      </c>
      <c r="H195" s="7"/>
      <c r="I195" s="7"/>
      <c r="J195" s="7"/>
      <c r="K195" s="7" t="b">
        <v>1</v>
      </c>
      <c r="L195" s="8"/>
    </row>
    <row r="196" spans="1:12" x14ac:dyDescent="0.25">
      <c r="A196" s="7" t="s">
        <v>987</v>
      </c>
      <c r="B196" s="7" t="s">
        <v>518</v>
      </c>
      <c r="C196" s="6" t="s">
        <v>517</v>
      </c>
      <c r="D196" s="7" t="s">
        <v>8</v>
      </c>
      <c r="E196" s="7"/>
      <c r="F196" s="7">
        <v>3</v>
      </c>
      <c r="G196" s="7">
        <v>2</v>
      </c>
      <c r="H196" s="7"/>
      <c r="I196" s="7"/>
      <c r="J196" s="7"/>
      <c r="K196" s="7" t="b">
        <v>0</v>
      </c>
      <c r="L196" s="8"/>
    </row>
    <row r="197" spans="1:12" x14ac:dyDescent="0.25">
      <c r="A197" s="7" t="s">
        <v>988</v>
      </c>
      <c r="B197" s="7" t="s">
        <v>43</v>
      </c>
      <c r="C197" s="6" t="s">
        <v>35</v>
      </c>
      <c r="D197" s="7" t="s">
        <v>8</v>
      </c>
      <c r="E197" s="7"/>
      <c r="F197" s="7">
        <v>3</v>
      </c>
      <c r="G197" s="7">
        <v>1</v>
      </c>
      <c r="H197" s="7"/>
      <c r="I197" s="7"/>
      <c r="J197" s="7"/>
      <c r="K197" s="7" t="b">
        <v>0</v>
      </c>
      <c r="L197" s="8"/>
    </row>
    <row r="198" spans="1:12" x14ac:dyDescent="0.25">
      <c r="A198" s="7" t="s">
        <v>989</v>
      </c>
      <c r="B198" s="7" t="s">
        <v>380</v>
      </c>
      <c r="C198" s="6" t="s">
        <v>379</v>
      </c>
      <c r="D198" s="7" t="s">
        <v>8</v>
      </c>
      <c r="E198" s="7"/>
      <c r="F198" s="7">
        <v>4</v>
      </c>
      <c r="G198" s="7">
        <v>3</v>
      </c>
      <c r="H198" s="7"/>
      <c r="I198" s="7"/>
      <c r="J198" s="7"/>
      <c r="K198" s="7" t="b">
        <v>1</v>
      </c>
      <c r="L198" s="8"/>
    </row>
    <row r="199" spans="1:12" x14ac:dyDescent="0.25">
      <c r="A199" s="7" t="s">
        <v>990</v>
      </c>
      <c r="B199" s="7" t="s">
        <v>233</v>
      </c>
      <c r="C199" s="6" t="s">
        <v>232</v>
      </c>
      <c r="D199" s="7" t="s">
        <v>8</v>
      </c>
      <c r="E199" s="7"/>
      <c r="F199" s="7">
        <v>5</v>
      </c>
      <c r="G199" s="7">
        <v>4</v>
      </c>
      <c r="H199" s="7"/>
      <c r="I199" s="7"/>
      <c r="J199" s="7"/>
      <c r="K199" s="7" t="b">
        <v>0</v>
      </c>
      <c r="L199" s="8"/>
    </row>
    <row r="200" spans="1:12" x14ac:dyDescent="0.25">
      <c r="A200" s="7" t="s">
        <v>991</v>
      </c>
      <c r="B200" s="7" t="s">
        <v>190</v>
      </c>
      <c r="C200" s="6" t="s">
        <v>191</v>
      </c>
      <c r="D200" s="7" t="s">
        <v>8</v>
      </c>
      <c r="E200" s="7" t="s">
        <v>31</v>
      </c>
      <c r="F200" s="7">
        <v>5</v>
      </c>
      <c r="G200" s="7">
        <v>5</v>
      </c>
      <c r="H200" s="7"/>
      <c r="I200" s="7"/>
      <c r="J200" s="7"/>
      <c r="K200" s="7" t="b">
        <v>1</v>
      </c>
      <c r="L200" s="8"/>
    </row>
    <row r="201" spans="1:12" x14ac:dyDescent="0.25">
      <c r="A201" s="7" t="s">
        <v>992</v>
      </c>
      <c r="B201" s="7" t="s">
        <v>525</v>
      </c>
      <c r="C201" s="6" t="s">
        <v>524</v>
      </c>
      <c r="D201" s="7" t="s">
        <v>8</v>
      </c>
      <c r="E201" s="7" t="s">
        <v>1294</v>
      </c>
      <c r="F201" s="7">
        <v>5</v>
      </c>
      <c r="G201" s="7">
        <v>5</v>
      </c>
      <c r="H201" s="7"/>
      <c r="I201" s="7"/>
      <c r="J201" s="7"/>
      <c r="K201" s="7" t="b">
        <v>1</v>
      </c>
      <c r="L201" s="8"/>
    </row>
    <row r="202" spans="1:12" x14ac:dyDescent="0.25">
      <c r="A202" s="7" t="s">
        <v>1264</v>
      </c>
      <c r="B202" s="7" t="s">
        <v>374</v>
      </c>
      <c r="C202" s="6" t="s">
        <v>373</v>
      </c>
      <c r="D202" s="7" t="s">
        <v>8</v>
      </c>
      <c r="E202" s="7"/>
      <c r="F202" s="7">
        <v>5</v>
      </c>
      <c r="G202" s="7">
        <v>5</v>
      </c>
      <c r="H202" s="7"/>
      <c r="I202" s="7"/>
      <c r="J202" s="7"/>
      <c r="K202" s="7" t="b">
        <v>1</v>
      </c>
      <c r="L202" s="8"/>
    </row>
    <row r="203" spans="1:12" x14ac:dyDescent="0.25">
      <c r="A203" s="7" t="s">
        <v>993</v>
      </c>
      <c r="B203" s="7" t="s">
        <v>429</v>
      </c>
      <c r="C203" s="6" t="s">
        <v>428</v>
      </c>
      <c r="D203" s="7" t="s">
        <v>8</v>
      </c>
      <c r="E203" s="7" t="s">
        <v>1294</v>
      </c>
      <c r="F203" s="7">
        <v>5</v>
      </c>
      <c r="G203" s="7">
        <v>5</v>
      </c>
      <c r="H203" s="7"/>
      <c r="I203" s="7"/>
      <c r="J203" s="7"/>
      <c r="K203" s="7" t="b">
        <v>1</v>
      </c>
      <c r="L203" s="8"/>
    </row>
    <row r="204" spans="1:12" x14ac:dyDescent="0.25">
      <c r="A204" s="7" t="s">
        <v>994</v>
      </c>
      <c r="B204" s="7" t="s">
        <v>601</v>
      </c>
      <c r="C204" s="6" t="s">
        <v>600</v>
      </c>
      <c r="D204" s="7" t="s">
        <v>8</v>
      </c>
      <c r="E204" s="7"/>
      <c r="F204" s="7">
        <v>5</v>
      </c>
      <c r="G204" s="7">
        <v>5</v>
      </c>
      <c r="H204" s="7"/>
      <c r="I204" s="7"/>
      <c r="J204" s="7"/>
      <c r="K204" s="7" t="b">
        <v>1</v>
      </c>
      <c r="L204" s="8"/>
    </row>
    <row r="205" spans="1:12" x14ac:dyDescent="0.25">
      <c r="A205" s="7" t="s">
        <v>995</v>
      </c>
      <c r="B205" s="7" t="s">
        <v>92</v>
      </c>
      <c r="C205" s="6" t="s">
        <v>91</v>
      </c>
      <c r="D205" s="7" t="s">
        <v>8</v>
      </c>
      <c r="E205" s="7"/>
      <c r="F205" s="7">
        <v>4</v>
      </c>
      <c r="G205" s="7">
        <v>3</v>
      </c>
      <c r="H205" s="7"/>
      <c r="I205" s="7"/>
      <c r="J205" s="7"/>
      <c r="K205" s="7" t="b">
        <v>1</v>
      </c>
      <c r="L205" s="8"/>
    </row>
    <row r="206" spans="1:12" x14ac:dyDescent="0.25">
      <c r="A206" s="7" t="s">
        <v>996</v>
      </c>
      <c r="B206" s="7" t="s">
        <v>538</v>
      </c>
      <c r="C206" s="6" t="s">
        <v>537</v>
      </c>
      <c r="D206" s="7" t="s">
        <v>8</v>
      </c>
      <c r="E206" s="7"/>
      <c r="F206" s="7">
        <v>5</v>
      </c>
      <c r="G206" s="7">
        <v>5</v>
      </c>
      <c r="H206" s="7"/>
      <c r="I206" s="7"/>
      <c r="J206" s="7"/>
      <c r="K206" s="7" t="b">
        <v>1</v>
      </c>
      <c r="L206" s="8"/>
    </row>
    <row r="207" spans="1:12" x14ac:dyDescent="0.25">
      <c r="A207" s="7" t="s">
        <v>997</v>
      </c>
      <c r="B207" s="7" t="s">
        <v>543</v>
      </c>
      <c r="C207" s="6" t="s">
        <v>542</v>
      </c>
      <c r="D207" s="7" t="s">
        <v>8</v>
      </c>
      <c r="E207" s="7"/>
      <c r="F207" s="7">
        <v>4</v>
      </c>
      <c r="G207" s="7">
        <v>3</v>
      </c>
      <c r="H207" s="7"/>
      <c r="I207" s="7"/>
      <c r="J207" s="7"/>
      <c r="K207" s="7" t="b">
        <v>0</v>
      </c>
      <c r="L207" s="8"/>
    </row>
    <row r="208" spans="1:12" x14ac:dyDescent="0.25">
      <c r="A208" s="7" t="s">
        <v>998</v>
      </c>
      <c r="B208" s="7" t="s">
        <v>115</v>
      </c>
      <c r="C208" s="6" t="s">
        <v>114</v>
      </c>
      <c r="D208" s="7" t="s">
        <v>8</v>
      </c>
      <c r="E208" s="7"/>
      <c r="F208" s="7">
        <v>4</v>
      </c>
      <c r="G208" s="7">
        <v>3</v>
      </c>
      <c r="H208" s="7"/>
      <c r="I208" s="7"/>
      <c r="J208" s="7"/>
      <c r="K208" s="7" t="b">
        <v>0</v>
      </c>
      <c r="L208" s="8"/>
    </row>
    <row r="209" spans="1:12" x14ac:dyDescent="0.25">
      <c r="A209" s="7" t="s">
        <v>999</v>
      </c>
      <c r="B209" s="7" t="s">
        <v>1961</v>
      </c>
      <c r="C209" s="6" t="s">
        <v>388</v>
      </c>
      <c r="D209" s="7" t="s">
        <v>8</v>
      </c>
      <c r="E209" s="7"/>
      <c r="F209" s="7">
        <v>4</v>
      </c>
      <c r="G209" s="7">
        <v>2</v>
      </c>
      <c r="H209" s="7"/>
      <c r="I209" s="7"/>
      <c r="J209" s="7"/>
      <c r="K209" s="7" t="b">
        <v>1</v>
      </c>
      <c r="L209" s="8"/>
    </row>
    <row r="210" spans="1:12" x14ac:dyDescent="0.25">
      <c r="A210" s="7" t="s">
        <v>1000</v>
      </c>
      <c r="B210" s="7" t="s">
        <v>149</v>
      </c>
      <c r="C210" s="6" t="s">
        <v>148</v>
      </c>
      <c r="D210" s="7" t="s">
        <v>8</v>
      </c>
      <c r="E210" s="7" t="s">
        <v>1294</v>
      </c>
      <c r="F210" s="7">
        <v>5</v>
      </c>
      <c r="G210" s="7">
        <v>5</v>
      </c>
      <c r="H210" s="7"/>
      <c r="I210" s="7"/>
      <c r="J210" s="7"/>
      <c r="K210" s="7" t="b">
        <v>1</v>
      </c>
      <c r="L210" s="8"/>
    </row>
    <row r="211" spans="1:12" x14ac:dyDescent="0.25">
      <c r="A211" s="7" t="s">
        <v>1001</v>
      </c>
      <c r="B211" s="7" t="s">
        <v>151</v>
      </c>
      <c r="C211" s="6" t="s">
        <v>150</v>
      </c>
      <c r="D211" s="7" t="s">
        <v>8</v>
      </c>
      <c r="E211" s="7" t="s">
        <v>1294</v>
      </c>
      <c r="F211" s="7">
        <v>5</v>
      </c>
      <c r="G211" s="7">
        <v>5</v>
      </c>
      <c r="H211" s="7"/>
      <c r="I211" s="7"/>
      <c r="J211" s="7"/>
      <c r="K211" s="7" t="b">
        <v>1</v>
      </c>
      <c r="L211" s="8"/>
    </row>
    <row r="212" spans="1:12" x14ac:dyDescent="0.25">
      <c r="A212" s="7" t="s">
        <v>1002</v>
      </c>
      <c r="B212" s="7" t="s">
        <v>153</v>
      </c>
      <c r="C212" s="6" t="s">
        <v>152</v>
      </c>
      <c r="D212" s="7" t="s">
        <v>8</v>
      </c>
      <c r="E212" s="7" t="s">
        <v>1294</v>
      </c>
      <c r="F212" s="7">
        <v>5</v>
      </c>
      <c r="G212" s="7">
        <v>5</v>
      </c>
      <c r="H212" s="7"/>
      <c r="I212" s="7"/>
      <c r="J212" s="7"/>
      <c r="K212" s="7" t="b">
        <v>1</v>
      </c>
      <c r="L212" s="8"/>
    </row>
    <row r="213" spans="1:12" x14ac:dyDescent="0.25">
      <c r="A213" s="7" t="s">
        <v>1003</v>
      </c>
      <c r="B213" s="7" t="s">
        <v>1004</v>
      </c>
      <c r="C213" s="6" t="s">
        <v>544</v>
      </c>
      <c r="D213" s="7" t="s">
        <v>8</v>
      </c>
      <c r="E213" s="7"/>
      <c r="F213" s="7">
        <v>3</v>
      </c>
      <c r="G213" s="7">
        <v>5</v>
      </c>
      <c r="H213" s="7"/>
      <c r="I213" s="7"/>
      <c r="J213" s="7"/>
      <c r="K213" s="7" t="b">
        <v>1</v>
      </c>
      <c r="L213" s="8"/>
    </row>
    <row r="214" spans="1:12" x14ac:dyDescent="0.25">
      <c r="A214" s="7" t="s">
        <v>1005</v>
      </c>
      <c r="B214" s="7" t="s">
        <v>558</v>
      </c>
      <c r="C214" s="6" t="s">
        <v>557</v>
      </c>
      <c r="D214" s="7" t="s">
        <v>8</v>
      </c>
      <c r="E214" s="7" t="s">
        <v>1294</v>
      </c>
      <c r="F214" s="7">
        <v>5</v>
      </c>
      <c r="G214" s="7">
        <v>5</v>
      </c>
      <c r="H214" s="7"/>
      <c r="I214" s="7"/>
      <c r="J214" s="7"/>
      <c r="K214" s="7" t="b">
        <v>0</v>
      </c>
      <c r="L214" s="8"/>
    </row>
    <row r="215" spans="1:12" x14ac:dyDescent="0.25">
      <c r="A215" s="7" t="s">
        <v>1006</v>
      </c>
      <c r="B215" s="7" t="s">
        <v>211</v>
      </c>
      <c r="C215" s="6" t="s">
        <v>209</v>
      </c>
      <c r="D215" s="7" t="s">
        <v>8</v>
      </c>
      <c r="E215" s="7"/>
      <c r="F215" s="7">
        <v>5</v>
      </c>
      <c r="G215" s="7">
        <v>3</v>
      </c>
      <c r="H215" s="7"/>
      <c r="I215" s="7"/>
      <c r="J215" s="7"/>
      <c r="K215" s="7" t="b">
        <v>1</v>
      </c>
      <c r="L215" s="8"/>
    </row>
    <row r="216" spans="1:12" x14ac:dyDescent="0.25">
      <c r="A216" s="7" t="s">
        <v>1007</v>
      </c>
      <c r="B216" s="7" t="s">
        <v>572</v>
      </c>
      <c r="C216" s="6" t="s">
        <v>571</v>
      </c>
      <c r="D216" s="7" t="s">
        <v>8</v>
      </c>
      <c r="E216" s="7" t="s">
        <v>1293</v>
      </c>
      <c r="F216" s="7">
        <v>4</v>
      </c>
      <c r="G216" s="7">
        <v>4</v>
      </c>
      <c r="H216" s="7"/>
      <c r="I216" s="7"/>
      <c r="J216" s="7"/>
      <c r="K216" s="7" t="b">
        <v>0</v>
      </c>
      <c r="L216" s="8"/>
    </row>
    <row r="217" spans="1:12" x14ac:dyDescent="0.25">
      <c r="A217" s="7" t="s">
        <v>1008</v>
      </c>
      <c r="B217" s="7" t="s">
        <v>605</v>
      </c>
      <c r="C217" s="6" t="s">
        <v>604</v>
      </c>
      <c r="D217" s="7" t="s">
        <v>8</v>
      </c>
      <c r="E217" s="7"/>
      <c r="F217" s="7">
        <v>3</v>
      </c>
      <c r="G217" s="7">
        <v>1</v>
      </c>
      <c r="H217" s="7"/>
      <c r="I217" s="7"/>
      <c r="J217" s="7"/>
      <c r="K217" s="7" t="b">
        <v>0</v>
      </c>
      <c r="L217" s="8"/>
    </row>
    <row r="218" spans="1:12" x14ac:dyDescent="0.25">
      <c r="A218" s="7" t="s">
        <v>1009</v>
      </c>
      <c r="B218" s="7" t="s">
        <v>575</v>
      </c>
      <c r="C218" s="6" t="s">
        <v>574</v>
      </c>
      <c r="D218" s="7" t="s">
        <v>8</v>
      </c>
      <c r="E218" s="7" t="s">
        <v>1294</v>
      </c>
      <c r="F218" s="7">
        <v>5</v>
      </c>
      <c r="G218" s="7">
        <v>5</v>
      </c>
      <c r="H218" s="7"/>
      <c r="I218" s="7"/>
      <c r="J218" s="7"/>
      <c r="K218" s="7" t="b">
        <v>0</v>
      </c>
      <c r="L218" s="8"/>
    </row>
    <row r="219" spans="1:12" x14ac:dyDescent="0.25">
      <c r="A219" s="7" t="s">
        <v>1010</v>
      </c>
      <c r="B219" s="7" t="s">
        <v>577</v>
      </c>
      <c r="C219" s="6" t="s">
        <v>576</v>
      </c>
      <c r="D219" s="7" t="s">
        <v>8</v>
      </c>
      <c r="E219" s="7" t="s">
        <v>1293</v>
      </c>
      <c r="F219" s="7">
        <v>3</v>
      </c>
      <c r="G219" s="7">
        <v>3</v>
      </c>
      <c r="H219" s="7"/>
      <c r="I219" s="7"/>
      <c r="J219" s="7"/>
      <c r="K219" s="7" t="b">
        <v>0</v>
      </c>
      <c r="L219" s="8"/>
    </row>
    <row r="220" spans="1:12" x14ac:dyDescent="0.25">
      <c r="A220" s="7" t="s">
        <v>1011</v>
      </c>
      <c r="B220" s="7" t="s">
        <v>411</v>
      </c>
      <c r="C220" s="6" t="s">
        <v>406</v>
      </c>
      <c r="D220" s="7" t="s">
        <v>8</v>
      </c>
      <c r="E220" s="7" t="s">
        <v>1294</v>
      </c>
      <c r="F220" s="7">
        <v>5</v>
      </c>
      <c r="G220" s="7">
        <v>5</v>
      </c>
      <c r="H220" s="7"/>
      <c r="I220" s="7"/>
      <c r="J220" s="7"/>
      <c r="K220" s="7" t="b">
        <v>0</v>
      </c>
      <c r="L220" s="8"/>
    </row>
    <row r="221" spans="1:12" x14ac:dyDescent="0.25">
      <c r="A221" s="7" t="s">
        <v>1012</v>
      </c>
      <c r="B221" s="7" t="s">
        <v>210</v>
      </c>
      <c r="C221" s="6" t="s">
        <v>208</v>
      </c>
      <c r="D221" s="7" t="s">
        <v>8</v>
      </c>
      <c r="E221" s="7" t="s">
        <v>1293</v>
      </c>
      <c r="F221" s="7">
        <v>5</v>
      </c>
      <c r="G221" s="7">
        <v>5</v>
      </c>
      <c r="H221" s="7"/>
      <c r="I221" s="7"/>
      <c r="J221" s="7"/>
      <c r="K221" s="7" t="b">
        <v>0</v>
      </c>
      <c r="L221" s="8"/>
    </row>
    <row r="222" spans="1:12" x14ac:dyDescent="0.25">
      <c r="A222" s="7" t="s">
        <v>1013</v>
      </c>
      <c r="B222" s="7" t="s">
        <v>581</v>
      </c>
      <c r="C222" s="6" t="s">
        <v>580</v>
      </c>
      <c r="D222" s="7" t="s">
        <v>8</v>
      </c>
      <c r="E222" s="7" t="s">
        <v>1293</v>
      </c>
      <c r="F222" s="7">
        <v>5</v>
      </c>
      <c r="G222" s="7">
        <v>5</v>
      </c>
      <c r="H222" s="7"/>
      <c r="I222" s="7"/>
      <c r="J222" s="7"/>
      <c r="K222" s="7" t="b">
        <v>1</v>
      </c>
      <c r="L222" s="8"/>
    </row>
    <row r="223" spans="1:12" x14ac:dyDescent="0.25">
      <c r="A223" s="7" t="s">
        <v>1014</v>
      </c>
      <c r="B223" s="7" t="s">
        <v>733</v>
      </c>
      <c r="C223" s="6" t="s">
        <v>732</v>
      </c>
      <c r="D223" s="7" t="s">
        <v>8</v>
      </c>
      <c r="E223" s="7" t="s">
        <v>1294</v>
      </c>
      <c r="F223" s="7">
        <v>5</v>
      </c>
      <c r="G223" s="7">
        <v>5</v>
      </c>
      <c r="H223" s="7"/>
      <c r="I223" s="7"/>
      <c r="J223" s="7"/>
      <c r="K223" s="7" t="b">
        <v>0</v>
      </c>
      <c r="L223" s="8"/>
    </row>
    <row r="224" spans="1:12" x14ac:dyDescent="0.25">
      <c r="A224" s="7" t="s">
        <v>1015</v>
      </c>
      <c r="B224" s="7" t="s">
        <v>427</v>
      </c>
      <c r="C224" s="6" t="s">
        <v>426</v>
      </c>
      <c r="D224" s="7" t="s">
        <v>8</v>
      </c>
      <c r="E224" s="7" t="s">
        <v>9</v>
      </c>
      <c r="F224" s="7">
        <v>3</v>
      </c>
      <c r="G224" s="7">
        <v>1</v>
      </c>
      <c r="H224" s="7"/>
      <c r="I224" s="7"/>
      <c r="J224" s="7"/>
      <c r="K224" s="7" t="b">
        <v>0</v>
      </c>
      <c r="L224" s="8"/>
    </row>
    <row r="225" spans="1:12" x14ac:dyDescent="0.25">
      <c r="A225" s="7" t="s">
        <v>1016</v>
      </c>
      <c r="B225" s="7" t="s">
        <v>215</v>
      </c>
      <c r="C225" s="6" t="s">
        <v>214</v>
      </c>
      <c r="D225" s="7" t="s">
        <v>8</v>
      </c>
      <c r="E225" s="7"/>
      <c r="F225" s="7">
        <v>3</v>
      </c>
      <c r="G225" s="7">
        <v>1</v>
      </c>
      <c r="H225" s="7"/>
      <c r="I225" s="7"/>
      <c r="J225" s="7"/>
      <c r="K225" s="7" t="b">
        <v>0</v>
      </c>
      <c r="L225" s="8"/>
    </row>
    <row r="226" spans="1:12" x14ac:dyDescent="0.25">
      <c r="A226" s="7" t="s">
        <v>1017</v>
      </c>
      <c r="B226" s="7" t="s">
        <v>157</v>
      </c>
      <c r="C226" s="6" t="s">
        <v>156</v>
      </c>
      <c r="D226" s="7" t="s">
        <v>8</v>
      </c>
      <c r="E226" s="7"/>
      <c r="F226" s="7">
        <v>3</v>
      </c>
      <c r="G226" s="7">
        <v>3</v>
      </c>
      <c r="H226" s="7"/>
      <c r="I226" s="7"/>
      <c r="J226" s="7"/>
      <c r="K226" s="7" t="b">
        <v>1</v>
      </c>
      <c r="L226" s="8"/>
    </row>
    <row r="227" spans="1:12" x14ac:dyDescent="0.25">
      <c r="A227" s="7" t="s">
        <v>1018</v>
      </c>
      <c r="B227" s="7" t="s">
        <v>417</v>
      </c>
      <c r="C227" s="6" t="s">
        <v>416</v>
      </c>
      <c r="D227" s="7" t="s">
        <v>8</v>
      </c>
      <c r="E227" s="7"/>
      <c r="F227" s="7">
        <v>5</v>
      </c>
      <c r="G227" s="7">
        <v>4</v>
      </c>
      <c r="H227" s="7"/>
      <c r="I227" s="7"/>
      <c r="J227" s="7"/>
      <c r="K227" s="7" t="b">
        <v>0</v>
      </c>
      <c r="L227" s="8"/>
    </row>
    <row r="228" spans="1:12" x14ac:dyDescent="0.25">
      <c r="A228" s="7" t="s">
        <v>1019</v>
      </c>
      <c r="B228" s="7" t="s">
        <v>589</v>
      </c>
      <c r="C228" s="6" t="s">
        <v>588</v>
      </c>
      <c r="D228" s="7" t="s">
        <v>8</v>
      </c>
      <c r="E228" s="7"/>
      <c r="F228" s="7">
        <v>5</v>
      </c>
      <c r="G228" s="7">
        <v>5</v>
      </c>
      <c r="H228" s="7"/>
      <c r="I228" s="7"/>
      <c r="J228" s="7"/>
      <c r="K228" s="7" t="b">
        <v>1</v>
      </c>
      <c r="L228" s="8"/>
    </row>
    <row r="229" spans="1:12" x14ac:dyDescent="0.25">
      <c r="A229" s="7" t="s">
        <v>1020</v>
      </c>
      <c r="B229" s="7" t="s">
        <v>457</v>
      </c>
      <c r="C229" s="6" t="s">
        <v>456</v>
      </c>
      <c r="D229" s="7" t="s">
        <v>8</v>
      </c>
      <c r="E229" s="7"/>
      <c r="F229" s="7">
        <v>5</v>
      </c>
      <c r="G229" s="7">
        <v>5</v>
      </c>
      <c r="H229" s="7"/>
      <c r="I229" s="7"/>
      <c r="J229" s="7"/>
      <c r="K229" s="7" t="b">
        <v>1</v>
      </c>
      <c r="L229" s="8"/>
    </row>
    <row r="230" spans="1:12" x14ac:dyDescent="0.25">
      <c r="A230" s="7" t="s">
        <v>1021</v>
      </c>
      <c r="B230" s="7" t="s">
        <v>1984</v>
      </c>
      <c r="C230" s="6" t="s">
        <v>422</v>
      </c>
      <c r="D230" s="7" t="s">
        <v>8</v>
      </c>
      <c r="E230" s="7"/>
      <c r="F230" s="7">
        <v>4</v>
      </c>
      <c r="G230" s="7">
        <v>2</v>
      </c>
      <c r="H230" s="7"/>
      <c r="I230" s="7"/>
      <c r="J230" s="7"/>
      <c r="K230" s="7" t="b">
        <v>0</v>
      </c>
      <c r="L230" s="8"/>
    </row>
    <row r="231" spans="1:12" x14ac:dyDescent="0.25">
      <c r="A231" s="7" t="s">
        <v>1022</v>
      </c>
      <c r="B231" s="7" t="s">
        <v>532</v>
      </c>
      <c r="C231" s="6" t="s">
        <v>531</v>
      </c>
      <c r="D231" s="7" t="s">
        <v>8</v>
      </c>
      <c r="E231" s="7"/>
      <c r="F231" s="7">
        <v>3</v>
      </c>
      <c r="G231" s="7">
        <v>3</v>
      </c>
      <c r="H231" s="7"/>
      <c r="I231" s="7"/>
      <c r="J231" s="7"/>
      <c r="K231" s="7" t="b">
        <v>0</v>
      </c>
      <c r="L231" s="8"/>
    </row>
    <row r="232" spans="1:12" x14ac:dyDescent="0.25">
      <c r="A232" s="7" t="s">
        <v>1023</v>
      </c>
      <c r="B232" s="7" t="s">
        <v>510</v>
      </c>
      <c r="C232" s="6" t="s">
        <v>509</v>
      </c>
      <c r="D232" s="7" t="s">
        <v>8</v>
      </c>
      <c r="E232" s="7" t="s">
        <v>31</v>
      </c>
      <c r="F232" s="7">
        <v>5</v>
      </c>
      <c r="G232" s="7">
        <v>5</v>
      </c>
      <c r="H232" s="7"/>
      <c r="I232" s="7"/>
      <c r="J232" s="7"/>
      <c r="K232" s="7" t="b">
        <v>1</v>
      </c>
      <c r="L232" s="8"/>
    </row>
    <row r="233" spans="1:12" x14ac:dyDescent="0.25">
      <c r="A233" s="7" t="s">
        <v>1024</v>
      </c>
      <c r="B233" s="7" t="s">
        <v>424</v>
      </c>
      <c r="C233" s="6" t="s">
        <v>423</v>
      </c>
      <c r="D233" s="7" t="s">
        <v>8</v>
      </c>
      <c r="E233" s="7"/>
      <c r="F233" s="7">
        <v>3</v>
      </c>
      <c r="G233" s="7">
        <v>2</v>
      </c>
      <c r="H233" s="7"/>
      <c r="I233" s="7"/>
      <c r="J233" s="7"/>
      <c r="K233" s="7" t="b">
        <v>0</v>
      </c>
      <c r="L233" s="8"/>
    </row>
    <row r="234" spans="1:12" x14ac:dyDescent="0.25">
      <c r="A234" s="7" t="s">
        <v>1025</v>
      </c>
      <c r="B234" s="7" t="s">
        <v>1962</v>
      </c>
      <c r="C234" s="6" t="s">
        <v>135</v>
      </c>
      <c r="D234" s="7" t="s">
        <v>8</v>
      </c>
      <c r="E234" s="7" t="s">
        <v>9</v>
      </c>
      <c r="F234" s="7">
        <v>4</v>
      </c>
      <c r="G234" s="7">
        <v>4</v>
      </c>
      <c r="H234" s="7"/>
      <c r="I234" s="7"/>
      <c r="J234" s="7"/>
      <c r="K234" s="7" t="b">
        <v>0</v>
      </c>
      <c r="L234" s="8"/>
    </row>
    <row r="235" spans="1:12" x14ac:dyDescent="0.25">
      <c r="A235" s="7" t="s">
        <v>1026</v>
      </c>
      <c r="B235" s="7" t="s">
        <v>477</v>
      </c>
      <c r="C235" s="6" t="s">
        <v>135</v>
      </c>
      <c r="D235" s="7" t="s">
        <v>8</v>
      </c>
      <c r="E235" s="7" t="s">
        <v>9</v>
      </c>
      <c r="F235" s="7">
        <v>3</v>
      </c>
      <c r="G235" s="7">
        <v>3</v>
      </c>
      <c r="H235" s="7"/>
      <c r="I235" s="7"/>
      <c r="J235" s="7"/>
      <c r="K235" s="7" t="b">
        <v>0</v>
      </c>
      <c r="L235" s="8"/>
    </row>
    <row r="236" spans="1:12" x14ac:dyDescent="0.25">
      <c r="A236" s="7" t="s">
        <v>1027</v>
      </c>
      <c r="B236" s="7" t="s">
        <v>141</v>
      </c>
      <c r="C236" s="6" t="s">
        <v>140</v>
      </c>
      <c r="D236" s="7" t="s">
        <v>8</v>
      </c>
      <c r="E236" s="7"/>
      <c r="F236" s="7">
        <v>5</v>
      </c>
      <c r="G236" s="7">
        <v>5</v>
      </c>
      <c r="H236" s="7"/>
      <c r="I236" s="7"/>
      <c r="J236" s="7"/>
      <c r="K236" s="7" t="b">
        <v>0</v>
      </c>
      <c r="L236" s="8"/>
    </row>
    <row r="237" spans="1:12" x14ac:dyDescent="0.25">
      <c r="A237" s="7" t="s">
        <v>1203</v>
      </c>
      <c r="B237" s="7" t="s">
        <v>610</v>
      </c>
      <c r="C237" s="6" t="s">
        <v>609</v>
      </c>
      <c r="D237" s="7" t="s">
        <v>8</v>
      </c>
      <c r="E237" s="7"/>
      <c r="F237" s="7">
        <v>5</v>
      </c>
      <c r="G237" s="7">
        <v>5</v>
      </c>
      <c r="H237" s="7"/>
      <c r="I237" s="7"/>
      <c r="J237" s="7"/>
      <c r="K237" s="7" t="b">
        <v>1</v>
      </c>
      <c r="L237" s="8"/>
    </row>
    <row r="238" spans="1:12" x14ac:dyDescent="0.25">
      <c r="A238" s="7" t="s">
        <v>1204</v>
      </c>
      <c r="B238" s="7" t="s">
        <v>744</v>
      </c>
      <c r="C238" s="6" t="s">
        <v>743</v>
      </c>
      <c r="D238" s="7" t="s">
        <v>8</v>
      </c>
      <c r="E238" s="7" t="s">
        <v>31</v>
      </c>
      <c r="F238" s="7">
        <v>3</v>
      </c>
      <c r="G238" s="7">
        <v>2</v>
      </c>
      <c r="H238" s="7"/>
      <c r="I238" s="7"/>
      <c r="J238" s="7"/>
      <c r="K238" s="7" t="b">
        <v>0</v>
      </c>
      <c r="L238" s="8"/>
    </row>
    <row r="239" spans="1:12" x14ac:dyDescent="0.25">
      <c r="A239" s="7" t="s">
        <v>1205</v>
      </c>
      <c r="B239" s="7" t="s">
        <v>613</v>
      </c>
      <c r="C239" s="6" t="s">
        <v>5</v>
      </c>
      <c r="D239" s="7" t="s">
        <v>8</v>
      </c>
      <c r="E239" s="7" t="s">
        <v>9</v>
      </c>
      <c r="F239" s="7">
        <v>4</v>
      </c>
      <c r="G239" s="7">
        <v>2</v>
      </c>
      <c r="H239" s="7"/>
      <c r="I239" s="7"/>
      <c r="J239" s="7"/>
      <c r="K239" s="7" t="b">
        <v>0</v>
      </c>
      <c r="L239" s="8"/>
    </row>
    <row r="240" spans="1:12" x14ac:dyDescent="0.25">
      <c r="A240" s="7" t="s">
        <v>1206</v>
      </c>
      <c r="B240" s="7" t="s">
        <v>169</v>
      </c>
      <c r="C240" s="6" t="s">
        <v>168</v>
      </c>
      <c r="D240" s="7" t="s">
        <v>8</v>
      </c>
      <c r="E240" s="7"/>
      <c r="F240" s="7">
        <v>5</v>
      </c>
      <c r="G240" s="7">
        <v>5</v>
      </c>
      <c r="H240" s="7"/>
      <c r="I240" s="7"/>
      <c r="J240" s="7"/>
      <c r="K240" s="7" t="b">
        <v>0</v>
      </c>
      <c r="L240" s="8"/>
    </row>
    <row r="241" spans="1:12" x14ac:dyDescent="0.25">
      <c r="A241" s="7" t="s">
        <v>1207</v>
      </c>
      <c r="B241" s="7" t="s">
        <v>632</v>
      </c>
      <c r="C241" s="6" t="s">
        <v>631</v>
      </c>
      <c r="D241" s="7" t="s">
        <v>8</v>
      </c>
      <c r="E241" s="7"/>
      <c r="F241" s="7">
        <v>5</v>
      </c>
      <c r="G241" s="7">
        <v>5</v>
      </c>
      <c r="H241" s="7"/>
      <c r="I241" s="7"/>
      <c r="J241" s="7"/>
      <c r="K241" s="7" t="b">
        <v>1</v>
      </c>
      <c r="L241" s="8"/>
    </row>
    <row r="242" spans="1:12" x14ac:dyDescent="0.25">
      <c r="A242" s="7" t="s">
        <v>1208</v>
      </c>
      <c r="B242" s="7" t="s">
        <v>534</v>
      </c>
      <c r="C242" s="6" t="s">
        <v>533</v>
      </c>
      <c r="D242" s="7" t="s">
        <v>8</v>
      </c>
      <c r="E242" s="7"/>
      <c r="F242" s="7">
        <v>3</v>
      </c>
      <c r="G242" s="7">
        <v>3</v>
      </c>
      <c r="H242" s="7"/>
      <c r="I242" s="7"/>
      <c r="J242" s="7"/>
      <c r="K242" s="7" t="b">
        <v>0</v>
      </c>
      <c r="L242" s="8"/>
    </row>
    <row r="243" spans="1:12" x14ac:dyDescent="0.25">
      <c r="A243" s="7" t="s">
        <v>1209</v>
      </c>
      <c r="B243" s="7" t="s">
        <v>638</v>
      </c>
      <c r="C243" s="6" t="s">
        <v>637</v>
      </c>
      <c r="D243" s="7" t="s">
        <v>8</v>
      </c>
      <c r="E243" s="7"/>
      <c r="F243" s="7">
        <v>5</v>
      </c>
      <c r="G243" s="7">
        <v>5</v>
      </c>
      <c r="H243" s="7"/>
      <c r="I243" s="7"/>
      <c r="J243" s="7"/>
      <c r="K243" s="7" t="b">
        <v>1</v>
      </c>
      <c r="L243" s="8"/>
    </row>
    <row r="244" spans="1:12" x14ac:dyDescent="0.25">
      <c r="A244" s="7" t="s">
        <v>1210</v>
      </c>
      <c r="B244" s="7" t="s">
        <v>650</v>
      </c>
      <c r="C244" s="6" t="s">
        <v>649</v>
      </c>
      <c r="D244" s="7" t="s">
        <v>8</v>
      </c>
      <c r="E244" s="7"/>
      <c r="F244" s="7">
        <v>4</v>
      </c>
      <c r="G244" s="7">
        <v>4</v>
      </c>
      <c r="H244" s="7"/>
      <c r="I244" s="7"/>
      <c r="J244" s="7"/>
      <c r="K244" s="7" t="b">
        <v>0</v>
      </c>
      <c r="L244" s="8"/>
    </row>
    <row r="245" spans="1:12" x14ac:dyDescent="0.25">
      <c r="A245" s="7" t="s">
        <v>1211</v>
      </c>
      <c r="B245" s="7" t="s">
        <v>652</v>
      </c>
      <c r="C245" s="6" t="s">
        <v>651</v>
      </c>
      <c r="D245" s="7" t="s">
        <v>8</v>
      </c>
      <c r="E245" s="7"/>
      <c r="F245" s="7">
        <v>4</v>
      </c>
      <c r="G245" s="7">
        <v>3</v>
      </c>
      <c r="H245" s="7"/>
      <c r="I245" s="7"/>
      <c r="J245" s="7"/>
      <c r="K245" s="7" t="b">
        <v>0</v>
      </c>
      <c r="L245" s="8"/>
    </row>
    <row r="246" spans="1:12" x14ac:dyDescent="0.25">
      <c r="A246" s="7" t="s">
        <v>1212</v>
      </c>
      <c r="B246" s="7" t="s">
        <v>237</v>
      </c>
      <c r="C246" s="6" t="s">
        <v>236</v>
      </c>
      <c r="D246" s="7" t="s">
        <v>8</v>
      </c>
      <c r="E246" s="7" t="s">
        <v>31</v>
      </c>
      <c r="F246" s="7">
        <v>5</v>
      </c>
      <c r="G246" s="7">
        <v>3</v>
      </c>
      <c r="H246" s="7"/>
      <c r="I246" s="7"/>
      <c r="J246" s="7"/>
      <c r="K246" s="7" t="b">
        <v>0</v>
      </c>
      <c r="L246" s="8"/>
    </row>
    <row r="247" spans="1:12" x14ac:dyDescent="0.25">
      <c r="A247" s="7" t="s">
        <v>1213</v>
      </c>
      <c r="B247" s="7" t="s">
        <v>689</v>
      </c>
      <c r="C247" s="6" t="s">
        <v>688</v>
      </c>
      <c r="D247" s="7" t="s">
        <v>8</v>
      </c>
      <c r="E247" s="7" t="s">
        <v>1294</v>
      </c>
      <c r="F247" s="7">
        <v>5</v>
      </c>
      <c r="G247" s="7">
        <v>5</v>
      </c>
      <c r="H247" s="7"/>
      <c r="I247" s="7"/>
      <c r="J247" s="7"/>
      <c r="K247" s="7" t="b">
        <v>1</v>
      </c>
      <c r="L247" s="8"/>
    </row>
    <row r="248" spans="1:12" x14ac:dyDescent="0.25">
      <c r="A248" s="7" t="s">
        <v>1214</v>
      </c>
      <c r="B248" s="7" t="s">
        <v>471</v>
      </c>
      <c r="C248" s="6" t="s">
        <v>470</v>
      </c>
      <c r="D248" s="7" t="s">
        <v>8</v>
      </c>
      <c r="E248" s="7" t="s">
        <v>9</v>
      </c>
      <c r="F248" s="7">
        <v>5</v>
      </c>
      <c r="G248" s="7">
        <v>5</v>
      </c>
      <c r="H248" s="7"/>
      <c r="I248" s="7"/>
      <c r="J248" s="7"/>
      <c r="K248" s="7" t="b">
        <v>1</v>
      </c>
      <c r="L248" s="8"/>
    </row>
    <row r="249" spans="1:12" x14ac:dyDescent="0.25">
      <c r="A249" s="7" t="s">
        <v>1215</v>
      </c>
      <c r="B249" s="7" t="s">
        <v>473</v>
      </c>
      <c r="C249" s="6" t="s">
        <v>472</v>
      </c>
      <c r="D249" s="7" t="s">
        <v>8</v>
      </c>
      <c r="E249" s="7" t="s">
        <v>9</v>
      </c>
      <c r="F249" s="7">
        <v>5</v>
      </c>
      <c r="G249" s="7">
        <v>5</v>
      </c>
      <c r="H249" s="7"/>
      <c r="I249" s="7"/>
      <c r="J249" s="7"/>
      <c r="K249" s="7" t="b">
        <v>1</v>
      </c>
      <c r="L249" s="8"/>
    </row>
    <row r="250" spans="1:12" x14ac:dyDescent="0.25">
      <c r="A250" s="7" t="s">
        <v>1216</v>
      </c>
      <c r="B250" s="7" t="s">
        <v>187</v>
      </c>
      <c r="C250" s="6" t="s">
        <v>186</v>
      </c>
      <c r="D250" s="7" t="s">
        <v>8</v>
      </c>
      <c r="E250" s="7" t="s">
        <v>9</v>
      </c>
      <c r="F250" s="7">
        <v>4</v>
      </c>
      <c r="G250" s="7">
        <v>3</v>
      </c>
      <c r="H250" s="7"/>
      <c r="I250" s="7"/>
      <c r="J250" s="7"/>
      <c r="K250" s="7" t="b">
        <v>0</v>
      </c>
      <c r="L250" s="8"/>
    </row>
    <row r="251" spans="1:12" x14ac:dyDescent="0.25">
      <c r="A251" s="7" t="s">
        <v>1217</v>
      </c>
      <c r="B251" s="7" t="s">
        <v>199</v>
      </c>
      <c r="C251" s="6" t="s">
        <v>198</v>
      </c>
      <c r="D251" s="7" t="s">
        <v>8</v>
      </c>
      <c r="E251" s="7" t="s">
        <v>9</v>
      </c>
      <c r="F251" s="7">
        <v>3</v>
      </c>
      <c r="G251" s="7">
        <v>2</v>
      </c>
      <c r="H251" s="7"/>
      <c r="I251" s="7"/>
      <c r="J251" s="7"/>
      <c r="K251" s="7" t="b">
        <v>1</v>
      </c>
      <c r="L251" s="8"/>
    </row>
    <row r="252" spans="1:12" x14ac:dyDescent="0.25">
      <c r="A252" s="7" t="s">
        <v>1218</v>
      </c>
      <c r="B252" s="7" t="s">
        <v>201</v>
      </c>
      <c r="C252" s="6" t="s">
        <v>200</v>
      </c>
      <c r="D252" s="7" t="s">
        <v>8</v>
      </c>
      <c r="E252" s="7" t="s">
        <v>9</v>
      </c>
      <c r="F252" s="7">
        <v>3</v>
      </c>
      <c r="G252" s="7">
        <v>2</v>
      </c>
      <c r="H252" s="7"/>
      <c r="I252" s="7"/>
      <c r="J252" s="7"/>
      <c r="K252" s="7" t="b">
        <v>1</v>
      </c>
      <c r="L252" s="8"/>
    </row>
    <row r="253" spans="1:12" x14ac:dyDescent="0.25">
      <c r="A253" s="7" t="s">
        <v>1219</v>
      </c>
      <c r="B253" s="7" t="s">
        <v>40</v>
      </c>
      <c r="C253" s="6" t="s">
        <v>17</v>
      </c>
      <c r="D253" s="7" t="s">
        <v>8</v>
      </c>
      <c r="E253" s="7"/>
      <c r="F253" s="7">
        <v>3</v>
      </c>
      <c r="G253" s="7">
        <v>2</v>
      </c>
      <c r="H253" s="7"/>
      <c r="I253" s="7"/>
      <c r="J253" s="7"/>
      <c r="K253" s="7" t="b">
        <v>1</v>
      </c>
      <c r="L253" s="8"/>
    </row>
    <row r="254" spans="1:12" x14ac:dyDescent="0.25">
      <c r="A254" s="7" t="s">
        <v>1220</v>
      </c>
      <c r="B254" s="7" t="s">
        <v>550</v>
      </c>
      <c r="C254" s="6" t="s">
        <v>547</v>
      </c>
      <c r="D254" s="7" t="s">
        <v>8</v>
      </c>
      <c r="E254" s="7"/>
      <c r="F254" s="7">
        <v>5</v>
      </c>
      <c r="G254" s="7">
        <v>5</v>
      </c>
      <c r="H254" s="7"/>
      <c r="I254" s="7"/>
      <c r="J254" s="7"/>
      <c r="K254" s="7" t="b">
        <v>1</v>
      </c>
      <c r="L254" s="8"/>
    </row>
    <row r="255" spans="1:12" x14ac:dyDescent="0.25">
      <c r="A255" s="7" t="s">
        <v>1221</v>
      </c>
      <c r="B255" s="7" t="s">
        <v>676</v>
      </c>
      <c r="C255" s="6" t="s">
        <v>675</v>
      </c>
      <c r="D255" s="7" t="s">
        <v>8</v>
      </c>
      <c r="E255" s="7"/>
      <c r="F255" s="7">
        <v>5</v>
      </c>
      <c r="G255" s="7">
        <v>5</v>
      </c>
      <c r="H255" s="7"/>
      <c r="I255" s="7"/>
      <c r="J255" s="7"/>
      <c r="K255" s="7" t="b">
        <v>0</v>
      </c>
      <c r="L255" s="8"/>
    </row>
    <row r="256" spans="1:12" x14ac:dyDescent="0.25">
      <c r="A256" s="7" t="s">
        <v>1222</v>
      </c>
      <c r="B256" s="7" t="s">
        <v>103</v>
      </c>
      <c r="C256" s="6" t="s">
        <v>102</v>
      </c>
      <c r="D256" s="7" t="s">
        <v>8</v>
      </c>
      <c r="E256" s="7"/>
      <c r="F256" s="7">
        <v>4</v>
      </c>
      <c r="G256" s="7">
        <v>2</v>
      </c>
      <c r="H256" s="7"/>
      <c r="I256" s="7"/>
      <c r="J256" s="7"/>
      <c r="K256" s="7" t="b">
        <v>0</v>
      </c>
      <c r="L256" s="8"/>
    </row>
    <row r="257" spans="1:12" x14ac:dyDescent="0.25">
      <c r="A257" s="7" t="s">
        <v>1223</v>
      </c>
      <c r="B257" s="7" t="s">
        <v>385</v>
      </c>
      <c r="C257" s="6" t="s">
        <v>384</v>
      </c>
      <c r="D257" s="7" t="s">
        <v>8</v>
      </c>
      <c r="E257" s="7"/>
      <c r="F257" s="7">
        <v>3</v>
      </c>
      <c r="G257" s="7">
        <v>1</v>
      </c>
      <c r="H257" s="7"/>
      <c r="I257" s="7"/>
      <c r="J257" s="7"/>
      <c r="K257" s="7" t="b">
        <v>0</v>
      </c>
      <c r="L257" s="8"/>
    </row>
    <row r="258" spans="1:12" x14ac:dyDescent="0.25">
      <c r="A258" s="7" t="s">
        <v>1224</v>
      </c>
      <c r="B258" s="7" t="s">
        <v>251</v>
      </c>
      <c r="C258" s="6" t="s">
        <v>250</v>
      </c>
      <c r="D258" s="7" t="s">
        <v>8</v>
      </c>
      <c r="E258" s="7" t="s">
        <v>1292</v>
      </c>
      <c r="F258" s="7">
        <v>5</v>
      </c>
      <c r="G258" s="7">
        <v>3</v>
      </c>
      <c r="H258" s="7"/>
      <c r="I258" s="7"/>
      <c r="J258" s="7"/>
      <c r="K258" s="7" t="b">
        <v>0</v>
      </c>
      <c r="L258" s="8"/>
    </row>
    <row r="259" spans="1:12" x14ac:dyDescent="0.25">
      <c r="A259" s="7" t="s">
        <v>1225</v>
      </c>
      <c r="B259" s="7" t="s">
        <v>685</v>
      </c>
      <c r="C259" s="6" t="s">
        <v>684</v>
      </c>
      <c r="D259" s="7" t="s">
        <v>8</v>
      </c>
      <c r="E259" s="7" t="s">
        <v>1293</v>
      </c>
      <c r="F259" s="7">
        <v>5</v>
      </c>
      <c r="G259" s="7">
        <v>5</v>
      </c>
      <c r="H259" s="7"/>
      <c r="I259" s="7"/>
      <c r="J259" s="7"/>
      <c r="K259" s="7" t="b">
        <v>0</v>
      </c>
      <c r="L259" s="8"/>
    </row>
    <row r="260" spans="1:12" x14ac:dyDescent="0.25">
      <c r="A260" s="7" t="s">
        <v>1226</v>
      </c>
      <c r="B260" s="7" t="s">
        <v>313</v>
      </c>
      <c r="C260" s="6" t="s">
        <v>312</v>
      </c>
      <c r="D260" s="7" t="s">
        <v>8</v>
      </c>
      <c r="E260" s="7"/>
      <c r="F260" s="7">
        <v>3</v>
      </c>
      <c r="G260" s="7">
        <v>2</v>
      </c>
      <c r="H260" s="7"/>
      <c r="I260" s="7"/>
      <c r="J260" s="7"/>
      <c r="K260" s="7" t="b">
        <v>0</v>
      </c>
      <c r="L260" s="8"/>
    </row>
    <row r="261" spans="1:12" x14ac:dyDescent="0.25">
      <c r="A261" s="7" t="s">
        <v>1227</v>
      </c>
      <c r="B261" s="7" t="s">
        <v>165</v>
      </c>
      <c r="C261" s="6" t="s">
        <v>164</v>
      </c>
      <c r="D261" s="7" t="s">
        <v>8</v>
      </c>
      <c r="E261" s="7"/>
      <c r="F261" s="7">
        <v>5</v>
      </c>
      <c r="G261" s="7">
        <v>5</v>
      </c>
      <c r="H261" s="7"/>
      <c r="I261" s="7"/>
      <c r="J261" s="7"/>
      <c r="K261" s="7" t="b">
        <v>0</v>
      </c>
      <c r="L261" s="8"/>
    </row>
    <row r="262" spans="1:12" x14ac:dyDescent="0.25">
      <c r="A262" s="7" t="s">
        <v>1228</v>
      </c>
      <c r="B262" s="7" t="s">
        <v>78</v>
      </c>
      <c r="C262" s="6" t="s">
        <v>77</v>
      </c>
      <c r="D262" s="7" t="s">
        <v>8</v>
      </c>
      <c r="E262" s="7"/>
      <c r="F262" s="7">
        <v>2</v>
      </c>
      <c r="G262" s="7">
        <v>2</v>
      </c>
      <c r="H262" s="7"/>
      <c r="I262" s="7"/>
      <c r="J262" s="7"/>
      <c r="K262" s="7" t="b">
        <v>0</v>
      </c>
      <c r="L262" s="8"/>
    </row>
    <row r="263" spans="1:12" x14ac:dyDescent="0.25">
      <c r="A263" s="7" t="s">
        <v>1229</v>
      </c>
      <c r="B263" s="7" t="s">
        <v>127</v>
      </c>
      <c r="C263" s="6" t="s">
        <v>126</v>
      </c>
      <c r="D263" s="7" t="s">
        <v>8</v>
      </c>
      <c r="E263" s="7"/>
      <c r="F263" s="7">
        <v>5</v>
      </c>
      <c r="G263" s="7">
        <v>4</v>
      </c>
      <c r="H263" s="7"/>
      <c r="I263" s="7"/>
      <c r="J263" s="7"/>
      <c r="K263" s="7" t="b">
        <v>0</v>
      </c>
      <c r="L263" s="8"/>
    </row>
    <row r="264" spans="1:12" x14ac:dyDescent="0.25">
      <c r="A264" s="7" t="s">
        <v>1230</v>
      </c>
      <c r="B264" s="7" t="s">
        <v>410</v>
      </c>
      <c r="C264" s="6" t="s">
        <v>409</v>
      </c>
      <c r="D264" s="7" t="s">
        <v>8</v>
      </c>
      <c r="E264" s="7"/>
      <c r="F264" s="7">
        <v>5</v>
      </c>
      <c r="G264" s="7">
        <v>5</v>
      </c>
      <c r="H264" s="7"/>
      <c r="I264" s="7"/>
      <c r="J264" s="7"/>
      <c r="K264" s="7" t="b">
        <v>0</v>
      </c>
      <c r="L264" s="8"/>
    </row>
    <row r="265" spans="1:12" x14ac:dyDescent="0.25">
      <c r="A265" s="7" t="s">
        <v>1231</v>
      </c>
      <c r="B265" s="7" t="s">
        <v>419</v>
      </c>
      <c r="C265" s="6" t="s">
        <v>418</v>
      </c>
      <c r="D265" s="7" t="s">
        <v>8</v>
      </c>
      <c r="E265" s="7"/>
      <c r="F265" s="7">
        <v>4</v>
      </c>
      <c r="G265" s="7">
        <v>3</v>
      </c>
      <c r="H265" s="7"/>
      <c r="I265" s="7"/>
      <c r="J265" s="7"/>
      <c r="K265" s="7" t="b">
        <v>1</v>
      </c>
      <c r="L265" s="8"/>
    </row>
    <row r="266" spans="1:12" x14ac:dyDescent="0.25">
      <c r="A266" s="7" t="s">
        <v>1232</v>
      </c>
      <c r="B266" s="7" t="s">
        <v>213</v>
      </c>
      <c r="C266" s="6" t="s">
        <v>212</v>
      </c>
      <c r="D266" s="7" t="s">
        <v>8</v>
      </c>
      <c r="E266" s="7"/>
      <c r="F266" s="7">
        <v>5</v>
      </c>
      <c r="G266" s="7">
        <v>3</v>
      </c>
      <c r="H266" s="7"/>
      <c r="I266" s="7"/>
      <c r="J266" s="7"/>
      <c r="K266" s="7" t="b">
        <v>1</v>
      </c>
      <c r="L266" s="8"/>
    </row>
    <row r="267" spans="1:12" x14ac:dyDescent="0.25">
      <c r="A267" s="7" t="s">
        <v>1233</v>
      </c>
      <c r="B267" s="7" t="s">
        <v>325</v>
      </c>
      <c r="C267" s="6" t="s">
        <v>324</v>
      </c>
      <c r="D267" s="7" t="s">
        <v>8</v>
      </c>
      <c r="E267" s="7"/>
      <c r="F267" s="7">
        <v>5</v>
      </c>
      <c r="G267" s="7">
        <v>5</v>
      </c>
      <c r="H267" s="7"/>
      <c r="I267" s="7"/>
      <c r="J267" s="7"/>
      <c r="K267" s="7" t="b">
        <v>1</v>
      </c>
      <c r="L267" s="8"/>
    </row>
    <row r="268" spans="1:12" x14ac:dyDescent="0.25">
      <c r="A268" s="7" t="s">
        <v>1234</v>
      </c>
      <c r="B268" s="7" t="s">
        <v>630</v>
      </c>
      <c r="C268" s="6" t="s">
        <v>629</v>
      </c>
      <c r="D268" s="7" t="s">
        <v>8</v>
      </c>
      <c r="E268" s="7"/>
      <c r="F268" s="7">
        <v>5</v>
      </c>
      <c r="G268" s="7">
        <v>5</v>
      </c>
      <c r="H268" s="7"/>
      <c r="I268" s="7"/>
      <c r="J268" s="7"/>
      <c r="K268" s="7" t="b">
        <v>0</v>
      </c>
      <c r="L268" s="8"/>
    </row>
    <row r="269" spans="1:12" x14ac:dyDescent="0.25">
      <c r="A269" s="7" t="s">
        <v>1235</v>
      </c>
      <c r="B269" s="7" t="s">
        <v>275</v>
      </c>
      <c r="C269" s="6" t="s">
        <v>274</v>
      </c>
      <c r="D269" s="7" t="s">
        <v>8</v>
      </c>
      <c r="E269" s="7"/>
      <c r="F269" s="7">
        <v>2</v>
      </c>
      <c r="G269" s="7">
        <v>1</v>
      </c>
      <c r="H269" s="7"/>
      <c r="I269" s="7"/>
      <c r="J269" s="7"/>
      <c r="K269" s="7" t="b">
        <v>1</v>
      </c>
      <c r="L269" s="8"/>
    </row>
    <row r="270" spans="1:12" x14ac:dyDescent="0.25">
      <c r="A270" s="7" t="s">
        <v>1236</v>
      </c>
      <c r="B270" s="7" t="s">
        <v>129</v>
      </c>
      <c r="C270" s="6" t="s">
        <v>128</v>
      </c>
      <c r="D270" s="7" t="s">
        <v>8</v>
      </c>
      <c r="E270" s="7"/>
      <c r="F270" s="7">
        <v>5</v>
      </c>
      <c r="G270" s="7">
        <v>4</v>
      </c>
      <c r="H270" s="7"/>
      <c r="I270" s="7"/>
      <c r="J270" s="7"/>
      <c r="K270" s="7" t="b">
        <v>0</v>
      </c>
      <c r="L270" s="8"/>
    </row>
    <row r="271" spans="1:12" x14ac:dyDescent="0.25">
      <c r="A271" s="7" t="s">
        <v>1237</v>
      </c>
      <c r="B271" s="7" t="s">
        <v>720</v>
      </c>
      <c r="C271" s="6" t="s">
        <v>719</v>
      </c>
      <c r="D271" s="7" t="s">
        <v>8</v>
      </c>
      <c r="E271" s="7"/>
      <c r="F271" s="7">
        <v>5</v>
      </c>
      <c r="G271" s="7">
        <v>5</v>
      </c>
      <c r="H271" s="7"/>
      <c r="I271" s="7"/>
      <c r="J271" s="7"/>
      <c r="K271" s="7" t="b">
        <v>1</v>
      </c>
      <c r="L271" s="8"/>
    </row>
    <row r="272" spans="1:12" x14ac:dyDescent="0.25">
      <c r="A272" s="7" t="s">
        <v>1238</v>
      </c>
      <c r="B272" s="7" t="s">
        <v>498</v>
      </c>
      <c r="C272" s="6" t="s">
        <v>497</v>
      </c>
      <c r="D272" s="7" t="s">
        <v>8</v>
      </c>
      <c r="E272" s="7"/>
      <c r="F272" s="7">
        <v>5</v>
      </c>
      <c r="G272" s="7">
        <v>4</v>
      </c>
      <c r="H272" s="7"/>
      <c r="I272" s="7"/>
      <c r="J272" s="7"/>
      <c r="K272" s="7" t="b">
        <v>1</v>
      </c>
      <c r="L272" s="8"/>
    </row>
    <row r="273" spans="1:12" x14ac:dyDescent="0.25">
      <c r="A273" s="7" t="s">
        <v>1239</v>
      </c>
      <c r="B273" s="7" t="s">
        <v>39</v>
      </c>
      <c r="C273" s="6" t="s">
        <v>11</v>
      </c>
      <c r="D273" s="7" t="s">
        <v>8</v>
      </c>
      <c r="E273" s="7" t="s">
        <v>9</v>
      </c>
      <c r="F273" s="7">
        <v>5</v>
      </c>
      <c r="G273" s="7">
        <v>5</v>
      </c>
      <c r="H273" s="7"/>
      <c r="I273" s="7"/>
      <c r="J273" s="7"/>
      <c r="K273" s="7" t="b">
        <v>1</v>
      </c>
      <c r="L273" s="8"/>
    </row>
    <row r="274" spans="1:12" x14ac:dyDescent="0.25">
      <c r="A274" s="7" t="s">
        <v>1240</v>
      </c>
      <c r="B274" s="7" t="s">
        <v>203</v>
      </c>
      <c r="C274" s="6" t="s">
        <v>202</v>
      </c>
      <c r="D274" s="7" t="s">
        <v>8</v>
      </c>
      <c r="E274" s="7" t="s">
        <v>9</v>
      </c>
      <c r="F274" s="7">
        <v>3</v>
      </c>
      <c r="G274" s="7">
        <v>2</v>
      </c>
      <c r="H274" s="7"/>
      <c r="I274" s="7"/>
      <c r="J274" s="7"/>
      <c r="K274" s="7" t="b">
        <v>0</v>
      </c>
      <c r="L274" s="8"/>
    </row>
    <row r="275" spans="1:12" x14ac:dyDescent="0.25">
      <c r="A275" s="7" t="s">
        <v>1241</v>
      </c>
      <c r="B275" s="7" t="s">
        <v>656</v>
      </c>
      <c r="C275" s="6" t="s">
        <v>655</v>
      </c>
      <c r="D275" s="7" t="s">
        <v>8</v>
      </c>
      <c r="E275" s="7" t="s">
        <v>31</v>
      </c>
      <c r="F275" s="7">
        <v>3</v>
      </c>
      <c r="G275" s="7">
        <v>4</v>
      </c>
      <c r="H275" s="7"/>
      <c r="I275" s="7"/>
      <c r="J275" s="7"/>
      <c r="K275" s="7" t="b">
        <v>1</v>
      </c>
      <c r="L275" s="8"/>
    </row>
    <row r="276" spans="1:12" x14ac:dyDescent="0.25">
      <c r="A276" s="7" t="s">
        <v>1242</v>
      </c>
      <c r="B276" s="7" t="s">
        <v>634</v>
      </c>
      <c r="C276" s="6" t="s">
        <v>633</v>
      </c>
      <c r="D276" s="7" t="s">
        <v>8</v>
      </c>
      <c r="E276" s="7"/>
      <c r="F276" s="7">
        <v>5</v>
      </c>
      <c r="G276" s="7">
        <v>5</v>
      </c>
      <c r="H276" s="7"/>
      <c r="I276" s="7"/>
      <c r="J276" s="7"/>
      <c r="K276" s="7" t="b">
        <v>0</v>
      </c>
      <c r="L276" s="8"/>
    </row>
    <row r="277" spans="1:12" x14ac:dyDescent="0.25">
      <c r="A277" s="7" t="s">
        <v>1243</v>
      </c>
      <c r="B277" s="7" t="s">
        <v>706</v>
      </c>
      <c r="C277" s="6" t="s">
        <v>705</v>
      </c>
      <c r="D277" s="7" t="s">
        <v>8</v>
      </c>
      <c r="E277" s="7" t="s">
        <v>1294</v>
      </c>
      <c r="F277" s="7">
        <v>5</v>
      </c>
      <c r="G277" s="7">
        <v>5</v>
      </c>
      <c r="H277" s="7"/>
      <c r="I277" s="7"/>
      <c r="J277" s="7"/>
      <c r="K277" s="7" t="b">
        <v>1</v>
      </c>
      <c r="L277" s="8"/>
    </row>
    <row r="278" spans="1:12" x14ac:dyDescent="0.25">
      <c r="A278" s="7" t="s">
        <v>1244</v>
      </c>
      <c r="B278" s="7" t="s">
        <v>704</v>
      </c>
      <c r="C278" s="6" t="s">
        <v>703</v>
      </c>
      <c r="D278" s="7" t="s">
        <v>8</v>
      </c>
      <c r="E278" s="7"/>
      <c r="F278" s="7">
        <v>3</v>
      </c>
      <c r="G278" s="7">
        <v>2</v>
      </c>
      <c r="H278" s="7"/>
      <c r="I278" s="7"/>
      <c r="J278" s="7"/>
      <c r="K278" s="7" t="b">
        <v>0</v>
      </c>
      <c r="L278" s="8"/>
    </row>
    <row r="279" spans="1:12" x14ac:dyDescent="0.25">
      <c r="A279" s="7" t="s">
        <v>1245</v>
      </c>
      <c r="B279" s="7" t="s">
        <v>1964</v>
      </c>
      <c r="C279" s="6" t="s">
        <v>107</v>
      </c>
      <c r="D279" s="7" t="s">
        <v>8</v>
      </c>
      <c r="E279" s="7" t="s">
        <v>31</v>
      </c>
      <c r="F279" s="7">
        <v>5</v>
      </c>
      <c r="G279" s="7">
        <v>5</v>
      </c>
      <c r="H279" s="7"/>
      <c r="I279" s="7"/>
      <c r="J279" s="7"/>
      <c r="K279" s="7" t="b">
        <v>0</v>
      </c>
      <c r="L279" s="8"/>
    </row>
    <row r="280" spans="1:12" x14ac:dyDescent="0.25">
      <c r="A280" s="7" t="s">
        <v>1246</v>
      </c>
      <c r="B280" s="7" t="s">
        <v>734</v>
      </c>
      <c r="C280" s="6" t="s">
        <v>731</v>
      </c>
      <c r="D280" s="7" t="s">
        <v>8</v>
      </c>
      <c r="E280" s="7"/>
      <c r="F280" s="7">
        <v>5</v>
      </c>
      <c r="G280" s="7">
        <v>5</v>
      </c>
      <c r="H280" s="7"/>
      <c r="I280" s="7"/>
      <c r="J280" s="7"/>
      <c r="K280" s="7" t="b">
        <v>1</v>
      </c>
      <c r="L280" s="8"/>
    </row>
    <row r="281" spans="1:12" x14ac:dyDescent="0.25">
      <c r="A281" s="7" t="s">
        <v>1247</v>
      </c>
      <c r="B281" s="7" t="s">
        <v>726</v>
      </c>
      <c r="C281" s="6" t="s">
        <v>725</v>
      </c>
      <c r="D281" s="7" t="s">
        <v>8</v>
      </c>
      <c r="E281" s="7" t="s">
        <v>31</v>
      </c>
      <c r="F281" s="7">
        <v>5</v>
      </c>
      <c r="G281" s="7">
        <v>5</v>
      </c>
      <c r="H281" s="7"/>
      <c r="I281" s="7"/>
      <c r="J281" s="7"/>
      <c r="K281" s="7" t="b">
        <v>1</v>
      </c>
      <c r="L281" s="8"/>
    </row>
    <row r="282" spans="1:12" x14ac:dyDescent="0.25">
      <c r="A282" s="7" t="s">
        <v>1248</v>
      </c>
      <c r="B282" s="7" t="s">
        <v>53</v>
      </c>
      <c r="C282" s="6" t="s">
        <v>52</v>
      </c>
      <c r="D282" s="7" t="s">
        <v>8</v>
      </c>
      <c r="E282" s="7" t="s">
        <v>9</v>
      </c>
      <c r="F282" s="7">
        <v>5</v>
      </c>
      <c r="G282" s="7">
        <v>5</v>
      </c>
      <c r="H282" s="7"/>
      <c r="I282" s="7"/>
      <c r="J282" s="7"/>
      <c r="K282" s="7" t="b">
        <v>1</v>
      </c>
      <c r="L282" s="8"/>
    </row>
    <row r="283" spans="1:12" x14ac:dyDescent="0.25">
      <c r="A283" s="7" t="s">
        <v>1249</v>
      </c>
      <c r="B283" s="7" t="s">
        <v>167</v>
      </c>
      <c r="C283" s="6" t="s">
        <v>166</v>
      </c>
      <c r="D283" s="7" t="s">
        <v>8</v>
      </c>
      <c r="E283" s="7" t="s">
        <v>31</v>
      </c>
      <c r="F283" s="7">
        <v>5</v>
      </c>
      <c r="G283" s="7">
        <v>5</v>
      </c>
      <c r="H283" s="7"/>
      <c r="I283" s="7"/>
      <c r="J283" s="7"/>
      <c r="K283" s="7" t="b">
        <v>1</v>
      </c>
      <c r="L283" s="8"/>
    </row>
    <row r="284" spans="1:12" x14ac:dyDescent="0.25">
      <c r="A284" s="7" t="s">
        <v>1250</v>
      </c>
      <c r="B284" s="7" t="s">
        <v>261</v>
      </c>
      <c r="C284" s="6" t="s">
        <v>260</v>
      </c>
      <c r="D284" s="7" t="s">
        <v>8</v>
      </c>
      <c r="E284" s="7"/>
      <c r="F284" s="7">
        <v>5</v>
      </c>
      <c r="G284" s="7">
        <v>5</v>
      </c>
      <c r="H284" s="7"/>
      <c r="I284" s="7"/>
      <c r="J284" s="7"/>
      <c r="K284" s="7" t="b">
        <v>1</v>
      </c>
      <c r="L284" s="8"/>
    </row>
    <row r="285" spans="1:12" x14ac:dyDescent="0.25">
      <c r="A285" s="7" t="s">
        <v>1251</v>
      </c>
      <c r="B285" s="7" t="s">
        <v>263</v>
      </c>
      <c r="C285" s="6" t="s">
        <v>262</v>
      </c>
      <c r="D285" s="7" t="s">
        <v>8</v>
      </c>
      <c r="E285" s="7"/>
      <c r="F285" s="7">
        <v>5</v>
      </c>
      <c r="G285" s="7">
        <v>4</v>
      </c>
      <c r="H285" s="7"/>
      <c r="I285" s="7"/>
      <c r="J285" s="7"/>
      <c r="K285" s="7" t="b">
        <v>1</v>
      </c>
      <c r="L285" s="8"/>
    </row>
    <row r="286" spans="1:12" x14ac:dyDescent="0.25">
      <c r="A286" s="7" t="s">
        <v>1252</v>
      </c>
      <c r="B286" s="7" t="s">
        <v>728</v>
      </c>
      <c r="C286" s="6" t="s">
        <v>727</v>
      </c>
      <c r="D286" s="7" t="s">
        <v>8</v>
      </c>
      <c r="E286" s="7" t="s">
        <v>1293</v>
      </c>
      <c r="F286" s="7">
        <v>5</v>
      </c>
      <c r="G286" s="7">
        <v>5</v>
      </c>
      <c r="H286" s="7"/>
      <c r="I286" s="7"/>
      <c r="J286" s="7"/>
      <c r="K286" s="7" t="b">
        <v>0</v>
      </c>
      <c r="L286" s="8"/>
    </row>
    <row r="287" spans="1:12" x14ac:dyDescent="0.25">
      <c r="A287" s="7" t="s">
        <v>1253</v>
      </c>
      <c r="B287" s="7" t="s">
        <v>55</v>
      </c>
      <c r="C287" s="6" t="s">
        <v>54</v>
      </c>
      <c r="D287" s="7" t="s">
        <v>8</v>
      </c>
      <c r="E287" s="7" t="s">
        <v>1294</v>
      </c>
      <c r="F287" s="7">
        <v>5</v>
      </c>
      <c r="G287" s="7">
        <v>4</v>
      </c>
      <c r="H287" s="7"/>
      <c r="I287" s="7"/>
      <c r="J287" s="7"/>
      <c r="K287" s="7" t="b">
        <v>1</v>
      </c>
      <c r="L287" s="8"/>
    </row>
    <row r="288" spans="1:12" x14ac:dyDescent="0.25">
      <c r="A288" s="7" t="s">
        <v>1254</v>
      </c>
      <c r="B288" s="7" t="s">
        <v>434</v>
      </c>
      <c r="C288" s="6" t="s">
        <v>435</v>
      </c>
      <c r="D288" s="7" t="s">
        <v>8</v>
      </c>
      <c r="E288" s="7"/>
      <c r="F288" s="7">
        <v>3</v>
      </c>
      <c r="G288" s="7">
        <v>2</v>
      </c>
      <c r="H288" s="7"/>
      <c r="I288" s="7"/>
      <c r="J288" s="7"/>
      <c r="K288" s="7" t="b">
        <v>0</v>
      </c>
      <c r="L288" s="8"/>
    </row>
    <row r="289" spans="1:12" x14ac:dyDescent="0.25">
      <c r="A289" s="7" t="s">
        <v>1255</v>
      </c>
      <c r="B289" s="7" t="s">
        <v>554</v>
      </c>
      <c r="C289" s="6" t="s">
        <v>553</v>
      </c>
      <c r="D289" s="7" t="s">
        <v>8</v>
      </c>
      <c r="E289" s="7" t="s">
        <v>1294</v>
      </c>
      <c r="F289" s="7">
        <v>5</v>
      </c>
      <c r="G289" s="7">
        <v>5</v>
      </c>
      <c r="H289" s="7"/>
      <c r="I289" s="7"/>
      <c r="J289" s="7"/>
      <c r="K289" s="7" t="b">
        <v>1</v>
      </c>
      <c r="L289" s="8"/>
    </row>
    <row r="290" spans="1:12" x14ac:dyDescent="0.25">
      <c r="A290" s="7" t="s">
        <v>1256</v>
      </c>
      <c r="B290" s="7" t="s">
        <v>527</v>
      </c>
      <c r="C290" s="6" t="s">
        <v>526</v>
      </c>
      <c r="D290" s="7" t="s">
        <v>8</v>
      </c>
      <c r="E290" s="7" t="s">
        <v>1294</v>
      </c>
      <c r="F290" s="7">
        <v>5</v>
      </c>
      <c r="G290" s="7">
        <v>5</v>
      </c>
      <c r="H290" s="7"/>
      <c r="I290" s="7"/>
      <c r="J290" s="7"/>
      <c r="K290" s="7" t="b">
        <v>1</v>
      </c>
      <c r="L290" s="8"/>
    </row>
    <row r="291" spans="1:12" x14ac:dyDescent="0.25">
      <c r="A291" s="7" t="s">
        <v>1257</v>
      </c>
      <c r="B291" s="7" t="s">
        <v>1289</v>
      </c>
      <c r="C291" s="6" t="s">
        <v>528</v>
      </c>
      <c r="D291" s="7" t="s">
        <v>8</v>
      </c>
      <c r="E291" s="7" t="s">
        <v>1294</v>
      </c>
      <c r="F291" s="7">
        <v>5</v>
      </c>
      <c r="G291" s="7">
        <v>4</v>
      </c>
      <c r="H291" s="7"/>
      <c r="I291" s="7"/>
      <c r="J291" s="7"/>
      <c r="K291" s="7" t="b">
        <v>1</v>
      </c>
      <c r="L291" s="8"/>
    </row>
    <row r="292" spans="1:12" x14ac:dyDescent="0.25">
      <c r="A292" s="7" t="s">
        <v>1258</v>
      </c>
      <c r="B292" s="7" t="s">
        <v>564</v>
      </c>
      <c r="C292" s="6" t="s">
        <v>563</v>
      </c>
      <c r="D292" s="7" t="s">
        <v>8</v>
      </c>
      <c r="E292" s="7" t="s">
        <v>1294</v>
      </c>
      <c r="F292" s="7">
        <v>5</v>
      </c>
      <c r="G292" s="7">
        <v>5</v>
      </c>
      <c r="H292" s="7"/>
      <c r="I292" s="7"/>
      <c r="J292" s="7"/>
      <c r="K292" s="7" t="b">
        <v>1</v>
      </c>
      <c r="L292" s="8"/>
    </row>
    <row r="293" spans="1:12" x14ac:dyDescent="0.25">
      <c r="A293" s="7" t="s">
        <v>1259</v>
      </c>
      <c r="B293" s="7" t="s">
        <v>1277</v>
      </c>
      <c r="C293" s="6" t="s">
        <v>561</v>
      </c>
      <c r="D293" s="7" t="s">
        <v>8</v>
      </c>
      <c r="E293" s="7" t="s">
        <v>1294</v>
      </c>
      <c r="F293" s="7">
        <v>5</v>
      </c>
      <c r="G293" s="7">
        <v>5</v>
      </c>
      <c r="H293" s="7"/>
      <c r="I293" s="7"/>
      <c r="J293" s="7"/>
      <c r="K293" s="7" t="b">
        <v>1</v>
      </c>
      <c r="L293" s="8"/>
    </row>
    <row r="294" spans="1:12" x14ac:dyDescent="0.25">
      <c r="A294" s="7" t="s">
        <v>1260</v>
      </c>
      <c r="B294" s="7" t="s">
        <v>738</v>
      </c>
      <c r="C294" s="6" t="s">
        <v>737</v>
      </c>
      <c r="D294" s="7" t="s">
        <v>8</v>
      </c>
      <c r="E294" s="7" t="s">
        <v>1293</v>
      </c>
      <c r="F294" s="7">
        <v>5</v>
      </c>
      <c r="G294" s="7">
        <v>5</v>
      </c>
      <c r="H294" s="7"/>
      <c r="I294" s="7"/>
      <c r="J294" s="7"/>
      <c r="K294" s="7" t="b">
        <v>0</v>
      </c>
      <c r="L294" s="8"/>
    </row>
    <row r="295" spans="1:12" x14ac:dyDescent="0.25">
      <c r="A295" s="7" t="s">
        <v>1202</v>
      </c>
      <c r="B295" s="7" t="s">
        <v>708</v>
      </c>
      <c r="C295" s="6" t="s">
        <v>707</v>
      </c>
      <c r="D295" s="7" t="s">
        <v>8</v>
      </c>
      <c r="E295" s="7" t="s">
        <v>1294</v>
      </c>
      <c r="F295" s="7">
        <v>5</v>
      </c>
      <c r="G295" s="7">
        <v>5</v>
      </c>
      <c r="H295" s="7"/>
      <c r="I295" s="7"/>
      <c r="J295" s="7"/>
      <c r="K295" s="7" t="b">
        <v>1</v>
      </c>
      <c r="L295" s="8"/>
    </row>
    <row r="296" spans="1:12" x14ac:dyDescent="0.25">
      <c r="A296" s="7" t="s">
        <v>1201</v>
      </c>
      <c r="B296" s="7" t="s">
        <v>536</v>
      </c>
      <c r="C296" s="6" t="s">
        <v>535</v>
      </c>
      <c r="D296" s="7" t="s">
        <v>8</v>
      </c>
      <c r="E296" s="7"/>
      <c r="F296" s="7">
        <v>3</v>
      </c>
      <c r="G296" s="7">
        <v>4</v>
      </c>
      <c r="H296" s="7"/>
      <c r="I296" s="7"/>
      <c r="J296" s="7"/>
      <c r="K296" s="7" t="b">
        <v>0</v>
      </c>
      <c r="L296" s="8"/>
    </row>
    <row r="297" spans="1:12" x14ac:dyDescent="0.25">
      <c r="A297" s="7" t="s">
        <v>1200</v>
      </c>
      <c r="B297" s="7" t="s">
        <v>412</v>
      </c>
      <c r="C297" s="6" t="s">
        <v>407</v>
      </c>
      <c r="D297" s="7" t="s">
        <v>8</v>
      </c>
      <c r="E297" s="7" t="s">
        <v>1294</v>
      </c>
      <c r="F297" s="7">
        <v>5</v>
      </c>
      <c r="G297" s="7">
        <v>5</v>
      </c>
      <c r="H297" s="7"/>
      <c r="I297" s="7"/>
      <c r="J297" s="7"/>
      <c r="K297" s="7" t="b">
        <v>0</v>
      </c>
      <c r="L297" s="8"/>
    </row>
    <row r="298" spans="1:12" x14ac:dyDescent="0.25">
      <c r="A298" s="7" t="s">
        <v>1199</v>
      </c>
      <c r="B298" s="7" t="s">
        <v>1276</v>
      </c>
      <c r="C298" s="6" t="s">
        <v>562</v>
      </c>
      <c r="D298" s="7" t="s">
        <v>8</v>
      </c>
      <c r="E298" s="7"/>
      <c r="F298" s="7">
        <v>5</v>
      </c>
      <c r="G298" s="7">
        <v>5</v>
      </c>
      <c r="H298" s="7"/>
      <c r="I298" s="7"/>
      <c r="J298" s="7"/>
      <c r="K298" s="7" t="b">
        <v>1</v>
      </c>
      <c r="L298" s="8"/>
    </row>
    <row r="299" spans="1:12" x14ac:dyDescent="0.25">
      <c r="A299" s="7" t="s">
        <v>1198</v>
      </c>
      <c r="B299" s="7" t="s">
        <v>387</v>
      </c>
      <c r="C299" s="6" t="s">
        <v>386</v>
      </c>
      <c r="D299" s="7" t="s">
        <v>8</v>
      </c>
      <c r="E299" s="7"/>
      <c r="F299" s="7">
        <v>5</v>
      </c>
      <c r="G299" s="7">
        <v>5</v>
      </c>
      <c r="H299" s="7"/>
      <c r="I299" s="7"/>
      <c r="J299" s="7"/>
      <c r="K299" s="7" t="b">
        <v>0</v>
      </c>
      <c r="L299" s="8"/>
    </row>
    <row r="300" spans="1:12" x14ac:dyDescent="0.25">
      <c r="A300" s="7" t="s">
        <v>1197</v>
      </c>
      <c r="B300" s="7" t="s">
        <v>111</v>
      </c>
      <c r="C300" s="6" t="s">
        <v>110</v>
      </c>
      <c r="D300" s="7" t="s">
        <v>8</v>
      </c>
      <c r="E300" s="7"/>
      <c r="F300" s="7">
        <v>4</v>
      </c>
      <c r="G300" s="7">
        <v>4</v>
      </c>
      <c r="H300" s="7"/>
      <c r="I300" s="7"/>
      <c r="J300" s="7"/>
      <c r="K300" s="7" t="b">
        <v>0</v>
      </c>
      <c r="L300" s="8"/>
    </row>
    <row r="301" spans="1:12" x14ac:dyDescent="0.25">
      <c r="A301" s="7" t="s">
        <v>1196</v>
      </c>
      <c r="B301" s="7" t="s">
        <v>1290</v>
      </c>
      <c r="C301" s="6" t="s">
        <v>482</v>
      </c>
      <c r="D301" s="7" t="s">
        <v>8</v>
      </c>
      <c r="E301" s="7" t="s">
        <v>1294</v>
      </c>
      <c r="F301" s="7">
        <v>5</v>
      </c>
      <c r="G301" s="7">
        <v>5</v>
      </c>
      <c r="H301" s="7"/>
      <c r="I301" s="7"/>
      <c r="J301" s="7"/>
      <c r="K301" s="7" t="b">
        <v>1</v>
      </c>
      <c r="L301" s="8"/>
    </row>
    <row r="302" spans="1:12" x14ac:dyDescent="0.25">
      <c r="A302" s="7" t="s">
        <v>1195</v>
      </c>
      <c r="B302" s="7" t="s">
        <v>484</v>
      </c>
      <c r="C302" s="6" t="s">
        <v>483</v>
      </c>
      <c r="D302" s="7" t="s">
        <v>8</v>
      </c>
      <c r="E302" s="7" t="s">
        <v>1294</v>
      </c>
      <c r="F302" s="7">
        <v>5</v>
      </c>
      <c r="G302" s="7">
        <v>5</v>
      </c>
      <c r="H302" s="7"/>
      <c r="I302" s="7"/>
      <c r="J302" s="7"/>
      <c r="K302" s="7" t="b">
        <v>1</v>
      </c>
      <c r="L302" s="8"/>
    </row>
    <row r="303" spans="1:12" x14ac:dyDescent="0.25">
      <c r="A303" s="7" t="s">
        <v>1194</v>
      </c>
      <c r="B303" s="7" t="s">
        <v>486</v>
      </c>
      <c r="C303" s="6" t="s">
        <v>485</v>
      </c>
      <c r="D303" s="7" t="s">
        <v>8</v>
      </c>
      <c r="E303" s="7" t="s">
        <v>1294</v>
      </c>
      <c r="F303" s="7">
        <v>5</v>
      </c>
      <c r="G303" s="7">
        <v>5</v>
      </c>
      <c r="H303" s="7"/>
      <c r="I303" s="7"/>
      <c r="J303" s="7"/>
      <c r="K303" s="7" t="b">
        <v>1</v>
      </c>
      <c r="L303" s="8"/>
    </row>
    <row r="304" spans="1:12" x14ac:dyDescent="0.25">
      <c r="A304" s="7" t="s">
        <v>1193</v>
      </c>
      <c r="B304" s="7" t="s">
        <v>488</v>
      </c>
      <c r="C304" s="6" t="s">
        <v>487</v>
      </c>
      <c r="D304" s="7" t="s">
        <v>8</v>
      </c>
      <c r="E304" s="7" t="s">
        <v>1294</v>
      </c>
      <c r="F304" s="7">
        <v>5</v>
      </c>
      <c r="G304" s="7">
        <v>5</v>
      </c>
      <c r="H304" s="7"/>
      <c r="I304" s="7"/>
      <c r="J304" s="7"/>
      <c r="K304" s="7" t="b">
        <v>1</v>
      </c>
      <c r="L304" s="8"/>
    </row>
    <row r="305" spans="1:12" x14ac:dyDescent="0.25">
      <c r="A305" s="7" t="s">
        <v>1192</v>
      </c>
      <c r="B305" s="7" t="s">
        <v>549</v>
      </c>
      <c r="C305" s="6" t="s">
        <v>548</v>
      </c>
      <c r="D305" s="7" t="s">
        <v>8</v>
      </c>
      <c r="E305" s="7" t="s">
        <v>1294</v>
      </c>
      <c r="F305" s="7">
        <v>4</v>
      </c>
      <c r="G305" s="7">
        <v>4</v>
      </c>
      <c r="H305" s="7"/>
      <c r="I305" s="7"/>
      <c r="J305" s="7"/>
      <c r="K305" s="7" t="b">
        <v>1</v>
      </c>
      <c r="L305" s="8"/>
    </row>
    <row r="306" spans="1:12" x14ac:dyDescent="0.25">
      <c r="A306" s="7" t="s">
        <v>1191</v>
      </c>
      <c r="B306" s="7" t="s">
        <v>100</v>
      </c>
      <c r="C306" s="6" t="s">
        <v>99</v>
      </c>
      <c r="D306" s="7" t="s">
        <v>8</v>
      </c>
      <c r="E306" s="7"/>
      <c r="F306" s="7">
        <v>4</v>
      </c>
      <c r="G306" s="7">
        <v>4</v>
      </c>
      <c r="H306" s="7"/>
      <c r="I306" s="7"/>
      <c r="J306" s="7"/>
      <c r="K306" s="7" t="b">
        <v>0</v>
      </c>
      <c r="L306" s="8"/>
    </row>
    <row r="307" spans="1:12" x14ac:dyDescent="0.25">
      <c r="A307" s="7" t="s">
        <v>1190</v>
      </c>
      <c r="B307" s="7" t="s">
        <v>316</v>
      </c>
      <c r="C307" s="6" t="s">
        <v>317</v>
      </c>
      <c r="D307" s="7" t="s">
        <v>8</v>
      </c>
      <c r="E307" s="7" t="s">
        <v>1294</v>
      </c>
      <c r="F307" s="7">
        <v>5</v>
      </c>
      <c r="G307" s="7">
        <v>5</v>
      </c>
      <c r="H307" s="7"/>
      <c r="I307" s="7"/>
      <c r="J307" s="7"/>
      <c r="K307" s="7" t="b">
        <v>1</v>
      </c>
      <c r="L307" s="8"/>
    </row>
    <row r="308" spans="1:12" x14ac:dyDescent="0.25">
      <c r="A308" s="7" t="s">
        <v>1189</v>
      </c>
      <c r="B308" s="7" t="s">
        <v>710</v>
      </c>
      <c r="C308" s="6" t="s">
        <v>709</v>
      </c>
      <c r="D308" s="7" t="s">
        <v>8</v>
      </c>
      <c r="E308" s="7" t="s">
        <v>1293</v>
      </c>
      <c r="F308" s="7">
        <v>5</v>
      </c>
      <c r="G308" s="7">
        <v>5</v>
      </c>
      <c r="H308" s="7"/>
      <c r="I308" s="7"/>
      <c r="J308" s="7"/>
      <c r="K308" s="7" t="b">
        <v>0</v>
      </c>
      <c r="L308" s="8"/>
    </row>
    <row r="309" spans="1:12" x14ac:dyDescent="0.25">
      <c r="A309" s="7" t="s">
        <v>1188</v>
      </c>
      <c r="B309" s="7" t="s">
        <v>595</v>
      </c>
      <c r="C309" s="6" t="s">
        <v>594</v>
      </c>
      <c r="D309" s="7" t="s">
        <v>8</v>
      </c>
      <c r="E309" s="7"/>
      <c r="F309" s="7">
        <v>5</v>
      </c>
      <c r="G309" s="7">
        <v>5</v>
      </c>
      <c r="H309" s="7"/>
      <c r="I309" s="7"/>
      <c r="J309" s="7"/>
      <c r="K309" s="7" t="b">
        <v>0</v>
      </c>
      <c r="L309" s="8"/>
    </row>
    <row r="310" spans="1:12" x14ac:dyDescent="0.25">
      <c r="A310" s="7" t="s">
        <v>1187</v>
      </c>
      <c r="B310" s="7" t="s">
        <v>37</v>
      </c>
      <c r="C310" s="6" t="s">
        <v>7</v>
      </c>
      <c r="D310" s="7" t="s">
        <v>8</v>
      </c>
      <c r="E310" s="7" t="s">
        <v>9</v>
      </c>
      <c r="F310" s="7">
        <v>5</v>
      </c>
      <c r="G310" s="7">
        <v>5</v>
      </c>
      <c r="H310" s="7"/>
      <c r="I310" s="7"/>
      <c r="J310" s="7"/>
      <c r="K310" s="7" t="b">
        <v>1</v>
      </c>
      <c r="L310" s="8"/>
    </row>
    <row r="311" spans="1:12" x14ac:dyDescent="0.25">
      <c r="A311" s="7" t="s">
        <v>1186</v>
      </c>
      <c r="B311" s="7" t="s">
        <v>38</v>
      </c>
      <c r="C311" s="6" t="s">
        <v>10</v>
      </c>
      <c r="D311" s="7" t="s">
        <v>8</v>
      </c>
      <c r="E311" s="7" t="s">
        <v>9</v>
      </c>
      <c r="F311" s="7">
        <v>5</v>
      </c>
      <c r="G311" s="7">
        <v>5</v>
      </c>
      <c r="H311" s="7"/>
      <c r="I311" s="7"/>
      <c r="J311" s="7"/>
      <c r="K311" s="7" t="b">
        <v>1</v>
      </c>
      <c r="L311" s="8"/>
    </row>
    <row r="312" spans="1:12" x14ac:dyDescent="0.25">
      <c r="A312" s="7" t="s">
        <v>1185</v>
      </c>
      <c r="B312" s="7" t="s">
        <v>117</v>
      </c>
      <c r="C312" s="6" t="s">
        <v>116</v>
      </c>
      <c r="D312" s="7" t="s">
        <v>8</v>
      </c>
      <c r="E312" s="7"/>
      <c r="F312" s="7">
        <v>4</v>
      </c>
      <c r="G312" s="7">
        <v>2</v>
      </c>
      <c r="H312" s="7"/>
      <c r="I312" s="7"/>
      <c r="J312" s="7"/>
      <c r="K312" s="7" t="b">
        <v>0</v>
      </c>
      <c r="L312" s="8"/>
    </row>
    <row r="313" spans="1:12" x14ac:dyDescent="0.25">
      <c r="A313" s="7" t="s">
        <v>1184</v>
      </c>
      <c r="B313" s="7" t="s">
        <v>742</v>
      </c>
      <c r="C313" s="6" t="s">
        <v>741</v>
      </c>
      <c r="D313" s="7" t="s">
        <v>8</v>
      </c>
      <c r="E313" s="7" t="s">
        <v>31</v>
      </c>
      <c r="F313" s="7">
        <v>4</v>
      </c>
      <c r="G313" s="7">
        <v>3</v>
      </c>
      <c r="H313" s="7"/>
      <c r="I313" s="7"/>
      <c r="J313" s="7"/>
      <c r="K313" s="7" t="b">
        <v>0</v>
      </c>
      <c r="L313" s="8"/>
    </row>
    <row r="314" spans="1:12" x14ac:dyDescent="0.25">
      <c r="A314" s="7" t="s">
        <v>1183</v>
      </c>
      <c r="B314" s="7" t="s">
        <v>98</v>
      </c>
      <c r="C314" s="6" t="s">
        <v>97</v>
      </c>
      <c r="D314" s="7" t="s">
        <v>8</v>
      </c>
      <c r="E314" s="7"/>
      <c r="F314" s="7">
        <v>2</v>
      </c>
      <c r="G314" s="7">
        <v>2</v>
      </c>
      <c r="H314" s="7"/>
      <c r="I314" s="7"/>
      <c r="J314" s="7"/>
      <c r="K314" s="7" t="b">
        <v>0</v>
      </c>
      <c r="L314" s="8"/>
    </row>
    <row r="315" spans="1:12" x14ac:dyDescent="0.25">
      <c r="A315" s="7" t="s">
        <v>1182</v>
      </c>
      <c r="B315" s="7" t="s">
        <v>321</v>
      </c>
      <c r="C315" s="6" t="s">
        <v>320</v>
      </c>
      <c r="D315" s="7" t="s">
        <v>8</v>
      </c>
      <c r="E315" s="7"/>
      <c r="F315" s="7">
        <v>5</v>
      </c>
      <c r="G315" s="7">
        <v>3</v>
      </c>
      <c r="H315" s="7"/>
      <c r="I315" s="7"/>
      <c r="J315" s="7"/>
      <c r="K315" s="7" t="b">
        <v>1</v>
      </c>
      <c r="L315" s="8"/>
    </row>
    <row r="316" spans="1:12" x14ac:dyDescent="0.25">
      <c r="A316" s="7" t="s">
        <v>1268</v>
      </c>
      <c r="B316" s="7" t="s">
        <v>1181</v>
      </c>
      <c r="C316" s="6" t="s">
        <v>425</v>
      </c>
      <c r="D316" s="7" t="s">
        <v>8</v>
      </c>
      <c r="E316" s="7"/>
      <c r="F316" s="7">
        <v>5</v>
      </c>
      <c r="G316" s="7">
        <v>5</v>
      </c>
      <c r="H316" s="7"/>
      <c r="I316" s="7"/>
      <c r="J316" s="7"/>
      <c r="K316" s="7" t="b">
        <v>0</v>
      </c>
      <c r="L316" s="8"/>
    </row>
    <row r="317" spans="1:12" x14ac:dyDescent="0.25">
      <c r="A317" s="7" t="s">
        <v>1180</v>
      </c>
      <c r="B317" s="7" t="s">
        <v>687</v>
      </c>
      <c r="C317" s="6" t="s">
        <v>686</v>
      </c>
      <c r="D317" s="7" t="s">
        <v>8</v>
      </c>
      <c r="E317" s="7"/>
      <c r="F317" s="7">
        <v>5</v>
      </c>
      <c r="G317" s="7">
        <v>5</v>
      </c>
      <c r="H317" s="7"/>
      <c r="I317" s="7"/>
      <c r="J317" s="7"/>
      <c r="K317" s="7" t="b">
        <v>1</v>
      </c>
      <c r="L317" s="8"/>
    </row>
    <row r="318" spans="1:12" x14ac:dyDescent="0.25">
      <c r="A318" s="7" t="s">
        <v>1179</v>
      </c>
      <c r="B318" s="7" t="s">
        <v>712</v>
      </c>
      <c r="C318" s="6" t="s">
        <v>711</v>
      </c>
      <c r="D318" s="7" t="s">
        <v>8</v>
      </c>
      <c r="E318" s="7"/>
      <c r="F318" s="7">
        <v>5</v>
      </c>
      <c r="G318" s="7">
        <v>5</v>
      </c>
      <c r="H318" s="7"/>
      <c r="I318" s="7"/>
      <c r="J318" s="7"/>
      <c r="K318" s="7" t="b">
        <v>1</v>
      </c>
      <c r="L318" s="8"/>
    </row>
    <row r="319" spans="1:12" x14ac:dyDescent="0.25">
      <c r="A319" s="7" t="s">
        <v>1178</v>
      </c>
      <c r="B319" s="7" t="s">
        <v>413</v>
      </c>
      <c r="C319" s="6" t="s">
        <v>408</v>
      </c>
      <c r="D319" s="7" t="s">
        <v>8</v>
      </c>
      <c r="E319" s="7"/>
      <c r="F319" s="7">
        <v>5</v>
      </c>
      <c r="G319" s="7">
        <v>5</v>
      </c>
      <c r="H319" s="7"/>
      <c r="I319" s="7"/>
      <c r="J319" s="7"/>
      <c r="K319" s="7" t="b">
        <v>0</v>
      </c>
      <c r="L319" s="8"/>
    </row>
    <row r="320" spans="1:12" x14ac:dyDescent="0.25">
      <c r="A320" s="7" t="s">
        <v>1177</v>
      </c>
      <c r="B320" s="7" t="s">
        <v>119</v>
      </c>
      <c r="C320" s="6" t="s">
        <v>118</v>
      </c>
      <c r="D320" s="7" t="s">
        <v>8</v>
      </c>
      <c r="E320" s="7"/>
      <c r="F320" s="7">
        <v>4</v>
      </c>
      <c r="G320" s="7">
        <v>2</v>
      </c>
      <c r="H320" s="7"/>
      <c r="I320" s="7"/>
      <c r="J320" s="7"/>
      <c r="K320" s="7" t="b">
        <v>0</v>
      </c>
      <c r="L320" s="8"/>
    </row>
    <row r="321" spans="1:12" x14ac:dyDescent="0.25">
      <c r="A321" s="7" t="s">
        <v>1176</v>
      </c>
      <c r="B321" s="7" t="s">
        <v>123</v>
      </c>
      <c r="C321" s="6" t="s">
        <v>122</v>
      </c>
      <c r="D321" s="7" t="s">
        <v>8</v>
      </c>
      <c r="E321" s="7"/>
      <c r="F321" s="7">
        <v>5</v>
      </c>
      <c r="G321" s="7">
        <v>5</v>
      </c>
      <c r="H321" s="7"/>
      <c r="I321" s="7"/>
      <c r="J321" s="7"/>
      <c r="K321" s="7" t="b">
        <v>0</v>
      </c>
      <c r="L321" s="8"/>
    </row>
    <row r="322" spans="1:12" x14ac:dyDescent="0.25">
      <c r="A322" s="7" t="s">
        <v>1295</v>
      </c>
      <c r="B322" s="7" t="s">
        <v>1985</v>
      </c>
      <c r="C322" s="6" t="s">
        <v>32</v>
      </c>
      <c r="D322" s="7" t="s">
        <v>8</v>
      </c>
      <c r="E322" s="7" t="s">
        <v>31</v>
      </c>
      <c r="F322" s="7">
        <v>3</v>
      </c>
      <c r="G322" s="7">
        <v>2</v>
      </c>
      <c r="H322" s="7"/>
      <c r="I322" s="7"/>
      <c r="J322" s="7"/>
      <c r="K322" s="7" t="b">
        <v>0</v>
      </c>
      <c r="L322" s="8"/>
    </row>
    <row r="323" spans="1:12" x14ac:dyDescent="0.25">
      <c r="A323" s="7" t="s">
        <v>1175</v>
      </c>
      <c r="B323" s="7" t="s">
        <v>714</v>
      </c>
      <c r="C323" s="6" t="s">
        <v>713</v>
      </c>
      <c r="D323" s="7" t="s">
        <v>8</v>
      </c>
      <c r="E323" s="7"/>
      <c r="F323" s="7">
        <v>5</v>
      </c>
      <c r="G323" s="7">
        <v>5</v>
      </c>
      <c r="H323" s="7"/>
      <c r="I323" s="7"/>
      <c r="J323" s="7"/>
      <c r="K323" s="7" t="b">
        <v>0</v>
      </c>
      <c r="L323" s="8"/>
    </row>
    <row r="324" spans="1:12" x14ac:dyDescent="0.25">
      <c r="A324" s="7" t="s">
        <v>1174</v>
      </c>
      <c r="B324" s="7" t="s">
        <v>636</v>
      </c>
      <c r="C324" s="6" t="s">
        <v>635</v>
      </c>
      <c r="D324" s="7" t="s">
        <v>8</v>
      </c>
      <c r="E324" s="7"/>
      <c r="F324" s="7">
        <v>5</v>
      </c>
      <c r="G324" s="7">
        <v>5</v>
      </c>
      <c r="H324" s="7"/>
      <c r="I324" s="7"/>
      <c r="J324" s="7"/>
      <c r="K324" s="7" t="b">
        <v>0</v>
      </c>
      <c r="L324" s="8"/>
    </row>
    <row r="325" spans="1:12" x14ac:dyDescent="0.25">
      <c r="A325" s="7" t="s">
        <v>1173</v>
      </c>
      <c r="B325" s="7" t="s">
        <v>44</v>
      </c>
      <c r="C325" s="6" t="s">
        <v>36</v>
      </c>
      <c r="D325" s="7" t="s">
        <v>8</v>
      </c>
      <c r="E325" s="7"/>
      <c r="F325" s="7">
        <v>5</v>
      </c>
      <c r="G325" s="7">
        <v>5</v>
      </c>
      <c r="H325" s="7"/>
      <c r="I325" s="7"/>
      <c r="J325" s="7"/>
      <c r="K325" s="7" t="b">
        <v>0</v>
      </c>
      <c r="L325" s="8"/>
    </row>
    <row r="326" spans="1:12" x14ac:dyDescent="0.25">
      <c r="A326" s="7" t="s">
        <v>1172</v>
      </c>
      <c r="B326" s="7" t="s">
        <v>155</v>
      </c>
      <c r="C326" s="6" t="s">
        <v>154</v>
      </c>
      <c r="D326" s="7" t="s">
        <v>8</v>
      </c>
      <c r="E326" s="7"/>
      <c r="F326" s="7">
        <v>5</v>
      </c>
      <c r="G326" s="7">
        <v>5</v>
      </c>
      <c r="H326" s="7"/>
      <c r="I326" s="7"/>
      <c r="J326" s="7"/>
      <c r="K326" s="7" t="b">
        <v>1</v>
      </c>
      <c r="L326" s="8"/>
    </row>
    <row r="327" spans="1:12" x14ac:dyDescent="0.25">
      <c r="A327" s="7" t="s">
        <v>1171</v>
      </c>
      <c r="B327" s="7" t="s">
        <v>1291</v>
      </c>
      <c r="C327" s="6" t="s">
        <v>608</v>
      </c>
      <c r="D327" s="7" t="s">
        <v>8</v>
      </c>
      <c r="E327" s="7" t="s">
        <v>1294</v>
      </c>
      <c r="F327" s="7">
        <v>5</v>
      </c>
      <c r="G327" s="7">
        <v>4</v>
      </c>
      <c r="H327" s="7"/>
      <c r="I327" s="7"/>
      <c r="J327" s="7"/>
      <c r="K327" s="7" t="b">
        <v>1</v>
      </c>
      <c r="L327" s="8"/>
    </row>
    <row r="328" spans="1:12" x14ac:dyDescent="0.25">
      <c r="A328" s="7" t="s">
        <v>1170</v>
      </c>
      <c r="B328" s="7" t="s">
        <v>552</v>
      </c>
      <c r="C328" s="6" t="s">
        <v>551</v>
      </c>
      <c r="D328" s="7" t="s">
        <v>8</v>
      </c>
      <c r="E328" s="7" t="s">
        <v>1294</v>
      </c>
      <c r="F328" s="7">
        <v>5</v>
      </c>
      <c r="G328" s="7">
        <v>4</v>
      </c>
      <c r="H328" s="7"/>
      <c r="I328" s="7"/>
      <c r="J328" s="7"/>
      <c r="K328" s="7" t="b">
        <v>1</v>
      </c>
      <c r="L328" s="8"/>
    </row>
    <row r="329" spans="1:12" x14ac:dyDescent="0.25">
      <c r="A329" s="7" t="s">
        <v>1169</v>
      </c>
      <c r="B329" s="7" t="s">
        <v>530</v>
      </c>
      <c r="C329" s="6" t="s">
        <v>529</v>
      </c>
      <c r="D329" s="7" t="s">
        <v>8</v>
      </c>
      <c r="E329" s="7" t="s">
        <v>1294</v>
      </c>
      <c r="F329" s="7">
        <v>4</v>
      </c>
      <c r="G329" s="7">
        <v>4</v>
      </c>
      <c r="H329" s="7"/>
      <c r="I329" s="7"/>
      <c r="J329" s="7"/>
      <c r="K329" s="7" t="b">
        <v>1</v>
      </c>
      <c r="L329" s="8"/>
    </row>
    <row r="330" spans="1:12" x14ac:dyDescent="0.25">
      <c r="A330" s="7" t="s">
        <v>1168</v>
      </c>
      <c r="B330" s="7" t="s">
        <v>1167</v>
      </c>
      <c r="C330" s="6" t="s">
        <v>764</v>
      </c>
      <c r="D330" s="7" t="s">
        <v>8</v>
      </c>
      <c r="E330" s="7" t="s">
        <v>1292</v>
      </c>
      <c r="F330" s="7">
        <v>4</v>
      </c>
      <c r="G330" s="7">
        <v>4</v>
      </c>
      <c r="H330" s="7"/>
      <c r="I330" s="7"/>
      <c r="J330" s="7"/>
      <c r="K330" s="7" t="b">
        <v>0</v>
      </c>
      <c r="L330" s="8"/>
    </row>
    <row r="331" spans="1:12" x14ac:dyDescent="0.25">
      <c r="A331" s="7" t="s">
        <v>1165</v>
      </c>
      <c r="B331" s="7" t="s">
        <v>1166</v>
      </c>
      <c r="C331" s="6" t="s">
        <v>765</v>
      </c>
      <c r="D331" s="7" t="s">
        <v>8</v>
      </c>
      <c r="E331" s="7" t="s">
        <v>1292</v>
      </c>
      <c r="F331" s="7">
        <v>4</v>
      </c>
      <c r="G331" s="7">
        <v>4</v>
      </c>
      <c r="H331" s="7"/>
      <c r="I331" s="7"/>
      <c r="J331" s="7"/>
      <c r="K331" s="7" t="b">
        <v>0</v>
      </c>
      <c r="L331" s="8"/>
    </row>
    <row r="332" spans="1:12" x14ac:dyDescent="0.25">
      <c r="A332" s="7" t="s">
        <v>1164</v>
      </c>
      <c r="B332" s="7" t="s">
        <v>242</v>
      </c>
      <c r="C332" s="6" t="s">
        <v>241</v>
      </c>
      <c r="D332" s="7" t="s">
        <v>243</v>
      </c>
      <c r="E332" s="7" t="s">
        <v>1293</v>
      </c>
      <c r="F332" s="7">
        <v>5</v>
      </c>
      <c r="G332" s="7">
        <v>5</v>
      </c>
      <c r="H332" s="7"/>
      <c r="I332" s="7"/>
      <c r="J332" s="7"/>
      <c r="K332" s="7" t="b">
        <v>0</v>
      </c>
      <c r="L332" s="8"/>
    </row>
    <row r="333" spans="1:12" x14ac:dyDescent="0.25">
      <c r="A333" s="7" t="s">
        <v>1163</v>
      </c>
      <c r="B333" s="7" t="s">
        <v>335</v>
      </c>
      <c r="C333" s="6" t="s">
        <v>334</v>
      </c>
      <c r="D333" s="7" t="s">
        <v>243</v>
      </c>
      <c r="E333" s="7" t="s">
        <v>1293</v>
      </c>
      <c r="F333" s="7">
        <v>5</v>
      </c>
      <c r="G333" s="7">
        <v>5</v>
      </c>
      <c r="H333" s="7"/>
      <c r="I333" s="7"/>
      <c r="J333" s="7"/>
      <c r="K333" s="7" t="b">
        <v>0</v>
      </c>
      <c r="L333" s="8"/>
    </row>
    <row r="334" spans="1:12" x14ac:dyDescent="0.25">
      <c r="A334" s="7" t="s">
        <v>1162</v>
      </c>
      <c r="B334" s="7" t="s">
        <v>356</v>
      </c>
      <c r="C334" s="6" t="s">
        <v>355</v>
      </c>
      <c r="D334" s="7" t="s">
        <v>243</v>
      </c>
      <c r="E334" s="7" t="s">
        <v>1293</v>
      </c>
      <c r="F334" s="7">
        <v>5</v>
      </c>
      <c r="G334" s="7">
        <v>5</v>
      </c>
      <c r="H334" s="7"/>
      <c r="I334" s="7"/>
      <c r="J334" s="7"/>
      <c r="K334" s="7" t="b">
        <v>0</v>
      </c>
      <c r="L334" s="8"/>
    </row>
    <row r="335" spans="1:12" x14ac:dyDescent="0.25">
      <c r="A335" s="7" t="s">
        <v>1161</v>
      </c>
      <c r="B335" s="7" t="s">
        <v>556</v>
      </c>
      <c r="C335" s="6" t="s">
        <v>555</v>
      </c>
      <c r="D335" s="7" t="s">
        <v>243</v>
      </c>
      <c r="E335" s="7" t="s">
        <v>1293</v>
      </c>
      <c r="F335" s="7">
        <v>5</v>
      </c>
      <c r="G335" s="7">
        <v>5</v>
      </c>
      <c r="H335" s="7"/>
      <c r="I335" s="7"/>
      <c r="J335" s="7"/>
      <c r="K335" s="7" t="b">
        <v>0</v>
      </c>
      <c r="L335" s="8"/>
    </row>
    <row r="336" spans="1:12" x14ac:dyDescent="0.25">
      <c r="A336" s="7" t="s">
        <v>1160</v>
      </c>
      <c r="B336" s="7" t="s">
        <v>579</v>
      </c>
      <c r="C336" s="6" t="s">
        <v>578</v>
      </c>
      <c r="D336" s="7" t="s">
        <v>243</v>
      </c>
      <c r="E336" s="7" t="s">
        <v>1293</v>
      </c>
      <c r="F336" s="7">
        <v>5</v>
      </c>
      <c r="G336" s="7">
        <v>5</v>
      </c>
      <c r="H336" s="7"/>
      <c r="I336" s="7"/>
      <c r="J336" s="7"/>
      <c r="K336" s="7" t="b">
        <v>1</v>
      </c>
      <c r="L336" s="8"/>
    </row>
    <row r="337" spans="1:12" x14ac:dyDescent="0.25">
      <c r="A337" s="7" t="s">
        <v>1159</v>
      </c>
      <c r="B337" s="7" t="s">
        <v>674</v>
      </c>
      <c r="C337" s="6" t="s">
        <v>673</v>
      </c>
      <c r="D337" s="7" t="s">
        <v>243</v>
      </c>
      <c r="E337" s="7" t="s">
        <v>1293</v>
      </c>
      <c r="F337" s="7">
        <v>5</v>
      </c>
      <c r="G337" s="7">
        <v>5</v>
      </c>
      <c r="H337" s="7"/>
      <c r="I337" s="7"/>
      <c r="J337" s="7"/>
      <c r="K337" s="7" t="b">
        <v>0</v>
      </c>
      <c r="L337" s="8"/>
    </row>
    <row r="338" spans="1:12" x14ac:dyDescent="0.25">
      <c r="A338" s="7" t="s">
        <v>1158</v>
      </c>
      <c r="B338" s="7" t="s">
        <v>683</v>
      </c>
      <c r="C338" s="6" t="s">
        <v>682</v>
      </c>
      <c r="D338" s="7" t="s">
        <v>243</v>
      </c>
      <c r="E338" s="7" t="s">
        <v>1293</v>
      </c>
      <c r="F338" s="7">
        <v>5</v>
      </c>
      <c r="G338" s="7">
        <v>5</v>
      </c>
      <c r="H338" s="7"/>
      <c r="I338" s="7"/>
      <c r="J338" s="7"/>
      <c r="K338" s="7" t="b">
        <v>0</v>
      </c>
      <c r="L338" s="8"/>
    </row>
    <row r="339" spans="1:12" x14ac:dyDescent="0.25">
      <c r="A339" s="7" t="s">
        <v>1157</v>
      </c>
      <c r="B339" s="7" t="s">
        <v>736</v>
      </c>
      <c r="C339" s="6" t="s">
        <v>735</v>
      </c>
      <c r="D339" s="7" t="s">
        <v>243</v>
      </c>
      <c r="E339" s="7" t="s">
        <v>1293</v>
      </c>
      <c r="F339" s="7">
        <v>5</v>
      </c>
      <c r="G339" s="7">
        <v>5</v>
      </c>
      <c r="H339" s="7"/>
      <c r="I339" s="7"/>
      <c r="J339" s="7"/>
      <c r="K339" s="7" t="b">
        <v>0</v>
      </c>
      <c r="L339" s="8"/>
    </row>
    <row r="340" spans="1:12" x14ac:dyDescent="0.25">
      <c r="A340" s="7" t="s">
        <v>1156</v>
      </c>
      <c r="B340" s="7" t="s">
        <v>740</v>
      </c>
      <c r="C340" s="6" t="s">
        <v>739</v>
      </c>
      <c r="D340" s="7" t="s">
        <v>243</v>
      </c>
      <c r="E340" s="7" t="s">
        <v>1293</v>
      </c>
      <c r="F340" s="7">
        <v>5</v>
      </c>
      <c r="G340" s="7">
        <v>5</v>
      </c>
      <c r="H340" s="7"/>
      <c r="I340" s="7"/>
      <c r="J340" s="7"/>
      <c r="K340" s="7" t="b">
        <v>0</v>
      </c>
      <c r="L340" s="8"/>
    </row>
    <row r="341" spans="1:12" x14ac:dyDescent="0.25">
      <c r="A341" s="7" t="s">
        <v>1269</v>
      </c>
      <c r="B341" s="7" t="s">
        <v>1155</v>
      </c>
      <c r="C341" s="6" t="s">
        <v>28</v>
      </c>
      <c r="D341" s="7" t="s">
        <v>29</v>
      </c>
      <c r="E341" s="7"/>
      <c r="F341" s="7">
        <v>4</v>
      </c>
      <c r="G341" s="7">
        <v>5</v>
      </c>
      <c r="H341" s="7"/>
      <c r="I341" s="7"/>
      <c r="J341" s="7"/>
      <c r="K341" s="7" t="b">
        <v>1</v>
      </c>
      <c r="L341" s="8"/>
    </row>
    <row r="342" spans="1:12" x14ac:dyDescent="0.25">
      <c r="A342" s="7" t="s">
        <v>1154</v>
      </c>
      <c r="B342" s="7" t="s">
        <v>330</v>
      </c>
      <c r="C342" s="6" t="s">
        <v>329</v>
      </c>
      <c r="D342" s="7" t="s">
        <v>331</v>
      </c>
      <c r="E342" s="7"/>
      <c r="F342" s="7">
        <v>4</v>
      </c>
      <c r="G342" s="7">
        <v>1</v>
      </c>
      <c r="H342" s="7"/>
      <c r="I342" s="7"/>
      <c r="J342" s="7"/>
      <c r="K342" s="7" t="b">
        <v>0</v>
      </c>
      <c r="L342" s="8"/>
    </row>
    <row r="343" spans="1:12" x14ac:dyDescent="0.25">
      <c r="A343" s="7" t="s">
        <v>1153</v>
      </c>
      <c r="B343" s="7" t="s">
        <v>21</v>
      </c>
      <c r="C343" s="6" t="s">
        <v>20</v>
      </c>
      <c r="D343" s="7" t="s">
        <v>767</v>
      </c>
      <c r="E343" s="7"/>
      <c r="F343" s="7">
        <v>3</v>
      </c>
      <c r="G343" s="7">
        <v>2</v>
      </c>
      <c r="H343" s="7"/>
      <c r="I343" s="7"/>
      <c r="J343" s="7"/>
      <c r="K343" s="7" t="b">
        <v>1</v>
      </c>
      <c r="L343" s="8"/>
    </row>
    <row r="344" spans="1:12" x14ac:dyDescent="0.25">
      <c r="A344" s="7" t="s">
        <v>1151</v>
      </c>
      <c r="B344" s="7" t="s">
        <v>1152</v>
      </c>
      <c r="C344" s="6" t="s">
        <v>519</v>
      </c>
      <c r="D344" s="7" t="s">
        <v>767</v>
      </c>
      <c r="E344" s="7"/>
      <c r="F344" s="7">
        <v>2</v>
      </c>
      <c r="G344" s="7">
        <v>1</v>
      </c>
      <c r="H344" s="7"/>
      <c r="I344" s="7"/>
      <c r="J344" s="7"/>
      <c r="K344" s="7" t="b">
        <v>0</v>
      </c>
      <c r="L344" s="8"/>
    </row>
    <row r="345" spans="1:12" x14ac:dyDescent="0.25">
      <c r="A345" s="7" t="s">
        <v>1150</v>
      </c>
      <c r="B345" s="7" t="s">
        <v>628</v>
      </c>
      <c r="C345" s="6" t="s">
        <v>627</v>
      </c>
      <c r="D345" s="7" t="s">
        <v>767</v>
      </c>
      <c r="E345" s="7"/>
      <c r="F345" s="7">
        <v>5</v>
      </c>
      <c r="G345" s="7">
        <v>5</v>
      </c>
      <c r="H345" s="7"/>
      <c r="I345" s="7"/>
      <c r="J345" s="7"/>
      <c r="K345" s="7" t="b">
        <v>1</v>
      </c>
      <c r="L345" s="8"/>
    </row>
    <row r="346" spans="1:12" x14ac:dyDescent="0.25">
      <c r="A346" s="7" t="s">
        <v>1149</v>
      </c>
      <c r="B346" s="7" t="s">
        <v>619</v>
      </c>
      <c r="C346" s="6" t="s">
        <v>618</v>
      </c>
      <c r="D346" s="7" t="s">
        <v>767</v>
      </c>
      <c r="E346" s="7"/>
      <c r="F346" s="7">
        <v>3</v>
      </c>
      <c r="G346" s="7">
        <v>2</v>
      </c>
      <c r="H346" s="7"/>
      <c r="I346" s="7"/>
      <c r="J346" s="7"/>
      <c r="K346" s="7" t="b">
        <v>1</v>
      </c>
      <c r="L346" s="8"/>
    </row>
    <row r="347" spans="1:12" x14ac:dyDescent="0.25">
      <c r="A347" s="7" t="s">
        <v>1147</v>
      </c>
      <c r="B347" s="7" t="s">
        <v>1148</v>
      </c>
      <c r="C347" s="6" t="s">
        <v>678</v>
      </c>
      <c r="D347" s="7" t="s">
        <v>767</v>
      </c>
      <c r="E347" s="7"/>
      <c r="F347" s="7">
        <v>4</v>
      </c>
      <c r="G347" s="7">
        <v>5</v>
      </c>
      <c r="H347" s="7"/>
      <c r="I347" s="7"/>
      <c r="J347" s="7"/>
      <c r="K347" s="7" t="b">
        <v>0</v>
      </c>
      <c r="L347" s="8"/>
    </row>
    <row r="348" spans="1:12" x14ac:dyDescent="0.25">
      <c r="A348" s="7" t="s">
        <v>1146</v>
      </c>
      <c r="B348" s="7" t="s">
        <v>106</v>
      </c>
      <c r="C348" s="6" t="s">
        <v>105</v>
      </c>
      <c r="D348" s="7" t="s">
        <v>767</v>
      </c>
      <c r="E348" s="7"/>
      <c r="F348" s="7">
        <v>5</v>
      </c>
      <c r="G348" s="7">
        <v>3</v>
      </c>
      <c r="H348" s="7"/>
      <c r="I348" s="7"/>
      <c r="J348" s="7"/>
      <c r="K348" s="7" t="b">
        <v>0</v>
      </c>
      <c r="L348" s="8"/>
    </row>
    <row r="349" spans="1:12" x14ac:dyDescent="0.25">
      <c r="A349" s="7" t="s">
        <v>1145</v>
      </c>
      <c r="B349" s="7" t="s">
        <v>391</v>
      </c>
      <c r="C349" s="6" t="s">
        <v>390</v>
      </c>
      <c r="D349" s="7" t="s">
        <v>767</v>
      </c>
      <c r="E349" s="7"/>
      <c r="F349" s="7">
        <v>4</v>
      </c>
      <c r="G349" s="7">
        <v>3</v>
      </c>
      <c r="H349" s="7"/>
      <c r="I349" s="7"/>
      <c r="J349" s="7"/>
      <c r="K349" s="7" t="b">
        <v>1</v>
      </c>
      <c r="L349" s="8"/>
    </row>
    <row r="350" spans="1:12" x14ac:dyDescent="0.25">
      <c r="A350" s="7" t="s">
        <v>1143</v>
      </c>
      <c r="B350" s="7" t="s">
        <v>1144</v>
      </c>
      <c r="C350" s="6" t="s">
        <v>80</v>
      </c>
      <c r="D350" s="7" t="s">
        <v>767</v>
      </c>
      <c r="E350" s="7"/>
      <c r="F350" s="7">
        <v>3</v>
      </c>
      <c r="G350" s="7">
        <v>2</v>
      </c>
      <c r="H350" s="7"/>
      <c r="I350" s="7"/>
      <c r="J350" s="7"/>
      <c r="K350" s="7" t="b">
        <v>1</v>
      </c>
      <c r="L350" s="8"/>
    </row>
    <row r="351" spans="1:12" x14ac:dyDescent="0.25">
      <c r="A351" s="7" t="s">
        <v>1141</v>
      </c>
      <c r="B351" s="7" t="s">
        <v>1142</v>
      </c>
      <c r="C351" s="6" t="s">
        <v>171</v>
      </c>
      <c r="D351" s="7" t="s">
        <v>767</v>
      </c>
      <c r="E351" s="7"/>
      <c r="F351" s="7">
        <v>5</v>
      </c>
      <c r="G351" s="7">
        <v>4</v>
      </c>
      <c r="H351" s="7"/>
      <c r="I351" s="7"/>
      <c r="J351" s="7"/>
      <c r="K351" s="7" t="b">
        <v>0</v>
      </c>
      <c r="L351" s="8"/>
    </row>
    <row r="352" spans="1:12" x14ac:dyDescent="0.25">
      <c r="A352" s="7" t="s">
        <v>1139</v>
      </c>
      <c r="B352" s="7" t="s">
        <v>1140</v>
      </c>
      <c r="C352" s="6" t="s">
        <v>455</v>
      </c>
      <c r="D352" s="7" t="s">
        <v>767</v>
      </c>
      <c r="E352" s="7"/>
      <c r="F352" s="7">
        <v>3</v>
      </c>
      <c r="G352" s="7">
        <v>4</v>
      </c>
      <c r="H352" s="7"/>
      <c r="I352" s="7"/>
      <c r="J352" s="7"/>
      <c r="K352" s="7" t="b">
        <v>0</v>
      </c>
      <c r="L352" s="8"/>
    </row>
    <row r="353" spans="1:12" x14ac:dyDescent="0.25">
      <c r="A353" s="7" t="s">
        <v>1138</v>
      </c>
      <c r="B353" s="7" t="s">
        <v>370</v>
      </c>
      <c r="C353" s="6" t="s">
        <v>369</v>
      </c>
      <c r="D353" s="7" t="s">
        <v>767</v>
      </c>
      <c r="E353" s="7"/>
      <c r="F353" s="7">
        <v>3</v>
      </c>
      <c r="G353" s="7">
        <v>2</v>
      </c>
      <c r="H353" s="7"/>
      <c r="I353" s="7"/>
      <c r="J353" s="7"/>
      <c r="K353" s="7" t="b">
        <v>1</v>
      </c>
      <c r="L353" s="8"/>
    </row>
    <row r="354" spans="1:12" x14ac:dyDescent="0.25">
      <c r="A354" s="7" t="s">
        <v>1267</v>
      </c>
      <c r="B354" s="7" t="s">
        <v>603</v>
      </c>
      <c r="C354" s="6" t="s">
        <v>602</v>
      </c>
      <c r="D354" s="7" t="s">
        <v>767</v>
      </c>
      <c r="E354" s="7"/>
      <c r="F354" s="7">
        <v>3</v>
      </c>
      <c r="G354" s="7">
        <v>2</v>
      </c>
      <c r="H354" s="7"/>
      <c r="I354" s="7"/>
      <c r="J354" s="7"/>
      <c r="K354" s="7" t="b">
        <v>1</v>
      </c>
      <c r="L354" s="8"/>
    </row>
    <row r="355" spans="1:12" x14ac:dyDescent="0.25">
      <c r="A355" s="7" t="s">
        <v>1137</v>
      </c>
      <c r="B355" s="7" t="s">
        <v>223</v>
      </c>
      <c r="C355" s="6" t="s">
        <v>222</v>
      </c>
      <c r="D355" s="7" t="s">
        <v>767</v>
      </c>
      <c r="E355" s="7" t="s">
        <v>31</v>
      </c>
      <c r="F355" s="7">
        <v>5</v>
      </c>
      <c r="G355" s="7">
        <v>5</v>
      </c>
      <c r="H355" s="7"/>
      <c r="I355" s="7"/>
      <c r="J355" s="7"/>
      <c r="K355" s="7" t="b">
        <v>1</v>
      </c>
      <c r="L355" s="8"/>
    </row>
    <row r="356" spans="1:12" x14ac:dyDescent="0.25">
      <c r="A356" s="7" t="s">
        <v>1135</v>
      </c>
      <c r="B356" s="7" t="s">
        <v>1136</v>
      </c>
      <c r="C356" s="6" t="s">
        <v>540</v>
      </c>
      <c r="D356" s="7" t="s">
        <v>767</v>
      </c>
      <c r="E356" s="7"/>
      <c r="F356" s="7">
        <v>3</v>
      </c>
      <c r="G356" s="7">
        <v>2</v>
      </c>
      <c r="H356" s="7"/>
      <c r="I356" s="7"/>
      <c r="J356" s="7"/>
      <c r="K356" s="7" t="b">
        <v>1</v>
      </c>
      <c r="L356" s="8"/>
    </row>
    <row r="357" spans="1:12" x14ac:dyDescent="0.25">
      <c r="A357" s="7" t="s">
        <v>1134</v>
      </c>
      <c r="B357" s="7" t="s">
        <v>288</v>
      </c>
      <c r="C357" s="6" t="s">
        <v>281</v>
      </c>
      <c r="D357" s="7" t="s">
        <v>767</v>
      </c>
      <c r="E357" s="7"/>
      <c r="F357" s="7">
        <v>5</v>
      </c>
      <c r="G357" s="7">
        <v>5</v>
      </c>
      <c r="H357" s="7"/>
      <c r="I357" s="7"/>
      <c r="J357" s="7"/>
      <c r="K357" s="7" t="b">
        <v>1</v>
      </c>
      <c r="L357" s="8"/>
    </row>
    <row r="358" spans="1:12" x14ac:dyDescent="0.25">
      <c r="A358" s="7" t="s">
        <v>1133</v>
      </c>
      <c r="B358" s="7" t="s">
        <v>307</v>
      </c>
      <c r="C358" s="6" t="s">
        <v>306</v>
      </c>
      <c r="D358" s="7" t="s">
        <v>767</v>
      </c>
      <c r="E358" s="7"/>
      <c r="F358" s="7">
        <v>5</v>
      </c>
      <c r="G358" s="7">
        <v>5</v>
      </c>
      <c r="H358" s="7"/>
      <c r="I358" s="7"/>
      <c r="J358" s="7"/>
      <c r="K358" s="7" t="b">
        <v>0</v>
      </c>
      <c r="L358" s="8"/>
    </row>
    <row r="359" spans="1:12" x14ac:dyDescent="0.25">
      <c r="A359" s="7" t="s">
        <v>1131</v>
      </c>
      <c r="B359" s="7" t="s">
        <v>644</v>
      </c>
      <c r="C359" s="6" t="s">
        <v>643</v>
      </c>
      <c r="D359" s="7" t="s">
        <v>767</v>
      </c>
      <c r="E359" s="7"/>
      <c r="F359" s="7">
        <v>2</v>
      </c>
      <c r="G359" s="7">
        <v>1</v>
      </c>
      <c r="H359" s="7"/>
      <c r="I359" s="7"/>
      <c r="J359" s="7"/>
      <c r="K359" s="7" t="b">
        <v>0</v>
      </c>
      <c r="L359" s="8"/>
    </row>
    <row r="360" spans="1:12" x14ac:dyDescent="0.25">
      <c r="A360" s="7" t="s">
        <v>1130</v>
      </c>
      <c r="B360" s="7" t="s">
        <v>1132</v>
      </c>
      <c r="C360" s="6" t="s">
        <v>354</v>
      </c>
      <c r="D360" s="7" t="s">
        <v>767</v>
      </c>
      <c r="E360" s="7"/>
      <c r="F360" s="7">
        <v>3</v>
      </c>
      <c r="G360" s="7">
        <v>4</v>
      </c>
      <c r="H360" s="7"/>
      <c r="I360" s="7"/>
      <c r="J360" s="7"/>
      <c r="K360" s="7" t="b">
        <v>0</v>
      </c>
      <c r="L360" s="8"/>
    </row>
    <row r="361" spans="1:12" x14ac:dyDescent="0.25">
      <c r="A361" s="7" t="s">
        <v>1129</v>
      </c>
      <c r="B361" s="7" t="s">
        <v>647</v>
      </c>
      <c r="C361" s="6" t="s">
        <v>646</v>
      </c>
      <c r="D361" s="7" t="s">
        <v>767</v>
      </c>
      <c r="E361" s="7"/>
      <c r="F361" s="7">
        <v>1</v>
      </c>
      <c r="G361" s="7">
        <v>1</v>
      </c>
      <c r="H361" s="7"/>
      <c r="I361" s="7"/>
      <c r="J361" s="7"/>
      <c r="K361" s="7" t="b">
        <v>0</v>
      </c>
      <c r="L361" s="8"/>
    </row>
    <row r="362" spans="1:12" x14ac:dyDescent="0.25">
      <c r="A362" s="7" t="s">
        <v>1128</v>
      </c>
      <c r="B362" s="7" t="s">
        <v>479</v>
      </c>
      <c r="C362" s="6" t="s">
        <v>478</v>
      </c>
      <c r="D362" s="7" t="s">
        <v>767</v>
      </c>
      <c r="E362" s="7"/>
      <c r="F362" s="7">
        <v>5</v>
      </c>
      <c r="G362" s="7">
        <v>5</v>
      </c>
      <c r="H362" s="7"/>
      <c r="I362" s="7"/>
      <c r="J362" s="7"/>
      <c r="K362" s="7" t="b">
        <v>0</v>
      </c>
      <c r="L362" s="8"/>
    </row>
    <row r="363" spans="1:12" x14ac:dyDescent="0.25">
      <c r="A363" s="7" t="s">
        <v>1127</v>
      </c>
      <c r="B363" s="7" t="s">
        <v>368</v>
      </c>
      <c r="C363" s="6" t="s">
        <v>367</v>
      </c>
      <c r="D363" s="7" t="s">
        <v>767</v>
      </c>
      <c r="E363" s="7"/>
      <c r="F363" s="7">
        <v>5</v>
      </c>
      <c r="G363" s="7">
        <v>5</v>
      </c>
      <c r="H363" s="7"/>
      <c r="I363" s="7"/>
      <c r="J363" s="7"/>
      <c r="K363" s="7" t="b">
        <v>1</v>
      </c>
      <c r="L363" s="8"/>
    </row>
    <row r="364" spans="1:12" x14ac:dyDescent="0.25">
      <c r="A364" s="7" t="s">
        <v>1126</v>
      </c>
      <c r="B364" s="7" t="s">
        <v>392</v>
      </c>
      <c r="C364" s="6" t="s">
        <v>226</v>
      </c>
      <c r="D364" s="7" t="s">
        <v>767</v>
      </c>
      <c r="E364" s="7"/>
      <c r="F364" s="7">
        <v>5</v>
      </c>
      <c r="G364" s="7">
        <v>5</v>
      </c>
      <c r="H364" s="7"/>
      <c r="I364" s="7"/>
      <c r="J364" s="7"/>
      <c r="K364" s="7" t="b">
        <v>1</v>
      </c>
      <c r="L364" s="8"/>
    </row>
    <row r="365" spans="1:12" x14ac:dyDescent="0.25">
      <c r="A365" s="7" t="s">
        <v>1125</v>
      </c>
      <c r="B365" s="7" t="s">
        <v>346</v>
      </c>
      <c r="C365" s="6" t="s">
        <v>343</v>
      </c>
      <c r="D365" s="7" t="s">
        <v>767</v>
      </c>
      <c r="E365" s="7"/>
      <c r="F365" s="7">
        <v>5</v>
      </c>
      <c r="G365" s="7">
        <v>5</v>
      </c>
      <c r="H365" s="7"/>
      <c r="I365" s="7"/>
      <c r="J365" s="7"/>
      <c r="K365" s="7" t="b">
        <v>0</v>
      </c>
      <c r="L365" s="8"/>
    </row>
    <row r="366" spans="1:12" x14ac:dyDescent="0.25">
      <c r="A366" s="7" t="s">
        <v>1124</v>
      </c>
      <c r="B366" s="7" t="s">
        <v>516</v>
      </c>
      <c r="C366" s="6" t="s">
        <v>515</v>
      </c>
      <c r="D366" s="7" t="s">
        <v>767</v>
      </c>
      <c r="E366" s="7"/>
      <c r="F366" s="7">
        <v>4</v>
      </c>
      <c r="G366" s="7">
        <v>4</v>
      </c>
      <c r="H366" s="7"/>
      <c r="I366" s="7"/>
      <c r="J366" s="7"/>
      <c r="K366" s="7" t="b">
        <v>0</v>
      </c>
      <c r="L366" s="8"/>
    </row>
    <row r="367" spans="1:12" x14ac:dyDescent="0.25">
      <c r="A367" s="7" t="s">
        <v>1123</v>
      </c>
      <c r="B367" s="7" t="s">
        <v>508</v>
      </c>
      <c r="C367" s="6" t="s">
        <v>507</v>
      </c>
      <c r="D367" s="7" t="s">
        <v>767</v>
      </c>
      <c r="E367" s="7"/>
      <c r="F367" s="7">
        <v>3</v>
      </c>
      <c r="G367" s="7">
        <v>2</v>
      </c>
      <c r="H367" s="7"/>
      <c r="I367" s="7"/>
      <c r="J367" s="7"/>
      <c r="K367" s="7" t="b">
        <v>1</v>
      </c>
      <c r="L367" s="8"/>
    </row>
    <row r="368" spans="1:12" x14ac:dyDescent="0.25">
      <c r="A368" s="7" t="s">
        <v>1122</v>
      </c>
      <c r="B368" s="7" t="s">
        <v>344</v>
      </c>
      <c r="C368" s="6" t="s">
        <v>345</v>
      </c>
      <c r="D368" s="7" t="s">
        <v>767</v>
      </c>
      <c r="E368" s="7"/>
      <c r="F368" s="7">
        <v>4</v>
      </c>
      <c r="G368" s="7">
        <v>2</v>
      </c>
      <c r="H368" s="7"/>
      <c r="I368" s="7"/>
      <c r="J368" s="7"/>
      <c r="K368" s="7" t="b">
        <v>0</v>
      </c>
      <c r="L368" s="8"/>
    </row>
    <row r="369" spans="1:12" x14ac:dyDescent="0.25">
      <c r="A369" s="7" t="s">
        <v>1121</v>
      </c>
      <c r="B369" s="7" t="s">
        <v>621</v>
      </c>
      <c r="C369" s="6" t="s">
        <v>297</v>
      </c>
      <c r="D369" s="7" t="s">
        <v>767</v>
      </c>
      <c r="E369" s="7"/>
      <c r="F369" s="7">
        <v>3</v>
      </c>
      <c r="G369" s="7">
        <v>2</v>
      </c>
      <c r="H369" s="7"/>
      <c r="I369" s="7"/>
      <c r="J369" s="7"/>
      <c r="K369" s="7" t="b">
        <v>1</v>
      </c>
      <c r="L369" s="8"/>
    </row>
    <row r="370" spans="1:12" x14ac:dyDescent="0.25">
      <c r="A370" s="7" t="s">
        <v>1120</v>
      </c>
      <c r="B370" s="7" t="s">
        <v>298</v>
      </c>
      <c r="C370" s="6" t="s">
        <v>620</v>
      </c>
      <c r="D370" s="7" t="s">
        <v>767</v>
      </c>
      <c r="E370" s="7"/>
      <c r="F370" s="7">
        <v>4</v>
      </c>
      <c r="G370" s="7">
        <v>3</v>
      </c>
      <c r="H370" s="7"/>
      <c r="I370" s="7"/>
      <c r="J370" s="7"/>
      <c r="K370" s="7" t="b">
        <v>1</v>
      </c>
      <c r="L370" s="8"/>
    </row>
    <row r="371" spans="1:12" x14ac:dyDescent="0.25">
      <c r="A371" s="7" t="s">
        <v>1119</v>
      </c>
      <c r="B371" s="7" t="s">
        <v>615</v>
      </c>
      <c r="C371" s="6" t="s">
        <v>614</v>
      </c>
      <c r="D371" s="7" t="s">
        <v>767</v>
      </c>
      <c r="E371" s="7" t="s">
        <v>9</v>
      </c>
      <c r="F371" s="7">
        <v>5</v>
      </c>
      <c r="G371" s="7">
        <v>5</v>
      </c>
      <c r="H371" s="7"/>
      <c r="I371" s="7"/>
      <c r="J371" s="7"/>
      <c r="K371" s="7" t="b">
        <v>1</v>
      </c>
      <c r="L371" s="8"/>
    </row>
    <row r="372" spans="1:12" x14ac:dyDescent="0.25">
      <c r="A372" s="7" t="s">
        <v>1118</v>
      </c>
      <c r="B372" s="7" t="s">
        <v>716</v>
      </c>
      <c r="C372" s="6" t="s">
        <v>715</v>
      </c>
      <c r="D372" s="7" t="s">
        <v>767</v>
      </c>
      <c r="E372" s="7"/>
      <c r="F372" s="7">
        <v>3</v>
      </c>
      <c r="G372" s="7">
        <v>2</v>
      </c>
      <c r="H372" s="7"/>
      <c r="I372" s="7"/>
      <c r="J372" s="7"/>
      <c r="K372" s="7" t="b">
        <v>0</v>
      </c>
      <c r="L372" s="8"/>
    </row>
    <row r="373" spans="1:12" x14ac:dyDescent="0.25">
      <c r="A373" s="7" t="s">
        <v>1117</v>
      </c>
      <c r="B373" s="7" t="s">
        <v>640</v>
      </c>
      <c r="C373" s="6" t="s">
        <v>639</v>
      </c>
      <c r="D373" s="7" t="s">
        <v>767</v>
      </c>
      <c r="E373" s="7"/>
      <c r="F373" s="7">
        <v>5</v>
      </c>
      <c r="G373" s="7">
        <v>5</v>
      </c>
      <c r="H373" s="7"/>
      <c r="I373" s="7"/>
      <c r="J373" s="7"/>
      <c r="K373" s="7" t="b">
        <v>1</v>
      </c>
      <c r="L373" s="8"/>
    </row>
    <row r="374" spans="1:12" x14ac:dyDescent="0.25">
      <c r="A374" s="7" t="s">
        <v>1116</v>
      </c>
      <c r="B374" s="7" t="s">
        <v>24</v>
      </c>
      <c r="C374" s="6" t="s">
        <v>23</v>
      </c>
      <c r="D374" s="7" t="s">
        <v>767</v>
      </c>
      <c r="E374" s="7"/>
      <c r="F374" s="7">
        <v>3</v>
      </c>
      <c r="G374" s="7">
        <v>4</v>
      </c>
      <c r="H374" s="7"/>
      <c r="I374" s="7"/>
      <c r="J374" s="7"/>
      <c r="K374" s="7" t="b">
        <v>1</v>
      </c>
      <c r="L374" s="8"/>
    </row>
    <row r="375" spans="1:12" x14ac:dyDescent="0.25">
      <c r="A375" s="7" t="s">
        <v>1115</v>
      </c>
      <c r="B375" s="7" t="s">
        <v>654</v>
      </c>
      <c r="C375" s="6" t="s">
        <v>653</v>
      </c>
      <c r="D375" s="7" t="s">
        <v>767</v>
      </c>
      <c r="E375" s="7"/>
      <c r="F375" s="7">
        <v>4</v>
      </c>
      <c r="G375" s="7">
        <v>4</v>
      </c>
      <c r="H375" s="7"/>
      <c r="I375" s="7"/>
      <c r="J375" s="7"/>
      <c r="K375" s="7" t="b">
        <v>0</v>
      </c>
      <c r="L375" s="8"/>
    </row>
    <row r="376" spans="1:12" x14ac:dyDescent="0.25">
      <c r="A376" s="7" t="s">
        <v>1114</v>
      </c>
      <c r="B376" s="7" t="s">
        <v>662</v>
      </c>
      <c r="C376" s="6" t="s">
        <v>661</v>
      </c>
      <c r="D376" s="7" t="s">
        <v>767</v>
      </c>
      <c r="E376" s="7"/>
      <c r="F376" s="7">
        <v>5</v>
      </c>
      <c r="G376" s="7">
        <v>5</v>
      </c>
      <c r="H376" s="7"/>
      <c r="I376" s="7"/>
      <c r="J376" s="7"/>
      <c r="K376" s="7" t="b">
        <v>1</v>
      </c>
      <c r="L376" s="8"/>
    </row>
    <row r="377" spans="1:12" x14ac:dyDescent="0.25">
      <c r="A377" s="7" t="s">
        <v>1112</v>
      </c>
      <c r="B377" s="7" t="s">
        <v>1113</v>
      </c>
      <c r="C377" s="6" t="s">
        <v>680</v>
      </c>
      <c r="D377" s="7" t="s">
        <v>767</v>
      </c>
      <c r="E377" s="7"/>
      <c r="F377" s="7">
        <v>3</v>
      </c>
      <c r="G377" s="7">
        <v>3</v>
      </c>
      <c r="H377" s="7"/>
      <c r="I377" s="7"/>
      <c r="J377" s="7"/>
      <c r="K377" s="7" t="b">
        <v>0</v>
      </c>
      <c r="L377" s="8"/>
    </row>
    <row r="378" spans="1:12" x14ac:dyDescent="0.25">
      <c r="A378" s="7" t="s">
        <v>1111</v>
      </c>
      <c r="B378" s="7" t="s">
        <v>671</v>
      </c>
      <c r="C378" s="6" t="s">
        <v>670</v>
      </c>
      <c r="D378" s="7" t="s">
        <v>767</v>
      </c>
      <c r="E378" s="7"/>
      <c r="F378" s="7">
        <v>5</v>
      </c>
      <c r="G378" s="7">
        <v>5</v>
      </c>
      <c r="H378" s="7"/>
      <c r="I378" s="7"/>
      <c r="J378" s="7"/>
      <c r="K378" s="7" t="b">
        <v>0</v>
      </c>
      <c r="L378" s="8"/>
    </row>
    <row r="379" spans="1:12" x14ac:dyDescent="0.25">
      <c r="A379" s="7" t="s">
        <v>1110</v>
      </c>
      <c r="B379" s="7" t="s">
        <v>696</v>
      </c>
      <c r="C379" s="6" t="s">
        <v>694</v>
      </c>
      <c r="D379" s="7" t="s">
        <v>767</v>
      </c>
      <c r="E379" s="7"/>
      <c r="F379" s="7">
        <v>5</v>
      </c>
      <c r="G379" s="7">
        <v>4</v>
      </c>
      <c r="H379" s="7"/>
      <c r="I379" s="7"/>
      <c r="J379" s="7"/>
      <c r="K379" s="7" t="b">
        <v>0</v>
      </c>
      <c r="L379" s="8"/>
    </row>
    <row r="380" spans="1:12" x14ac:dyDescent="0.25">
      <c r="A380" s="7" t="s">
        <v>1109</v>
      </c>
      <c r="B380" s="7" t="s">
        <v>700</v>
      </c>
      <c r="C380" s="6" t="s">
        <v>699</v>
      </c>
      <c r="D380" s="7" t="s">
        <v>767</v>
      </c>
      <c r="E380" s="7"/>
      <c r="F380" s="7">
        <v>5</v>
      </c>
      <c r="G380" s="7">
        <v>5</v>
      </c>
      <c r="H380" s="7"/>
      <c r="I380" s="7"/>
      <c r="J380" s="7"/>
      <c r="K380" s="7" t="b">
        <v>1</v>
      </c>
      <c r="L380" s="8"/>
    </row>
    <row r="381" spans="1:12" x14ac:dyDescent="0.25">
      <c r="A381" s="7" t="s">
        <v>1108</v>
      </c>
      <c r="B381" s="7" t="s">
        <v>300</v>
      </c>
      <c r="C381" s="6" t="s">
        <v>299</v>
      </c>
      <c r="D381" s="7" t="s">
        <v>767</v>
      </c>
      <c r="E381" s="7"/>
      <c r="F381" s="7">
        <v>4</v>
      </c>
      <c r="G381" s="7">
        <v>4</v>
      </c>
      <c r="H381" s="7"/>
      <c r="I381" s="7"/>
      <c r="J381" s="7"/>
      <c r="K381" s="7" t="b">
        <v>0</v>
      </c>
      <c r="L381" s="8"/>
    </row>
    <row r="382" spans="1:12" x14ac:dyDescent="0.25">
      <c r="A382" s="7" t="s">
        <v>1270</v>
      </c>
      <c r="B382" s="7" t="s">
        <v>1275</v>
      </c>
      <c r="C382" s="6" t="s">
        <v>205</v>
      </c>
      <c r="D382" s="7" t="s">
        <v>767</v>
      </c>
      <c r="E382" s="7"/>
      <c r="F382" s="7">
        <v>4</v>
      </c>
      <c r="G382" s="7">
        <v>4</v>
      </c>
      <c r="H382" s="7"/>
      <c r="I382" s="7"/>
      <c r="J382" s="7"/>
      <c r="K382" s="7" t="b">
        <v>0</v>
      </c>
      <c r="L382" s="8"/>
    </row>
    <row r="383" spans="1:12" x14ac:dyDescent="0.25">
      <c r="A383" s="7" t="s">
        <v>1265</v>
      </c>
      <c r="B383" s="7" t="s">
        <v>1107</v>
      </c>
      <c r="C383" s="6" t="s">
        <v>206</v>
      </c>
      <c r="D383" s="7" t="s">
        <v>767</v>
      </c>
      <c r="E383" s="7"/>
      <c r="F383" s="7">
        <v>4</v>
      </c>
      <c r="G383" s="7">
        <v>4</v>
      </c>
      <c r="H383" s="7"/>
      <c r="I383" s="7"/>
      <c r="J383" s="7"/>
      <c r="K383" s="7" t="b">
        <v>0</v>
      </c>
      <c r="L383" s="8"/>
    </row>
    <row r="384" spans="1:12" x14ac:dyDescent="0.25">
      <c r="A384" s="7" t="s">
        <v>1106</v>
      </c>
      <c r="B384" s="7" t="s">
        <v>13</v>
      </c>
      <c r="C384" s="6" t="s">
        <v>12</v>
      </c>
      <c r="D384" s="7" t="s">
        <v>767</v>
      </c>
      <c r="E384" s="7" t="s">
        <v>9</v>
      </c>
      <c r="F384" s="7">
        <v>5</v>
      </c>
      <c r="G384" s="7">
        <v>4</v>
      </c>
      <c r="H384" s="7"/>
      <c r="I384" s="7"/>
      <c r="J384" s="7"/>
      <c r="K384" s="7" t="b">
        <v>1</v>
      </c>
      <c r="L384" s="8"/>
    </row>
    <row r="385" spans="1:12" x14ac:dyDescent="0.25">
      <c r="A385" s="7" t="s">
        <v>1105</v>
      </c>
      <c r="B385" s="7" t="s">
        <v>718</v>
      </c>
      <c r="C385" s="6" t="s">
        <v>717</v>
      </c>
      <c r="D385" s="7" t="s">
        <v>767</v>
      </c>
      <c r="E385" s="7"/>
      <c r="F385" s="7">
        <v>3</v>
      </c>
      <c r="G385" s="7">
        <v>3</v>
      </c>
      <c r="H385" s="7"/>
      <c r="I385" s="7"/>
      <c r="J385" s="7"/>
      <c r="K385" s="7" t="b">
        <v>0</v>
      </c>
      <c r="L385" s="8"/>
    </row>
    <row r="386" spans="1:12" x14ac:dyDescent="0.25">
      <c r="A386" s="7" t="s">
        <v>1104</v>
      </c>
      <c r="B386" s="7" t="s">
        <v>302</v>
      </c>
      <c r="C386" s="6" t="s">
        <v>301</v>
      </c>
      <c r="D386" s="7" t="s">
        <v>767</v>
      </c>
      <c r="E386" s="7"/>
      <c r="F386" s="7">
        <v>5</v>
      </c>
      <c r="G386" s="7">
        <v>5</v>
      </c>
      <c r="H386" s="7"/>
      <c r="I386" s="7"/>
      <c r="J386" s="7"/>
      <c r="K386" s="7" t="b">
        <v>1</v>
      </c>
      <c r="L386" s="8"/>
    </row>
    <row r="387" spans="1:12" x14ac:dyDescent="0.25">
      <c r="A387" s="7" t="s">
        <v>1103</v>
      </c>
      <c r="B387" s="7" t="s">
        <v>722</v>
      </c>
      <c r="C387" s="6" t="s">
        <v>721</v>
      </c>
      <c r="D387" s="7" t="s">
        <v>767</v>
      </c>
      <c r="E387" s="7"/>
      <c r="F387" s="7">
        <v>5</v>
      </c>
      <c r="G387" s="7">
        <v>5</v>
      </c>
      <c r="H387" s="7"/>
      <c r="I387" s="7"/>
      <c r="J387" s="7"/>
      <c r="K387" s="7" t="b">
        <v>1</v>
      </c>
      <c r="L387" s="8"/>
    </row>
    <row r="388" spans="1:12" x14ac:dyDescent="0.25">
      <c r="A388" s="7" t="s">
        <v>1101</v>
      </c>
      <c r="B388" s="7" t="s">
        <v>1102</v>
      </c>
      <c r="C388" s="6" t="s">
        <v>340</v>
      </c>
      <c r="D388" s="7" t="s">
        <v>767</v>
      </c>
      <c r="E388" s="7"/>
      <c r="F388" s="7">
        <v>2</v>
      </c>
      <c r="G388" s="7">
        <v>1</v>
      </c>
      <c r="H388" s="7"/>
      <c r="I388" s="7"/>
      <c r="J388" s="7"/>
      <c r="K388" s="7" t="b">
        <v>0</v>
      </c>
      <c r="L388" s="8"/>
    </row>
    <row r="389" spans="1:12" x14ac:dyDescent="0.25">
      <c r="A389" s="7" t="s">
        <v>1099</v>
      </c>
      <c r="B389" s="7" t="s">
        <v>1100</v>
      </c>
      <c r="C389" s="6" t="s">
        <v>308</v>
      </c>
      <c r="D389" s="7" t="s">
        <v>767</v>
      </c>
      <c r="E389" s="7"/>
      <c r="F389" s="7">
        <v>5</v>
      </c>
      <c r="G389" s="7">
        <v>4</v>
      </c>
      <c r="H389" s="7"/>
      <c r="I389" s="7"/>
      <c r="J389" s="7"/>
      <c r="K389" s="7" t="b">
        <v>0</v>
      </c>
      <c r="L389" s="8"/>
    </row>
    <row r="390" spans="1:12" x14ac:dyDescent="0.25">
      <c r="A390" s="7" t="s">
        <v>1097</v>
      </c>
      <c r="B390" s="7" t="s">
        <v>1098</v>
      </c>
      <c r="C390" s="6" t="s">
        <v>521</v>
      </c>
      <c r="D390" s="7" t="s">
        <v>767</v>
      </c>
      <c r="E390" s="7"/>
      <c r="F390" s="7">
        <v>4</v>
      </c>
      <c r="G390" s="7">
        <v>2</v>
      </c>
      <c r="H390" s="7"/>
      <c r="I390" s="7"/>
      <c r="J390" s="7"/>
      <c r="K390" s="7" t="b">
        <v>0</v>
      </c>
      <c r="L390" s="8"/>
    </row>
    <row r="391" spans="1:12" x14ac:dyDescent="0.25">
      <c r="A391" s="7" t="s">
        <v>1096</v>
      </c>
      <c r="B391" s="7" t="s">
        <v>746</v>
      </c>
      <c r="C391" s="6" t="s">
        <v>745</v>
      </c>
      <c r="D391" s="7" t="s">
        <v>767</v>
      </c>
      <c r="E391" s="7"/>
      <c r="F391" s="7">
        <v>4</v>
      </c>
      <c r="G391" s="7">
        <v>4</v>
      </c>
      <c r="H391" s="7"/>
      <c r="I391" s="7"/>
      <c r="J391" s="7"/>
      <c r="K391" s="7" t="b">
        <v>0</v>
      </c>
      <c r="L391" s="8"/>
    </row>
    <row r="392" spans="1:12" x14ac:dyDescent="0.25">
      <c r="A392" s="7" t="s">
        <v>1095</v>
      </c>
      <c r="B392" s="7" t="s">
        <v>748</v>
      </c>
      <c r="C392" s="6" t="s">
        <v>747</v>
      </c>
      <c r="D392" s="7" t="s">
        <v>767</v>
      </c>
      <c r="E392" s="7"/>
      <c r="F392" s="7">
        <v>4</v>
      </c>
      <c r="G392" s="7">
        <v>4</v>
      </c>
      <c r="H392" s="7"/>
      <c r="I392" s="7"/>
      <c r="J392" s="7"/>
      <c r="K392" s="7" t="b">
        <v>0</v>
      </c>
      <c r="L392" s="8"/>
    </row>
    <row r="393" spans="1:12" x14ac:dyDescent="0.25">
      <c r="A393" s="7" t="s">
        <v>1094</v>
      </c>
      <c r="B393" s="7" t="s">
        <v>763</v>
      </c>
      <c r="C393" s="6" t="s">
        <v>762</v>
      </c>
      <c r="D393" s="7" t="s">
        <v>767</v>
      </c>
      <c r="E393" s="7"/>
      <c r="F393" s="7">
        <v>5</v>
      </c>
      <c r="G393" s="7">
        <v>5</v>
      </c>
      <c r="H393" s="7"/>
      <c r="I393" s="7"/>
      <c r="J393" s="7"/>
      <c r="K393" s="7" t="b">
        <v>1</v>
      </c>
      <c r="L393" s="8"/>
    </row>
    <row r="394" spans="1:12" x14ac:dyDescent="0.25">
      <c r="A394" s="7" t="s">
        <v>834</v>
      </c>
      <c r="B394" s="7" t="s">
        <v>159</v>
      </c>
      <c r="C394" s="6" t="s">
        <v>158</v>
      </c>
      <c r="D394" s="7" t="s">
        <v>1969</v>
      </c>
      <c r="E394" s="7"/>
      <c r="F394" s="7">
        <v>5</v>
      </c>
      <c r="G394" s="7">
        <v>5</v>
      </c>
      <c r="H394" s="7"/>
      <c r="I394" s="7"/>
      <c r="J394" s="7"/>
      <c r="K394" s="7" t="b">
        <v>1</v>
      </c>
      <c r="L394" s="8"/>
    </row>
    <row r="395" spans="1:12" x14ac:dyDescent="0.25">
      <c r="A395" s="7" t="s">
        <v>835</v>
      </c>
      <c r="B395" s="7" t="s">
        <v>161</v>
      </c>
      <c r="C395" s="6" t="s">
        <v>160</v>
      </c>
      <c r="D395" s="7" t="s">
        <v>1969</v>
      </c>
      <c r="E395" s="7"/>
      <c r="F395" s="7">
        <v>5</v>
      </c>
      <c r="G395" s="7">
        <v>5</v>
      </c>
      <c r="H395" s="7"/>
      <c r="I395" s="7"/>
      <c r="J395" s="7"/>
      <c r="K395" s="7" t="b">
        <v>1</v>
      </c>
      <c r="L395" s="8"/>
    </row>
    <row r="396" spans="1:12" x14ac:dyDescent="0.25">
      <c r="A396" s="7" t="s">
        <v>836</v>
      </c>
      <c r="B396" s="7" t="s">
        <v>837</v>
      </c>
      <c r="C396" s="6" t="s">
        <v>226</v>
      </c>
      <c r="D396" s="7" t="s">
        <v>1969</v>
      </c>
      <c r="E396" s="7"/>
      <c r="F396" s="7">
        <v>5</v>
      </c>
      <c r="G396" s="7">
        <v>5</v>
      </c>
      <c r="H396" s="7"/>
      <c r="I396" s="7"/>
      <c r="J396" s="7"/>
      <c r="K396" s="7" t="b">
        <v>0</v>
      </c>
      <c r="L396" s="8"/>
    </row>
    <row r="397" spans="1:12" x14ac:dyDescent="0.25">
      <c r="A397" s="7" t="s">
        <v>838</v>
      </c>
      <c r="B397" s="7" t="s">
        <v>839</v>
      </c>
      <c r="C397" s="6" t="s">
        <v>541</v>
      </c>
      <c r="D397" s="7" t="s">
        <v>1969</v>
      </c>
      <c r="E397" s="7"/>
      <c r="F397" s="7">
        <v>3</v>
      </c>
      <c r="G397" s="7">
        <v>2</v>
      </c>
      <c r="H397" s="7"/>
      <c r="I397" s="7"/>
      <c r="J397" s="7"/>
      <c r="K397" s="7" t="b">
        <v>1</v>
      </c>
      <c r="L397" s="8"/>
    </row>
    <row r="398" spans="1:12" x14ac:dyDescent="0.25">
      <c r="A398" s="7" t="s">
        <v>840</v>
      </c>
      <c r="B398" s="7" t="s">
        <v>841</v>
      </c>
      <c r="C398" s="6" t="s">
        <v>25</v>
      </c>
      <c r="D398" s="7" t="s">
        <v>1969</v>
      </c>
      <c r="E398" s="7"/>
      <c r="F398" s="7">
        <v>2</v>
      </c>
      <c r="G398" s="7">
        <v>1</v>
      </c>
      <c r="H398" s="7"/>
      <c r="I398" s="7"/>
      <c r="J398" s="7"/>
      <c r="K398" s="7" t="b">
        <v>0</v>
      </c>
      <c r="L398" s="8"/>
    </row>
    <row r="399" spans="1:12" x14ac:dyDescent="0.25">
      <c r="A399" s="7" t="s">
        <v>1092</v>
      </c>
      <c r="B399" s="7" t="s">
        <v>1093</v>
      </c>
      <c r="C399" s="6" t="s">
        <v>692</v>
      </c>
      <c r="D399" s="7" t="s">
        <v>768</v>
      </c>
      <c r="E399" s="7"/>
      <c r="F399" s="7">
        <v>4</v>
      </c>
      <c r="G399" s="7">
        <v>3</v>
      </c>
      <c r="H399" s="7"/>
      <c r="I399" s="7"/>
      <c r="J399" s="7"/>
      <c r="K399" s="7" t="b">
        <v>0</v>
      </c>
      <c r="L399" s="8"/>
    </row>
    <row r="400" spans="1:12" x14ac:dyDescent="0.25">
      <c r="A400" s="7" t="s">
        <v>1090</v>
      </c>
      <c r="B400" s="7" t="s">
        <v>1091</v>
      </c>
      <c r="C400" s="6" t="s">
        <v>480</v>
      </c>
      <c r="D400" s="7" t="s">
        <v>768</v>
      </c>
      <c r="E400" s="7"/>
      <c r="F400" s="7">
        <v>5</v>
      </c>
      <c r="G400" s="7">
        <v>5</v>
      </c>
      <c r="H400" s="7"/>
      <c r="I400" s="7"/>
      <c r="J400" s="7"/>
      <c r="K400" s="7" t="b">
        <v>1</v>
      </c>
      <c r="L400" s="8"/>
    </row>
    <row r="401" spans="1:12" x14ac:dyDescent="0.25">
      <c r="A401" s="7" t="s">
        <v>1088</v>
      </c>
      <c r="B401" s="7" t="s">
        <v>1089</v>
      </c>
      <c r="C401" s="6" t="s">
        <v>660</v>
      </c>
      <c r="D401" s="7" t="s">
        <v>768</v>
      </c>
      <c r="E401" s="7"/>
      <c r="F401" s="7">
        <v>4</v>
      </c>
      <c r="G401" s="7">
        <v>4</v>
      </c>
      <c r="H401" s="7"/>
      <c r="I401" s="7"/>
      <c r="J401" s="7"/>
      <c r="K401" s="7" t="b">
        <v>1</v>
      </c>
      <c r="L401" s="8"/>
    </row>
    <row r="402" spans="1:12" x14ac:dyDescent="0.25">
      <c r="A402" s="7" t="s">
        <v>1086</v>
      </c>
      <c r="B402" s="7" t="s">
        <v>1087</v>
      </c>
      <c r="C402" s="6" t="s">
        <v>389</v>
      </c>
      <c r="D402" s="7" t="s">
        <v>768</v>
      </c>
      <c r="E402" s="7"/>
      <c r="F402" s="7">
        <v>4</v>
      </c>
      <c r="G402" s="7">
        <v>5</v>
      </c>
      <c r="H402" s="7"/>
      <c r="I402" s="7"/>
      <c r="J402" s="7"/>
      <c r="K402" s="7" t="b">
        <v>1</v>
      </c>
      <c r="L402" s="8"/>
    </row>
    <row r="403" spans="1:12" x14ac:dyDescent="0.25">
      <c r="A403" s="7" t="s">
        <v>1084</v>
      </c>
      <c r="B403" s="7" t="s">
        <v>1085</v>
      </c>
      <c r="C403" s="6" t="s">
        <v>72</v>
      </c>
      <c r="D403" s="7" t="s">
        <v>768</v>
      </c>
      <c r="E403" s="7"/>
      <c r="F403" s="7">
        <v>3</v>
      </c>
      <c r="G403" s="7">
        <v>2</v>
      </c>
      <c r="H403" s="7"/>
      <c r="I403" s="7"/>
      <c r="J403" s="7"/>
      <c r="K403" s="7" t="b">
        <v>0</v>
      </c>
      <c r="L403" s="8"/>
    </row>
    <row r="404" spans="1:12" x14ac:dyDescent="0.25">
      <c r="A404" s="7" t="s">
        <v>1083</v>
      </c>
      <c r="B404" s="7" t="s">
        <v>1968</v>
      </c>
      <c r="C404" s="6" t="s">
        <v>665</v>
      </c>
      <c r="D404" s="7" t="s">
        <v>768</v>
      </c>
      <c r="E404" s="7"/>
      <c r="F404" s="7">
        <v>5</v>
      </c>
      <c r="G404" s="7">
        <v>5</v>
      </c>
      <c r="H404" s="7"/>
      <c r="I404" s="7"/>
      <c r="J404" s="7"/>
      <c r="K404" s="7" t="b">
        <v>1</v>
      </c>
      <c r="L404" s="8"/>
    </row>
    <row r="405" spans="1:12" x14ac:dyDescent="0.25">
      <c r="A405" s="7" t="s">
        <v>1081</v>
      </c>
      <c r="B405" s="7" t="s">
        <v>1082</v>
      </c>
      <c r="C405" s="6" t="s">
        <v>474</v>
      </c>
      <c r="D405" s="7" t="s">
        <v>768</v>
      </c>
      <c r="E405" s="7"/>
      <c r="F405" s="7">
        <v>2</v>
      </c>
      <c r="G405" s="7">
        <v>2</v>
      </c>
      <c r="H405" s="7"/>
      <c r="I405" s="7"/>
      <c r="J405" s="7"/>
      <c r="K405" s="7" t="b">
        <v>0</v>
      </c>
      <c r="L405" s="8"/>
    </row>
    <row r="406" spans="1:12" x14ac:dyDescent="0.25">
      <c r="A406" s="7" t="s">
        <v>1079</v>
      </c>
      <c r="B406" s="7" t="s">
        <v>1080</v>
      </c>
      <c r="C406" s="6" t="s">
        <v>679</v>
      </c>
      <c r="D406" s="7" t="s">
        <v>768</v>
      </c>
      <c r="E406" s="7"/>
      <c r="F406" s="7">
        <v>4</v>
      </c>
      <c r="G406" s="7">
        <v>3</v>
      </c>
      <c r="H406" s="7"/>
      <c r="I406" s="7"/>
      <c r="J406" s="7"/>
      <c r="K406" s="7" t="b">
        <v>0</v>
      </c>
      <c r="L406" s="8"/>
    </row>
    <row r="407" spans="1:12" x14ac:dyDescent="0.25">
      <c r="A407" s="7" t="s">
        <v>1077</v>
      </c>
      <c r="B407" s="7" t="s">
        <v>1078</v>
      </c>
      <c r="C407" s="6" t="s">
        <v>172</v>
      </c>
      <c r="D407" s="7" t="s">
        <v>768</v>
      </c>
      <c r="E407" s="7"/>
      <c r="F407" s="7">
        <v>5</v>
      </c>
      <c r="G407" s="7">
        <v>4</v>
      </c>
      <c r="H407" s="7"/>
      <c r="I407" s="7"/>
      <c r="J407" s="7"/>
      <c r="K407" s="7" t="b">
        <v>0</v>
      </c>
      <c r="L407" s="8"/>
    </row>
    <row r="408" spans="1:12" x14ac:dyDescent="0.25">
      <c r="A408" s="7" t="s">
        <v>1075</v>
      </c>
      <c r="B408" s="7" t="s">
        <v>1076</v>
      </c>
      <c r="C408" s="6" t="s">
        <v>567</v>
      </c>
      <c r="D408" s="7" t="s">
        <v>768</v>
      </c>
      <c r="E408" s="7"/>
      <c r="F408" s="7">
        <v>2</v>
      </c>
      <c r="G408" s="7">
        <v>2</v>
      </c>
      <c r="H408" s="7"/>
      <c r="I408" s="7"/>
      <c r="J408" s="7"/>
      <c r="K408" s="7" t="b">
        <v>1</v>
      </c>
      <c r="L408" s="8"/>
    </row>
    <row r="409" spans="1:12" x14ac:dyDescent="0.25">
      <c r="A409" s="7" t="s">
        <v>1273</v>
      </c>
      <c r="B409" s="7" t="s">
        <v>1074</v>
      </c>
      <c r="C409" s="6" t="s">
        <v>79</v>
      </c>
      <c r="D409" s="7" t="s">
        <v>768</v>
      </c>
      <c r="E409" s="7"/>
      <c r="F409" s="7">
        <v>3</v>
      </c>
      <c r="G409" s="7">
        <v>2</v>
      </c>
      <c r="H409" s="7"/>
      <c r="I409" s="7"/>
      <c r="J409" s="7"/>
      <c r="K409" s="7" t="b">
        <v>1</v>
      </c>
      <c r="L409" s="8"/>
    </row>
    <row r="410" spans="1:12" x14ac:dyDescent="0.25">
      <c r="A410" s="7" t="s">
        <v>1072</v>
      </c>
      <c r="B410" s="7" t="s">
        <v>1073</v>
      </c>
      <c r="C410" s="6" t="s">
        <v>305</v>
      </c>
      <c r="D410" s="7" t="s">
        <v>768</v>
      </c>
      <c r="E410" s="7"/>
      <c r="F410" s="7">
        <v>5</v>
      </c>
      <c r="G410" s="7">
        <v>4</v>
      </c>
      <c r="H410" s="7"/>
      <c r="I410" s="7"/>
      <c r="J410" s="7"/>
      <c r="K410" s="7" t="b">
        <v>0</v>
      </c>
      <c r="L410" s="8"/>
    </row>
    <row r="411" spans="1:12" x14ac:dyDescent="0.25">
      <c r="A411" s="7" t="s">
        <v>1070</v>
      </c>
      <c r="B411" s="7" t="s">
        <v>1071</v>
      </c>
      <c r="C411" s="6" t="s">
        <v>666</v>
      </c>
      <c r="D411" s="7" t="s">
        <v>768</v>
      </c>
      <c r="E411" s="7" t="s">
        <v>9</v>
      </c>
      <c r="F411" s="7">
        <v>4</v>
      </c>
      <c r="G411" s="7">
        <v>5</v>
      </c>
      <c r="H411" s="7"/>
      <c r="I411" s="7"/>
      <c r="J411" s="7"/>
      <c r="K411" s="7" t="b">
        <v>1</v>
      </c>
      <c r="L411" s="8"/>
    </row>
    <row r="412" spans="1:12" x14ac:dyDescent="0.25">
      <c r="A412" s="7" t="s">
        <v>1068</v>
      </c>
      <c r="B412" s="7" t="s">
        <v>1069</v>
      </c>
      <c r="C412" s="6" t="s">
        <v>239</v>
      </c>
      <c r="D412" s="7" t="s">
        <v>768</v>
      </c>
      <c r="E412" s="7" t="s">
        <v>31</v>
      </c>
      <c r="F412" s="7">
        <v>5</v>
      </c>
      <c r="G412" s="7">
        <v>5</v>
      </c>
      <c r="H412" s="7"/>
      <c r="I412" s="7"/>
      <c r="J412" s="7"/>
      <c r="K412" s="7" t="b">
        <v>1</v>
      </c>
      <c r="L412" s="8"/>
    </row>
    <row r="413" spans="1:12" x14ac:dyDescent="0.25">
      <c r="A413" s="7" t="s">
        <v>1066</v>
      </c>
      <c r="B413" s="7" t="s">
        <v>1067</v>
      </c>
      <c r="C413" s="6" t="s">
        <v>173</v>
      </c>
      <c r="D413" s="7" t="s">
        <v>768</v>
      </c>
      <c r="E413" s="7"/>
      <c r="F413" s="7">
        <v>5</v>
      </c>
      <c r="G413" s="7">
        <v>4</v>
      </c>
      <c r="H413" s="7"/>
      <c r="I413" s="7"/>
      <c r="J413" s="7"/>
      <c r="K413" s="7" t="b">
        <v>0</v>
      </c>
      <c r="L413" s="8"/>
    </row>
    <row r="414" spans="1:12" x14ac:dyDescent="0.25">
      <c r="A414" s="7" t="s">
        <v>1064</v>
      </c>
      <c r="B414" s="7" t="s">
        <v>1065</v>
      </c>
      <c r="C414" s="6" t="s">
        <v>294</v>
      </c>
      <c r="D414" s="7" t="s">
        <v>768</v>
      </c>
      <c r="E414" s="7"/>
      <c r="F414" s="7">
        <v>5</v>
      </c>
      <c r="G414" s="7">
        <v>5</v>
      </c>
      <c r="H414" s="7"/>
      <c r="I414" s="7"/>
      <c r="J414" s="7"/>
      <c r="K414" s="7" t="b">
        <v>1</v>
      </c>
      <c r="L414" s="8"/>
    </row>
    <row r="415" spans="1:12" x14ac:dyDescent="0.25">
      <c r="A415" s="7" t="s">
        <v>1062</v>
      </c>
      <c r="B415" s="7" t="s">
        <v>1063</v>
      </c>
      <c r="C415" s="6" t="s">
        <v>81</v>
      </c>
      <c r="D415" s="7" t="s">
        <v>768</v>
      </c>
      <c r="E415" s="7"/>
      <c r="F415" s="7">
        <v>3</v>
      </c>
      <c r="G415" s="7">
        <v>2</v>
      </c>
      <c r="H415" s="7"/>
      <c r="I415" s="7"/>
      <c r="J415" s="7"/>
      <c r="K415" s="7" t="b">
        <v>1</v>
      </c>
      <c r="L415" s="8"/>
    </row>
    <row r="416" spans="1:12" x14ac:dyDescent="0.25">
      <c r="A416" s="7" t="s">
        <v>1061</v>
      </c>
      <c r="B416" s="7" t="s">
        <v>296</v>
      </c>
      <c r="C416" s="6" t="s">
        <v>295</v>
      </c>
      <c r="D416" s="7" t="s">
        <v>768</v>
      </c>
      <c r="E416" s="7"/>
      <c r="F416" s="7">
        <v>5</v>
      </c>
      <c r="G416" s="7">
        <v>5</v>
      </c>
      <c r="H416" s="7"/>
      <c r="I416" s="7"/>
      <c r="J416" s="7"/>
      <c r="K416" s="7" t="b">
        <v>1</v>
      </c>
      <c r="L416" s="8"/>
    </row>
    <row r="417" spans="1:12" x14ac:dyDescent="0.25">
      <c r="A417" s="7" t="s">
        <v>1059</v>
      </c>
      <c r="B417" s="7" t="s">
        <v>1060</v>
      </c>
      <c r="C417" s="6" t="s">
        <v>481</v>
      </c>
      <c r="D417" s="7" t="s">
        <v>768</v>
      </c>
      <c r="E417" s="7"/>
      <c r="F417" s="7">
        <v>5</v>
      </c>
      <c r="G417" s="7">
        <v>5</v>
      </c>
      <c r="H417" s="7"/>
      <c r="I417" s="7"/>
      <c r="J417" s="7"/>
      <c r="K417" s="7" t="b">
        <v>1</v>
      </c>
      <c r="L417" s="8"/>
    </row>
    <row r="418" spans="1:12" x14ac:dyDescent="0.25">
      <c r="A418" s="7" t="s">
        <v>1057</v>
      </c>
      <c r="B418" s="7" t="s">
        <v>1058</v>
      </c>
      <c r="C418" s="6" t="s">
        <v>442</v>
      </c>
      <c r="D418" s="7" t="s">
        <v>768</v>
      </c>
      <c r="E418" s="7"/>
      <c r="F418" s="7">
        <v>3</v>
      </c>
      <c r="G418" s="7">
        <v>3</v>
      </c>
      <c r="H418" s="7"/>
      <c r="I418" s="7"/>
      <c r="J418" s="7"/>
      <c r="K418" s="7" t="b">
        <v>0</v>
      </c>
      <c r="L418" s="8"/>
    </row>
    <row r="419" spans="1:12" x14ac:dyDescent="0.25">
      <c r="A419" s="7" t="s">
        <v>1055</v>
      </c>
      <c r="B419" s="7" t="s">
        <v>1056</v>
      </c>
      <c r="C419" s="6" t="s">
        <v>697</v>
      </c>
      <c r="D419" s="7" t="s">
        <v>768</v>
      </c>
      <c r="E419" s="7"/>
      <c r="F419" s="7">
        <v>5</v>
      </c>
      <c r="G419" s="7">
        <v>3</v>
      </c>
      <c r="H419" s="7"/>
      <c r="I419" s="7"/>
      <c r="J419" s="7"/>
      <c r="K419" s="7" t="b">
        <v>1</v>
      </c>
      <c r="L419" s="8"/>
    </row>
    <row r="420" spans="1:12" x14ac:dyDescent="0.25">
      <c r="A420" s="7" t="s">
        <v>1053</v>
      </c>
      <c r="B420" s="7" t="s">
        <v>1054</v>
      </c>
      <c r="C420" s="6" t="s">
        <v>520</v>
      </c>
      <c r="D420" s="7" t="s">
        <v>768</v>
      </c>
      <c r="E420" s="7"/>
      <c r="F420" s="7">
        <v>3</v>
      </c>
      <c r="G420" s="7">
        <v>2</v>
      </c>
      <c r="H420" s="7"/>
      <c r="I420" s="7"/>
      <c r="J420" s="7"/>
      <c r="K420" s="7" t="b">
        <v>0</v>
      </c>
      <c r="L420" s="8"/>
    </row>
    <row r="421" spans="1:12" x14ac:dyDescent="0.25">
      <c r="A421" s="7" t="s">
        <v>1051</v>
      </c>
      <c r="B421" s="7" t="s">
        <v>1052</v>
      </c>
      <c r="C421" s="6" t="s">
        <v>454</v>
      </c>
      <c r="D421" s="7" t="s">
        <v>768</v>
      </c>
      <c r="E421" s="7"/>
      <c r="F421" s="7">
        <v>3</v>
      </c>
      <c r="G421" s="7">
        <v>3</v>
      </c>
      <c r="H421" s="7"/>
      <c r="I421" s="7"/>
      <c r="J421" s="7"/>
      <c r="K421" s="7" t="b">
        <v>0</v>
      </c>
      <c r="L421" s="8"/>
    </row>
    <row r="422" spans="1:12" x14ac:dyDescent="0.25">
      <c r="A422" s="7" t="s">
        <v>1049</v>
      </c>
      <c r="B422" s="7" t="s">
        <v>1050</v>
      </c>
      <c r="C422" s="6" t="s">
        <v>648</v>
      </c>
      <c r="D422" s="7" t="s">
        <v>768</v>
      </c>
      <c r="E422" s="7"/>
      <c r="F422" s="7">
        <v>1</v>
      </c>
      <c r="G422" s="7">
        <v>1</v>
      </c>
      <c r="H422" s="7"/>
      <c r="I422" s="7"/>
      <c r="J422" s="7"/>
      <c r="K422" s="7" t="b">
        <v>0</v>
      </c>
      <c r="L422" s="8"/>
    </row>
    <row r="423" spans="1:12" x14ac:dyDescent="0.25">
      <c r="A423" s="7" t="s">
        <v>1047</v>
      </c>
      <c r="B423" s="7" t="s">
        <v>1048</v>
      </c>
      <c r="C423" s="6" t="s">
        <v>280</v>
      </c>
      <c r="D423" s="7" t="s">
        <v>768</v>
      </c>
      <c r="E423" s="7"/>
      <c r="F423" s="7">
        <v>5</v>
      </c>
      <c r="G423" s="7">
        <v>5</v>
      </c>
      <c r="H423" s="7"/>
      <c r="I423" s="7"/>
      <c r="J423" s="7"/>
      <c r="K423" s="7" t="b">
        <v>1</v>
      </c>
      <c r="L423" s="8"/>
    </row>
    <row r="424" spans="1:12" x14ac:dyDescent="0.25">
      <c r="A424" s="7" t="s">
        <v>1045</v>
      </c>
      <c r="B424" s="7" t="s">
        <v>1046</v>
      </c>
      <c r="C424" s="6" t="s">
        <v>22</v>
      </c>
      <c r="D424" s="7" t="s">
        <v>768</v>
      </c>
      <c r="E424" s="7"/>
      <c r="F424" s="7">
        <v>3</v>
      </c>
      <c r="G424" s="7">
        <v>4</v>
      </c>
      <c r="H424" s="7"/>
      <c r="I424" s="7"/>
      <c r="J424" s="7"/>
      <c r="K424" s="7" t="b">
        <v>1</v>
      </c>
      <c r="L424" s="8"/>
    </row>
    <row r="425" spans="1:12" x14ac:dyDescent="0.25">
      <c r="A425" s="7" t="s">
        <v>1044</v>
      </c>
      <c r="B425" s="7" t="s">
        <v>668</v>
      </c>
      <c r="C425" s="6" t="s">
        <v>667</v>
      </c>
      <c r="D425" s="7" t="s">
        <v>768</v>
      </c>
      <c r="E425" s="7"/>
      <c r="F425" s="7">
        <v>5</v>
      </c>
      <c r="G425" s="7">
        <v>5</v>
      </c>
      <c r="H425" s="7"/>
      <c r="I425" s="7"/>
      <c r="J425" s="7"/>
      <c r="K425" s="7" t="b">
        <v>1</v>
      </c>
      <c r="L425" s="8"/>
    </row>
    <row r="426" spans="1:12" x14ac:dyDescent="0.25">
      <c r="A426" s="7" t="s">
        <v>1042</v>
      </c>
      <c r="B426" s="7" t="s">
        <v>1043</v>
      </c>
      <c r="C426" s="6" t="s">
        <v>672</v>
      </c>
      <c r="D426" s="7" t="s">
        <v>768</v>
      </c>
      <c r="E426" s="7"/>
      <c r="F426" s="7">
        <v>5</v>
      </c>
      <c r="G426" s="7">
        <v>5</v>
      </c>
      <c r="H426" s="7"/>
      <c r="I426" s="7"/>
      <c r="J426" s="7"/>
      <c r="K426" s="7" t="b">
        <v>0</v>
      </c>
      <c r="L426" s="8"/>
    </row>
    <row r="427" spans="1:12" x14ac:dyDescent="0.25">
      <c r="A427" s="7" t="s">
        <v>1040</v>
      </c>
      <c r="B427" s="7" t="s">
        <v>1041</v>
      </c>
      <c r="C427" s="6" t="s">
        <v>622</v>
      </c>
      <c r="D427" s="7" t="s">
        <v>768</v>
      </c>
      <c r="E427" s="7"/>
      <c r="F427" s="7">
        <v>3</v>
      </c>
      <c r="G427" s="7">
        <v>2</v>
      </c>
      <c r="H427" s="7"/>
      <c r="I427" s="7"/>
      <c r="J427" s="7"/>
      <c r="K427" s="7" t="b">
        <v>1</v>
      </c>
      <c r="L427" s="8"/>
    </row>
    <row r="428" spans="1:12" x14ac:dyDescent="0.25">
      <c r="A428" s="7" t="s">
        <v>1038</v>
      </c>
      <c r="B428" s="7" t="s">
        <v>1039</v>
      </c>
      <c r="C428" s="6" t="s">
        <v>669</v>
      </c>
      <c r="D428" s="7" t="s">
        <v>768</v>
      </c>
      <c r="E428" s="7"/>
      <c r="F428" s="7">
        <v>5</v>
      </c>
      <c r="G428" s="7">
        <v>5</v>
      </c>
      <c r="H428" s="7"/>
      <c r="I428" s="7"/>
      <c r="J428" s="7"/>
      <c r="K428" s="7" t="b">
        <v>1</v>
      </c>
      <c r="L428" s="8"/>
    </row>
    <row r="429" spans="1:12" x14ac:dyDescent="0.25">
      <c r="A429" s="7" t="s">
        <v>1036</v>
      </c>
      <c r="B429" s="7" t="s">
        <v>1037</v>
      </c>
      <c r="C429" s="6" t="s">
        <v>681</v>
      </c>
      <c r="D429" s="7" t="s">
        <v>768</v>
      </c>
      <c r="E429" s="7"/>
      <c r="F429" s="7">
        <v>4</v>
      </c>
      <c r="G429" s="7">
        <v>5</v>
      </c>
      <c r="H429" s="7"/>
      <c r="I429" s="7"/>
      <c r="J429" s="7"/>
      <c r="K429" s="7" t="b">
        <v>0</v>
      </c>
      <c r="L429" s="8"/>
    </row>
    <row r="430" spans="1:12" x14ac:dyDescent="0.25">
      <c r="A430" s="7" t="s">
        <v>1034</v>
      </c>
      <c r="B430" s="7" t="s">
        <v>1035</v>
      </c>
      <c r="C430" s="6" t="s">
        <v>698</v>
      </c>
      <c r="D430" s="7" t="s">
        <v>768</v>
      </c>
      <c r="E430" s="7"/>
      <c r="F430" s="7">
        <v>5</v>
      </c>
      <c r="G430" s="7">
        <v>5</v>
      </c>
      <c r="H430" s="7"/>
      <c r="I430" s="7"/>
      <c r="J430" s="7"/>
      <c r="K430" s="7" t="b">
        <v>1</v>
      </c>
      <c r="L430" s="8"/>
    </row>
    <row r="431" spans="1:12" x14ac:dyDescent="0.25">
      <c r="A431" s="7" t="s">
        <v>1266</v>
      </c>
      <c r="B431" s="7" t="s">
        <v>1033</v>
      </c>
      <c r="C431" s="6" t="s">
        <v>204</v>
      </c>
      <c r="D431" s="7" t="s">
        <v>768</v>
      </c>
      <c r="E431" s="7"/>
      <c r="F431" s="7">
        <v>4</v>
      </c>
      <c r="G431" s="7">
        <v>4</v>
      </c>
      <c r="H431" s="7"/>
      <c r="I431" s="7"/>
      <c r="J431" s="7"/>
      <c r="K431" s="7" t="b">
        <v>0</v>
      </c>
      <c r="L431" s="8"/>
    </row>
    <row r="432" spans="1:12" x14ac:dyDescent="0.25">
      <c r="A432" s="7" t="s">
        <v>1031</v>
      </c>
      <c r="B432" s="7" t="s">
        <v>1032</v>
      </c>
      <c r="C432" s="6" t="s">
        <v>93</v>
      </c>
      <c r="D432" s="7" t="s">
        <v>768</v>
      </c>
      <c r="E432" s="7"/>
      <c r="F432" s="7">
        <v>2</v>
      </c>
      <c r="G432" s="7">
        <v>2</v>
      </c>
      <c r="H432" s="7"/>
      <c r="I432" s="7"/>
      <c r="J432" s="7"/>
      <c r="K432" s="7" t="b">
        <v>0</v>
      </c>
      <c r="L432" s="8"/>
    </row>
    <row r="433" spans="1:12" x14ac:dyDescent="0.25">
      <c r="A433" s="10" t="s">
        <v>1029</v>
      </c>
      <c r="B433" s="10" t="s">
        <v>1030</v>
      </c>
      <c r="C433" s="9" t="s">
        <v>310</v>
      </c>
      <c r="D433" s="10"/>
      <c r="E433" s="10"/>
      <c r="F433" s="10">
        <v>3</v>
      </c>
      <c r="G433" s="10">
        <v>2</v>
      </c>
      <c r="H433" s="10"/>
      <c r="I433" s="10"/>
      <c r="J433" s="10"/>
      <c r="K433" s="10" t="b">
        <v>0</v>
      </c>
      <c r="L433" s="11"/>
    </row>
    <row r="434" spans="1:12" x14ac:dyDescent="0.25">
      <c r="A434" s="10" t="s">
        <v>1028</v>
      </c>
      <c r="B434" s="10" t="s">
        <v>757</v>
      </c>
      <c r="C434" s="9" t="s">
        <v>756</v>
      </c>
      <c r="D434" s="10"/>
      <c r="E434" s="10"/>
      <c r="F434" s="10">
        <v>4</v>
      </c>
      <c r="G434" s="10">
        <v>5</v>
      </c>
      <c r="H434" s="10"/>
      <c r="I434" s="10"/>
      <c r="J434" s="10"/>
      <c r="K434" s="10" t="b">
        <v>0</v>
      </c>
      <c r="L434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6D6F-D9AB-4317-85BF-EA518A0E60DD}">
  <dimension ref="A1:E229"/>
  <sheetViews>
    <sheetView workbookViewId="0">
      <selection activeCell="A2" sqref="A2"/>
    </sheetView>
  </sheetViews>
  <sheetFormatPr defaultRowHeight="15" x14ac:dyDescent="0.25"/>
  <cols>
    <col min="1" max="1" width="9.140625" style="22" bestFit="1" customWidth="1"/>
    <col min="2" max="2" width="34.28515625" style="22" bestFit="1" customWidth="1"/>
    <col min="3" max="3" width="15.5703125" style="22" bestFit="1" customWidth="1"/>
    <col min="4" max="4" width="22.42578125" style="22" bestFit="1" customWidth="1"/>
    <col min="5" max="5" width="9.7109375" style="22" bestFit="1" customWidth="1"/>
  </cols>
  <sheetData>
    <row r="1" spans="1:5" x14ac:dyDescent="0.25">
      <c r="A1" s="22" t="s">
        <v>1947</v>
      </c>
      <c r="B1" s="22" t="s">
        <v>1948</v>
      </c>
      <c r="C1" s="22" t="s">
        <v>1949</v>
      </c>
      <c r="D1" s="22" t="s">
        <v>1950</v>
      </c>
      <c r="E1" s="22" t="s">
        <v>1951</v>
      </c>
    </row>
    <row r="2" spans="1:5" x14ac:dyDescent="0.25">
      <c r="A2" s="22" t="str" cm="1">
        <f t="array" ref="A2:A229">SUBSTITUTE(Kanji[writings], ", ", "")</f>
        <v>上</v>
      </c>
      <c r="B2" s="22" t="str" cm="1">
        <f t="array" ref="B2:B229">SUBSTITUTE(SUBSTITUTE(Kanji[readings], ", ", ""), "/", ", ")</f>
        <v>ショウ, ジョウ, あ, のぼ</v>
      </c>
      <c r="C2" s="22" t="str" cm="1">
        <f t="array" ref="C2:C229">Kanji[translations]</f>
        <v>above</v>
      </c>
      <c r="D2" s="22" t="str" cm="1">
        <f t="array" ref="D2:D229">"Write this word in kana." &amp; REPT(Kanji[writings], 0)</f>
        <v>Write this word in kana.</v>
      </c>
      <c r="E2" s="22" t="str" cm="1">
        <f t="array" ref="E2:E229">"Image" &amp; REPT(Kanji[writings], 0)</f>
        <v>Image</v>
      </c>
    </row>
    <row r="3" spans="1:5" x14ac:dyDescent="0.25">
      <c r="A3" s="22" t="str">
        <v>達</v>
      </c>
      <c r="B3" s="22" t="str">
        <v>タツ, タッ, たち, だち</v>
      </c>
      <c r="C3" s="22" t="str">
        <v>accomplished</v>
      </c>
      <c r="D3" s="22" t="str">
        <v>Write this word in kana.</v>
      </c>
      <c r="E3" s="22" t="str">
        <v>Image</v>
      </c>
    </row>
    <row r="4" spans="1:5" x14ac:dyDescent="0.25">
      <c r="A4" s="22" t="str">
        <v>酒</v>
      </c>
      <c r="B4" s="22" t="str">
        <v>シュ, さけ, さか</v>
      </c>
      <c r="C4" s="22" t="str">
        <v>alcohol</v>
      </c>
      <c r="D4" s="22" t="str">
        <v>Write this word in kana.</v>
      </c>
      <c r="E4" s="22" t="str">
        <v>Image</v>
      </c>
    </row>
    <row r="5" spans="1:5" x14ac:dyDescent="0.25">
      <c r="A5" s="22" t="str">
        <v>仕</v>
      </c>
      <c r="B5" s="22" t="str">
        <v>シ, つか</v>
      </c>
      <c r="C5" s="22" t="str">
        <v>attend</v>
      </c>
      <c r="D5" s="22" t="str">
        <v>Write this word in kana.</v>
      </c>
      <c r="E5" s="22" t="str">
        <v>Image</v>
      </c>
    </row>
    <row r="6" spans="1:5" x14ac:dyDescent="0.25">
      <c r="A6" s="22" t="str">
        <v>秋</v>
      </c>
      <c r="B6" s="22" t="str">
        <v>シュウ, あき</v>
      </c>
      <c r="C6" s="22" t="str">
        <v>autumn</v>
      </c>
      <c r="D6" s="22" t="str">
        <v>Write this word in kana.</v>
      </c>
      <c r="E6" s="22" t="str">
        <v>Image</v>
      </c>
    </row>
    <row r="7" spans="1:5" x14ac:dyDescent="0.25">
      <c r="A7" s="22" t="str">
        <v>鞄</v>
      </c>
      <c r="B7" s="22" t="str">
        <v>ハク, かばん</v>
      </c>
      <c r="C7" s="22" t="str">
        <v>bag</v>
      </c>
      <c r="D7" s="22" t="str">
        <v>Write this word in kana.</v>
      </c>
      <c r="E7" s="22" t="str">
        <v>Image</v>
      </c>
    </row>
    <row r="8" spans="1:5" x14ac:dyDescent="0.25">
      <c r="A8" s="22" t="str">
        <v>先</v>
      </c>
      <c r="B8" s="22" t="str">
        <v>セン, さき</v>
      </c>
      <c r="C8" s="22" t="str">
        <v>before</v>
      </c>
      <c r="D8" s="22" t="str">
        <v>Write this word in kana.</v>
      </c>
      <c r="E8" s="22" t="str">
        <v>Image</v>
      </c>
    </row>
    <row r="9" spans="1:5" x14ac:dyDescent="0.25">
      <c r="A9" s="22" t="str">
        <v>元</v>
      </c>
      <c r="B9" s="22" t="str">
        <v>ゲン, ガン, もと</v>
      </c>
      <c r="C9" s="22" t="str">
        <v>beginning</v>
      </c>
      <c r="D9" s="22" t="str">
        <v>Write this word in kana.</v>
      </c>
      <c r="E9" s="22" t="str">
        <v>Image</v>
      </c>
    </row>
    <row r="10" spans="1:5" x14ac:dyDescent="0.25">
      <c r="A10" s="22" t="str">
        <v>後</v>
      </c>
      <c r="B10" s="22" t="str">
        <v>ゴ, コウ, うし, おく, のち, あと</v>
      </c>
      <c r="C10" s="22" t="str">
        <v>behind</v>
      </c>
      <c r="D10" s="22" t="str">
        <v>Write this word in kana.</v>
      </c>
      <c r="E10" s="22" t="str">
        <v>Image</v>
      </c>
    </row>
    <row r="11" spans="1:5" x14ac:dyDescent="0.25">
      <c r="A11" s="22" t="str">
        <v>下</v>
      </c>
      <c r="B11" s="22" t="str">
        <v>カ, した, お, さ</v>
      </c>
      <c r="C11" s="22" t="str">
        <v>below</v>
      </c>
      <c r="D11" s="22" t="str">
        <v>Write this word in kana.</v>
      </c>
      <c r="E11" s="22" t="str">
        <v>Image</v>
      </c>
    </row>
    <row r="12" spans="1:5" x14ac:dyDescent="0.25">
      <c r="A12" s="22" t="str">
        <v>鳥</v>
      </c>
      <c r="B12" s="22" t="str">
        <v>チョウ, とり</v>
      </c>
      <c r="C12" s="22" t="str">
        <v>bird</v>
      </c>
      <c r="D12" s="22" t="str">
        <v>Write this word in kana.</v>
      </c>
      <c r="E12" s="22" t="str">
        <v>Image</v>
      </c>
    </row>
    <row r="13" spans="1:5" x14ac:dyDescent="0.25">
      <c r="A13" s="22" t="str">
        <v>本</v>
      </c>
      <c r="B13" s="22" t="str">
        <v>ホン, ポン, もと</v>
      </c>
      <c r="C13" s="22" t="str">
        <v>book</v>
      </c>
      <c r="D13" s="22" t="str">
        <v>Write this word in kana.</v>
      </c>
      <c r="E13" s="22" t="str">
        <v>Image</v>
      </c>
    </row>
    <row r="14" spans="1:5" x14ac:dyDescent="0.25">
      <c r="A14" s="22" t="str">
        <v>館</v>
      </c>
      <c r="B14" s="22" t="str">
        <v>カン, たて</v>
      </c>
      <c r="C14" s="22" t="str">
        <v>building</v>
      </c>
      <c r="D14" s="22" t="str">
        <v>Write this word in kana.</v>
      </c>
      <c r="E14" s="22" t="str">
        <v>Image</v>
      </c>
    </row>
    <row r="15" spans="1:5" x14ac:dyDescent="0.25">
      <c r="A15" s="22" t="str">
        <v>用</v>
      </c>
      <c r="B15" s="22" t="str">
        <v>ヨウ, もち</v>
      </c>
      <c r="C15" s="22" t="str">
        <v>business</v>
      </c>
      <c r="D15" s="22" t="str">
        <v>Write this word in kana.</v>
      </c>
      <c r="E15" s="22" t="str">
        <v>Image</v>
      </c>
    </row>
    <row r="16" spans="1:5" x14ac:dyDescent="0.25">
      <c r="A16" s="22" t="str">
        <v>忙</v>
      </c>
      <c r="B16" s="22" t="str">
        <v>ボウ, いそが</v>
      </c>
      <c r="C16" s="22" t="str">
        <v>busy</v>
      </c>
      <c r="D16" s="22" t="str">
        <v>Write this word in kana.</v>
      </c>
      <c r="E16" s="22" t="str">
        <v>Image</v>
      </c>
    </row>
    <row r="17" spans="1:5" x14ac:dyDescent="0.25">
      <c r="A17" s="22" t="str">
        <v>買</v>
      </c>
      <c r="B17" s="22" t="str">
        <v>バイ, か</v>
      </c>
      <c r="C17" s="22" t="str">
        <v>buy</v>
      </c>
      <c r="D17" s="22" t="str">
        <v>Write this word in kana.</v>
      </c>
      <c r="E17" s="22" t="str">
        <v>Image</v>
      </c>
    </row>
    <row r="18" spans="1:5" x14ac:dyDescent="0.25">
      <c r="A18" s="22" t="str">
        <v>飴</v>
      </c>
      <c r="B18" s="22" t="str">
        <v>イ, シ, あめ, よしな</v>
      </c>
      <c r="C18" s="22" t="str">
        <v>candy</v>
      </c>
      <c r="D18" s="22" t="str">
        <v>Write this word in kana.</v>
      </c>
      <c r="E18" s="22" t="str">
        <v>Image</v>
      </c>
    </row>
    <row r="19" spans="1:5" x14ac:dyDescent="0.25">
      <c r="A19" s="22" t="str">
        <v>京</v>
      </c>
      <c r="B19" s="22" t="str">
        <v>キョウ, ケイ, たか</v>
      </c>
      <c r="C19" s="22" t="str">
        <v>capital</v>
      </c>
      <c r="D19" s="22" t="str">
        <v>Write this word in kana.</v>
      </c>
      <c r="E19" s="22" t="str">
        <v>Image</v>
      </c>
    </row>
    <row r="20" spans="1:5" x14ac:dyDescent="0.25">
      <c r="A20" s="22" t="str">
        <v>車</v>
      </c>
      <c r="B20" s="22" t="str">
        <v>シャ, くるま</v>
      </c>
      <c r="C20" s="22" t="str">
        <v>car</v>
      </c>
      <c r="D20" s="22" t="str">
        <v>Write this word in kana.</v>
      </c>
      <c r="E20" s="22" t="str">
        <v>Image</v>
      </c>
    </row>
    <row r="21" spans="1:5" x14ac:dyDescent="0.25">
      <c r="A21" s="22" t="str">
        <v>猫</v>
      </c>
      <c r="B21" s="22" t="str">
        <v>ビョウ, ねこ</v>
      </c>
      <c r="C21" s="22" t="str">
        <v>cat</v>
      </c>
      <c r="D21" s="22" t="str">
        <v>Write this word in kana.</v>
      </c>
      <c r="E21" s="22" t="str">
        <v>Image</v>
      </c>
    </row>
    <row r="22" spans="1:5" x14ac:dyDescent="0.25">
      <c r="A22" s="22" t="str">
        <v>椅</v>
      </c>
      <c r="B22" s="22" t="str">
        <v>イ</v>
      </c>
      <c r="C22" s="22" t="str">
        <v>chair</v>
      </c>
      <c r="D22" s="22" t="str">
        <v>Write this word in kana.</v>
      </c>
      <c r="E22" s="22" t="str">
        <v>Image</v>
      </c>
    </row>
    <row r="23" spans="1:5" x14ac:dyDescent="0.25">
      <c r="A23" s="22" t="str">
        <v>字</v>
      </c>
      <c r="B23" s="22" t="str">
        <v>ジ, あざ</v>
      </c>
      <c r="C23" s="22" t="str">
        <v>character</v>
      </c>
      <c r="D23" s="22" t="str">
        <v>Write this word in kana.</v>
      </c>
      <c r="E23" s="22" t="str">
        <v>Image</v>
      </c>
    </row>
    <row r="24" spans="1:5" x14ac:dyDescent="0.25">
      <c r="A24" s="22" t="str">
        <v>子</v>
      </c>
      <c r="B24" s="22" t="str">
        <v>ス, シ, ツ, こ, ね</v>
      </c>
      <c r="C24" s="22" t="str">
        <v>child</v>
      </c>
      <c r="D24" s="22" t="str">
        <v>Write this word in kana.</v>
      </c>
      <c r="E24" s="22" t="str">
        <v>Image</v>
      </c>
    </row>
    <row r="25" spans="1:5" x14ac:dyDescent="0.25">
      <c r="A25" s="22" t="str">
        <v>箸</v>
      </c>
      <c r="B25" s="22" t="str">
        <v>チョ, チャク, はし</v>
      </c>
      <c r="C25" s="22" t="str">
        <v>chopsticks</v>
      </c>
      <c r="D25" s="22" t="str">
        <v>Write this word in kana.</v>
      </c>
      <c r="E25" s="22" t="str">
        <v>Image</v>
      </c>
    </row>
    <row r="26" spans="1:5" x14ac:dyDescent="0.25">
      <c r="A26" s="22" t="str">
        <v>円</v>
      </c>
      <c r="B26" s="22" t="str">
        <v>エン, まる, まど</v>
      </c>
      <c r="C26" s="22" t="str">
        <v>circle</v>
      </c>
      <c r="D26" s="22" t="str">
        <v>Write this word in kana.</v>
      </c>
      <c r="E26" s="22" t="str">
        <v>Image</v>
      </c>
    </row>
    <row r="27" spans="1:5" x14ac:dyDescent="0.25">
      <c r="A27" s="22" t="str">
        <v>寒</v>
      </c>
      <c r="B27" s="22" t="str">
        <v>カン, さむ</v>
      </c>
      <c r="C27" s="22" t="str">
        <v>cold</v>
      </c>
      <c r="D27" s="22" t="str">
        <v>Write this word in kana.</v>
      </c>
      <c r="E27" s="22" t="str">
        <v>Image</v>
      </c>
    </row>
    <row r="28" spans="1:5" x14ac:dyDescent="0.25">
      <c r="A28" s="22" t="str">
        <v>来</v>
      </c>
      <c r="B28" s="22" t="str">
        <v>ライ, く</v>
      </c>
      <c r="C28" s="22" t="str">
        <v>come</v>
      </c>
      <c r="D28" s="22" t="str">
        <v>Write this word in kana.</v>
      </c>
      <c r="E28" s="22" t="str">
        <v>Image</v>
      </c>
    </row>
    <row r="29" spans="1:5" x14ac:dyDescent="0.25">
      <c r="A29" s="22" t="str">
        <v>社</v>
      </c>
      <c r="B29" s="22" t="str">
        <v>シャ, やしろ</v>
      </c>
      <c r="C29" s="22" t="str">
        <v>company</v>
      </c>
      <c r="D29" s="22" t="str">
        <v>Write this word in kana.</v>
      </c>
      <c r="E29" s="22" t="str">
        <v>Image</v>
      </c>
    </row>
    <row r="30" spans="1:5" x14ac:dyDescent="0.25">
      <c r="A30" s="22" t="str">
        <v>喫</v>
      </c>
      <c r="B30" s="22" t="str">
        <v>キツ, キッ</v>
      </c>
      <c r="C30" s="22" t="str">
        <v>consume</v>
      </c>
      <c r="D30" s="22" t="str">
        <v>Write this word in kana.</v>
      </c>
      <c r="E30" s="22" t="str">
        <v>Image</v>
      </c>
    </row>
    <row r="31" spans="1:5" x14ac:dyDescent="0.25">
      <c r="A31" s="22" t="str">
        <v>冷</v>
      </c>
      <c r="B31" s="22" t="str">
        <v>レイ, つめ, ひ, さ</v>
      </c>
      <c r="C31" s="22" t="str">
        <v>cool</v>
      </c>
      <c r="D31" s="22" t="str">
        <v>Write this word in kana.</v>
      </c>
      <c r="E31" s="22" t="str">
        <v>Image</v>
      </c>
    </row>
    <row r="32" spans="1:5" x14ac:dyDescent="0.25">
      <c r="A32" s="22" t="str">
        <v>国</v>
      </c>
      <c r="B32" s="22" t="str">
        <v>コク, くに</v>
      </c>
      <c r="C32" s="22" t="str">
        <v>country</v>
      </c>
      <c r="D32" s="22" t="str">
        <v>Write this word in kana.</v>
      </c>
      <c r="E32" s="22" t="str">
        <v>Image</v>
      </c>
    </row>
    <row r="33" spans="1:5" x14ac:dyDescent="0.25">
      <c r="A33" s="22" t="str">
        <v>庭</v>
      </c>
      <c r="B33" s="22" t="str">
        <v>テイ, にわ</v>
      </c>
      <c r="C33" s="22" t="str">
        <v>courtyard</v>
      </c>
      <c r="D33" s="22" t="str">
        <v>Write this word in kana.</v>
      </c>
      <c r="E33" s="22" t="str">
        <v>Image</v>
      </c>
    </row>
    <row r="34" spans="1:5" x14ac:dyDescent="0.25">
      <c r="A34" s="22" t="str">
        <v>牛</v>
      </c>
      <c r="B34" s="22" t="str">
        <v>ギュウ, うし</v>
      </c>
      <c r="C34" s="22" t="str">
        <v>cow</v>
      </c>
      <c r="D34" s="22" t="str">
        <v>Write this word in kana.</v>
      </c>
      <c r="E34" s="22" t="str">
        <v>Image</v>
      </c>
    </row>
    <row r="35" spans="1:5" x14ac:dyDescent="0.25">
      <c r="A35" s="22" t="str">
        <v>紅</v>
      </c>
      <c r="B35" s="22" t="str">
        <v>コウ, ク, べに, くれない, あか</v>
      </c>
      <c r="C35" s="22" t="str">
        <v>crimson</v>
      </c>
      <c r="D35" s="22" t="str">
        <v>Write this word in kana.</v>
      </c>
      <c r="E35" s="22" t="str">
        <v>Image</v>
      </c>
    </row>
    <row r="36" spans="1:5" x14ac:dyDescent="0.25">
      <c r="A36" s="22" t="str">
        <v>科</v>
      </c>
      <c r="B36" s="22" t="str">
        <v>カ, しな</v>
      </c>
      <c r="C36" s="22" t="str">
        <v>department</v>
      </c>
      <c r="D36" s="22" t="str">
        <v>Write this word in kana.</v>
      </c>
      <c r="E36" s="22" t="str">
        <v>Image</v>
      </c>
    </row>
    <row r="37" spans="1:5" x14ac:dyDescent="0.25">
      <c r="A37" s="22" t="str">
        <v>留</v>
      </c>
      <c r="B37" s="22" t="str">
        <v>リュウ, ル, と, ど, とど</v>
      </c>
      <c r="C37" s="22" t="str">
        <v>detain</v>
      </c>
      <c r="D37" s="22" t="str">
        <v>Write this word in kana.</v>
      </c>
      <c r="E37" s="22" t="str">
        <v>Image</v>
      </c>
    </row>
    <row r="38" spans="1:5" x14ac:dyDescent="0.25">
      <c r="A38" s="22" t="str">
        <v>難</v>
      </c>
      <c r="B38" s="22" t="str">
        <v>ナン, むずか, にく</v>
      </c>
      <c r="C38" s="22" t="str">
        <v>difficult</v>
      </c>
      <c r="D38" s="22" t="str">
        <v>Write this word in kana.</v>
      </c>
      <c r="E38" s="22" t="str">
        <v>Image</v>
      </c>
    </row>
    <row r="39" spans="1:5" x14ac:dyDescent="0.25">
      <c r="A39" s="22" t="str">
        <v>方</v>
      </c>
      <c r="B39" s="22" t="str">
        <v>ホウ, ポウ, かた, がた</v>
      </c>
      <c r="C39" s="22" t="str">
        <v>direction</v>
      </c>
      <c r="D39" s="22" t="str">
        <v>Write this word in kana.</v>
      </c>
      <c r="E39" s="22" t="str">
        <v>Image</v>
      </c>
    </row>
    <row r="40" spans="1:5" x14ac:dyDescent="0.25">
      <c r="A40" s="22" t="str">
        <v>遠</v>
      </c>
      <c r="B40" s="22" t="str">
        <v>エン, オン, とお</v>
      </c>
      <c r="C40" s="22" t="str">
        <v>distant</v>
      </c>
      <c r="D40" s="22" t="str">
        <v>Write this word in kana.</v>
      </c>
      <c r="E40" s="22" t="str">
        <v>Image</v>
      </c>
    </row>
    <row r="41" spans="1:5" x14ac:dyDescent="0.25">
      <c r="A41" s="22" t="str">
        <v>犬</v>
      </c>
      <c r="B41" s="22" t="str">
        <v>ケン, いぬ</v>
      </c>
      <c r="C41" s="22" t="str">
        <v>dog</v>
      </c>
      <c r="D41" s="22" t="str">
        <v>Write this word in kana.</v>
      </c>
      <c r="E41" s="22" t="str">
        <v>Image</v>
      </c>
    </row>
    <row r="42" spans="1:5" x14ac:dyDescent="0.25">
      <c r="A42" s="22" t="str">
        <v>博</v>
      </c>
      <c r="B42" s="22" t="str">
        <v>ハク, バク, ぐれ, と, はか, ひろ</v>
      </c>
      <c r="C42" s="22" t="str">
        <v>dr.</v>
      </c>
      <c r="D42" s="22" t="str">
        <v>Write this word in kana.</v>
      </c>
      <c r="E42" s="22" t="str">
        <v>Image</v>
      </c>
    </row>
    <row r="43" spans="1:5" x14ac:dyDescent="0.25">
      <c r="A43" s="22" t="str">
        <v>飲</v>
      </c>
      <c r="B43" s="22" t="str">
        <v>イン, の</v>
      </c>
      <c r="C43" s="22" t="str">
        <v>drink</v>
      </c>
      <c r="D43" s="22" t="str">
        <v>Write this word in kana.</v>
      </c>
      <c r="E43" s="22" t="str">
        <v>Image</v>
      </c>
    </row>
    <row r="44" spans="1:5" x14ac:dyDescent="0.25">
      <c r="A44" s="22" t="str">
        <v>耳</v>
      </c>
      <c r="B44" s="22" t="str">
        <v>ジ, みみ</v>
      </c>
      <c r="C44" s="22" t="str">
        <v>ear</v>
      </c>
      <c r="D44" s="22" t="str">
        <v>Write this word in kana.</v>
      </c>
      <c r="E44" s="22" t="str">
        <v>Image</v>
      </c>
    </row>
    <row r="45" spans="1:5" x14ac:dyDescent="0.25">
      <c r="A45" s="22" t="str">
        <v>早</v>
      </c>
      <c r="B45" s="22" t="str">
        <v>ソウ, サ, はや</v>
      </c>
      <c r="C45" s="22" t="str">
        <v>early</v>
      </c>
      <c r="D45" s="22" t="str">
        <v>Write this word in kana.</v>
      </c>
      <c r="E45" s="22" t="str">
        <v>Image</v>
      </c>
    </row>
    <row r="46" spans="1:5" x14ac:dyDescent="0.25">
      <c r="A46" s="22" t="str">
        <v>東</v>
      </c>
      <c r="B46" s="22" t="str">
        <v>トウ, ひがし</v>
      </c>
      <c r="C46" s="22" t="str">
        <v>east</v>
      </c>
      <c r="D46" s="22" t="str">
        <v>Write this word in kana.</v>
      </c>
      <c r="E46" s="22" t="str">
        <v>Image</v>
      </c>
    </row>
    <row r="47" spans="1:5" x14ac:dyDescent="0.25">
      <c r="A47" s="22" t="str">
        <v>食</v>
      </c>
      <c r="B47" s="22" t="str">
        <v>ショク, た</v>
      </c>
      <c r="C47" s="22" t="str">
        <v>eat</v>
      </c>
      <c r="D47" s="22" t="str">
        <v>Write this word in kana.</v>
      </c>
      <c r="E47" s="22" t="str">
        <v>Image</v>
      </c>
    </row>
    <row r="48" spans="1:5" x14ac:dyDescent="0.25">
      <c r="A48" s="22" t="str">
        <v>卵</v>
      </c>
      <c r="B48" s="22" t="str">
        <v>ラン, たまご</v>
      </c>
      <c r="C48" s="22" t="str">
        <v>egg</v>
      </c>
      <c r="D48" s="22" t="str">
        <v>Write this word in kana.</v>
      </c>
      <c r="E48" s="22" t="str">
        <v>Image</v>
      </c>
    </row>
    <row r="49" spans="1:5" x14ac:dyDescent="0.25">
      <c r="A49" s="22" t="str">
        <v>八</v>
      </c>
      <c r="B49" s="22" t="str">
        <v>ハチ, や, やっ, よう</v>
      </c>
      <c r="C49" s="22" t="str">
        <v>eight</v>
      </c>
      <c r="D49" s="22" t="str">
        <v>Write this word in kana.</v>
      </c>
      <c r="E49" s="22" t="str">
        <v>Image</v>
      </c>
    </row>
    <row r="50" spans="1:5" x14ac:dyDescent="0.25">
      <c r="A50" s="22" t="str">
        <v>兄</v>
      </c>
      <c r="B50" s="22" t="str">
        <v>キョウ, ケイ, あに, にい</v>
      </c>
      <c r="C50" s="22" t="str">
        <v>elder brother</v>
      </c>
      <c r="D50" s="22" t="str">
        <v>Write this word in kana.</v>
      </c>
      <c r="E50" s="22" t="str">
        <v>Image</v>
      </c>
    </row>
    <row r="51" spans="1:5" x14ac:dyDescent="0.25">
      <c r="A51" s="22" t="str">
        <v>姉</v>
      </c>
      <c r="B51" s="22" t="str">
        <v>シ, あね, ねえ</v>
      </c>
      <c r="C51" s="22" t="str">
        <v>elder sister</v>
      </c>
      <c r="D51" s="22" t="str">
        <v>Write this word in kana.</v>
      </c>
      <c r="E51" s="22" t="str">
        <v>Image</v>
      </c>
    </row>
    <row r="52" spans="1:5" x14ac:dyDescent="0.25">
      <c r="A52" s="22" t="str">
        <v>電</v>
      </c>
      <c r="B52" s="22" t="str">
        <v>デン</v>
      </c>
      <c r="C52" s="22" t="str">
        <v>electric</v>
      </c>
      <c r="D52" s="22" t="str">
        <v>Write this word in kana.</v>
      </c>
      <c r="E52" s="22" t="str">
        <v>Image</v>
      </c>
    </row>
    <row r="53" spans="1:5" x14ac:dyDescent="0.25">
      <c r="A53" s="22" t="str">
        <v>趣</v>
      </c>
      <c r="B53" s="22" t="str">
        <v>シュ, おもむき</v>
      </c>
      <c r="C53" s="22" t="str">
        <v>elegance</v>
      </c>
      <c r="D53" s="22" t="str">
        <v>Write this word in kana.</v>
      </c>
      <c r="E53" s="22" t="str">
        <v>Image</v>
      </c>
    </row>
    <row r="54" spans="1:5" x14ac:dyDescent="0.25">
      <c r="A54" s="22" t="str">
        <v>発</v>
      </c>
      <c r="B54" s="22" t="str">
        <v>ハツ, ハッ, パツ, た</v>
      </c>
      <c r="C54" s="22" t="str">
        <v>emit</v>
      </c>
      <c r="D54" s="22" t="str">
        <v>Write this word in kana.</v>
      </c>
      <c r="E54" s="22" t="str">
        <v>Image</v>
      </c>
    </row>
    <row r="55" spans="1:5" x14ac:dyDescent="0.25">
      <c r="A55" s="22" t="str">
        <v>空</v>
      </c>
      <c r="B55" s="22" t="str">
        <v>クウ, あ, そら</v>
      </c>
      <c r="C55" s="22" t="str">
        <v>empty</v>
      </c>
      <c r="D55" s="22" t="str">
        <v>Write this word in kana.</v>
      </c>
      <c r="E55" s="22" t="str">
        <v>Image</v>
      </c>
    </row>
    <row r="56" spans="1:5" x14ac:dyDescent="0.25">
      <c r="A56" s="22" t="str">
        <v>英</v>
      </c>
      <c r="B56" s="22" t="str">
        <v>エイ</v>
      </c>
      <c r="C56" s="22" t="str">
        <v>england</v>
      </c>
      <c r="D56" s="22" t="str">
        <v>Write this word in kana.</v>
      </c>
      <c r="E56" s="22" t="str">
        <v>Image</v>
      </c>
    </row>
    <row r="57" spans="1:5" x14ac:dyDescent="0.25">
      <c r="A57" s="22" t="str">
        <v>入</v>
      </c>
      <c r="B57" s="22" t="str">
        <v>ニュウ, ジュ, い, はい</v>
      </c>
      <c r="C57" s="22" t="str">
        <v>enter</v>
      </c>
      <c r="D57" s="22" t="str">
        <v>Write this word in kana.</v>
      </c>
      <c r="E57" s="22" t="str">
        <v>Image</v>
      </c>
    </row>
    <row r="58" spans="1:5" x14ac:dyDescent="0.25">
      <c r="A58" s="22" t="str">
        <v>毎</v>
      </c>
      <c r="B58" s="22" t="str">
        <v>マイ, ごと</v>
      </c>
      <c r="C58" s="22" t="str">
        <v>every</v>
      </c>
      <c r="D58" s="22" t="str">
        <v>Write this word in kana.</v>
      </c>
      <c r="E58" s="22" t="str">
        <v>Image</v>
      </c>
    </row>
    <row r="59" spans="1:5" x14ac:dyDescent="0.25">
      <c r="A59" s="22" t="str">
        <v>出</v>
      </c>
      <c r="B59" s="22" t="str">
        <v>シュツ, シュッ, で, だ, い</v>
      </c>
      <c r="C59" s="22" t="str">
        <v>exit</v>
      </c>
      <c r="D59" s="22" t="str">
        <v>Write this word in kana.</v>
      </c>
      <c r="E59" s="22" t="str">
        <v>Image</v>
      </c>
    </row>
    <row r="60" spans="1:5" x14ac:dyDescent="0.25">
      <c r="A60" s="22" t="str">
        <v>消</v>
      </c>
      <c r="B60" s="22" t="str">
        <v>ショウ, き, け</v>
      </c>
      <c r="C60" s="22" t="str">
        <v>extinguish</v>
      </c>
      <c r="D60" s="22" t="str">
        <v>Write this word in kana.</v>
      </c>
      <c r="E60" s="22" t="str">
        <v>Image</v>
      </c>
    </row>
    <row r="61" spans="1:5" x14ac:dyDescent="0.25">
      <c r="A61" s="22" t="str">
        <v>目</v>
      </c>
      <c r="B61" s="22" t="str">
        <v>モク, ボク, め, ま</v>
      </c>
      <c r="C61" s="22" t="str">
        <v>eye</v>
      </c>
      <c r="D61" s="22" t="str">
        <v>Write this word in kana.</v>
      </c>
      <c r="E61" s="22" t="str">
        <v>Image</v>
      </c>
    </row>
    <row r="62" spans="1:5" x14ac:dyDescent="0.25">
      <c r="A62" s="22" t="str">
        <v>父</v>
      </c>
      <c r="B62" s="22" t="str">
        <v>フ, ちち</v>
      </c>
      <c r="C62" s="22" t="str">
        <v>father</v>
      </c>
      <c r="D62" s="22" t="str">
        <v>Write this word in kana.</v>
      </c>
      <c r="E62" s="22" t="str">
        <v>Image</v>
      </c>
    </row>
    <row r="63" spans="1:5" x14ac:dyDescent="0.25">
      <c r="A63" s="22" t="str">
        <v>少</v>
      </c>
      <c r="B63" s="22" t="str">
        <v>ショウ, すこ, すく</v>
      </c>
      <c r="C63" s="22" t="str">
        <v>few</v>
      </c>
      <c r="D63" s="22" t="str">
        <v>Write this word in kana.</v>
      </c>
      <c r="E63" s="22" t="str">
        <v>Image</v>
      </c>
    </row>
    <row r="64" spans="1:5" x14ac:dyDescent="0.25">
      <c r="A64" s="22" t="str">
        <v>火</v>
      </c>
      <c r="B64" s="22" t="str">
        <v>カ, ひ, び</v>
      </c>
      <c r="C64" s="22" t="str">
        <v>fire</v>
      </c>
      <c r="D64" s="22" t="str">
        <v>Write this word in kana.</v>
      </c>
      <c r="E64" s="22" t="str">
        <v>Image</v>
      </c>
    </row>
    <row r="65" spans="1:5" x14ac:dyDescent="0.25">
      <c r="A65" s="22" t="str">
        <v>初</v>
      </c>
      <c r="B65" s="22" t="str">
        <v>ショ, ぞ, はじ</v>
      </c>
      <c r="C65" s="22" t="str">
        <v>first time</v>
      </c>
      <c r="D65" s="22" t="str">
        <v>Write this word in kana.</v>
      </c>
      <c r="E65" s="22" t="str">
        <v>Image</v>
      </c>
    </row>
    <row r="66" spans="1:5" x14ac:dyDescent="0.25">
      <c r="A66" s="22" t="str">
        <v>魚</v>
      </c>
      <c r="B66" s="22" t="str">
        <v>ギョ, さかな, ざかな</v>
      </c>
      <c r="C66" s="22" t="str">
        <v>fish</v>
      </c>
      <c r="D66" s="22" t="str">
        <v>Write this word in kana.</v>
      </c>
      <c r="E66" s="22" t="str">
        <v>Image</v>
      </c>
    </row>
    <row r="67" spans="1:5" x14ac:dyDescent="0.25">
      <c r="A67" s="22" t="str">
        <v>五</v>
      </c>
      <c r="B67" s="22" t="str">
        <v>ゴ, いつ</v>
      </c>
      <c r="C67" s="22" t="str">
        <v>five</v>
      </c>
      <c r="D67" s="22" t="str">
        <v>Write this word in kana.</v>
      </c>
      <c r="E67" s="22" t="str">
        <v>Image</v>
      </c>
    </row>
    <row r="68" spans="1:5" x14ac:dyDescent="0.25">
      <c r="A68" s="22" t="str">
        <v>味</v>
      </c>
      <c r="B68" s="22" t="str">
        <v>ミ, あじ</v>
      </c>
      <c r="C68" s="22" t="str">
        <v>flavour</v>
      </c>
      <c r="D68" s="22" t="str">
        <v>Write this word in kana.</v>
      </c>
      <c r="E68" s="22" t="str">
        <v>Image</v>
      </c>
    </row>
    <row r="69" spans="1:5" x14ac:dyDescent="0.25">
      <c r="A69" s="22" t="str">
        <v>花</v>
      </c>
      <c r="B69" s="22" t="str">
        <v>はな, ばな</v>
      </c>
      <c r="C69" s="22" t="str">
        <v>flower</v>
      </c>
      <c r="D69" s="22" t="str">
        <v>Write this word in kana.</v>
      </c>
      <c r="E69" s="22" t="str">
        <v>Image</v>
      </c>
    </row>
    <row r="70" spans="1:5" x14ac:dyDescent="0.25">
      <c r="A70" s="22" t="str">
        <v>飛</v>
      </c>
      <c r="B70" s="22" t="str">
        <v>ヒ, と</v>
      </c>
      <c r="C70" s="22" t="str">
        <v>fly</v>
      </c>
      <c r="D70" s="22" t="str">
        <v>Write this word in kana.</v>
      </c>
      <c r="E70" s="22" t="str">
        <v>Image</v>
      </c>
    </row>
    <row r="71" spans="1:5" x14ac:dyDescent="0.25">
      <c r="A71" s="22" t="str">
        <v>好</v>
      </c>
      <c r="B71" s="22" t="str">
        <v>コウ, この, す, よ</v>
      </c>
      <c r="C71" s="22" t="str">
        <v>fond</v>
      </c>
      <c r="D71" s="22" t="str">
        <v>Write this word in kana.</v>
      </c>
      <c r="E71" s="22" t="str">
        <v>Image</v>
      </c>
    </row>
    <row r="72" spans="1:5" x14ac:dyDescent="0.25">
      <c r="A72" s="22" t="str">
        <v>忘</v>
      </c>
      <c r="B72" s="22" t="str">
        <v>ボウ, わす</v>
      </c>
      <c r="C72" s="22" t="str">
        <v>forget</v>
      </c>
      <c r="D72" s="22" t="str">
        <v>Write this word in kana.</v>
      </c>
      <c r="E72" s="22" t="str">
        <v>Image</v>
      </c>
    </row>
    <row r="73" spans="1:5" x14ac:dyDescent="0.25">
      <c r="A73" s="22" t="str">
        <v>四</v>
      </c>
      <c r="B73" s="22" t="str">
        <v>シ, よ, よん, よっ</v>
      </c>
      <c r="C73" s="22" t="str">
        <v>four</v>
      </c>
      <c r="D73" s="22" t="str">
        <v>Write this word in kana.</v>
      </c>
      <c r="E73" s="22" t="str">
        <v>Image</v>
      </c>
    </row>
    <row r="74" spans="1:5" x14ac:dyDescent="0.25">
      <c r="A74" s="22" t="str">
        <v>鮮</v>
      </c>
      <c r="B74" s="22" t="str">
        <v>セン, あざ</v>
      </c>
      <c r="C74" s="22" t="str">
        <v>fresh</v>
      </c>
      <c r="D74" s="22" t="str">
        <v>Write this word in kana.</v>
      </c>
      <c r="E74" s="22" t="str">
        <v>Image</v>
      </c>
    </row>
    <row r="75" spans="1:5" x14ac:dyDescent="0.25">
      <c r="A75" s="22" t="str">
        <v>友</v>
      </c>
      <c r="B75" s="22" t="str">
        <v>ユウ, とも</v>
      </c>
      <c r="C75" s="22" t="str">
        <v>friend</v>
      </c>
      <c r="D75" s="22" t="str">
        <v>Write this word in kana.</v>
      </c>
      <c r="E75" s="22" t="str">
        <v>Image</v>
      </c>
    </row>
    <row r="76" spans="1:5" x14ac:dyDescent="0.25">
      <c r="A76" s="22" t="str">
        <v>果</v>
      </c>
      <c r="B76" s="22" t="str">
        <v>クダ, カ, は</v>
      </c>
      <c r="C76" s="22" t="str">
        <v>fruit</v>
      </c>
      <c r="D76" s="22" t="str">
        <v>Write this word in kana.</v>
      </c>
      <c r="E76" s="22" t="str">
        <v>Image</v>
      </c>
    </row>
    <row r="77" spans="1:5" x14ac:dyDescent="0.25">
      <c r="A77" s="22" t="str">
        <v>行</v>
      </c>
      <c r="B77" s="22" t="str">
        <v>コウ, ギョウ, アン, い, ゆ, おこな</v>
      </c>
      <c r="C77" s="22" t="str">
        <v>going</v>
      </c>
      <c r="D77" s="22" t="str">
        <v>Write this word in kana.</v>
      </c>
      <c r="E77" s="22" t="str">
        <v>Image</v>
      </c>
    </row>
    <row r="78" spans="1:5" x14ac:dyDescent="0.25">
      <c r="A78" s="22" t="str">
        <v>金</v>
      </c>
      <c r="B78" s="22" t="str">
        <v>キン, コン, ゴン, かね, がね, かな</v>
      </c>
      <c r="C78" s="22" t="str">
        <v>gold</v>
      </c>
      <c r="D78" s="22" t="str">
        <v>Write this word in kana.</v>
      </c>
      <c r="E78" s="22" t="str">
        <v>Image</v>
      </c>
    </row>
    <row r="79" spans="1:5" x14ac:dyDescent="0.25">
      <c r="A79" s="22" t="str">
        <v>地</v>
      </c>
      <c r="B79" s="22" t="str">
        <v>ジ, チ, どま</v>
      </c>
      <c r="C79" s="22" t="str">
        <v>ground</v>
      </c>
      <c r="D79" s="22" t="str">
        <v>Write this word in kana.</v>
      </c>
      <c r="E79" s="22" t="str">
        <v>Image</v>
      </c>
    </row>
    <row r="80" spans="1:5" x14ac:dyDescent="0.25">
      <c r="A80" s="22" t="str">
        <v>半</v>
      </c>
      <c r="B80" s="22" t="str">
        <v>ハン, なか</v>
      </c>
      <c r="C80" s="22" t="str">
        <v>half</v>
      </c>
      <c r="D80" s="22" t="str">
        <v>Write this word in kana.</v>
      </c>
      <c r="E80" s="22" t="str">
        <v>Image</v>
      </c>
    </row>
    <row r="81" spans="1:5" x14ac:dyDescent="0.25">
      <c r="A81" s="22" t="str">
        <v>手</v>
      </c>
      <c r="B81" s="22" t="str">
        <v>シュ, ズ, て, た</v>
      </c>
      <c r="C81" s="22" t="str">
        <v>hand</v>
      </c>
      <c r="D81" s="22" t="str">
        <v>Write this word in kana.</v>
      </c>
      <c r="E81" s="22" t="str">
        <v>Image</v>
      </c>
    </row>
    <row r="82" spans="1:5" x14ac:dyDescent="0.25">
      <c r="A82" s="22" t="str">
        <v>聞</v>
      </c>
      <c r="B82" s="22" t="str">
        <v>ブン, モン, き</v>
      </c>
      <c r="C82" s="22" t="str">
        <v>hear</v>
      </c>
      <c r="D82" s="22" t="str">
        <v>Write this word in kana.</v>
      </c>
      <c r="E82" s="22" t="str">
        <v>Image</v>
      </c>
    </row>
    <row r="83" spans="1:5" x14ac:dyDescent="0.25">
      <c r="A83" s="22" t="str">
        <v>心</v>
      </c>
      <c r="B83" s="22" t="str">
        <v>シン, こころ</v>
      </c>
      <c r="C83" s="22" t="str">
        <v>heart</v>
      </c>
      <c r="D83" s="22" t="str">
        <v>Write this word in kana.</v>
      </c>
      <c r="E83" s="22" t="str">
        <v>Image</v>
      </c>
    </row>
    <row r="84" spans="1:5" x14ac:dyDescent="0.25">
      <c r="A84" s="22" t="str">
        <v>熱</v>
      </c>
      <c r="B84" s="22" t="str">
        <v>ネツ, ネッ, あつ</v>
      </c>
      <c r="C84" s="22" t="str">
        <v>heat</v>
      </c>
      <c r="D84" s="22" t="str">
        <v>Write this word in kana.</v>
      </c>
      <c r="E84" s="22" t="str">
        <v>Image</v>
      </c>
    </row>
    <row r="85" spans="1:5" x14ac:dyDescent="0.25">
      <c r="A85" s="22" t="str">
        <v>暑</v>
      </c>
      <c r="B85" s="22" t="str">
        <v>ショ, あつ</v>
      </c>
      <c r="C85" s="22" t="str">
        <v>hot</v>
      </c>
      <c r="D85" s="22" t="str">
        <v>Write this word in kana.</v>
      </c>
      <c r="E85" s="22" t="str">
        <v>Image</v>
      </c>
    </row>
    <row r="86" spans="1:5" x14ac:dyDescent="0.25">
      <c r="A86" s="22" t="str">
        <v>時</v>
      </c>
      <c r="B86" s="22" t="str">
        <v>ジ, とき, どき</v>
      </c>
      <c r="C86" s="22" t="str">
        <v>hour</v>
      </c>
      <c r="D86" s="22" t="str">
        <v>Write this word in kana.</v>
      </c>
      <c r="E86" s="22" t="str">
        <v>Image</v>
      </c>
    </row>
    <row r="87" spans="1:5" x14ac:dyDescent="0.25">
      <c r="A87" s="22" t="str">
        <v>家</v>
      </c>
      <c r="B87" s="22" t="str">
        <v>カ, ケ, いえ, や, うち</v>
      </c>
      <c r="C87" s="22" t="str">
        <v>house</v>
      </c>
      <c r="D87" s="22" t="str">
        <v>Write this word in kana.</v>
      </c>
      <c r="E87" s="22" t="str">
        <v>Image</v>
      </c>
    </row>
    <row r="88" spans="1:5" x14ac:dyDescent="0.25">
      <c r="A88" s="22" t="str">
        <v>百</v>
      </c>
      <c r="B88" s="22" t="str">
        <v>ヒャク, ビャク, もも</v>
      </c>
      <c r="C88" s="22" t="str">
        <v>hundred</v>
      </c>
      <c r="D88" s="22" t="str">
        <v>Write this word in kana.</v>
      </c>
      <c r="E88" s="22" t="str">
        <v>Image</v>
      </c>
    </row>
    <row r="89" spans="1:5" x14ac:dyDescent="0.25">
      <c r="A89" s="22" t="str">
        <v>私</v>
      </c>
      <c r="B89" s="22" t="str">
        <v>シ, わたし, わたくし</v>
      </c>
      <c r="C89" s="22" t="str">
        <v>i</v>
      </c>
      <c r="D89" s="22" t="str">
        <v>Write this word in kana.</v>
      </c>
      <c r="E89" s="22" t="str">
        <v>Image</v>
      </c>
    </row>
    <row r="90" spans="1:5" x14ac:dyDescent="0.25">
      <c r="A90" s="22" t="str">
        <v>意</v>
      </c>
      <c r="B90" s="22" t="str">
        <v>イ</v>
      </c>
      <c r="C90" s="22" t="str">
        <v>idea</v>
      </c>
      <c r="D90" s="22" t="str">
        <v>Write this word in kana.</v>
      </c>
      <c r="E90" s="22" t="str">
        <v>Image</v>
      </c>
    </row>
    <row r="91" spans="1:5" x14ac:dyDescent="0.25">
      <c r="A91" s="22" t="str">
        <v>前</v>
      </c>
      <c r="B91" s="22" t="str">
        <v>ゼン, まえ</v>
      </c>
      <c r="C91" s="22" t="str">
        <v>in front</v>
      </c>
      <c r="D91" s="22" t="str">
        <v>Write this word in kana.</v>
      </c>
      <c r="E91" s="22" t="str">
        <v>Image</v>
      </c>
    </row>
    <row r="92" spans="1:5" x14ac:dyDescent="0.25">
      <c r="A92" s="22" t="str">
        <v>中</v>
      </c>
      <c r="B92" s="22" t="str">
        <v>ジュウ, チュウ, なか, うち, あた</v>
      </c>
      <c r="C92" s="22" t="str">
        <v>inside</v>
      </c>
      <c r="D92" s="22" t="str">
        <v>Write this word in kana.</v>
      </c>
      <c r="E92" s="22" t="str">
        <v>Image</v>
      </c>
    </row>
    <row r="93" spans="1:5" x14ac:dyDescent="0.25">
      <c r="A93" s="22" t="str">
        <v>院</v>
      </c>
      <c r="B93" s="22" t="str">
        <v>イン</v>
      </c>
      <c r="C93" s="22" t="str">
        <v>institution</v>
      </c>
      <c r="D93" s="22" t="str">
        <v>Write this word in kana.</v>
      </c>
      <c r="E93" s="22" t="str">
        <v>Image</v>
      </c>
    </row>
    <row r="94" spans="1:5" x14ac:dyDescent="0.25">
      <c r="A94" s="22" t="str">
        <v>間</v>
      </c>
      <c r="B94" s="22" t="str">
        <v>カン, ケン, ゲン, あいだ, ま, あい</v>
      </c>
      <c r="C94" s="22" t="str">
        <v>interval</v>
      </c>
      <c r="D94" s="22" t="str">
        <v>Write this word in kana.</v>
      </c>
      <c r="E94" s="22" t="str">
        <v>Image</v>
      </c>
    </row>
    <row r="95" spans="1:5" x14ac:dyDescent="0.25">
      <c r="A95" s="22" t="str">
        <v>鍵</v>
      </c>
      <c r="B95" s="22" t="str">
        <v>ケン, かぎ</v>
      </c>
      <c r="C95" s="22" t="str">
        <v>key</v>
      </c>
      <c r="D95" s="22" t="str">
        <v>Write this word in kana.</v>
      </c>
      <c r="E95" s="22" t="str">
        <v>Image</v>
      </c>
    </row>
    <row r="96" spans="1:5" x14ac:dyDescent="0.25">
      <c r="A96" s="22" t="str">
        <v>灯</v>
      </c>
      <c r="B96" s="22" t="str">
        <v>トウ, ひ</v>
      </c>
      <c r="C96" s="22" t="str">
        <v>lamp</v>
      </c>
      <c r="D96" s="22" t="str">
        <v>Write this word in kana.</v>
      </c>
      <c r="E96" s="22" t="str">
        <v>Image</v>
      </c>
    </row>
    <row r="97" spans="1:5" x14ac:dyDescent="0.25">
      <c r="A97" s="22" t="str">
        <v>大</v>
      </c>
      <c r="B97" s="22" t="str">
        <v>タイ, ダイ, おお</v>
      </c>
      <c r="C97" s="22" t="str">
        <v>large</v>
      </c>
      <c r="D97" s="22" t="str">
        <v>Write this word in kana.</v>
      </c>
      <c r="E97" s="22" t="str">
        <v>Image</v>
      </c>
    </row>
    <row r="98" spans="1:5" x14ac:dyDescent="0.25">
      <c r="A98" s="22" t="str">
        <v>遅</v>
      </c>
      <c r="B98" s="22" t="str">
        <v>チ, おく, おそ</v>
      </c>
      <c r="C98" s="22" t="str">
        <v>late</v>
      </c>
      <c r="D98" s="22" t="str">
        <v>Write this word in kana.</v>
      </c>
      <c r="E98" s="22" t="str">
        <v>Image</v>
      </c>
    </row>
    <row r="99" spans="1:5" x14ac:dyDescent="0.25">
      <c r="A99" s="22" t="str">
        <v>鉛</v>
      </c>
      <c r="B99" s="22" t="str">
        <v>エン, なまり</v>
      </c>
      <c r="C99" s="22" t="str">
        <v>lead</v>
      </c>
      <c r="D99" s="22" t="str">
        <v>Write this word in kana.</v>
      </c>
      <c r="E99" s="22" t="str">
        <v>Image</v>
      </c>
    </row>
    <row r="100" spans="1:5" x14ac:dyDescent="0.25">
      <c r="A100" s="22" t="str">
        <v>葉</v>
      </c>
      <c r="B100" s="22" t="str">
        <v>ヨウ, は, ば</v>
      </c>
      <c r="C100" s="22" t="str">
        <v>leaf</v>
      </c>
      <c r="D100" s="22" t="str">
        <v>Write this word in kana.</v>
      </c>
      <c r="E100" s="22" t="str">
        <v>Image</v>
      </c>
    </row>
    <row r="101" spans="1:5" x14ac:dyDescent="0.25">
      <c r="A101" s="22" t="str">
        <v>学</v>
      </c>
      <c r="B101" s="22" t="str">
        <v>ガク, ガッ, まな</v>
      </c>
      <c r="C101" s="22" t="str">
        <v>learning</v>
      </c>
      <c r="D101" s="22" t="str">
        <v>Write this word in kana.</v>
      </c>
      <c r="E101" s="22" t="str">
        <v>Image</v>
      </c>
    </row>
    <row r="102" spans="1:5" x14ac:dyDescent="0.25">
      <c r="A102" s="22" t="str">
        <v>左</v>
      </c>
      <c r="B102" s="22" t="str">
        <v>サ, ひだり</v>
      </c>
      <c r="C102" s="22" t="str">
        <v>left</v>
      </c>
      <c r="D102" s="22" t="str">
        <v>Write this word in kana.</v>
      </c>
      <c r="E102" s="22" t="str">
        <v>Image</v>
      </c>
    </row>
    <row r="103" spans="1:5" x14ac:dyDescent="0.25">
      <c r="A103" s="22" t="str">
        <v>足</v>
      </c>
      <c r="B103" s="22" t="str">
        <v>ソク, あし, た</v>
      </c>
      <c r="C103" s="22" t="str">
        <v>leg</v>
      </c>
      <c r="D103" s="22" t="str">
        <v>Write this word in kana.</v>
      </c>
      <c r="E103" s="22" t="str">
        <v>Image</v>
      </c>
    </row>
    <row r="104" spans="1:5" x14ac:dyDescent="0.25">
      <c r="A104" s="22" t="str">
        <v>生</v>
      </c>
      <c r="B104" s="22" t="str">
        <v>セイ, う, い</v>
      </c>
      <c r="C104" s="22" t="str">
        <v>life</v>
      </c>
      <c r="D104" s="22" t="str">
        <v>Write this word in kana.</v>
      </c>
      <c r="E104" s="22" t="str">
        <v>Image</v>
      </c>
    </row>
    <row r="105" spans="1:5" x14ac:dyDescent="0.25">
      <c r="A105" s="22" t="str">
        <v>明</v>
      </c>
      <c r="B105" s="22" t="str">
        <v>メイ, ミョウ, あか, あき</v>
      </c>
      <c r="C105" s="22" t="str">
        <v>light</v>
      </c>
      <c r="D105" s="22" t="str">
        <v>Write this word in kana.</v>
      </c>
      <c r="E105" s="22" t="str">
        <v>Image</v>
      </c>
    </row>
    <row r="106" spans="1:5" x14ac:dyDescent="0.25">
      <c r="A106" s="22" t="str">
        <v>小</v>
      </c>
      <c r="B106" s="22" t="str">
        <v>ショウ, こ, ちい, お</v>
      </c>
      <c r="C106" s="22" t="str">
        <v>little</v>
      </c>
      <c r="D106" s="22" t="str">
        <v>Write this word in kana.</v>
      </c>
      <c r="E106" s="22" t="str">
        <v>Image</v>
      </c>
    </row>
    <row r="107" spans="1:5" x14ac:dyDescent="0.25">
      <c r="A107" s="22" t="str">
        <v>長</v>
      </c>
      <c r="B107" s="22" t="str">
        <v>チョウ, なが, おさ</v>
      </c>
      <c r="C107" s="22" t="str">
        <v>long</v>
      </c>
      <c r="D107" s="22" t="str">
        <v>Write this word in kana.</v>
      </c>
      <c r="E107" s="22" t="str">
        <v>Image</v>
      </c>
    </row>
    <row r="108" spans="1:5" x14ac:dyDescent="0.25">
      <c r="A108" s="22" t="str">
        <v>男</v>
      </c>
      <c r="B108" s="22" t="str">
        <v>ダン, ナン, おとこ, お</v>
      </c>
      <c r="C108" s="22" t="str">
        <v>man</v>
      </c>
      <c r="D108" s="22" t="str">
        <v>Write this word in kana.</v>
      </c>
      <c r="E108" s="22" t="str">
        <v>Image</v>
      </c>
    </row>
    <row r="109" spans="1:5" x14ac:dyDescent="0.25">
      <c r="A109" s="22" t="str">
        <v>多</v>
      </c>
      <c r="B109" s="22" t="str">
        <v>タ, おお</v>
      </c>
      <c r="C109" s="22" t="str">
        <v>many</v>
      </c>
      <c r="D109" s="22" t="str">
        <v>Write this word in kana.</v>
      </c>
      <c r="E109" s="22" t="str">
        <v>Image</v>
      </c>
    </row>
    <row r="110" spans="1:5" x14ac:dyDescent="0.25">
      <c r="A110" s="22" t="str">
        <v>図</v>
      </c>
      <c r="B110" s="22" t="str">
        <v>ト, ズ, はか</v>
      </c>
      <c r="C110" s="22" t="str">
        <v>map</v>
      </c>
      <c r="D110" s="22" t="str">
        <v>Write this word in kana.</v>
      </c>
      <c r="E110" s="22" t="str">
        <v>Image</v>
      </c>
    </row>
    <row r="111" spans="1:5" x14ac:dyDescent="0.25">
      <c r="A111" s="22" t="str">
        <v>事</v>
      </c>
      <c r="B111" s="22" t="str">
        <v>ジ, こと, ごと</v>
      </c>
      <c r="C111" s="22" t="str">
        <v>matter</v>
      </c>
      <c r="D111" s="22" t="str">
        <v>Write this word in kana.</v>
      </c>
      <c r="E111" s="22" t="str">
        <v>Image</v>
      </c>
    </row>
    <row r="112" spans="1:5" x14ac:dyDescent="0.25">
      <c r="A112" s="22" t="str">
        <v>肉</v>
      </c>
      <c r="B112" s="22" t="str">
        <v>ニク</v>
      </c>
      <c r="C112" s="22" t="str">
        <v>meat</v>
      </c>
      <c r="D112" s="22" t="str">
        <v>Write this word in kana.</v>
      </c>
      <c r="E112" s="22" t="str">
        <v>Image</v>
      </c>
    </row>
    <row r="113" spans="1:5" x14ac:dyDescent="0.25">
      <c r="A113" s="22" t="str">
        <v>機</v>
      </c>
      <c r="B113" s="22" t="str">
        <v>キ, はた</v>
      </c>
      <c r="C113" s="22" t="str">
        <v>mechanism</v>
      </c>
      <c r="D113" s="22" t="str">
        <v>Write this word in kana.</v>
      </c>
      <c r="E113" s="22" t="str">
        <v>Image</v>
      </c>
    </row>
    <row r="114" spans="1:5" x14ac:dyDescent="0.25">
      <c r="A114" s="22" t="str">
        <v>医</v>
      </c>
      <c r="B114" s="22" t="str">
        <v>イ</v>
      </c>
      <c r="C114" s="22" t="str">
        <v>medicine</v>
      </c>
      <c r="D114" s="22" t="str">
        <v>Write this word in kana.</v>
      </c>
      <c r="E114" s="22" t="str">
        <v>Image</v>
      </c>
    </row>
    <row r="115" spans="1:5" x14ac:dyDescent="0.25">
      <c r="A115" s="22" t="str">
        <v>会</v>
      </c>
      <c r="B115" s="22" t="str">
        <v>カイ, エ, あ</v>
      </c>
      <c r="C115" s="22" t="str">
        <v>meeting</v>
      </c>
      <c r="D115" s="22" t="str">
        <v>Write this word in kana.</v>
      </c>
      <c r="E115" s="22" t="str">
        <v>Image</v>
      </c>
    </row>
    <row r="116" spans="1:5" x14ac:dyDescent="0.25">
      <c r="A116" s="22" t="str">
        <v>覚</v>
      </c>
      <c r="B116" s="22" t="str">
        <v>カク, おぼ, さ</v>
      </c>
      <c r="C116" s="22" t="str">
        <v>memorize</v>
      </c>
      <c r="D116" s="22" t="str">
        <v>Write this word in kana.</v>
      </c>
      <c r="E116" s="22" t="str">
        <v>Image</v>
      </c>
    </row>
    <row r="117" spans="1:5" x14ac:dyDescent="0.25">
      <c r="A117" s="22" t="str">
        <v>都</v>
      </c>
      <c r="B117" s="22" t="str">
        <v>ト, ツ, みやこ</v>
      </c>
      <c r="C117" s="22" t="str">
        <v>metropolis</v>
      </c>
      <c r="D117" s="22" t="str">
        <v>Write this word in kana.</v>
      </c>
      <c r="E117" s="22" t="str">
        <v>Image</v>
      </c>
    </row>
    <row r="118" spans="1:5" x14ac:dyDescent="0.25">
      <c r="A118" s="22" t="str">
        <v>乳</v>
      </c>
      <c r="B118" s="22" t="str">
        <v>ニュウ, ち</v>
      </c>
      <c r="C118" s="22" t="str">
        <v>milk</v>
      </c>
      <c r="D118" s="22" t="str">
        <v>Write this word in kana.</v>
      </c>
      <c r="E118" s="22" t="str">
        <v>Image</v>
      </c>
    </row>
    <row r="119" spans="1:5" x14ac:dyDescent="0.25">
      <c r="A119" s="22" t="str">
        <v>月</v>
      </c>
      <c r="B119" s="22" t="str">
        <v>ゲツ, つき</v>
      </c>
      <c r="C119" s="22" t="str">
        <v>moon</v>
      </c>
      <c r="D119" s="22" t="str">
        <v>Write this word in kana.</v>
      </c>
      <c r="E119" s="22" t="str">
        <v>Image</v>
      </c>
    </row>
    <row r="120" spans="1:5" x14ac:dyDescent="0.25">
      <c r="A120" s="22" t="str">
        <v>朝</v>
      </c>
      <c r="B120" s="22" t="str">
        <v>チョウ, あさ</v>
      </c>
      <c r="C120" s="22" t="str">
        <v>morning</v>
      </c>
      <c r="D120" s="22" t="str">
        <v>Write this word in kana.</v>
      </c>
      <c r="E120" s="22" t="str">
        <v>Image</v>
      </c>
    </row>
    <row r="121" spans="1:5" x14ac:dyDescent="0.25">
      <c r="A121" s="22" t="str">
        <v>母</v>
      </c>
      <c r="B121" s="22" t="str">
        <v>ボ, はは, も</v>
      </c>
      <c r="C121" s="22" t="str">
        <v>mother</v>
      </c>
      <c r="D121" s="22" t="str">
        <v>Write this word in kana.</v>
      </c>
      <c r="E121" s="22" t="str">
        <v>Image</v>
      </c>
    </row>
    <row r="122" spans="1:5" x14ac:dyDescent="0.25">
      <c r="A122" s="22" t="str">
        <v>山</v>
      </c>
      <c r="B122" s="22" t="str">
        <v>サン, ザン, セン, やま</v>
      </c>
      <c r="C122" s="22" t="str">
        <v>mountain</v>
      </c>
      <c r="D122" s="22" t="str">
        <v>Write this word in kana.</v>
      </c>
      <c r="E122" s="22" t="str">
        <v>Image</v>
      </c>
    </row>
    <row r="123" spans="1:5" x14ac:dyDescent="0.25">
      <c r="A123" s="22" t="str">
        <v>口</v>
      </c>
      <c r="B123" s="22" t="str">
        <v>コウ, ク, くち, ぐち</v>
      </c>
      <c r="C123" s="22" t="str">
        <v>mouth</v>
      </c>
      <c r="D123" s="22" t="str">
        <v>Write this word in kana.</v>
      </c>
      <c r="E123" s="22" t="str">
        <v>Image</v>
      </c>
    </row>
    <row r="124" spans="1:5" x14ac:dyDescent="0.25">
      <c r="A124" s="22" t="str">
        <v>楽</v>
      </c>
      <c r="B124" s="22" t="str">
        <v>ラク, ガク, たの</v>
      </c>
      <c r="C124" s="22" t="str">
        <v>music</v>
      </c>
      <c r="D124" s="22" t="str">
        <v>Write this word in kana.</v>
      </c>
      <c r="E124" s="22" t="str">
        <v>Image</v>
      </c>
    </row>
    <row r="125" spans="1:5" x14ac:dyDescent="0.25">
      <c r="A125" s="22" t="str">
        <v>名</v>
      </c>
      <c r="B125" s="22" t="str">
        <v>メイ, ミョウ, な</v>
      </c>
      <c r="C125" s="22" t="str">
        <v>name</v>
      </c>
      <c r="D125" s="22" t="str">
        <v>Write this word in kana.</v>
      </c>
      <c r="E125" s="22" t="str">
        <v>Image</v>
      </c>
    </row>
    <row r="126" spans="1:5" x14ac:dyDescent="0.25">
      <c r="A126" s="22" t="str">
        <v>新</v>
      </c>
      <c r="B126" s="22" t="str">
        <v>シン, あら, あたら</v>
      </c>
      <c r="C126" s="22" t="str">
        <v>new</v>
      </c>
      <c r="D126" s="22" t="str">
        <v>Write this word in kana.</v>
      </c>
      <c r="E126" s="22" t="str">
        <v>Image</v>
      </c>
    </row>
    <row r="127" spans="1:5" x14ac:dyDescent="0.25">
      <c r="A127" s="22" t="str">
        <v>号</v>
      </c>
      <c r="B127" s="22" t="str">
        <v>ゴウ</v>
      </c>
      <c r="C127" s="22" t="str">
        <v>nickname</v>
      </c>
      <c r="D127" s="22" t="str">
        <v>Write this word in kana.</v>
      </c>
      <c r="E127" s="22" t="str">
        <v>Image</v>
      </c>
    </row>
    <row r="128" spans="1:5" x14ac:dyDescent="0.25">
      <c r="A128" s="22" t="str">
        <v>夜</v>
      </c>
      <c r="B128" s="22" t="str">
        <v>ヤ, よ</v>
      </c>
      <c r="C128" s="22" t="str">
        <v>night</v>
      </c>
      <c r="D128" s="22" t="str">
        <v>Write this word in kana.</v>
      </c>
      <c r="E128" s="22" t="str">
        <v>Image</v>
      </c>
    </row>
    <row r="129" spans="1:5" x14ac:dyDescent="0.25">
      <c r="A129" s="22" t="str">
        <v>晩</v>
      </c>
      <c r="B129" s="22" t="str">
        <v>バン</v>
      </c>
      <c r="C129" s="22" t="str">
        <v>nightfall</v>
      </c>
      <c r="D129" s="22" t="str">
        <v>Write this word in kana.</v>
      </c>
      <c r="E129" s="22" t="str">
        <v>Image</v>
      </c>
    </row>
    <row r="130" spans="1:5" x14ac:dyDescent="0.25">
      <c r="A130" s="22" t="str">
        <v>九</v>
      </c>
      <c r="B130" s="22" t="str">
        <v>キュウ, ク, ここの</v>
      </c>
      <c r="C130" s="22" t="str">
        <v>nine</v>
      </c>
      <c r="D130" s="22" t="str">
        <v>Write this word in kana.</v>
      </c>
      <c r="E130" s="22" t="str">
        <v>Image</v>
      </c>
    </row>
    <row r="131" spans="1:5" x14ac:dyDescent="0.25">
      <c r="A131" s="22" t="str">
        <v>午</v>
      </c>
      <c r="B131" s="22" t="str">
        <v>ゴ, うま</v>
      </c>
      <c r="C131" s="22" t="str">
        <v>noon</v>
      </c>
      <c r="D131" s="22" t="str">
        <v>Write this word in kana.</v>
      </c>
      <c r="E131" s="22" t="str">
        <v>Image</v>
      </c>
    </row>
    <row r="132" spans="1:5" x14ac:dyDescent="0.25">
      <c r="A132" s="22" t="str">
        <v>北</v>
      </c>
      <c r="B132" s="22" t="str">
        <v>ホク, ホッ, きた</v>
      </c>
      <c r="C132" s="22" t="str">
        <v>north</v>
      </c>
      <c r="D132" s="22" t="str">
        <v>Write this word in kana.</v>
      </c>
      <c r="E132" s="22" t="str">
        <v>Image</v>
      </c>
    </row>
    <row r="133" spans="1:5" x14ac:dyDescent="0.25">
      <c r="A133" s="22" t="str">
        <v>今</v>
      </c>
      <c r="B133" s="22" t="str">
        <v>コン, こ, いま</v>
      </c>
      <c r="C133" s="22" t="str">
        <v>now</v>
      </c>
      <c r="D133" s="22" t="str">
        <v>Write this word in kana.</v>
      </c>
      <c r="E133" s="22" t="str">
        <v>Image</v>
      </c>
    </row>
    <row r="134" spans="1:5" x14ac:dyDescent="0.25">
      <c r="A134" s="22" t="str">
        <v>数</v>
      </c>
      <c r="B134" s="22" t="str">
        <v>スウ, かぞ</v>
      </c>
      <c r="C134" s="22" t="str">
        <v>number</v>
      </c>
      <c r="D134" s="22" t="str">
        <v>Write this word in kana.</v>
      </c>
      <c r="E134" s="22" t="str">
        <v>Image</v>
      </c>
    </row>
    <row r="135" spans="1:5" x14ac:dyDescent="0.25">
      <c r="A135" s="22" t="str">
        <v>古</v>
      </c>
      <c r="B135" s="22" t="str">
        <v>ゴ, コ, ふる</v>
      </c>
      <c r="C135" s="22" t="str">
        <v>old</v>
      </c>
      <c r="D135" s="22" t="str">
        <v>Write this word in kana.</v>
      </c>
      <c r="E135" s="22" t="str">
        <v>Image</v>
      </c>
    </row>
    <row r="136" spans="1:5" x14ac:dyDescent="0.25">
      <c r="A136" s="22" t="str">
        <v>一</v>
      </c>
      <c r="B136" s="22" t="str">
        <v>イツ, イッ, イチ, ひと</v>
      </c>
      <c r="C136" s="22" t="str">
        <v>one</v>
      </c>
      <c r="D136" s="22" t="str">
        <v>Write this word in kana.</v>
      </c>
      <c r="E136" s="22" t="str">
        <v>Image</v>
      </c>
    </row>
    <row r="137" spans="1:5" x14ac:dyDescent="0.25">
      <c r="A137" s="22" t="str">
        <v>外</v>
      </c>
      <c r="B137" s="22" t="str">
        <v>ガイ, そと, ほた, はず, と</v>
      </c>
      <c r="C137" s="22" t="str">
        <v>outside</v>
      </c>
      <c r="D137" s="22" t="str">
        <v>Write this word in kana.</v>
      </c>
      <c r="E137" s="22" t="str">
        <v>Image</v>
      </c>
    </row>
    <row r="138" spans="1:5" x14ac:dyDescent="0.25">
      <c r="A138" s="22" t="str">
        <v>園</v>
      </c>
      <c r="B138" s="22" t="str">
        <v>エン, その</v>
      </c>
      <c r="C138" s="22" t="str">
        <v>park</v>
      </c>
      <c r="D138" s="22" t="str">
        <v>Write this word in kana.</v>
      </c>
      <c r="E138" s="22" t="str">
        <v>Image</v>
      </c>
    </row>
    <row r="139" spans="1:5" x14ac:dyDescent="0.25">
      <c r="A139" s="22" t="str">
        <v>分</v>
      </c>
      <c r="B139" s="22" t="str">
        <v>フン, ブン, いた, わけ</v>
      </c>
      <c r="C139" s="22" t="str">
        <v>part</v>
      </c>
      <c r="D139" s="22" t="str">
        <v>Write this word in kana.</v>
      </c>
      <c r="E139" s="22" t="str">
        <v>Image</v>
      </c>
    </row>
    <row r="140" spans="1:5" x14ac:dyDescent="0.25">
      <c r="A140" s="22" t="str">
        <v>台</v>
      </c>
      <c r="B140" s="22" t="str">
        <v>タイ, ダイ</v>
      </c>
      <c r="C140" s="22" t="str">
        <v>pedestal</v>
      </c>
      <c r="D140" s="22" t="str">
        <v>Write this word in kana.</v>
      </c>
      <c r="E140" s="22" t="str">
        <v>Image</v>
      </c>
    </row>
    <row r="141" spans="1:5" x14ac:dyDescent="0.25">
      <c r="A141" s="22" t="str">
        <v>人</v>
      </c>
      <c r="B141" s="22" t="str">
        <v>ニン, ジン, り, ひと</v>
      </c>
      <c r="C141" s="22" t="str">
        <v>person</v>
      </c>
      <c r="D141" s="22" t="str">
        <v>Write this word in kana.</v>
      </c>
      <c r="E141" s="22" t="str">
        <v>Image</v>
      </c>
    </row>
    <row r="142" spans="1:5" x14ac:dyDescent="0.25">
      <c r="A142" s="22" t="str">
        <v>画</v>
      </c>
      <c r="B142" s="22" t="str">
        <v>ガ, カク, エ, えが</v>
      </c>
      <c r="C142" s="22" t="str">
        <v>picture</v>
      </c>
      <c r="D142" s="22" t="str">
        <v>Write this word in kana.</v>
      </c>
      <c r="E142" s="22" t="str">
        <v>Image</v>
      </c>
    </row>
    <row r="143" spans="1:5" x14ac:dyDescent="0.25">
      <c r="A143" s="22" t="str">
        <v>豚</v>
      </c>
      <c r="B143" s="22" t="str">
        <v>トン, ぶた</v>
      </c>
      <c r="C143" s="22" t="str">
        <v>pig</v>
      </c>
      <c r="D143" s="22" t="str">
        <v>Write this word in kana.</v>
      </c>
      <c r="E143" s="22" t="str">
        <v>Image</v>
      </c>
    </row>
    <row r="144" spans="1:5" x14ac:dyDescent="0.25">
      <c r="A144" s="22" t="str">
        <v>所</v>
      </c>
      <c r="B144" s="22" t="str">
        <v>ショ, ところ, どころ</v>
      </c>
      <c r="C144" s="22" t="str">
        <v>place</v>
      </c>
      <c r="D144" s="22" t="str">
        <v>Write this word in kana.</v>
      </c>
      <c r="E144" s="22" t="str">
        <v>Image</v>
      </c>
    </row>
    <row r="145" spans="1:5" x14ac:dyDescent="0.25">
      <c r="A145" s="22" t="str">
        <v>池</v>
      </c>
      <c r="B145" s="22" t="str">
        <v>チ, いけ</v>
      </c>
      <c r="C145" s="22" t="str">
        <v>pond</v>
      </c>
      <c r="D145" s="22" t="str">
        <v>Write this word in kana.</v>
      </c>
      <c r="E145" s="22" t="str">
        <v>Image</v>
      </c>
    </row>
    <row r="146" spans="1:5" x14ac:dyDescent="0.25">
      <c r="A146" s="22" t="str">
        <v>力</v>
      </c>
      <c r="B146" s="22" t="str">
        <v>リョク, リキ, ちから</v>
      </c>
      <c r="C146" s="22" t="str">
        <v>power</v>
      </c>
      <c r="D146" s="22" t="str">
        <v>Write this word in kana.</v>
      </c>
      <c r="E146" s="22" t="str">
        <v>Image</v>
      </c>
    </row>
    <row r="147" spans="1:5" x14ac:dyDescent="0.25">
      <c r="A147" s="22" t="str">
        <v>昨</v>
      </c>
      <c r="B147" s="22" t="str">
        <v>サク</v>
      </c>
      <c r="C147" s="22" t="str">
        <v>previous</v>
      </c>
      <c r="D147" s="22" t="str">
        <v>Write this word in kana.</v>
      </c>
      <c r="E147" s="22" t="str">
        <v>Image</v>
      </c>
    </row>
    <row r="148" spans="1:5" x14ac:dyDescent="0.25">
      <c r="A148" s="22" t="str">
        <v>雨</v>
      </c>
      <c r="B148" s="22" t="str">
        <v>ウ, あめ, さめ</v>
      </c>
      <c r="C148" s="22" t="str">
        <v>rain</v>
      </c>
      <c r="D148" s="22" t="str">
        <v>Write this word in kana.</v>
      </c>
      <c r="E148" s="22" t="str">
        <v>Image</v>
      </c>
    </row>
    <row r="149" spans="1:5" x14ac:dyDescent="0.25">
      <c r="A149" s="22" t="str">
        <v>読</v>
      </c>
      <c r="B149" s="22" t="str">
        <v>ドク, トク, トウ, よ</v>
      </c>
      <c r="C149" s="22" t="str">
        <v>read</v>
      </c>
      <c r="D149" s="22" t="str">
        <v>Write this word in kana.</v>
      </c>
      <c r="E149" s="22" t="str">
        <v>Image</v>
      </c>
    </row>
    <row r="150" spans="1:5" x14ac:dyDescent="0.25">
      <c r="A150" s="22" t="str">
        <v>赤</v>
      </c>
      <c r="B150" s="22" t="str">
        <v>セキ, シャク, あか</v>
      </c>
      <c r="C150" s="22" t="str">
        <v>red</v>
      </c>
      <c r="D150" s="22" t="str">
        <v>Write this word in kana.</v>
      </c>
      <c r="E150" s="22" t="str">
        <v>Image</v>
      </c>
    </row>
    <row r="151" spans="1:5" x14ac:dyDescent="0.25">
      <c r="A151" s="22" t="str">
        <v>映</v>
      </c>
      <c r="B151" s="22" t="str">
        <v>エイ, うつ, は</v>
      </c>
      <c r="C151" s="22" t="str">
        <v>reflection</v>
      </c>
      <c r="D151" s="22" t="str">
        <v>Write this word in kana.</v>
      </c>
      <c r="E151" s="22" t="str">
        <v>Image</v>
      </c>
    </row>
    <row r="152" spans="1:5" x14ac:dyDescent="0.25">
      <c r="A152" s="22" t="str">
        <v>安</v>
      </c>
      <c r="B152" s="22" t="str">
        <v>アン, やす</v>
      </c>
      <c r="C152" s="22" t="str">
        <v>relax</v>
      </c>
      <c r="D152" s="22" t="str">
        <v>Write this word in kana.</v>
      </c>
      <c r="E152" s="22" t="str">
        <v>Image</v>
      </c>
    </row>
    <row r="153" spans="1:5" x14ac:dyDescent="0.25">
      <c r="A153" s="22" t="str">
        <v>休</v>
      </c>
      <c r="B153" s="22" t="str">
        <v>キュウ, やす</v>
      </c>
      <c r="C153" s="22" t="str">
        <v>rest</v>
      </c>
      <c r="D153" s="22" t="str">
        <v>Write this word in kana.</v>
      </c>
      <c r="E153" s="22" t="str">
        <v>Image</v>
      </c>
    </row>
    <row r="154" spans="1:5" x14ac:dyDescent="0.25">
      <c r="A154" s="22" t="str">
        <v>帰</v>
      </c>
      <c r="B154" s="22" t="str">
        <v>かえ</v>
      </c>
      <c r="C154" s="22" t="str">
        <v>result in</v>
      </c>
      <c r="D154" s="22" t="str">
        <v>Write this word in kana.</v>
      </c>
      <c r="E154" s="22" t="str">
        <v>Image</v>
      </c>
    </row>
    <row r="155" spans="1:5" x14ac:dyDescent="0.25">
      <c r="A155" s="22" t="str">
        <v>転</v>
      </c>
      <c r="B155" s="22" t="str">
        <v>テン, ころ</v>
      </c>
      <c r="C155" s="22" t="str">
        <v>revolve</v>
      </c>
      <c r="D155" s="22" t="str">
        <v>Write this word in kana.</v>
      </c>
      <c r="E155" s="22" t="str">
        <v>Image</v>
      </c>
    </row>
    <row r="156" spans="1:5" x14ac:dyDescent="0.25">
      <c r="A156" s="22" t="str">
        <v>田</v>
      </c>
      <c r="B156" s="22" t="str">
        <v>デン, た</v>
      </c>
      <c r="C156" s="22" t="str">
        <v>rice field</v>
      </c>
      <c r="D156" s="22" t="str">
        <v>Write this word in kana.</v>
      </c>
      <c r="E156" s="22" t="str">
        <v>Image</v>
      </c>
    </row>
    <row r="157" spans="1:5" x14ac:dyDescent="0.25">
      <c r="A157" s="22" t="str">
        <v>乗</v>
      </c>
      <c r="B157" s="22" t="str">
        <v>ジョウ, の</v>
      </c>
      <c r="C157" s="22" t="str">
        <v>ride</v>
      </c>
      <c r="D157" s="22" t="str">
        <v>Write this word in kana.</v>
      </c>
      <c r="E157" s="22" t="str">
        <v>Image</v>
      </c>
    </row>
    <row r="158" spans="1:5" x14ac:dyDescent="0.25">
      <c r="A158" s="22" t="str">
        <v>右</v>
      </c>
      <c r="B158" s="22" t="str">
        <v>ウ, ユウ, みぎ</v>
      </c>
      <c r="C158" s="22" t="str">
        <v>right</v>
      </c>
      <c r="D158" s="22" t="str">
        <v>Write this word in kana.</v>
      </c>
      <c r="E158" s="22" t="str">
        <v>Image</v>
      </c>
    </row>
    <row r="159" spans="1:5" x14ac:dyDescent="0.25">
      <c r="A159" s="22" t="str">
        <v>川</v>
      </c>
      <c r="B159" s="22" t="str">
        <v>セン, かわ, がわ</v>
      </c>
      <c r="C159" s="22" t="str">
        <v>river</v>
      </c>
      <c r="D159" s="22" t="str">
        <v>Write this word in kana.</v>
      </c>
      <c r="E159" s="22" t="str">
        <v>Image</v>
      </c>
    </row>
    <row r="160" spans="1:5" x14ac:dyDescent="0.25">
      <c r="A160" s="22" t="str">
        <v>屋</v>
      </c>
      <c r="B160" s="22" t="str">
        <v>オク, や</v>
      </c>
      <c r="C160" s="22" t="str">
        <v>roof</v>
      </c>
      <c r="D160" s="22" t="str">
        <v>Write this word in kana.</v>
      </c>
      <c r="E160" s="22" t="str">
        <v>Image</v>
      </c>
    </row>
    <row r="161" spans="1:5" x14ac:dyDescent="0.25">
      <c r="A161" s="22" t="str">
        <v>走</v>
      </c>
      <c r="B161" s="22" t="str">
        <v>ソウ, はし</v>
      </c>
      <c r="C161" s="22" t="str">
        <v>run</v>
      </c>
      <c r="D161" s="22" t="str">
        <v>Write this word in kana.</v>
      </c>
      <c r="E161" s="22" t="str">
        <v>Image</v>
      </c>
    </row>
    <row r="162" spans="1:5" x14ac:dyDescent="0.25">
      <c r="A162" s="22" t="str">
        <v>塩</v>
      </c>
      <c r="B162" s="22" t="str">
        <v>エン, しお</v>
      </c>
      <c r="C162" s="22" t="str">
        <v>salt</v>
      </c>
      <c r="D162" s="22" t="str">
        <v>Write this word in kana.</v>
      </c>
      <c r="E162" s="22" t="str">
        <v>Image</v>
      </c>
    </row>
    <row r="163" spans="1:5" x14ac:dyDescent="0.25">
      <c r="A163" s="22" t="str">
        <v>砂</v>
      </c>
      <c r="B163" s="22" t="str">
        <v>サ, シャ, すな</v>
      </c>
      <c r="C163" s="22" t="str">
        <v>sand</v>
      </c>
      <c r="D163" s="22" t="str">
        <v>Write this word in kana.</v>
      </c>
      <c r="E163" s="22" t="str">
        <v>Image</v>
      </c>
    </row>
    <row r="164" spans="1:5" x14ac:dyDescent="0.25">
      <c r="A164" s="22" t="str">
        <v>言</v>
      </c>
      <c r="B164" s="22" t="str">
        <v>ゲン, ゴン, こと, い</v>
      </c>
      <c r="C164" s="22" t="str">
        <v>say</v>
      </c>
      <c r="D164" s="22" t="str">
        <v>Write this word in kana.</v>
      </c>
      <c r="E164" s="22" t="str">
        <v>Image</v>
      </c>
    </row>
    <row r="165" spans="1:5" x14ac:dyDescent="0.25">
      <c r="A165" s="22" t="str">
        <v>校</v>
      </c>
      <c r="B165" s="22" t="str">
        <v>コウ</v>
      </c>
      <c r="C165" s="22" t="str">
        <v>school</v>
      </c>
      <c r="D165" s="22" t="str">
        <v>Write this word in kana.</v>
      </c>
      <c r="E165" s="22" t="str">
        <v>Image</v>
      </c>
    </row>
    <row r="166" spans="1:5" x14ac:dyDescent="0.25">
      <c r="A166" s="22" t="str">
        <v>海</v>
      </c>
      <c r="B166" s="22" t="str">
        <v>カイ, うみ</v>
      </c>
      <c r="C166" s="22" t="str">
        <v>sea</v>
      </c>
      <c r="D166" s="22" t="str">
        <v>Write this word in kana.</v>
      </c>
      <c r="E166" s="22" t="str">
        <v>Image</v>
      </c>
    </row>
    <row r="167" spans="1:5" x14ac:dyDescent="0.25">
      <c r="A167" s="22" t="str">
        <v>見</v>
      </c>
      <c r="B167" s="22" t="str">
        <v>ケン, み</v>
      </c>
      <c r="C167" s="22" t="str">
        <v>see</v>
      </c>
      <c r="D167" s="22" t="str">
        <v>Write this word in kana.</v>
      </c>
      <c r="E167" s="22" t="str">
        <v>Image</v>
      </c>
    </row>
    <row r="168" spans="1:5" x14ac:dyDescent="0.25">
      <c r="A168" s="22" t="str">
        <v>売</v>
      </c>
      <c r="B168" s="22" t="str">
        <v>バイ, う</v>
      </c>
      <c r="C168" s="22" t="str">
        <v>sell</v>
      </c>
      <c r="D168" s="22" t="str">
        <v>Write this word in kana.</v>
      </c>
      <c r="E168" s="22" t="str">
        <v>Image</v>
      </c>
    </row>
    <row r="169" spans="1:5" x14ac:dyDescent="0.25">
      <c r="A169" s="22" t="str">
        <v>文</v>
      </c>
      <c r="B169" s="22" t="str">
        <v>モ, ブン, ふみ, あや</v>
      </c>
      <c r="C169" s="22" t="str">
        <v>sentence</v>
      </c>
      <c r="D169" s="22" t="str">
        <v>Write this word in kana.</v>
      </c>
      <c r="E169" s="22" t="str">
        <v>Image</v>
      </c>
    </row>
    <row r="170" spans="1:5" x14ac:dyDescent="0.25">
      <c r="A170" s="22" t="str">
        <v>七</v>
      </c>
      <c r="B170" s="22" t="str">
        <v>シチ, なな, なの</v>
      </c>
      <c r="C170" s="22" t="str">
        <v>seven</v>
      </c>
      <c r="D170" s="22" t="str">
        <v>Write this word in kana.</v>
      </c>
      <c r="E170" s="22" t="str">
        <v>Image</v>
      </c>
    </row>
    <row r="171" spans="1:5" x14ac:dyDescent="0.25">
      <c r="A171" s="22" t="str">
        <v>靴</v>
      </c>
      <c r="B171" s="22" t="str">
        <v>カ, くつ</v>
      </c>
      <c r="C171" s="22" t="str">
        <v>shoes</v>
      </c>
      <c r="D171" s="22" t="str">
        <v>Write this word in kana.</v>
      </c>
      <c r="E171" s="22" t="str">
        <v>Image</v>
      </c>
    </row>
    <row r="172" spans="1:5" x14ac:dyDescent="0.25">
      <c r="A172" s="22" t="str">
        <v>店</v>
      </c>
      <c r="B172" s="22" t="str">
        <v>テン, みせ, やな</v>
      </c>
      <c r="C172" s="22" t="str">
        <v>shop</v>
      </c>
      <c r="D172" s="22" t="str">
        <v>Write this word in kana.</v>
      </c>
      <c r="E172" s="22" t="str">
        <v>Image</v>
      </c>
    </row>
    <row r="173" spans="1:5" x14ac:dyDescent="0.25">
      <c r="A173" s="22" t="str">
        <v>閉</v>
      </c>
      <c r="B173" s="22" t="str">
        <v>ヘイ, し, と</v>
      </c>
      <c r="C173" s="22" t="str">
        <v>shut</v>
      </c>
      <c r="D173" s="22" t="str">
        <v>Write this word in kana.</v>
      </c>
      <c r="E173" s="22" t="str">
        <v>Image</v>
      </c>
    </row>
    <row r="174" spans="1:5" x14ac:dyDescent="0.25">
      <c r="A174" s="22" t="str">
        <v>銀</v>
      </c>
      <c r="B174" s="22" t="str">
        <v>ギン</v>
      </c>
      <c r="C174" s="22" t="str">
        <v>silver</v>
      </c>
      <c r="D174" s="22" t="str">
        <v>Write this word in kana.</v>
      </c>
      <c r="E174" s="22" t="str">
        <v>Image</v>
      </c>
    </row>
    <row r="175" spans="1:5" x14ac:dyDescent="0.25">
      <c r="A175" s="22" t="str">
        <v>六</v>
      </c>
      <c r="B175" s="22" t="str">
        <v>ロク, リク, む, むっ, むい</v>
      </c>
      <c r="C175" s="22" t="str">
        <v>six</v>
      </c>
      <c r="D175" s="22" t="str">
        <v>Write this word in kana.</v>
      </c>
      <c r="E175" s="22" t="str">
        <v>Image</v>
      </c>
    </row>
    <row r="176" spans="1:5" x14ac:dyDescent="0.25">
      <c r="A176" s="22" t="str">
        <v>天</v>
      </c>
      <c r="B176" s="22" t="str">
        <v>テン, あめ, あま</v>
      </c>
      <c r="C176" s="22" t="str">
        <v>sky</v>
      </c>
      <c r="D176" s="22" t="str">
        <v>Write this word in kana.</v>
      </c>
      <c r="E176" s="22" t="str">
        <v>Image</v>
      </c>
    </row>
    <row r="177" spans="1:5" x14ac:dyDescent="0.25">
      <c r="A177" s="22" t="str">
        <v>雪</v>
      </c>
      <c r="B177" s="22" t="str">
        <v>セツ, ゆき</v>
      </c>
      <c r="C177" s="22" t="str">
        <v>snow</v>
      </c>
      <c r="D177" s="22" t="str">
        <v>Write this word in kana.</v>
      </c>
      <c r="E177" s="22" t="str">
        <v>Image</v>
      </c>
    </row>
    <row r="178" spans="1:5" x14ac:dyDescent="0.25">
      <c r="A178" s="22" t="str">
        <v>土</v>
      </c>
      <c r="B178" s="22" t="str">
        <v>ド, ト, つち</v>
      </c>
      <c r="C178" s="22" t="str">
        <v>soil</v>
      </c>
      <c r="D178" s="22" t="str">
        <v>Write this word in kana.</v>
      </c>
      <c r="E178" s="22" t="str">
        <v>Image</v>
      </c>
    </row>
    <row r="179" spans="1:5" x14ac:dyDescent="0.25">
      <c r="A179" s="22" t="str">
        <v>答</v>
      </c>
      <c r="B179" s="22" t="str">
        <v>トウ, こた, ごた</v>
      </c>
      <c r="C179" s="22" t="str">
        <v>solution</v>
      </c>
      <c r="D179" s="22" t="str">
        <v>Write this word in kana.</v>
      </c>
      <c r="E179" s="22" t="str">
        <v>Image</v>
      </c>
    </row>
    <row r="180" spans="1:5" x14ac:dyDescent="0.25">
      <c r="A180" s="22" t="str">
        <v>者</v>
      </c>
      <c r="B180" s="22" t="str">
        <v>シャ, もの</v>
      </c>
      <c r="C180" s="22" t="str">
        <v>someone</v>
      </c>
      <c r="D180" s="22" t="str">
        <v>Write this word in kana.</v>
      </c>
      <c r="E180" s="22" t="str">
        <v>Image</v>
      </c>
    </row>
    <row r="181" spans="1:5" x14ac:dyDescent="0.25">
      <c r="A181" s="22" t="str">
        <v>歌</v>
      </c>
      <c r="B181" s="22" t="str">
        <v>カ, うた</v>
      </c>
      <c r="C181" s="22" t="str">
        <v>song</v>
      </c>
      <c r="D181" s="22" t="str">
        <v>Write this word in kana.</v>
      </c>
      <c r="E181" s="22" t="str">
        <v>Image</v>
      </c>
    </row>
    <row r="182" spans="1:5" x14ac:dyDescent="0.25">
      <c r="A182" s="22" t="str">
        <v>音</v>
      </c>
      <c r="B182" s="22" t="str">
        <v>オン, おと</v>
      </c>
      <c r="C182" s="22" t="str">
        <v>sound</v>
      </c>
      <c r="D182" s="22" t="str">
        <v>Write this word in kana.</v>
      </c>
      <c r="E182" s="22" t="str">
        <v>Image</v>
      </c>
    </row>
    <row r="183" spans="1:5" x14ac:dyDescent="0.25">
      <c r="A183" s="22" t="str">
        <v>南</v>
      </c>
      <c r="B183" s="22" t="str">
        <v>ナン, みなみ</v>
      </c>
      <c r="C183" s="22" t="str">
        <v>south</v>
      </c>
      <c r="D183" s="22" t="str">
        <v>Write this word in kana.</v>
      </c>
      <c r="E183" s="22" t="str">
        <v>Image</v>
      </c>
    </row>
    <row r="184" spans="1:5" x14ac:dyDescent="0.25">
      <c r="A184" s="22" t="str">
        <v>気</v>
      </c>
      <c r="B184" s="22" t="str">
        <v>キ, ケ</v>
      </c>
      <c r="C184" s="22" t="str">
        <v>spirit</v>
      </c>
      <c r="D184" s="22" t="str">
        <v>Write this word in kana.</v>
      </c>
      <c r="E184" s="22" t="str">
        <v>Image</v>
      </c>
    </row>
    <row r="185" spans="1:5" x14ac:dyDescent="0.25">
      <c r="A185" s="22" t="str">
        <v>春</v>
      </c>
      <c r="B185" s="22" t="str">
        <v>シュン, はる</v>
      </c>
      <c r="C185" s="22" t="str">
        <v>spring</v>
      </c>
      <c r="D185" s="22" t="str">
        <v>Write this word in kana.</v>
      </c>
      <c r="E185" s="22" t="str">
        <v>Image</v>
      </c>
    </row>
    <row r="186" spans="1:5" x14ac:dyDescent="0.25">
      <c r="A186" s="22" t="str">
        <v>立</v>
      </c>
      <c r="B186" s="22" t="str">
        <v>リツ, リュウ, た</v>
      </c>
      <c r="C186" s="22" t="str">
        <v>stand</v>
      </c>
      <c r="D186" s="22" t="str">
        <v>Write this word in kana.</v>
      </c>
      <c r="E186" s="22" t="str">
        <v>Image</v>
      </c>
    </row>
    <row r="187" spans="1:5" x14ac:dyDescent="0.25">
      <c r="A187" s="22" t="str">
        <v>駅</v>
      </c>
      <c r="B187" s="22" t="str">
        <v>エキ</v>
      </c>
      <c r="C187" s="22" t="str">
        <v>station</v>
      </c>
      <c r="D187" s="22" t="str">
        <v>Write this word in kana.</v>
      </c>
      <c r="E187" s="22" t="str">
        <v>Image</v>
      </c>
    </row>
    <row r="188" spans="1:5" x14ac:dyDescent="0.25">
      <c r="A188" s="22" t="str">
        <v>止</v>
      </c>
      <c r="B188" s="22" t="str">
        <v>シ, と, ど, や</v>
      </c>
      <c r="C188" s="22" t="str">
        <v>stop</v>
      </c>
      <c r="D188" s="22" t="str">
        <v>Write this word in kana.</v>
      </c>
      <c r="E188" s="22" t="str">
        <v>Image</v>
      </c>
    </row>
    <row r="189" spans="1:5" x14ac:dyDescent="0.25">
      <c r="A189" s="22" t="str">
        <v>道</v>
      </c>
      <c r="B189" s="22" t="str">
        <v>トウ, ドウ, みち</v>
      </c>
      <c r="C189" s="22" t="str">
        <v>street</v>
      </c>
      <c r="D189" s="22" t="str">
        <v>Write this word in kana.</v>
      </c>
      <c r="E189" s="22" t="str">
        <v>Image</v>
      </c>
    </row>
    <row r="190" spans="1:5" x14ac:dyDescent="0.25">
      <c r="A190" s="22" t="str">
        <v>糖</v>
      </c>
      <c r="B190" s="22" t="str">
        <v>トウ</v>
      </c>
      <c r="C190" s="22" t="str">
        <v>sugar</v>
      </c>
      <c r="D190" s="22" t="str">
        <v>Write this word in kana.</v>
      </c>
      <c r="E190" s="22" t="str">
        <v>Image</v>
      </c>
    </row>
    <row r="191" spans="1:5" x14ac:dyDescent="0.25">
      <c r="A191" s="22" t="str">
        <v>夏</v>
      </c>
      <c r="B191" s="22" t="str">
        <v>カ, ゲ, なつ</v>
      </c>
      <c r="C191" s="22" t="str">
        <v>summer</v>
      </c>
      <c r="D191" s="22" t="str">
        <v>Write this word in kana.</v>
      </c>
      <c r="E191" s="22" t="str">
        <v>Image</v>
      </c>
    </row>
    <row r="192" spans="1:5" x14ac:dyDescent="0.25">
      <c r="A192" s="22" t="str">
        <v>日</v>
      </c>
      <c r="B192" s="22" t="str">
        <v>ニ, ニチ, ニッ, ジツ, ひ, び, か</v>
      </c>
      <c r="C192" s="22" t="str">
        <v>sun</v>
      </c>
      <c r="D192" s="22" t="str">
        <v>Write this word in kana.</v>
      </c>
      <c r="E192" s="22" t="str">
        <v>Image</v>
      </c>
    </row>
    <row r="193" spans="1:5" x14ac:dyDescent="0.25">
      <c r="A193" s="22" t="str">
        <v>表</v>
      </c>
      <c r="B193" s="22" t="str">
        <v>ピョウ, あらわ</v>
      </c>
      <c r="C193" s="22" t="str">
        <v>surface</v>
      </c>
      <c r="D193" s="22" t="str">
        <v>Write this word in kana.</v>
      </c>
      <c r="E193" s="22" t="str">
        <v>Image</v>
      </c>
    </row>
    <row r="194" spans="1:5" x14ac:dyDescent="0.25">
      <c r="A194" s="22" t="str">
        <v>取</v>
      </c>
      <c r="B194" s="22" t="str">
        <v>シュ, と</v>
      </c>
      <c r="C194" s="22" t="str">
        <v>take</v>
      </c>
      <c r="D194" s="22" t="str">
        <v>Write this word in kana.</v>
      </c>
      <c r="E194" s="22" t="str">
        <v>Image</v>
      </c>
    </row>
    <row r="195" spans="1:5" x14ac:dyDescent="0.25">
      <c r="A195" s="22" t="str">
        <v>話</v>
      </c>
      <c r="B195" s="22" t="str">
        <v>ワ, はな, はなし</v>
      </c>
      <c r="C195" s="22" t="str">
        <v>talk</v>
      </c>
      <c r="D195" s="22" t="str">
        <v>Write this word in kana.</v>
      </c>
      <c r="E195" s="22" t="str">
        <v>Image</v>
      </c>
    </row>
    <row r="196" spans="1:5" x14ac:dyDescent="0.25">
      <c r="A196" s="22" t="str">
        <v>高</v>
      </c>
      <c r="B196" s="22" t="str">
        <v>コウ, たか</v>
      </c>
      <c r="C196" s="22" t="str">
        <v>tall</v>
      </c>
      <c r="D196" s="22" t="str">
        <v>Write this word in kana.</v>
      </c>
      <c r="E196" s="22" t="str">
        <v>Image</v>
      </c>
    </row>
    <row r="197" spans="1:5" x14ac:dyDescent="0.25">
      <c r="A197" s="22" t="str">
        <v>茶</v>
      </c>
      <c r="B197" s="22" t="str">
        <v>チャ, サ, ちや</v>
      </c>
      <c r="C197" s="22" t="str">
        <v>tea</v>
      </c>
      <c r="D197" s="22" t="str">
        <v>Write this word in kana.</v>
      </c>
      <c r="E197" s="22" t="str">
        <v>Image</v>
      </c>
    </row>
    <row r="198" spans="1:5" x14ac:dyDescent="0.25">
      <c r="A198" s="22" t="str">
        <v>十</v>
      </c>
      <c r="B198" s="22" t="str">
        <v>ジュウ, ジ, ジュ, とお, と</v>
      </c>
      <c r="C198" s="22" t="str">
        <v>ten</v>
      </c>
      <c r="D198" s="22" t="str">
        <v>Write this word in kana.</v>
      </c>
      <c r="E198" s="22" t="str">
        <v>Image</v>
      </c>
    </row>
    <row r="199" spans="1:5" x14ac:dyDescent="0.25">
      <c r="A199" s="22" t="str">
        <v>万</v>
      </c>
      <c r="B199" s="22" t="str">
        <v>マン, バン, よろず</v>
      </c>
      <c r="C199" s="22" t="str">
        <v>ten thousand</v>
      </c>
      <c r="D199" s="22" t="str">
        <v>Write this word in kana.</v>
      </c>
      <c r="E199" s="22" t="str">
        <v>Image</v>
      </c>
    </row>
    <row r="200" spans="1:5" x14ac:dyDescent="0.25">
      <c r="A200" s="22" t="str">
        <v>辞</v>
      </c>
      <c r="B200" s="22" t="str">
        <v>ジ, や</v>
      </c>
      <c r="C200" s="22" t="str">
        <v>term</v>
      </c>
      <c r="D200" s="22" t="str">
        <v>Write this word in kana.</v>
      </c>
      <c r="E200" s="22" t="str">
        <v>Image</v>
      </c>
    </row>
    <row r="201" spans="1:5" x14ac:dyDescent="0.25">
      <c r="A201" s="22" t="str">
        <v>物</v>
      </c>
      <c r="B201" s="22" t="str">
        <v>ブツ, もの</v>
      </c>
      <c r="C201" s="22" t="str">
        <v>thing</v>
      </c>
      <c r="D201" s="22" t="str">
        <v>Write this word in kana.</v>
      </c>
      <c r="E201" s="22" t="str">
        <v>Image</v>
      </c>
    </row>
    <row r="202" spans="1:5" x14ac:dyDescent="0.25">
      <c r="A202" s="22" t="str">
        <v>千</v>
      </c>
      <c r="B202" s="22" t="str">
        <v>セン, ち</v>
      </c>
      <c r="C202" s="22" t="str">
        <v>thousand</v>
      </c>
      <c r="D202" s="22" t="str">
        <v>Write this word in kana.</v>
      </c>
      <c r="E202" s="22" t="str">
        <v>Image</v>
      </c>
    </row>
    <row r="203" spans="1:5" x14ac:dyDescent="0.25">
      <c r="A203" s="22" t="str">
        <v>三</v>
      </c>
      <c r="B203" s="22" t="str">
        <v>サン, み, みっ</v>
      </c>
      <c r="C203" s="22" t="str">
        <v>three</v>
      </c>
      <c r="D203" s="22" t="str">
        <v>Write this word in kana.</v>
      </c>
      <c r="E203" s="22" t="str">
        <v>Image</v>
      </c>
    </row>
    <row r="204" spans="1:5" x14ac:dyDescent="0.25">
      <c r="A204" s="22" t="str">
        <v>歯</v>
      </c>
      <c r="B204" s="22" t="str">
        <v>シ, は</v>
      </c>
      <c r="C204" s="22" t="str">
        <v>tooth</v>
      </c>
      <c r="D204" s="22" t="str">
        <v>Write this word in kana.</v>
      </c>
      <c r="E204" s="22" t="str">
        <v>Image</v>
      </c>
    </row>
    <row r="205" spans="1:5" x14ac:dyDescent="0.25">
      <c r="A205" s="22" t="str">
        <v>町</v>
      </c>
      <c r="B205" s="22" t="str">
        <v>チョウ, まち</v>
      </c>
      <c r="C205" s="22" t="str">
        <v>town</v>
      </c>
      <c r="D205" s="22" t="str">
        <v>Write this word in kana.</v>
      </c>
      <c r="E205" s="22" t="str">
        <v>Image</v>
      </c>
    </row>
    <row r="206" spans="1:5" x14ac:dyDescent="0.25">
      <c r="A206" s="22" t="str">
        <v>木</v>
      </c>
      <c r="B206" s="22" t="str">
        <v>モク, ボク, き, こ</v>
      </c>
      <c r="C206" s="22" t="str">
        <v>tree</v>
      </c>
      <c r="D206" s="22" t="str">
        <v>Write this word in kana.</v>
      </c>
      <c r="E206" s="22" t="str">
        <v>Image</v>
      </c>
    </row>
    <row r="207" spans="1:5" x14ac:dyDescent="0.25">
      <c r="A207" s="22" t="str">
        <v>番</v>
      </c>
      <c r="B207" s="22" t="str">
        <v>バン, は, ま</v>
      </c>
      <c r="C207" s="22" t="str">
        <v>turn</v>
      </c>
      <c r="D207" s="22" t="str">
        <v>Write this word in kana.</v>
      </c>
      <c r="E207" s="22" t="str">
        <v>Image</v>
      </c>
    </row>
    <row r="208" spans="1:5" x14ac:dyDescent="0.25">
      <c r="A208" s="22" t="str">
        <v>二</v>
      </c>
      <c r="B208" s="22" t="str">
        <v>ニ, ジ, ふた, ふつ</v>
      </c>
      <c r="C208" s="22" t="str">
        <v>two</v>
      </c>
      <c r="D208" s="22" t="str">
        <v>Write this word in kana.</v>
      </c>
      <c r="E208" s="22" t="str">
        <v>Image</v>
      </c>
    </row>
    <row r="209" spans="1:5" x14ac:dyDescent="0.25">
      <c r="A209" s="22" t="str">
        <v>傘</v>
      </c>
      <c r="B209" s="22" t="str">
        <v>サン, かさ</v>
      </c>
      <c r="C209" s="22" t="str">
        <v>umbrella</v>
      </c>
      <c r="D209" s="22" t="str">
        <v>Write this word in kana.</v>
      </c>
      <c r="E209" s="22" t="str">
        <v>Image</v>
      </c>
    </row>
    <row r="210" spans="1:5" x14ac:dyDescent="0.25">
      <c r="A210" s="22" t="str">
        <v>菜</v>
      </c>
      <c r="B210" s="22" t="str">
        <v>サイ, な</v>
      </c>
      <c r="C210" s="22" t="str">
        <v>vegetable</v>
      </c>
      <c r="D210" s="22" t="str">
        <v>Write this word in kana.</v>
      </c>
      <c r="E210" s="22" t="str">
        <v>Image</v>
      </c>
    </row>
    <row r="211" spans="1:5" x14ac:dyDescent="0.25">
      <c r="A211" s="22" t="str">
        <v>歩</v>
      </c>
      <c r="B211" s="22" t="str">
        <v>ホ, ポ, ブ, ある, あゆ</v>
      </c>
      <c r="C211" s="22" t="str">
        <v>walk</v>
      </c>
      <c r="D211" s="22" t="str">
        <v>Write this word in kana.</v>
      </c>
      <c r="E211" s="22" t="str">
        <v>Image</v>
      </c>
    </row>
    <row r="212" spans="1:5" x14ac:dyDescent="0.25">
      <c r="A212" s="22" t="str">
        <v>洗</v>
      </c>
      <c r="B212" s="22" t="str">
        <v>セン, あら</v>
      </c>
      <c r="C212" s="22" t="str">
        <v>wash</v>
      </c>
      <c r="D212" s="22" t="str">
        <v>Write this word in kana.</v>
      </c>
      <c r="E212" s="22" t="str">
        <v>Image</v>
      </c>
    </row>
    <row r="213" spans="1:5" x14ac:dyDescent="0.25">
      <c r="A213" s="22" t="str">
        <v>水</v>
      </c>
      <c r="B213" s="22" t="str">
        <v>スイ, みず</v>
      </c>
      <c r="C213" s="22" t="str">
        <v>water</v>
      </c>
      <c r="D213" s="22" t="str">
        <v>Write this word in kana.</v>
      </c>
      <c r="E213" s="22" t="str">
        <v>Image</v>
      </c>
    </row>
    <row r="214" spans="1:5" x14ac:dyDescent="0.25">
      <c r="A214" s="22" t="str">
        <v>週</v>
      </c>
      <c r="B214" s="22" t="str">
        <v>シュウ</v>
      </c>
      <c r="C214" s="22" t="str">
        <v>week</v>
      </c>
      <c r="D214" s="22" t="str">
        <v>Write this word in kana.</v>
      </c>
      <c r="E214" s="22" t="str">
        <v>Image</v>
      </c>
    </row>
    <row r="215" spans="1:5" x14ac:dyDescent="0.25">
      <c r="A215" s="22" t="str">
        <v>曜</v>
      </c>
      <c r="B215" s="22" t="str">
        <v>ヨウ</v>
      </c>
      <c r="C215" s="22" t="str">
        <v>weekday</v>
      </c>
      <c r="D215" s="22" t="str">
        <v>Write this word in kana.</v>
      </c>
      <c r="E215" s="22" t="str">
        <v>Image</v>
      </c>
    </row>
    <row r="216" spans="1:5" x14ac:dyDescent="0.25">
      <c r="A216" s="22" t="str">
        <v>西</v>
      </c>
      <c r="B216" s="22" t="str">
        <v>セイ, サイ, にし</v>
      </c>
      <c r="C216" s="22" t="str">
        <v>west</v>
      </c>
      <c r="D216" s="22" t="str">
        <v>Write this word in kana.</v>
      </c>
      <c r="E216" s="22" t="str">
        <v>Image</v>
      </c>
    </row>
    <row r="217" spans="1:5" x14ac:dyDescent="0.25">
      <c r="A217" s="22" t="str">
        <v>何</v>
      </c>
      <c r="B217" s="22" t="str">
        <v>カ, なん, なに</v>
      </c>
      <c r="C217" s="22" t="str">
        <v>what</v>
      </c>
      <c r="D217" s="22" t="str">
        <v>Write this word in kana.</v>
      </c>
      <c r="E217" s="22" t="str">
        <v>Image</v>
      </c>
    </row>
    <row r="218" spans="1:5" x14ac:dyDescent="0.25">
      <c r="A218" s="22" t="str">
        <v>白</v>
      </c>
      <c r="B218" s="22" t="str">
        <v>ハク, パク, ビャク, しろ, しら</v>
      </c>
      <c r="C218" s="22" t="str">
        <v>white</v>
      </c>
      <c r="D218" s="22" t="str">
        <v>Write this word in kana.</v>
      </c>
      <c r="E218" s="22" t="str">
        <v>Image</v>
      </c>
    </row>
    <row r="219" spans="1:5" x14ac:dyDescent="0.25">
      <c r="A219" s="22" t="str">
        <v>風</v>
      </c>
      <c r="B219" s="22" t="str">
        <v>プウ, フウ, フ, かぜ, かざ</v>
      </c>
      <c r="C219" s="22" t="str">
        <v>wind</v>
      </c>
      <c r="D219" s="22" t="str">
        <v>Write this word in kana.</v>
      </c>
      <c r="E219" s="22" t="str">
        <v>Image</v>
      </c>
    </row>
    <row r="220" spans="1:5" x14ac:dyDescent="0.25">
      <c r="A220" s="22" t="str">
        <v>窓</v>
      </c>
      <c r="B220" s="22" t="str">
        <v>ソウ, まど</v>
      </c>
      <c r="C220" s="22" t="str">
        <v>window</v>
      </c>
      <c r="D220" s="22" t="str">
        <v>Write this word in kana.</v>
      </c>
      <c r="E220" s="22" t="str">
        <v>Image</v>
      </c>
    </row>
    <row r="221" spans="1:5" x14ac:dyDescent="0.25">
      <c r="A221" s="22" t="str">
        <v>冬</v>
      </c>
      <c r="B221" s="22" t="str">
        <v>トウ, ふゆ</v>
      </c>
      <c r="C221" s="22" t="str">
        <v>winter</v>
      </c>
      <c r="D221" s="22" t="str">
        <v>Write this word in kana.</v>
      </c>
      <c r="E221" s="22" t="str">
        <v>Image</v>
      </c>
    </row>
    <row r="222" spans="1:5" x14ac:dyDescent="0.25">
      <c r="A222" s="22" t="str">
        <v>女</v>
      </c>
      <c r="B222" s="22" t="str">
        <v>ジョ, ニョ, ニョウ, おんな, め</v>
      </c>
      <c r="C222" s="22" t="str">
        <v>woman</v>
      </c>
      <c r="D222" s="22" t="str">
        <v>Write this word in kana.</v>
      </c>
      <c r="E222" s="22" t="str">
        <v>Image</v>
      </c>
    </row>
    <row r="223" spans="1:5" x14ac:dyDescent="0.25">
      <c r="A223" s="22" t="str">
        <v>語</v>
      </c>
      <c r="B223" s="22" t="str">
        <v>ゴ, がたり</v>
      </c>
      <c r="C223" s="22" t="str">
        <v>word</v>
      </c>
      <c r="D223" s="22" t="str">
        <v>Write this word in kana.</v>
      </c>
      <c r="E223" s="22" t="str">
        <v>Image</v>
      </c>
    </row>
    <row r="224" spans="1:5" x14ac:dyDescent="0.25">
      <c r="A224" s="22" t="str">
        <v>書</v>
      </c>
      <c r="B224" s="22" t="str">
        <v>ショ, か</v>
      </c>
      <c r="C224" s="22" t="str">
        <v>write</v>
      </c>
      <c r="D224" s="22" t="str">
        <v>Write this word in kana.</v>
      </c>
      <c r="E224" s="22" t="str">
        <v>Image</v>
      </c>
    </row>
    <row r="225" spans="1:5" x14ac:dyDescent="0.25">
      <c r="A225" s="22" t="str">
        <v>筆</v>
      </c>
      <c r="B225" s="22" t="str">
        <v>ヒツ, ヒッ, ピツ, ふで</v>
      </c>
      <c r="C225" s="22" t="str">
        <v>writing brush</v>
      </c>
      <c r="D225" s="22" t="str">
        <v>Write this word in kana.</v>
      </c>
      <c r="E225" s="22" t="str">
        <v>Image</v>
      </c>
    </row>
    <row r="226" spans="1:5" x14ac:dyDescent="0.25">
      <c r="A226" s="22" t="str">
        <v>年</v>
      </c>
      <c r="B226" s="22" t="str">
        <v>ネン, とし</v>
      </c>
      <c r="C226" s="22" t="str">
        <v>year</v>
      </c>
      <c r="D226" s="22" t="str">
        <v>Write this word in kana.</v>
      </c>
      <c r="E226" s="22" t="str">
        <v>Image</v>
      </c>
    </row>
    <row r="227" spans="1:5" x14ac:dyDescent="0.25">
      <c r="A227" s="22" t="str">
        <v>歳</v>
      </c>
      <c r="B227" s="22" t="str">
        <v>サイ, セイ, とし</v>
      </c>
      <c r="C227" s="22" t="str">
        <v>year-end</v>
      </c>
      <c r="D227" s="22" t="str">
        <v>Write this word in kana.</v>
      </c>
      <c r="E227" s="22" t="str">
        <v>Image</v>
      </c>
    </row>
    <row r="228" spans="1:5" x14ac:dyDescent="0.25">
      <c r="A228" s="22" t="str">
        <v>弟</v>
      </c>
      <c r="B228" s="22" t="str">
        <v>ダイ, デ, テイ, おとうと</v>
      </c>
      <c r="C228" s="22" t="str">
        <v>younger brother</v>
      </c>
      <c r="D228" s="22" t="str">
        <v>Write this word in kana.</v>
      </c>
      <c r="E228" s="22" t="str">
        <v>Image</v>
      </c>
    </row>
    <row r="229" spans="1:5" x14ac:dyDescent="0.25">
      <c r="A229" s="22" t="str">
        <v>妹</v>
      </c>
      <c r="B229" s="22" t="str">
        <v>マイ, いもうと</v>
      </c>
      <c r="C229" s="22" t="str">
        <v>younger sister</v>
      </c>
      <c r="D229" s="22" t="str">
        <v>Write this word in kana.</v>
      </c>
      <c r="E229" s="22" t="str">
        <v>Image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88D-297E-4961-8ADE-38946EC8CB43}">
  <dimension ref="A1:E434"/>
  <sheetViews>
    <sheetView workbookViewId="0">
      <selection activeCell="F1" sqref="F1"/>
    </sheetView>
  </sheetViews>
  <sheetFormatPr defaultRowHeight="15" x14ac:dyDescent="0.25"/>
  <cols>
    <col min="1" max="1" width="25.140625" style="22" bestFit="1" customWidth="1"/>
    <col min="2" max="2" width="25.28515625" style="22" bestFit="1" customWidth="1"/>
    <col min="3" max="3" width="35.85546875" style="22" bestFit="1" customWidth="1"/>
    <col min="4" max="4" width="22.42578125" style="22" bestFit="1" customWidth="1"/>
    <col min="5" max="5" width="9.7109375" style="22" bestFit="1" customWidth="1"/>
  </cols>
  <sheetData>
    <row r="1" spans="1:5" x14ac:dyDescent="0.25">
      <c r="A1" s="22" t="s">
        <v>1947</v>
      </c>
      <c r="B1" s="22" t="s">
        <v>1948</v>
      </c>
      <c r="C1" s="22" t="s">
        <v>1949</v>
      </c>
      <c r="D1" s="22" t="s">
        <v>1950</v>
      </c>
      <c r="E1" s="22" t="s">
        <v>1951</v>
      </c>
    </row>
    <row r="2" spans="1:5" x14ac:dyDescent="0.25">
      <c r="A2" s="22" t="str" cm="1">
        <f t="array" ref="A2:A434">SUBSTITUTE(Words[writings], ", ", "")</f>
        <v>手が早い</v>
      </c>
      <c r="B2" s="22" t="str" cm="1">
        <f t="array" ref="B2:B434">SUBSTITUTE(SUBSTITUTE(Words[readings], ", ", ""), "/", ", ")</f>
        <v>てがはやい</v>
      </c>
      <c r="C2" s="22" t="str" cm="1">
        <f t="array" ref="C2:C434">Words[translations] &amp; " [" &amp; Words[word_type] &amp; "]"</f>
        <v>being quick at working [adjective (い)]</v>
      </c>
      <c r="D2" s="22" t="str" cm="1">
        <f t="array" ref="D2:D434">"Write this word in kana." &amp; REPT(Words[writings], 0)</f>
        <v>Write this word in kana.</v>
      </c>
      <c r="E2" s="22" t="str" cm="1">
        <f t="array" ref="E2:E434">"Image" &amp; REPT(Words[writings], 0)</f>
        <v>Image</v>
      </c>
    </row>
    <row r="3" spans="1:5" x14ac:dyDescent="0.25">
      <c r="A3" s="22" t="str">
        <v>耳が早い</v>
      </c>
      <c r="B3" s="22" t="str">
        <v>みみがはやい</v>
      </c>
      <c r="C3" s="22" t="str">
        <v>being sharp-eared [adjective (い)]</v>
      </c>
      <c r="D3" s="22" t="str">
        <v>Write this word in kana.</v>
      </c>
      <c r="E3" s="22" t="str">
        <v>Image</v>
      </c>
    </row>
    <row r="4" spans="1:5" x14ac:dyDescent="0.25">
      <c r="A4" s="22" t="str">
        <v>気が早い</v>
      </c>
      <c r="B4" s="22" t="str">
        <v>キがはやい</v>
      </c>
      <c r="C4" s="22" t="str">
        <v>being short tempered [adjective (い)]</v>
      </c>
      <c r="D4" s="22" t="str">
        <v>Write this word in kana.</v>
      </c>
      <c r="E4" s="22" t="str">
        <v>Image</v>
      </c>
    </row>
    <row r="5" spans="1:5" x14ac:dyDescent="0.25">
      <c r="A5" s="22" t="str">
        <v>大きい</v>
      </c>
      <c r="B5" s="22" t="str">
        <v>おおきい</v>
      </c>
      <c r="C5" s="22" t="str">
        <v>big [adjective (い)]</v>
      </c>
      <c r="D5" s="22" t="str">
        <v>Write this word in kana.</v>
      </c>
      <c r="E5" s="22" t="str">
        <v>Image</v>
      </c>
    </row>
    <row r="6" spans="1:5" x14ac:dyDescent="0.25">
      <c r="A6" s="22" t="str">
        <v>忙しい</v>
      </c>
      <c r="B6" s="22" t="str">
        <v>いそがしい</v>
      </c>
      <c r="C6" s="22" t="str">
        <v>busy [adjective (い)]</v>
      </c>
      <c r="D6" s="22" t="str">
        <v>Write this word in kana.</v>
      </c>
      <c r="E6" s="22" t="str">
        <v>Image</v>
      </c>
    </row>
    <row r="7" spans="1:5" x14ac:dyDescent="0.25">
      <c r="A7" s="22" t="str">
        <v>安い</v>
      </c>
      <c r="B7" s="22" t="str">
        <v>やすい</v>
      </c>
      <c r="C7" s="22" t="str">
        <v>cheap [adjective (い)]</v>
      </c>
      <c r="D7" s="22" t="str">
        <v>Write this word in kana.</v>
      </c>
      <c r="E7" s="22" t="str">
        <v>Image</v>
      </c>
    </row>
    <row r="8" spans="1:5" x14ac:dyDescent="0.25">
      <c r="A8" s="22" t="str">
        <v>冷たい</v>
      </c>
      <c r="B8" s="22" t="str">
        <v>つめたい</v>
      </c>
      <c r="C8" s="22" t="str">
        <v>cold (thing) [adjective (い)]</v>
      </c>
      <c r="D8" s="22" t="str">
        <v>Write this word in kana.</v>
      </c>
      <c r="E8" s="22" t="str">
        <v>Image</v>
      </c>
    </row>
    <row r="9" spans="1:5" x14ac:dyDescent="0.25">
      <c r="A9" s="22" t="str">
        <v>寒い</v>
      </c>
      <c r="B9" s="22" t="str">
        <v>さむい</v>
      </c>
      <c r="C9" s="22" t="str">
        <v>cold (weather) [adjective (い)]</v>
      </c>
      <c r="D9" s="22" t="str">
        <v>Write this word in kana.</v>
      </c>
      <c r="E9" s="22" t="str">
        <v>Image</v>
      </c>
    </row>
    <row r="10" spans="1:5" x14ac:dyDescent="0.25">
      <c r="A10" s="22" t="str">
        <v>赤い/紅い</v>
      </c>
      <c r="B10" s="22" t="str">
        <v>あかい</v>
      </c>
      <c r="C10" s="22" t="str">
        <v>crimson [adjective (い)]</v>
      </c>
      <c r="D10" s="22" t="str">
        <v>Write this word in kana.</v>
      </c>
      <c r="E10" s="22" t="str">
        <v>Image</v>
      </c>
    </row>
    <row r="11" spans="1:5" x14ac:dyDescent="0.25">
      <c r="A11" s="22" t="str">
        <v>難しい</v>
      </c>
      <c r="B11" s="22" t="str">
        <v>むずかしい</v>
      </c>
      <c r="C11" s="22" t="str">
        <v>difficult [adjective (い)]</v>
      </c>
      <c r="D11" s="22" t="str">
        <v>Write this word in kana.</v>
      </c>
      <c r="E11" s="22" t="str">
        <v>Image</v>
      </c>
    </row>
    <row r="12" spans="1:5" x14ac:dyDescent="0.25">
      <c r="A12" s="22" t="str">
        <v>楽しい</v>
      </c>
      <c r="B12" s="22" t="str">
        <v>たのしい</v>
      </c>
      <c r="C12" s="22" t="str">
        <v>enjoyable [adjective (い)]</v>
      </c>
      <c r="D12" s="22" t="str">
        <v>Write this word in kana.</v>
      </c>
      <c r="E12" s="22" t="str">
        <v>Image</v>
      </c>
    </row>
    <row r="13" spans="1:5" x14ac:dyDescent="0.25">
      <c r="A13" s="22" t="str">
        <v>遠い</v>
      </c>
      <c r="B13" s="22" t="str">
        <v>とおい</v>
      </c>
      <c r="C13" s="22" t="str">
        <v>far [adjective (い)]</v>
      </c>
      <c r="D13" s="22" t="str">
        <v>Write this word in kana.</v>
      </c>
      <c r="E13" s="22" t="str">
        <v>Image</v>
      </c>
    </row>
    <row r="14" spans="1:5" x14ac:dyDescent="0.25">
      <c r="A14" s="22" t="str">
        <v>早い/速い</v>
      </c>
      <c r="B14" s="22" t="str">
        <v>はやい</v>
      </c>
      <c r="C14" s="22" t="str">
        <v>fast [adjective (い)]</v>
      </c>
      <c r="D14" s="22" t="str">
        <v>Write this word in kana.</v>
      </c>
      <c r="E14" s="22" t="str">
        <v>Image</v>
      </c>
    </row>
    <row r="15" spans="1:5" x14ac:dyDescent="0.25">
      <c r="A15" s="22" t="str">
        <v>忘れっぽい</v>
      </c>
      <c r="B15" s="22" t="str">
        <v>わすれっぽい</v>
      </c>
      <c r="C15" s="22" t="str">
        <v>forgetful [adjective (い)]</v>
      </c>
      <c r="D15" s="22" t="str">
        <v>Write this word in kana.</v>
      </c>
      <c r="E15" s="22" t="str">
        <v>Image</v>
      </c>
    </row>
    <row r="16" spans="1:5" x14ac:dyDescent="0.25">
      <c r="A16" s="22" t="str">
        <v>言うまでもない</v>
      </c>
      <c r="B16" s="22" t="str">
        <v>いうまでもない</v>
      </c>
      <c r="C16" s="22" t="str">
        <v>goes without saying [adjective (い)]</v>
      </c>
      <c r="D16" s="22" t="str">
        <v>Write this word in kana.</v>
      </c>
      <c r="E16" s="22" t="str">
        <v>Image</v>
      </c>
    </row>
    <row r="17" spans="1:5" x14ac:dyDescent="0.25">
      <c r="A17" s="22" t="str">
        <v>良い/好い</v>
      </c>
      <c r="B17" s="22" t="str">
        <v>よい</v>
      </c>
      <c r="C17" s="22" t="str">
        <v>good [adjective (い)]</v>
      </c>
      <c r="D17" s="22" t="str">
        <v>Write this word in kana.</v>
      </c>
      <c r="E17" s="22" t="str">
        <v>Image</v>
      </c>
    </row>
    <row r="18" spans="1:5" x14ac:dyDescent="0.25">
      <c r="A18" s="22" t="str">
        <v>高い</v>
      </c>
      <c r="B18" s="22" t="str">
        <v>たかい</v>
      </c>
      <c r="C18" s="22" t="str">
        <v>high [adjective (い)]</v>
      </c>
      <c r="D18" s="22" t="str">
        <v>Write this word in kana.</v>
      </c>
      <c r="E18" s="22" t="str">
        <v>Image</v>
      </c>
    </row>
    <row r="19" spans="1:5" x14ac:dyDescent="0.25">
      <c r="A19" s="22" t="str">
        <v>熱い</v>
      </c>
      <c r="B19" s="22" t="str">
        <v>あつい</v>
      </c>
      <c r="C19" s="22" t="str">
        <v>hot (thing) [adjective (い)]</v>
      </c>
      <c r="D19" s="22" t="str">
        <v>Write this word in kana.</v>
      </c>
      <c r="E19" s="22" t="str">
        <v>Image</v>
      </c>
    </row>
    <row r="20" spans="1:5" x14ac:dyDescent="0.25">
      <c r="A20" s="22" t="str">
        <v>暑い</v>
      </c>
      <c r="B20" s="22" t="str">
        <v>あつい</v>
      </c>
      <c r="C20" s="22" t="str">
        <v>hot (weather) [adjective (い)]</v>
      </c>
      <c r="D20" s="22" t="str">
        <v>Write this word in kana.</v>
      </c>
      <c r="E20" s="22" t="str">
        <v>Image</v>
      </c>
    </row>
    <row r="21" spans="1:5" x14ac:dyDescent="0.25">
      <c r="A21" s="22" t="str">
        <v>長い</v>
      </c>
      <c r="B21" s="22" t="str">
        <v>ながい</v>
      </c>
      <c r="C21" s="22" t="str">
        <v>long [adjective (い)]</v>
      </c>
      <c r="D21" s="22" t="str">
        <v>Write this word in kana.</v>
      </c>
      <c r="E21" s="22" t="str">
        <v>Image</v>
      </c>
    </row>
    <row r="22" spans="1:5" x14ac:dyDescent="0.25">
      <c r="A22" s="22" t="str">
        <v>多い</v>
      </c>
      <c r="B22" s="22" t="str">
        <v>おおい</v>
      </c>
      <c r="C22" s="22" t="str">
        <v>many [adjective (い)]</v>
      </c>
      <c r="D22" s="22" t="str">
        <v>Write this word in kana.</v>
      </c>
      <c r="E22" s="22" t="str">
        <v>Image</v>
      </c>
    </row>
    <row r="23" spans="1:5" x14ac:dyDescent="0.25">
      <c r="A23" s="22" t="str">
        <v>新しい</v>
      </c>
      <c r="B23" s="22" t="str">
        <v>あたらしい</v>
      </c>
      <c r="C23" s="22" t="str">
        <v>new [adjective (い)]</v>
      </c>
      <c r="D23" s="22" t="str">
        <v>Write this word in kana.</v>
      </c>
      <c r="E23" s="22" t="str">
        <v>Image</v>
      </c>
    </row>
    <row r="24" spans="1:5" x14ac:dyDescent="0.25">
      <c r="A24" s="22" t="str">
        <v>古い</v>
      </c>
      <c r="B24" s="22" t="str">
        <v>ふるい</v>
      </c>
      <c r="C24" s="22" t="str">
        <v>old [adjective (い)]</v>
      </c>
      <c r="D24" s="22" t="str">
        <v>Write this word in kana.</v>
      </c>
      <c r="E24" s="22" t="str">
        <v>Image</v>
      </c>
    </row>
    <row r="25" spans="1:5" x14ac:dyDescent="0.25">
      <c r="A25" s="22" t="str">
        <v>少ない</v>
      </c>
      <c r="B25" s="22" t="str">
        <v>すくない</v>
      </c>
      <c r="C25" s="22" t="str">
        <v>scarce [adjective (い)]</v>
      </c>
      <c r="D25" s="22" t="str">
        <v>Write this word in kana.</v>
      </c>
      <c r="E25" s="22" t="str">
        <v>Image</v>
      </c>
    </row>
    <row r="26" spans="1:5" x14ac:dyDescent="0.25">
      <c r="A26" s="22" t="str">
        <v>遅い</v>
      </c>
      <c r="B26" s="22" t="str">
        <v>おそい</v>
      </c>
      <c r="C26" s="22" t="str">
        <v>slow [adjective (い)]</v>
      </c>
      <c r="D26" s="22" t="str">
        <v>Write this word in kana.</v>
      </c>
      <c r="E26" s="22" t="str">
        <v>Image</v>
      </c>
    </row>
    <row r="27" spans="1:5" x14ac:dyDescent="0.25">
      <c r="A27" s="22" t="str">
        <v>小さい</v>
      </c>
      <c r="B27" s="22" t="str">
        <v>ちいさい</v>
      </c>
      <c r="C27" s="22" t="str">
        <v>small [adjective (い)]</v>
      </c>
      <c r="D27" s="22" t="str">
        <v>Write this word in kana.</v>
      </c>
      <c r="E27" s="22" t="str">
        <v>Image</v>
      </c>
    </row>
    <row r="28" spans="1:5" x14ac:dyDescent="0.25">
      <c r="A28" s="22" t="str">
        <v>明るい</v>
      </c>
      <c r="B28" s="22" t="str">
        <v>あかるい</v>
      </c>
      <c r="C28" s="22" t="str">
        <v>well-lit [adjective (い)]</v>
      </c>
      <c r="D28" s="22" t="str">
        <v>Write this word in kana.</v>
      </c>
      <c r="E28" s="22" t="str">
        <v>Image</v>
      </c>
    </row>
    <row r="29" spans="1:5" x14ac:dyDescent="0.25">
      <c r="A29" s="22" t="str">
        <v>白い</v>
      </c>
      <c r="B29" s="22" t="str">
        <v>しろい</v>
      </c>
      <c r="C29" s="22" t="str">
        <v>white [adjective (い)]</v>
      </c>
      <c r="D29" s="22" t="str">
        <v>Write this word in kana.</v>
      </c>
      <c r="E29" s="22" t="str">
        <v>Image</v>
      </c>
    </row>
    <row r="30" spans="1:5" x14ac:dyDescent="0.25">
      <c r="A30" s="22" t="str">
        <v>大人</v>
      </c>
      <c r="B30" s="22" t="str">
        <v>ダイニン, おとな</v>
      </c>
      <c r="C30" s="22" t="str">
        <v>adult [adjective (な)]</v>
      </c>
      <c r="D30" s="22" t="str">
        <v>Write this word in kana.</v>
      </c>
      <c r="E30" s="22" t="str">
        <v>Image</v>
      </c>
    </row>
    <row r="31" spans="1:5" x14ac:dyDescent="0.25">
      <c r="A31" s="22" t="str">
        <v>大きな</v>
      </c>
      <c r="B31" s="22" t="str">
        <v>おおきな</v>
      </c>
      <c r="C31" s="22" t="str">
        <v>big [adjective (な)]</v>
      </c>
      <c r="D31" s="22" t="str">
        <v>Write this word in kana.</v>
      </c>
      <c r="E31" s="22" t="str">
        <v>Image</v>
      </c>
    </row>
    <row r="32" spans="1:5" x14ac:dyDescent="0.25">
      <c r="A32" s="22" t="str">
        <v>新鮮</v>
      </c>
      <c r="B32" s="22" t="str">
        <v>シンセン</v>
      </c>
      <c r="C32" s="22" t="str">
        <v>fresh [adjective (な)]</v>
      </c>
      <c r="D32" s="22" t="str">
        <v>Write this word in kana.</v>
      </c>
      <c r="E32" s="22" t="str">
        <v>Image</v>
      </c>
    </row>
    <row r="33" spans="1:5" x14ac:dyDescent="0.25">
      <c r="A33" s="22" t="str">
        <v>元気</v>
      </c>
      <c r="B33" s="22" t="str">
        <v>ゲンキ</v>
      </c>
      <c r="C33" s="22" t="str">
        <v>lively [adjective (な)]</v>
      </c>
      <c r="D33" s="22" t="str">
        <v>Write this word in kana.</v>
      </c>
      <c r="E33" s="22" t="str">
        <v>Image</v>
      </c>
    </row>
    <row r="34" spans="1:5" x14ac:dyDescent="0.25">
      <c r="A34" s="22" t="str">
        <v>大好き</v>
      </c>
      <c r="B34" s="22" t="str">
        <v>ダイすき</v>
      </c>
      <c r="C34" s="22" t="str">
        <v>loveable [adjective (な)]</v>
      </c>
      <c r="D34" s="22" t="str">
        <v>Write this word in kana.</v>
      </c>
      <c r="E34" s="22" t="str">
        <v>Image</v>
      </c>
    </row>
    <row r="35" spans="1:5" x14ac:dyDescent="0.25">
      <c r="A35" s="22" t="str">
        <v>新た</v>
      </c>
      <c r="B35" s="22" t="str">
        <v>あらた</v>
      </c>
      <c r="C35" s="22" t="str">
        <v>new [adjective (な)]</v>
      </c>
      <c r="D35" s="22" t="str">
        <v>Write this word in kana.</v>
      </c>
      <c r="E35" s="22" t="str">
        <v>Image</v>
      </c>
    </row>
    <row r="36" spans="1:5" x14ac:dyDescent="0.25">
      <c r="A36" s="22" t="str">
        <v>明らか</v>
      </c>
      <c r="B36" s="22" t="str">
        <v>あきらか</v>
      </c>
      <c r="C36" s="22" t="str">
        <v>obvious [adjective (な)]</v>
      </c>
      <c r="D36" s="22" t="str">
        <v>Write this word in kana.</v>
      </c>
      <c r="E36" s="22" t="str">
        <v>Image</v>
      </c>
    </row>
    <row r="37" spans="1:5" x14ac:dyDescent="0.25">
      <c r="A37" s="22" t="str">
        <v>安心</v>
      </c>
      <c r="B37" s="22" t="str">
        <v>アンシン</v>
      </c>
      <c r="C37" s="22" t="str">
        <v>relief [adjective (な)]</v>
      </c>
      <c r="D37" s="22" t="str">
        <v>Write this word in kana.</v>
      </c>
      <c r="E37" s="22" t="str">
        <v>Image</v>
      </c>
    </row>
    <row r="38" spans="1:5" x14ac:dyDescent="0.25">
      <c r="A38" s="22" t="str">
        <v>上手</v>
      </c>
      <c r="B38" s="22" t="str">
        <v>ジョウズ</v>
      </c>
      <c r="C38" s="22" t="str">
        <v>skilled [adjective (な)]</v>
      </c>
      <c r="D38" s="22" t="str">
        <v>Write this word in kana.</v>
      </c>
      <c r="E38" s="22" t="str">
        <v>Image</v>
      </c>
    </row>
    <row r="39" spans="1:5" x14ac:dyDescent="0.25">
      <c r="A39" s="22" t="str">
        <v>小さな</v>
      </c>
      <c r="B39" s="22" t="str">
        <v>ちいさな</v>
      </c>
      <c r="C39" s="22" t="str">
        <v>small [adjective (な)]</v>
      </c>
      <c r="D39" s="22" t="str">
        <v>Write this word in kana.</v>
      </c>
      <c r="E39" s="22" t="str">
        <v>Image</v>
      </c>
    </row>
    <row r="40" spans="1:5" x14ac:dyDescent="0.25">
      <c r="A40" s="22" t="str">
        <v>鮮やか</v>
      </c>
      <c r="B40" s="22" t="str">
        <v>あざやか</v>
      </c>
      <c r="C40" s="22" t="str">
        <v>vivid [adjective (な)]</v>
      </c>
      <c r="D40" s="22" t="str">
        <v>Write this word in kana.</v>
      </c>
      <c r="E40" s="22" t="str">
        <v>Image</v>
      </c>
    </row>
    <row r="41" spans="1:5" x14ac:dyDescent="0.25">
      <c r="A41" s="22" t="str">
        <v>熱心</v>
      </c>
      <c r="B41" s="22" t="str">
        <v>ネッシン</v>
      </c>
      <c r="C41" s="22" t="str">
        <v>zealous [adjective (な)]</v>
      </c>
      <c r="D41" s="22" t="str">
        <v>Write this word in kana.</v>
      </c>
      <c r="E41" s="22" t="str">
        <v>Image</v>
      </c>
    </row>
    <row r="42" spans="1:5" x14ac:dyDescent="0.25">
      <c r="A42" s="22" t="str">
        <v>一日中</v>
      </c>
      <c r="B42" s="22" t="str">
        <v>イチニチジュウ</v>
      </c>
      <c r="C42" s="22" t="str">
        <v>all day long [adverb]</v>
      </c>
      <c r="D42" s="22" t="str">
        <v>Write this word in kana.</v>
      </c>
      <c r="E42" s="22" t="str">
        <v>Image</v>
      </c>
    </row>
    <row r="43" spans="1:5" x14ac:dyDescent="0.25">
      <c r="A43" s="22" t="str">
        <v>何も</v>
      </c>
      <c r="B43" s="22" t="str">
        <v>なにも</v>
      </c>
      <c r="C43" s="22" t="str">
        <v>anything [adverb]</v>
      </c>
      <c r="D43" s="22" t="str">
        <v>Write this word in kana.</v>
      </c>
      <c r="E43" s="22" t="str">
        <v>Image</v>
      </c>
    </row>
    <row r="44" spans="1:5" x14ac:dyDescent="0.25">
      <c r="A44" s="22" t="str">
        <v>少しも</v>
      </c>
      <c r="B44" s="22" t="str">
        <v>すこしも</v>
      </c>
      <c r="C44" s="22" t="str">
        <v>anything of [adverb]</v>
      </c>
      <c r="D44" s="22" t="str">
        <v>Write this word in kana.</v>
      </c>
      <c r="E44" s="22" t="str">
        <v>Image</v>
      </c>
    </row>
    <row r="45" spans="1:5" x14ac:dyDescent="0.25">
      <c r="A45" s="22" t="str">
        <v>手元</v>
      </c>
      <c r="B45" s="22" t="str">
        <v>てもと</v>
      </c>
      <c r="C45" s="22" t="str">
        <v>at hand [adverb]</v>
      </c>
      <c r="D45" s="22" t="str">
        <v>Write this word in kana.</v>
      </c>
      <c r="E45" s="22" t="str">
        <v>Image</v>
      </c>
    </row>
    <row r="46" spans="1:5" x14ac:dyDescent="0.25">
      <c r="A46" s="22" t="str">
        <v>早く</v>
      </c>
      <c r="B46" s="22" t="str">
        <v>はやく</v>
      </c>
      <c r="C46" s="22" t="str">
        <v>early [adverb]</v>
      </c>
      <c r="D46" s="22" t="str">
        <v>Write this word in kana.</v>
      </c>
      <c r="E46" s="22" t="str">
        <v>Image</v>
      </c>
    </row>
    <row r="47" spans="1:5" x14ac:dyDescent="0.25">
      <c r="A47" s="22" t="str">
        <v>大いに</v>
      </c>
      <c r="B47" s="22" t="str">
        <v>おおいに</v>
      </c>
      <c r="C47" s="22" t="str">
        <v>much [adverb]</v>
      </c>
      <c r="D47" s="22" t="str">
        <v>Write this word in kana.</v>
      </c>
      <c r="E47" s="22" t="str">
        <v>Image</v>
      </c>
    </row>
    <row r="48" spans="1:5" x14ac:dyDescent="0.25">
      <c r="A48" s="22" t="str">
        <v>多分</v>
      </c>
      <c r="B48" s="22" t="str">
        <v>タブン</v>
      </c>
      <c r="C48" s="22" t="str">
        <v>probably [adverb]</v>
      </c>
      <c r="D48" s="22" t="str">
        <v>Write this word in kana.</v>
      </c>
      <c r="E48" s="22" t="str">
        <v>Image</v>
      </c>
    </row>
    <row r="49" spans="1:5" x14ac:dyDescent="0.25">
      <c r="A49" s="22" t="str">
        <v>何か</v>
      </c>
      <c r="B49" s="22" t="str">
        <v>なにか</v>
      </c>
      <c r="C49" s="22" t="str">
        <v>something [adverb]</v>
      </c>
      <c r="D49" s="22" t="str">
        <v>Write this word in kana.</v>
      </c>
      <c r="E49" s="22" t="str">
        <v>Image</v>
      </c>
    </row>
    <row r="50" spans="1:5" x14ac:dyDescent="0.25">
      <c r="A50" s="22" t="str">
        <v>今まで</v>
      </c>
      <c r="B50" s="22" t="str">
        <v>いままで</v>
      </c>
      <c r="C50" s="22" t="str">
        <v>until now [adverb]</v>
      </c>
      <c r="D50" s="22" t="str">
        <v>Write this word in kana.</v>
      </c>
      <c r="E50" s="22" t="str">
        <v>Image</v>
      </c>
    </row>
    <row r="51" spans="1:5" x14ac:dyDescent="0.25">
      <c r="A51" s="22" t="str">
        <v>何と</v>
      </c>
      <c r="B51" s="22" t="str">
        <v>なんと</v>
      </c>
      <c r="C51" s="22" t="str">
        <v>what [adverb]</v>
      </c>
      <c r="D51" s="22" t="str">
        <v>Write this word in kana.</v>
      </c>
      <c r="E51" s="22" t="str">
        <v>Image</v>
      </c>
    </row>
    <row r="52" spans="1:5" x14ac:dyDescent="0.25">
      <c r="A52" s="22" t="str">
        <v>一歩</v>
      </c>
      <c r="B52" s="22" t="str">
        <v>イッポ</v>
      </c>
      <c r="C52" s="22" t="str">
        <v>a step [noun]</v>
      </c>
      <c r="D52" s="22" t="str">
        <v>Write this word in kana.</v>
      </c>
      <c r="E52" s="22" t="str">
        <v>Image</v>
      </c>
    </row>
    <row r="53" spans="1:5" x14ac:dyDescent="0.25">
      <c r="A53" s="22" t="str">
        <v>年間</v>
      </c>
      <c r="B53" s="22" t="str">
        <v>ネンカン</v>
      </c>
      <c r="C53" s="22" t="str">
        <v>a year [noun]</v>
      </c>
      <c r="D53" s="22" t="str">
        <v>Write this word in kana.</v>
      </c>
      <c r="E53" s="22" t="str">
        <v>Image</v>
      </c>
    </row>
    <row r="54" spans="1:5" x14ac:dyDescent="0.25">
      <c r="A54" s="22" t="str">
        <v>飛行機</v>
      </c>
      <c r="B54" s="22" t="str">
        <v>ヒコウキ</v>
      </c>
      <c r="C54" s="22" t="str">
        <v>aeroplane [noun]</v>
      </c>
      <c r="D54" s="22" t="str">
        <v>Write this word in kana.</v>
      </c>
      <c r="E54" s="22" t="str">
        <v>Image</v>
      </c>
    </row>
    <row r="55" spans="1:5" x14ac:dyDescent="0.25">
      <c r="A55" s="22" t="str">
        <v>傘下</v>
      </c>
      <c r="B55" s="22" t="str">
        <v>サンカ</v>
      </c>
      <c r="C55" s="22" t="str">
        <v>affiliated with [noun]</v>
      </c>
      <c r="D55" s="22" t="str">
        <v>Write this word in kana.</v>
      </c>
      <c r="E55" s="22" t="str">
        <v>Image</v>
      </c>
    </row>
    <row r="56" spans="1:5" x14ac:dyDescent="0.25">
      <c r="A56" s="22" t="str">
        <v>午後</v>
      </c>
      <c r="B56" s="22" t="str">
        <v>ゴゴ</v>
      </c>
      <c r="C56" s="22" t="str">
        <v>afternoon, p.m. [noun]</v>
      </c>
      <c r="D56" s="22" t="str">
        <v>Write this word in kana.</v>
      </c>
      <c r="E56" s="22" t="str">
        <v>Image</v>
      </c>
    </row>
    <row r="57" spans="1:5" x14ac:dyDescent="0.25">
      <c r="A57" s="22" t="str">
        <v>空気</v>
      </c>
      <c r="B57" s="22" t="str">
        <v>クウキ</v>
      </c>
      <c r="C57" s="22" t="str">
        <v>air [noun]</v>
      </c>
      <c r="D57" s="22" t="str">
        <v>Write this word in kana.</v>
      </c>
      <c r="E57" s="22" t="str">
        <v>Image</v>
      </c>
    </row>
    <row r="58" spans="1:5" x14ac:dyDescent="0.25">
      <c r="A58" s="22" t="str">
        <v>お酒/御酒</v>
      </c>
      <c r="B58" s="22" t="str">
        <v>おさけ</v>
      </c>
      <c r="C58" s="22" t="str">
        <v>alcohol [noun]</v>
      </c>
      <c r="D58" s="22" t="str">
        <v>Write this word in kana.</v>
      </c>
      <c r="E58" s="22" t="str">
        <v>Image</v>
      </c>
    </row>
    <row r="59" spans="1:5" x14ac:dyDescent="0.25">
      <c r="A59" s="22" t="str">
        <v>売り上げ</v>
      </c>
      <c r="B59" s="22" t="str">
        <v>うりあげ</v>
      </c>
      <c r="C59" s="22" t="str">
        <v>amount sold [noun]</v>
      </c>
      <c r="D59" s="22" t="str">
        <v>Write this word in kana.</v>
      </c>
      <c r="E59" s="22" t="str">
        <v>Image</v>
      </c>
    </row>
    <row r="60" spans="1:5" x14ac:dyDescent="0.25">
      <c r="A60" s="22" t="str">
        <v>発表</v>
      </c>
      <c r="B60" s="22" t="str">
        <v>ハッピョウ</v>
      </c>
      <c r="C60" s="22" t="str">
        <v>announcement [noun]</v>
      </c>
      <c r="D60" s="22" t="str">
        <v>Write this word in kana.</v>
      </c>
      <c r="E60" s="22" t="str">
        <v>Image</v>
      </c>
    </row>
    <row r="61" spans="1:5" x14ac:dyDescent="0.25">
      <c r="A61" s="22" t="str">
        <v>答え</v>
      </c>
      <c r="B61" s="22" t="str">
        <v>こたえ</v>
      </c>
      <c r="C61" s="22" t="str">
        <v>answer [noun]</v>
      </c>
      <c r="D61" s="22" t="str">
        <v>Write this word in kana.</v>
      </c>
      <c r="E61" s="22" t="str">
        <v>Image</v>
      </c>
    </row>
    <row r="62" spans="1:5" x14ac:dyDescent="0.25">
      <c r="A62" s="22" t="str">
        <v>安楽椅子</v>
      </c>
      <c r="B62" s="22" t="str">
        <v>アンラクイス</v>
      </c>
      <c r="C62" s="22" t="str">
        <v>armchair [noun]</v>
      </c>
      <c r="D62" s="22" t="str">
        <v>Write this word in kana.</v>
      </c>
      <c r="E62" s="22" t="str">
        <v>Image</v>
      </c>
    </row>
    <row r="63" spans="1:5" x14ac:dyDescent="0.25">
      <c r="A63" s="22" t="str">
        <v>足元</v>
      </c>
      <c r="B63" s="22" t="str">
        <v>あしもと</v>
      </c>
      <c r="C63" s="22" t="str">
        <v>at one's feet [noun]</v>
      </c>
      <c r="D63" s="22" t="str">
        <v>Write this word in kana.</v>
      </c>
      <c r="E63" s="22" t="str">
        <v>Image</v>
      </c>
    </row>
    <row r="64" spans="1:5" x14ac:dyDescent="0.25">
      <c r="A64" s="22" t="str">
        <v>大西洋</v>
      </c>
      <c r="B64" s="22" t="str">
        <v>タイセイヨウ</v>
      </c>
      <c r="C64" s="22" t="str">
        <v>atlantic ocean [noun]</v>
      </c>
      <c r="D64" s="22" t="str">
        <v>Write this word in kana.</v>
      </c>
      <c r="E64" s="22" t="str">
        <v>Image</v>
      </c>
    </row>
    <row r="65" spans="1:5" x14ac:dyDescent="0.25">
      <c r="A65" s="22" t="str">
        <v>筆者</v>
      </c>
      <c r="B65" s="22" t="str">
        <v>ヒッシャ</v>
      </c>
      <c r="C65" s="22" t="str">
        <v>author [noun]</v>
      </c>
      <c r="D65" s="22" t="str">
        <v>Write this word in kana.</v>
      </c>
      <c r="E65" s="22" t="str">
        <v>Image</v>
      </c>
    </row>
    <row r="66" spans="1:5" x14ac:dyDescent="0.25">
      <c r="A66" s="22" t="str">
        <v>秋風</v>
      </c>
      <c r="B66" s="22" t="str">
        <v>あきかぜ, シュウフウ</v>
      </c>
      <c r="C66" s="22" t="str">
        <v>autumn breeze [noun]</v>
      </c>
      <c r="D66" s="22" t="str">
        <v>Write this word in kana.</v>
      </c>
      <c r="E66" s="22" t="str">
        <v>Image</v>
      </c>
    </row>
    <row r="67" spans="1:5" x14ac:dyDescent="0.25">
      <c r="A67" s="22" t="str">
        <v>紅葉</v>
      </c>
      <c r="B67" s="22" t="str">
        <v>コウヨウ</v>
      </c>
      <c r="C67" s="22" t="str">
        <v>autumn colours [noun]</v>
      </c>
      <c r="D67" s="22" t="str">
        <v>Write this word in kana.</v>
      </c>
      <c r="E67" s="22" t="str">
        <v>Image</v>
      </c>
    </row>
    <row r="68" spans="1:5" x14ac:dyDescent="0.25">
      <c r="A68" s="22" t="str">
        <v>赤ちゃん</v>
      </c>
      <c r="B68" s="22" t="str">
        <v>あかちゃん</v>
      </c>
      <c r="C68" s="22" t="str">
        <v>baby [noun]</v>
      </c>
      <c r="D68" s="22" t="str">
        <v>Write this word in kana.</v>
      </c>
      <c r="E68" s="22" t="str">
        <v>Image</v>
      </c>
    </row>
    <row r="69" spans="1:5" x14ac:dyDescent="0.25">
      <c r="A69" s="22" t="str">
        <v>後ろ</v>
      </c>
      <c r="B69" s="22" t="str">
        <v>うしろ</v>
      </c>
      <c r="C69" s="22" t="str">
        <v>back [noun]</v>
      </c>
      <c r="D69" s="22" t="str">
        <v>Write this word in kana.</v>
      </c>
      <c r="E69" s="22" t="str">
        <v>Image</v>
      </c>
    </row>
    <row r="70" spans="1:5" x14ac:dyDescent="0.25">
      <c r="A70" s="22" t="str">
        <v>銀行</v>
      </c>
      <c r="B70" s="22" t="str">
        <v>ギンコウ</v>
      </c>
      <c r="C70" s="22" t="str">
        <v>bank [noun]</v>
      </c>
      <c r="D70" s="22" t="str">
        <v>Write this word in kana.</v>
      </c>
      <c r="E70" s="22" t="str">
        <v>Image</v>
      </c>
    </row>
    <row r="71" spans="1:5" x14ac:dyDescent="0.25">
      <c r="A71" s="22" t="str">
        <v>電池</v>
      </c>
      <c r="B71" s="22" t="str">
        <v>デンチ</v>
      </c>
      <c r="C71" s="22" t="str">
        <v>battery [noun]</v>
      </c>
      <c r="D71" s="22" t="str">
        <v>Write this word in kana.</v>
      </c>
      <c r="E71" s="22" t="str">
        <v>Image</v>
      </c>
    </row>
    <row r="72" spans="1:5" x14ac:dyDescent="0.25">
      <c r="A72" s="22" t="str">
        <v>牛肉</v>
      </c>
      <c r="B72" s="22" t="str">
        <v>ギュウニク</v>
      </c>
      <c r="C72" s="22" t="str">
        <v>beef [noun]</v>
      </c>
      <c r="D72" s="22" t="str">
        <v>Write this word in kana.</v>
      </c>
      <c r="E72" s="22" t="str">
        <v>Image</v>
      </c>
    </row>
    <row r="73" spans="1:5" x14ac:dyDescent="0.25">
      <c r="A73" s="22" t="str">
        <v>初心者</v>
      </c>
      <c r="B73" s="22" t="str">
        <v>ショシンシャ</v>
      </c>
      <c r="C73" s="22" t="str">
        <v>beginner [noun]</v>
      </c>
      <c r="D73" s="22" t="str">
        <v>Write this word in kana.</v>
      </c>
      <c r="E73" s="22" t="str">
        <v>Image</v>
      </c>
    </row>
    <row r="74" spans="1:5" x14ac:dyDescent="0.25">
      <c r="A74" s="22" t="str">
        <v>熱中</v>
      </c>
      <c r="B74" s="22" t="str">
        <v>ネッチュウ</v>
      </c>
      <c r="C74" s="22" t="str">
        <v>being enthusiastic [noun]</v>
      </c>
      <c r="D74" s="22" t="str">
        <v>Write this word in kana.</v>
      </c>
      <c r="E74" s="22" t="str">
        <v>Image</v>
      </c>
    </row>
    <row r="75" spans="1:5" x14ac:dyDescent="0.25">
      <c r="A75" s="22" t="str">
        <v>自転車</v>
      </c>
      <c r="B75" s="22" t="str">
        <v>ジテンシャ</v>
      </c>
      <c r="C75" s="22" t="str">
        <v>bicycle [noun]</v>
      </c>
      <c r="D75" s="22" t="str">
        <v>Write this word in kana.</v>
      </c>
      <c r="E75" s="22" t="str">
        <v>Image</v>
      </c>
    </row>
    <row r="76" spans="1:5" x14ac:dyDescent="0.25">
      <c r="A76" s="22" t="str">
        <v>紅茶</v>
      </c>
      <c r="B76" s="22" t="str">
        <v>コウチャ</v>
      </c>
      <c r="C76" s="22" t="str">
        <v>black tea [noun]</v>
      </c>
      <c r="D76" s="22" t="str">
        <v>Write this word in kana.</v>
      </c>
      <c r="E76" s="22" t="str">
        <v>Image</v>
      </c>
    </row>
    <row r="77" spans="1:5" x14ac:dyDescent="0.25">
      <c r="A77" s="22" t="str">
        <v>本屋</v>
      </c>
      <c r="B77" s="22" t="str">
        <v>ホンや</v>
      </c>
      <c r="C77" s="22" t="str">
        <v>bookshop [noun]</v>
      </c>
      <c r="D77" s="22" t="str">
        <v>Write this word in kana.</v>
      </c>
      <c r="E77" s="22" t="str">
        <v>Image</v>
      </c>
    </row>
    <row r="78" spans="1:5" x14ac:dyDescent="0.25">
      <c r="A78" s="22" t="str">
        <v>書店</v>
      </c>
      <c r="B78" s="22" t="str">
        <v>ショテン</v>
      </c>
      <c r="C78" s="22" t="str">
        <v>bookstore [noun]</v>
      </c>
      <c r="D78" s="22" t="str">
        <v>Write this word in kana.</v>
      </c>
      <c r="E78" s="22" t="str">
        <v>Image</v>
      </c>
    </row>
    <row r="79" spans="1:5" x14ac:dyDescent="0.25">
      <c r="A79" s="22" t="str">
        <v>男の子</v>
      </c>
      <c r="B79" s="22" t="str">
        <v>おとこのこ</v>
      </c>
      <c r="C79" s="22" t="str">
        <v>boy [noun]</v>
      </c>
      <c r="D79" s="22" t="str">
        <v>Write this word in kana.</v>
      </c>
      <c r="E79" s="22" t="str">
        <v>Image</v>
      </c>
    </row>
    <row r="80" spans="1:5" x14ac:dyDescent="0.25">
      <c r="A80" s="22" t="str">
        <v>兄弟</v>
      </c>
      <c r="B80" s="22" t="str">
        <v>キョウテイ</v>
      </c>
      <c r="C80" s="22" t="str">
        <v>brothers [noun]</v>
      </c>
      <c r="D80" s="22" t="str">
        <v>Write this word in kana.</v>
      </c>
      <c r="E80" s="22" t="str">
        <v>Image</v>
      </c>
    </row>
    <row r="81" spans="1:5" x14ac:dyDescent="0.25">
      <c r="A81" s="22" t="str">
        <v>多忙</v>
      </c>
      <c r="B81" s="22" t="str">
        <v>タボウ</v>
      </c>
      <c r="C81" s="22" t="str">
        <v>busyness [noun]</v>
      </c>
      <c r="D81" s="22" t="str">
        <v>Write this word in kana.</v>
      </c>
      <c r="E81" s="22" t="str">
        <v>Image</v>
      </c>
    </row>
    <row r="82" spans="1:5" x14ac:dyDescent="0.25">
      <c r="A82" s="22" t="str">
        <v>買い手</v>
      </c>
      <c r="B82" s="22" t="str">
        <v>かいて</v>
      </c>
      <c r="C82" s="22" t="str">
        <v>buyer [noun]</v>
      </c>
      <c r="D82" s="22" t="str">
        <v>Write this word in kana.</v>
      </c>
      <c r="E82" s="22" t="str">
        <v>Image</v>
      </c>
    </row>
    <row r="83" spans="1:5" x14ac:dyDescent="0.25">
      <c r="A83" s="22" t="str">
        <v>鶏肉/鳥肉</v>
      </c>
      <c r="B83" s="22" t="str">
        <v>とりニク, チョウにく</v>
      </c>
      <c r="C83" s="22" t="str">
        <v>chicken meat [noun]</v>
      </c>
      <c r="D83" s="22" t="str">
        <v>Write this word in kana.</v>
      </c>
      <c r="E83" s="22" t="str">
        <v>Image</v>
      </c>
    </row>
    <row r="84" spans="1:5" x14ac:dyDescent="0.25">
      <c r="A84" s="22" t="str">
        <v>寒気</v>
      </c>
      <c r="B84" s="22" t="str">
        <v>さむケ</v>
      </c>
      <c r="C84" s="22" t="str">
        <v>chill [noun]</v>
      </c>
      <c r="D84" s="22" t="str">
        <v>Write this word in kana.</v>
      </c>
      <c r="E84" s="22" t="str">
        <v>Image</v>
      </c>
    </row>
    <row r="85" spans="1:5" x14ac:dyDescent="0.25">
      <c r="A85" s="22" t="str">
        <v>映画館</v>
      </c>
      <c r="B85" s="22" t="str">
        <v>エイガカン</v>
      </c>
      <c r="C85" s="22" t="str">
        <v>cinema [noun]</v>
      </c>
      <c r="D85" s="22" t="str">
        <v>Write this word in kana.</v>
      </c>
      <c r="E85" s="22" t="str">
        <v>Image</v>
      </c>
    </row>
    <row r="86" spans="1:5" x14ac:dyDescent="0.25">
      <c r="A86" s="22" t="str">
        <v>寒風</v>
      </c>
      <c r="B86" s="22" t="str">
        <v>カンプウ</v>
      </c>
      <c r="C86" s="22" t="str">
        <v>cold wind [noun]</v>
      </c>
      <c r="D86" s="22" t="str">
        <v>Write this word in kana.</v>
      </c>
      <c r="E86" s="22" t="str">
        <v>Image</v>
      </c>
    </row>
    <row r="87" spans="1:5" x14ac:dyDescent="0.25">
      <c r="A87" s="22" t="str">
        <v>友達</v>
      </c>
      <c r="B87" s="22" t="str">
        <v>ともだち</v>
      </c>
      <c r="C87" s="22" t="str">
        <v>companion [noun]</v>
      </c>
      <c r="D87" s="22" t="str">
        <v>Write this word in kana.</v>
      </c>
      <c r="E87" s="22" t="str">
        <v>Image</v>
      </c>
    </row>
    <row r="88" spans="1:5" x14ac:dyDescent="0.25">
      <c r="A88" s="22" t="str">
        <v>会社</v>
      </c>
      <c r="B88" s="22" t="str">
        <v>カイシャ</v>
      </c>
      <c r="C88" s="22" t="str">
        <v>company [noun]</v>
      </c>
      <c r="D88" s="22" t="str">
        <v>Write this word in kana.</v>
      </c>
      <c r="E88" s="22" t="str">
        <v>Image</v>
      </c>
    </row>
    <row r="89" spans="1:5" x14ac:dyDescent="0.25">
      <c r="A89" s="22" t="str">
        <v>千秋楽</v>
      </c>
      <c r="B89" s="22" t="str">
        <v>センシュウラク</v>
      </c>
      <c r="C89" s="22" t="str">
        <v>concluding festivities [noun]</v>
      </c>
      <c r="D89" s="22" t="str">
        <v>Write this word in kana.</v>
      </c>
      <c r="E89" s="22" t="str">
        <v>Image</v>
      </c>
    </row>
    <row r="90" spans="1:5" x14ac:dyDescent="0.25">
      <c r="A90" s="22" t="str">
        <v>田園</v>
      </c>
      <c r="B90" s="22" t="str">
        <v>デンエン</v>
      </c>
      <c r="C90" s="22" t="str">
        <v>countryside [noun]</v>
      </c>
      <c r="D90" s="22" t="str">
        <v>Write this word in kana.</v>
      </c>
      <c r="E90" s="22" t="str">
        <v>Image</v>
      </c>
    </row>
    <row r="91" spans="1:5" x14ac:dyDescent="0.25">
      <c r="A91" s="22" t="str">
        <v>遅れ/後れ</v>
      </c>
      <c r="B91" s="22" t="str">
        <v>おくれ</v>
      </c>
      <c r="C91" s="22" t="str">
        <v>delay [noun]</v>
      </c>
      <c r="D91" s="22" t="str">
        <v>Write this word in kana.</v>
      </c>
      <c r="E91" s="22" t="str">
        <v>Image</v>
      </c>
    </row>
    <row r="92" spans="1:5" x14ac:dyDescent="0.25">
      <c r="A92" s="22" t="str">
        <v>歯医者</v>
      </c>
      <c r="B92" s="22" t="str">
        <v>はイシャ</v>
      </c>
      <c r="C92" s="22" t="str">
        <v>dentist [noun]</v>
      </c>
      <c r="D92" s="22" t="str">
        <v>Write this word in kana.</v>
      </c>
      <c r="E92" s="22" t="str">
        <v>Image</v>
      </c>
    </row>
    <row r="93" spans="1:5" x14ac:dyDescent="0.25">
      <c r="A93" s="22" t="str">
        <v>出発</v>
      </c>
      <c r="B93" s="22" t="str">
        <v>シュッパツ</v>
      </c>
      <c r="C93" s="22" t="str">
        <v>departure [noun]</v>
      </c>
      <c r="D93" s="22" t="str">
        <v>Write this word in kana.</v>
      </c>
      <c r="E93" s="22" t="str">
        <v>Image</v>
      </c>
    </row>
    <row r="94" spans="1:5" x14ac:dyDescent="0.25">
      <c r="A94" s="22" t="str">
        <v>行き先</v>
      </c>
      <c r="B94" s="22" t="str">
        <v>いきさき</v>
      </c>
      <c r="C94" s="22" t="str">
        <v>destination [noun]</v>
      </c>
      <c r="D94" s="22" t="str">
        <v>Write this word in kana.</v>
      </c>
      <c r="E94" s="22" t="str">
        <v>Image</v>
      </c>
    </row>
    <row r="95" spans="1:5" x14ac:dyDescent="0.25">
      <c r="A95" s="22" t="str">
        <v>言葉</v>
      </c>
      <c r="B95" s="22" t="str">
        <v>ことば</v>
      </c>
      <c r="C95" s="22" t="str">
        <v>dialect [noun]</v>
      </c>
      <c r="D95" s="22" t="str">
        <v>Write this word in kana.</v>
      </c>
      <c r="E95" s="22" t="str">
        <v>Image</v>
      </c>
    </row>
    <row r="96" spans="1:5" x14ac:dyDescent="0.25">
      <c r="A96" s="22" t="str">
        <v>辞書</v>
      </c>
      <c r="B96" s="22" t="str">
        <v>ジショ</v>
      </c>
      <c r="C96" s="22" t="str">
        <v>dictionary [noun]</v>
      </c>
      <c r="D96" s="22" t="str">
        <v>Write this word in kana.</v>
      </c>
      <c r="E96" s="22" t="str">
        <v>Image</v>
      </c>
    </row>
    <row r="97" spans="1:5" x14ac:dyDescent="0.25">
      <c r="A97" s="22" t="str">
        <v>数字</v>
      </c>
      <c r="B97" s="22" t="str">
        <v>スウジ</v>
      </c>
      <c r="C97" s="22" t="str">
        <v>digit [noun]</v>
      </c>
      <c r="D97" s="22" t="str">
        <v>Write this word in kana.</v>
      </c>
      <c r="E97" s="22" t="str">
        <v>Image</v>
      </c>
    </row>
    <row r="98" spans="1:5" x14ac:dyDescent="0.25">
      <c r="A98" s="22" t="str">
        <v>発見</v>
      </c>
      <c r="B98" s="22" t="str">
        <v>ハッケン</v>
      </c>
      <c r="C98" s="22" t="str">
        <v>discovery [noun]</v>
      </c>
      <c r="D98" s="22" t="str">
        <v>Write this word in kana.</v>
      </c>
      <c r="E98" s="22" t="str">
        <v>Image</v>
      </c>
    </row>
    <row r="99" spans="1:5" x14ac:dyDescent="0.25">
      <c r="A99" s="22" t="str">
        <v>医者</v>
      </c>
      <c r="B99" s="22" t="str">
        <v>イシャ</v>
      </c>
      <c r="C99" s="22" t="str">
        <v>doctor [noun]</v>
      </c>
      <c r="D99" s="22" t="str">
        <v>Write this word in kana.</v>
      </c>
      <c r="E99" s="22" t="str">
        <v>Image</v>
      </c>
    </row>
    <row r="100" spans="1:5" x14ac:dyDescent="0.25">
      <c r="A100" s="22" t="str">
        <v>飲み物</v>
      </c>
      <c r="B100" s="22" t="str">
        <v>のみもの</v>
      </c>
      <c r="C100" s="22" t="str">
        <v>drink [noun]</v>
      </c>
      <c r="D100" s="22" t="str">
        <v>Write this word in kana.</v>
      </c>
      <c r="E100" s="22" t="str">
        <v>Image</v>
      </c>
    </row>
    <row r="101" spans="1:5" x14ac:dyDescent="0.25">
      <c r="A101" s="22" t="str">
        <v>飲酒</v>
      </c>
      <c r="B101" s="22" t="str">
        <v>インシュ</v>
      </c>
      <c r="C101" s="22" t="str">
        <v>drinking alcohol [noun]</v>
      </c>
      <c r="D101" s="22" t="str">
        <v>Write this word in kana.</v>
      </c>
      <c r="E101" s="22" t="str">
        <v>Image</v>
      </c>
    </row>
    <row r="102" spans="1:5" x14ac:dyDescent="0.25">
      <c r="A102" s="22" t="str">
        <v>人々</v>
      </c>
      <c r="B102" s="22" t="str">
        <v>ひとびと</v>
      </c>
      <c r="C102" s="22" t="str">
        <v>each person [noun]</v>
      </c>
      <c r="D102" s="22" t="str">
        <v>Write this word in kana.</v>
      </c>
      <c r="E102" s="22" t="str">
        <v>Image</v>
      </c>
    </row>
    <row r="103" spans="1:5" x14ac:dyDescent="0.25">
      <c r="A103" s="22" t="str">
        <v>卵白</v>
      </c>
      <c r="B103" s="22" t="str">
        <v>ランパク</v>
      </c>
      <c r="C103" s="22" t="str">
        <v>egg-white [noun]</v>
      </c>
      <c r="D103" s="22" t="str">
        <v>Write this word in kana.</v>
      </c>
      <c r="E103" s="22" t="str">
        <v>Image</v>
      </c>
    </row>
    <row r="104" spans="1:5" x14ac:dyDescent="0.25">
      <c r="A104" s="22" t="str">
        <v>八日</v>
      </c>
      <c r="B104" s="22" t="str">
        <v>ようか</v>
      </c>
      <c r="C104" s="22" t="str">
        <v>eight days [noun]</v>
      </c>
      <c r="D104" s="22" t="str">
        <v>Write this word in kana.</v>
      </c>
      <c r="E104" s="22" t="str">
        <v>Image</v>
      </c>
    </row>
    <row r="105" spans="1:5" x14ac:dyDescent="0.25">
      <c r="A105" s="22" t="str">
        <v>お兄さん</v>
      </c>
      <c r="B105" s="22" t="str">
        <v>おにいさん</v>
      </c>
      <c r="C105" s="22" t="str">
        <v>elder brother [noun]</v>
      </c>
      <c r="D105" s="22" t="str">
        <v>Write this word in kana.</v>
      </c>
      <c r="E105" s="22" t="str">
        <v>Image</v>
      </c>
    </row>
    <row r="106" spans="1:5" x14ac:dyDescent="0.25">
      <c r="A106" s="22" t="str">
        <v>お姉さん</v>
      </c>
      <c r="B106" s="22" t="str">
        <v>おねえさん</v>
      </c>
      <c r="C106" s="22" t="str">
        <v>elder sister [noun]</v>
      </c>
      <c r="D106" s="22" t="str">
        <v>Write this word in kana.</v>
      </c>
      <c r="E106" s="22" t="str">
        <v>Image</v>
      </c>
    </row>
    <row r="107" spans="1:5" x14ac:dyDescent="0.25">
      <c r="A107" s="22" t="str">
        <v>電灯</v>
      </c>
      <c r="B107" s="22" t="str">
        <v>デントウ</v>
      </c>
      <c r="C107" s="22" t="str">
        <v>electric light [noun]</v>
      </c>
      <c r="D107" s="22" t="str">
        <v>Write this word in kana.</v>
      </c>
      <c r="E107" s="22" t="str">
        <v>Image</v>
      </c>
    </row>
    <row r="108" spans="1:5" x14ac:dyDescent="0.25">
      <c r="A108" s="22" t="str">
        <v>電車</v>
      </c>
      <c r="B108" s="22" t="str">
        <v>デンシャ</v>
      </c>
      <c r="C108" s="22" t="str">
        <v>electric train [noun]</v>
      </c>
      <c r="D108" s="22" t="str">
        <v>Write this word in kana.</v>
      </c>
      <c r="E108" s="22" t="str">
        <v>Image</v>
      </c>
    </row>
    <row r="109" spans="1:5" x14ac:dyDescent="0.25">
      <c r="A109" s="22" t="str">
        <v>電気</v>
      </c>
      <c r="B109" s="22" t="str">
        <v>デンキ</v>
      </c>
      <c r="C109" s="22" t="str">
        <v>electricity [noun]</v>
      </c>
      <c r="D109" s="22" t="str">
        <v>Write this word in kana.</v>
      </c>
      <c r="E109" s="22" t="str">
        <v>Image</v>
      </c>
    </row>
    <row r="110" spans="1:5" x14ac:dyDescent="0.25">
      <c r="A110" s="22" t="str">
        <v>英語</v>
      </c>
      <c r="B110" s="22" t="str">
        <v>エイゴ</v>
      </c>
      <c r="C110" s="22" t="str">
        <v>english [noun]</v>
      </c>
      <c r="D110" s="22" t="str">
        <v>Write this word in kana.</v>
      </c>
      <c r="E110" s="22" t="str">
        <v>Image</v>
      </c>
    </row>
    <row r="111" spans="1:5" x14ac:dyDescent="0.25">
      <c r="A111" s="22" t="str">
        <v>毎日</v>
      </c>
      <c r="B111" s="22" t="str">
        <v>マイニチ</v>
      </c>
      <c r="C111" s="22" t="str">
        <v>every day [noun]</v>
      </c>
      <c r="D111" s="22" t="str">
        <v>Write this word in kana.</v>
      </c>
      <c r="E111" s="22" t="str">
        <v>Image</v>
      </c>
    </row>
    <row r="112" spans="1:5" x14ac:dyDescent="0.25">
      <c r="A112" s="22" t="str">
        <v>毎晩</v>
      </c>
      <c r="B112" s="22" t="str">
        <v>マイバン</v>
      </c>
      <c r="C112" s="22" t="str">
        <v>every evening [noun]</v>
      </c>
      <c r="D112" s="22" t="str">
        <v>Write this word in kana.</v>
      </c>
      <c r="E112" s="22" t="str">
        <v>Image</v>
      </c>
    </row>
    <row r="113" spans="1:5" x14ac:dyDescent="0.25">
      <c r="A113" s="22" t="str">
        <v>毎月</v>
      </c>
      <c r="B113" s="22" t="str">
        <v>マイゲツ, マイつき</v>
      </c>
      <c r="C113" s="22" t="str">
        <v>every month [noun]</v>
      </c>
      <c r="D113" s="22" t="str">
        <v>Write this word in kana.</v>
      </c>
      <c r="E113" s="22" t="str">
        <v>Image</v>
      </c>
    </row>
    <row r="114" spans="1:5" x14ac:dyDescent="0.25">
      <c r="A114" s="22" t="str">
        <v>毎朝</v>
      </c>
      <c r="B114" s="22" t="str">
        <v>マイチョウ, マイあさ</v>
      </c>
      <c r="C114" s="22" t="str">
        <v>every morning [noun]</v>
      </c>
      <c r="D114" s="22" t="str">
        <v>Write this word in kana.</v>
      </c>
      <c r="E114" s="22" t="str">
        <v>Image</v>
      </c>
    </row>
    <row r="115" spans="1:5" x14ac:dyDescent="0.25">
      <c r="A115" s="22" t="str">
        <v>毎夜</v>
      </c>
      <c r="B115" s="22" t="str">
        <v>マイよ</v>
      </c>
      <c r="C115" s="22" t="str">
        <v>every night [noun]</v>
      </c>
      <c r="D115" s="22" t="str">
        <v>Write this word in kana.</v>
      </c>
      <c r="E115" s="22" t="str">
        <v>Image</v>
      </c>
    </row>
    <row r="116" spans="1:5" x14ac:dyDescent="0.25">
      <c r="A116" s="22" t="str">
        <v>毎週</v>
      </c>
      <c r="B116" s="22" t="str">
        <v>マイシュウ</v>
      </c>
      <c r="C116" s="22" t="str">
        <v>every week [noun]</v>
      </c>
      <c r="D116" s="22" t="str">
        <v>Write this word in kana.</v>
      </c>
      <c r="E116" s="22" t="str">
        <v>Image</v>
      </c>
    </row>
    <row r="117" spans="1:5" x14ac:dyDescent="0.25">
      <c r="A117" s="22" t="str">
        <v>毎年</v>
      </c>
      <c r="B117" s="22" t="str">
        <v>マイネン, マイとし</v>
      </c>
      <c r="C117" s="22" t="str">
        <v>every year [noun]</v>
      </c>
      <c r="D117" s="22" t="str">
        <v>Write this word in kana.</v>
      </c>
      <c r="E117" s="22" t="str">
        <v>Image</v>
      </c>
    </row>
    <row r="118" spans="1:5" x14ac:dyDescent="0.25">
      <c r="A118" s="22" t="str">
        <v>出口</v>
      </c>
      <c r="B118" s="22" t="str">
        <v>でぐち</v>
      </c>
      <c r="C118" s="22" t="str">
        <v>exit [noun]</v>
      </c>
      <c r="D118" s="22" t="str">
        <v>Write this word in kana.</v>
      </c>
      <c r="E118" s="22" t="str">
        <v>Image</v>
      </c>
    </row>
    <row r="119" spans="1:5" x14ac:dyDescent="0.25">
      <c r="A119" s="22" t="str">
        <v>遠く</v>
      </c>
      <c r="B119" s="22" t="str">
        <v>とおく</v>
      </c>
      <c r="C119" s="22" t="str">
        <v>far away [noun]</v>
      </c>
      <c r="D119" s="22" t="str">
        <v>Write this word in kana.</v>
      </c>
      <c r="E119" s="22" t="str">
        <v>Image</v>
      </c>
    </row>
    <row r="120" spans="1:5" x14ac:dyDescent="0.25">
      <c r="A120" s="22" t="str">
        <v>田んぼ</v>
      </c>
      <c r="B120" s="22" t="str">
        <v>たんぼ</v>
      </c>
      <c r="C120" s="22" t="str">
        <v>farm [noun]</v>
      </c>
      <c r="D120" s="22" t="str">
        <v>Write this word in kana.</v>
      </c>
      <c r="E120" s="22" t="str">
        <v>Image</v>
      </c>
    </row>
    <row r="121" spans="1:5" x14ac:dyDescent="0.25">
      <c r="A121" s="22" t="str">
        <v>気分</v>
      </c>
      <c r="B121" s="22" t="str">
        <v>キブン</v>
      </c>
      <c r="C121" s="22" t="str">
        <v>feeling [noun]</v>
      </c>
      <c r="D121" s="22" t="str">
        <v>Write this word in kana.</v>
      </c>
      <c r="E121" s="22" t="str">
        <v>Image</v>
      </c>
    </row>
    <row r="122" spans="1:5" x14ac:dyDescent="0.25">
      <c r="A122" s="22" t="str">
        <v>火事</v>
      </c>
      <c r="B122" s="22" t="str">
        <v>カジ</v>
      </c>
      <c r="C122" s="22" t="str">
        <v>fire [noun]</v>
      </c>
      <c r="D122" s="22" t="str">
        <v>Write this word in kana.</v>
      </c>
      <c r="E122" s="22" t="str">
        <v>Image</v>
      </c>
    </row>
    <row r="123" spans="1:5" x14ac:dyDescent="0.25">
      <c r="A123" s="22" t="str">
        <v>花火</v>
      </c>
      <c r="B123" s="22" t="str">
        <v>はなび</v>
      </c>
      <c r="C123" s="22" t="str">
        <v>firework [noun]</v>
      </c>
      <c r="D123" s="22" t="str">
        <v>Write this word in kana.</v>
      </c>
      <c r="E123" s="22" t="str">
        <v>Image</v>
      </c>
    </row>
    <row r="124" spans="1:5" x14ac:dyDescent="0.25">
      <c r="A124" s="22" t="str">
        <v>初日</v>
      </c>
      <c r="B124" s="22" t="str">
        <v>ショニチ, ショジツ</v>
      </c>
      <c r="C124" s="22" t="str">
        <v>first day [noun]</v>
      </c>
      <c r="D124" s="22" t="str">
        <v>Write this word in kana.</v>
      </c>
      <c r="E124" s="22" t="str">
        <v>Image</v>
      </c>
    </row>
    <row r="125" spans="1:5" x14ac:dyDescent="0.25">
      <c r="A125" s="22" t="str">
        <v>名前</v>
      </c>
      <c r="B125" s="22" t="str">
        <v>なまえ</v>
      </c>
      <c r="C125" s="22" t="str">
        <v>first name [noun]</v>
      </c>
      <c r="D125" s="22" t="str">
        <v>Write this word in kana.</v>
      </c>
      <c r="E125" s="22" t="str">
        <v>Image</v>
      </c>
    </row>
    <row r="126" spans="1:5" x14ac:dyDescent="0.25">
      <c r="A126" s="22" t="str">
        <v>五日</v>
      </c>
      <c r="B126" s="22" t="str">
        <v>いつか</v>
      </c>
      <c r="C126" s="22" t="str">
        <v>five days [noun]</v>
      </c>
      <c r="D126" s="22" t="str">
        <v>Write this word in kana.</v>
      </c>
      <c r="E126" s="22" t="str">
        <v>Image</v>
      </c>
    </row>
    <row r="127" spans="1:5" x14ac:dyDescent="0.25">
      <c r="A127" s="22" t="str">
        <v>食べ物</v>
      </c>
      <c r="B127" s="22" t="str">
        <v>たべもの</v>
      </c>
      <c r="C127" s="22" t="str">
        <v>food [noun]</v>
      </c>
      <c r="D127" s="22" t="str">
        <v>Write this word in kana.</v>
      </c>
      <c r="E127" s="22" t="str">
        <v>Image</v>
      </c>
    </row>
    <row r="128" spans="1:5" x14ac:dyDescent="0.25">
      <c r="A128" s="22" t="str">
        <v>初めて</v>
      </c>
      <c r="B128" s="22" t="str">
        <v>はじめて</v>
      </c>
      <c r="C128" s="22" t="str">
        <v>for the first time [noun]</v>
      </c>
      <c r="D128" s="22" t="str">
        <v>Write this word in kana.</v>
      </c>
      <c r="E128" s="22" t="str">
        <v>Image</v>
      </c>
    </row>
    <row r="129" spans="1:5" x14ac:dyDescent="0.25">
      <c r="A129" s="22" t="str">
        <v>海外</v>
      </c>
      <c r="B129" s="22" t="str">
        <v>カイガイ</v>
      </c>
      <c r="C129" s="22" t="str">
        <v>foreign [noun]</v>
      </c>
      <c r="D129" s="22" t="str">
        <v>Write this word in kana.</v>
      </c>
      <c r="E129" s="22" t="str">
        <v>Image</v>
      </c>
    </row>
    <row r="130" spans="1:5" x14ac:dyDescent="0.25">
      <c r="A130" s="22" t="str">
        <v>外銀</v>
      </c>
      <c r="B130" s="22" t="str">
        <v>ガイギン</v>
      </c>
      <c r="C130" s="22" t="str">
        <v>foreign bank [noun]</v>
      </c>
      <c r="D130" s="22" t="str">
        <v>Write this word in kana.</v>
      </c>
      <c r="E130" s="22" t="str">
        <v>Image</v>
      </c>
    </row>
    <row r="131" spans="1:5" x14ac:dyDescent="0.25">
      <c r="A131" s="22" t="str">
        <v>外国</v>
      </c>
      <c r="B131" s="22" t="str">
        <v>ガイコク</v>
      </c>
      <c r="C131" s="22" t="str">
        <v>foreign country [noun]</v>
      </c>
      <c r="D131" s="22" t="str">
        <v>Write this word in kana.</v>
      </c>
      <c r="E131" s="22" t="str">
        <v>Image</v>
      </c>
    </row>
    <row r="132" spans="1:5" x14ac:dyDescent="0.25">
      <c r="A132" s="22" t="str">
        <v>外国語</v>
      </c>
      <c r="B132" s="22" t="str">
        <v>ガイコクゴ</v>
      </c>
      <c r="C132" s="22" t="str">
        <v>foreign language [noun]</v>
      </c>
      <c r="D132" s="22" t="str">
        <v>Write this word in kana.</v>
      </c>
      <c r="E132" s="22" t="str">
        <v>Image</v>
      </c>
    </row>
    <row r="133" spans="1:5" x14ac:dyDescent="0.25">
      <c r="A133" s="22" t="str">
        <v>外国人</v>
      </c>
      <c r="B133" s="22" t="str">
        <v>ガイコクジン</v>
      </c>
      <c r="C133" s="22" t="str">
        <v>foreigner [noun]</v>
      </c>
      <c r="D133" s="22" t="str">
        <v>Write this word in kana.</v>
      </c>
      <c r="E133" s="22" t="str">
        <v>Image</v>
      </c>
    </row>
    <row r="134" spans="1:5" x14ac:dyDescent="0.25">
      <c r="A134" s="22" t="str">
        <v>四日</v>
      </c>
      <c r="B134" s="22" t="str">
        <v>よっか</v>
      </c>
      <c r="C134" s="22" t="str">
        <v>four days [noun]</v>
      </c>
      <c r="D134" s="22" t="str">
        <v>Write this word in kana.</v>
      </c>
      <c r="E134" s="22" t="str">
        <v>Image</v>
      </c>
    </row>
    <row r="135" spans="1:5" x14ac:dyDescent="0.25">
      <c r="A135" s="22" t="str">
        <v>金曜日</v>
      </c>
      <c r="B135" s="22" t="str">
        <v>キンヨウび</v>
      </c>
      <c r="C135" s="22" t="str">
        <v>friday [noun]</v>
      </c>
      <c r="D135" s="22" t="str">
        <v>Write this word in kana.</v>
      </c>
      <c r="E135" s="22" t="str">
        <v>Image</v>
      </c>
    </row>
    <row r="136" spans="1:5" x14ac:dyDescent="0.25">
      <c r="A136" s="22" t="str">
        <v>友人</v>
      </c>
      <c r="B136" s="22" t="str">
        <v>ユウジン</v>
      </c>
      <c r="C136" s="22" t="str">
        <v>friend [noun]</v>
      </c>
      <c r="D136" s="22" t="str">
        <v>Write this word in kana.</v>
      </c>
      <c r="E136" s="22" t="str">
        <v>Image</v>
      </c>
    </row>
    <row r="137" spans="1:5" x14ac:dyDescent="0.25">
      <c r="A137" s="22" t="str">
        <v>今後</v>
      </c>
      <c r="B137" s="22" t="str">
        <v>コンゴ</v>
      </c>
      <c r="C137" s="22" t="str">
        <v>from now on [noun]</v>
      </c>
      <c r="D137" s="22" t="str">
        <v>Write this word in kana.</v>
      </c>
      <c r="E137" s="22" t="str">
        <v>Image</v>
      </c>
    </row>
    <row r="138" spans="1:5" x14ac:dyDescent="0.25">
      <c r="A138" s="22" t="str">
        <v>果物</v>
      </c>
      <c r="B138" s="22" t="str">
        <v>クダもの</v>
      </c>
      <c r="C138" s="22" t="str">
        <v>fruit [noun]</v>
      </c>
      <c r="D138" s="22" t="str">
        <v>Write this word in kana.</v>
      </c>
      <c r="E138" s="22" t="str">
        <v>Image</v>
      </c>
    </row>
    <row r="139" spans="1:5" x14ac:dyDescent="0.25">
      <c r="A139" s="22" t="str">
        <v>庭園</v>
      </c>
      <c r="B139" s="22" t="str">
        <v>テイエン</v>
      </c>
      <c r="C139" s="22" t="str">
        <v>garden [noun]</v>
      </c>
      <c r="D139" s="22" t="str">
        <v>Write this word in kana.</v>
      </c>
      <c r="E139" s="22" t="str">
        <v>Image</v>
      </c>
    </row>
    <row r="140" spans="1:5" x14ac:dyDescent="0.25">
      <c r="A140" s="22" t="str">
        <v>春雨</v>
      </c>
      <c r="B140" s="22" t="str">
        <v>はるさめ</v>
      </c>
      <c r="C140" s="22" t="str">
        <v>gentle spring rain [noun]</v>
      </c>
      <c r="D140" s="22" t="str">
        <v>Write this word in kana.</v>
      </c>
      <c r="E140" s="22" t="str">
        <v>Image</v>
      </c>
    </row>
    <row r="141" spans="1:5" x14ac:dyDescent="0.25">
      <c r="A141" s="22" t="str">
        <v>女の子</v>
      </c>
      <c r="B141" s="22" t="str">
        <v>おんなのこ</v>
      </c>
      <c r="C141" s="22" t="str">
        <v>girl [noun]</v>
      </c>
      <c r="D141" s="22" t="str">
        <v>Write this word in kana.</v>
      </c>
      <c r="E141" s="22" t="str">
        <v>Image</v>
      </c>
    </row>
    <row r="142" spans="1:5" x14ac:dyDescent="0.25">
      <c r="A142" s="22" t="str">
        <v>金魚</v>
      </c>
      <c r="B142" s="22" t="str">
        <v>キンギョ</v>
      </c>
      <c r="C142" s="22" t="str">
        <v>goldfish [noun]</v>
      </c>
      <c r="D142" s="22" t="str">
        <v>Write this word in kana.</v>
      </c>
      <c r="E142" s="22" t="str">
        <v>Image</v>
      </c>
    </row>
    <row r="143" spans="1:5" x14ac:dyDescent="0.25">
      <c r="A143" s="22" t="str">
        <v>英国</v>
      </c>
      <c r="B143" s="22" t="str">
        <v>エイコク</v>
      </c>
      <c r="C143" s="22" t="str">
        <v>great britain [noun]</v>
      </c>
      <c r="D143" s="22" t="str">
        <v>Write this word in kana.</v>
      </c>
      <c r="E143" s="22" t="str">
        <v>Image</v>
      </c>
    </row>
    <row r="144" spans="1:5" x14ac:dyDescent="0.25">
      <c r="A144" s="22" t="str">
        <v>半分</v>
      </c>
      <c r="B144" s="22" t="str">
        <v>ハンブン</v>
      </c>
      <c r="C144" s="22" t="str">
        <v>half [noun]</v>
      </c>
      <c r="D144" s="22" t="str">
        <v>Write this word in kana.</v>
      </c>
      <c r="E144" s="22" t="str">
        <v>Image</v>
      </c>
    </row>
    <row r="145" spans="1:5" x14ac:dyDescent="0.25">
      <c r="A145" s="22" t="str">
        <v>暑気</v>
      </c>
      <c r="B145" s="22" t="str">
        <v>ショキ</v>
      </c>
      <c r="C145" s="22" t="str">
        <v>heatstroke [noun]</v>
      </c>
      <c r="D145" s="22" t="str">
        <v>Write this word in kana.</v>
      </c>
      <c r="E145" s="22" t="str">
        <v>Image</v>
      </c>
    </row>
    <row r="146" spans="1:5" x14ac:dyDescent="0.25">
      <c r="A146" s="22" t="str">
        <v>天人</v>
      </c>
      <c r="B146" s="22" t="str">
        <v>テンニン</v>
      </c>
      <c r="C146" s="22" t="str">
        <v>heavenly being [noun]</v>
      </c>
      <c r="D146" s="22" t="str">
        <v>Write this word in kana.</v>
      </c>
      <c r="E146" s="22" t="str">
        <v>Image</v>
      </c>
    </row>
    <row r="147" spans="1:5" x14ac:dyDescent="0.25">
      <c r="A147" s="22" t="str">
        <v>大雨</v>
      </c>
      <c r="B147" s="22" t="str">
        <v>おおあめ</v>
      </c>
      <c r="C147" s="22" t="str">
        <v>heavy rain [noun]</v>
      </c>
      <c r="D147" s="22" t="str">
        <v>Write this word in kana.</v>
      </c>
      <c r="E147" s="22" t="str">
        <v>Image</v>
      </c>
    </row>
    <row r="148" spans="1:5" x14ac:dyDescent="0.25">
      <c r="A148" s="22" t="str">
        <v>大雪</v>
      </c>
      <c r="B148" s="22" t="str">
        <v>おおゆき</v>
      </c>
      <c r="C148" s="22" t="str">
        <v>heavy snow [noun]</v>
      </c>
      <c r="D148" s="22" t="str">
        <v>Write this word in kana.</v>
      </c>
      <c r="E148" s="22" t="str">
        <v>Image</v>
      </c>
    </row>
    <row r="149" spans="1:5" x14ac:dyDescent="0.25">
      <c r="A149" s="22" t="str">
        <v>高校</v>
      </c>
      <c r="B149" s="22" t="str">
        <v>コウコウ</v>
      </c>
      <c r="C149" s="22" t="str">
        <v>high school [noun]</v>
      </c>
      <c r="D149" s="22" t="str">
        <v>Write this word in kana.</v>
      </c>
      <c r="E149" s="22" t="str">
        <v>Image</v>
      </c>
    </row>
    <row r="150" spans="1:5" x14ac:dyDescent="0.25">
      <c r="A150" s="22" t="str">
        <v>趣味</v>
      </c>
      <c r="B150" s="22" t="str">
        <v>シュミ</v>
      </c>
      <c r="C150" s="22" t="str">
        <v>hobby [noun]</v>
      </c>
      <c r="D150" s="22" t="str">
        <v>Write this word in kana.</v>
      </c>
      <c r="E150" s="22" t="str">
        <v>Image</v>
      </c>
    </row>
    <row r="151" spans="1:5" x14ac:dyDescent="0.25">
      <c r="A151" s="22" t="str">
        <v>北海道</v>
      </c>
      <c r="B151" s="22" t="str">
        <v>ホッカイドウ</v>
      </c>
      <c r="C151" s="22" t="str">
        <v>hokkaido [noun]</v>
      </c>
      <c r="D151" s="22" t="str">
        <v>Write this word in kana.</v>
      </c>
      <c r="E151" s="22" t="str">
        <v>Image</v>
      </c>
    </row>
    <row r="152" spans="1:5" x14ac:dyDescent="0.25">
      <c r="A152" s="22" t="str">
        <v>休日</v>
      </c>
      <c r="B152" s="22" t="str">
        <v>キュウジツ</v>
      </c>
      <c r="C152" s="22" t="str">
        <v>holiday [noun]</v>
      </c>
      <c r="D152" s="22" t="str">
        <v>Write this word in kana.</v>
      </c>
      <c r="E152" s="22" t="str">
        <v>Image</v>
      </c>
    </row>
    <row r="153" spans="1:5" x14ac:dyDescent="0.25">
      <c r="A153" s="22" t="str">
        <v>地元</v>
      </c>
      <c r="B153" s="22" t="str">
        <v>ジもと</v>
      </c>
      <c r="C153" s="22" t="str">
        <v>home area [noun]</v>
      </c>
      <c r="D153" s="22" t="str">
        <v>Write this word in kana.</v>
      </c>
      <c r="E153" s="22" t="str">
        <v>Image</v>
      </c>
    </row>
    <row r="154" spans="1:5" x14ac:dyDescent="0.25">
      <c r="A154" s="22" t="str">
        <v>病院</v>
      </c>
      <c r="B154" s="22" t="str">
        <v>ビョウイン</v>
      </c>
      <c r="C154" s="22" t="str">
        <v>hospital [noun]</v>
      </c>
      <c r="D154" s="22" t="str">
        <v>Write this word in kana.</v>
      </c>
      <c r="E154" s="22" t="str">
        <v>Image</v>
      </c>
    </row>
    <row r="155" spans="1:5" x14ac:dyDescent="0.25">
      <c r="A155" s="22" t="str">
        <v>寒暑</v>
      </c>
      <c r="B155" s="22" t="str">
        <v>カンショ</v>
      </c>
      <c r="C155" s="22" t="str">
        <v>hot and cold [noun]</v>
      </c>
      <c r="D155" s="22" t="str">
        <v>Write this word in kana.</v>
      </c>
      <c r="E155" s="22" t="str">
        <v>Image</v>
      </c>
    </row>
    <row r="156" spans="1:5" x14ac:dyDescent="0.25">
      <c r="A156" s="22" t="str">
        <v>音楽家</v>
      </c>
      <c r="B156" s="22" t="str">
        <v>オンガクカ</v>
      </c>
      <c r="C156" s="22" t="str">
        <v>house [noun]</v>
      </c>
      <c r="D156" s="22" t="str">
        <v>Write this word in kana.</v>
      </c>
      <c r="E156" s="22" t="str">
        <v>Image</v>
      </c>
    </row>
    <row r="157" spans="1:5" x14ac:dyDescent="0.25">
      <c r="A157" s="22" t="str">
        <v>家庭</v>
      </c>
      <c r="B157" s="22" t="str">
        <v>カテイ</v>
      </c>
      <c r="C157" s="22" t="str">
        <v>household [noun]</v>
      </c>
      <c r="D157" s="22" t="str">
        <v>Write this word in kana.</v>
      </c>
      <c r="E157" s="22" t="str">
        <v>Image</v>
      </c>
    </row>
    <row r="158" spans="1:5" x14ac:dyDescent="0.25">
      <c r="A158" s="22" t="str">
        <v>何歳</v>
      </c>
      <c r="B158" s="22" t="str">
        <v>なんサイ</v>
      </c>
      <c r="C158" s="22" t="str">
        <v>how old? [noun]</v>
      </c>
      <c r="D158" s="22" t="str">
        <v>Write this word in kana.</v>
      </c>
      <c r="E158" s="22" t="str">
        <v>Image</v>
      </c>
    </row>
    <row r="159" spans="1:5" x14ac:dyDescent="0.25">
      <c r="A159" s="22" t="str">
        <v>人間</v>
      </c>
      <c r="B159" s="22" t="str">
        <v>ニンゲン</v>
      </c>
      <c r="C159" s="22" t="str">
        <v>human being [noun]</v>
      </c>
      <c r="D159" s="22" t="str">
        <v>Write this word in kana.</v>
      </c>
      <c r="E159" s="22" t="str">
        <v>Image</v>
      </c>
    </row>
    <row r="160" spans="1:5" x14ac:dyDescent="0.25">
      <c r="A160" s="22" t="str">
        <v>人生</v>
      </c>
      <c r="B160" s="22" t="str">
        <v>ジンセイ</v>
      </c>
      <c r="C160" s="22" t="str">
        <v>human life [noun]</v>
      </c>
      <c r="D160" s="22" t="str">
        <v>Write this word in kana.</v>
      </c>
      <c r="E160" s="22" t="str">
        <v>Image</v>
      </c>
    </row>
    <row r="161" spans="1:5" x14ac:dyDescent="0.25">
      <c r="A161" s="22" t="str">
        <v>百日</v>
      </c>
      <c r="B161" s="22" t="str">
        <v>ヒャクニチ</v>
      </c>
      <c r="C161" s="22" t="str">
        <v>hundred days [noun]</v>
      </c>
      <c r="D161" s="22" t="str">
        <v>Write this word in kana.</v>
      </c>
      <c r="E161" s="22" t="str">
        <v>Image</v>
      </c>
    </row>
    <row r="162" spans="1:5" x14ac:dyDescent="0.25">
      <c r="A162" s="22" t="str">
        <v>小屋</v>
      </c>
      <c r="B162" s="22" t="str">
        <v>こや, ショウオク</v>
      </c>
      <c r="C162" s="22" t="str">
        <v>hut [noun]</v>
      </c>
      <c r="D162" s="22" t="str">
        <v>Write this word in kana.</v>
      </c>
      <c r="E162" s="22" t="str">
        <v>Image</v>
      </c>
    </row>
    <row r="163" spans="1:5" x14ac:dyDescent="0.25">
      <c r="A163" s="22" t="str">
        <v>駅前</v>
      </c>
      <c r="B163" s="22" t="str">
        <v>エキまえ</v>
      </c>
      <c r="C163" s="22" t="str">
        <v>in front of a station [noun]</v>
      </c>
      <c r="D163" s="22" t="str">
        <v>Write this word in kana.</v>
      </c>
      <c r="E163" s="22" t="str">
        <v>Image</v>
      </c>
    </row>
    <row r="164" spans="1:5" x14ac:dyDescent="0.25">
      <c r="A164" s="22" t="str">
        <v>赤字</v>
      </c>
      <c r="B164" s="22" t="str">
        <v>あかジ</v>
      </c>
      <c r="C164" s="22" t="str">
        <v>in red [noun]</v>
      </c>
      <c r="D164" s="22" t="str">
        <v>Write this word in kana.</v>
      </c>
      <c r="E164" s="22" t="str">
        <v>Image</v>
      </c>
    </row>
    <row r="165" spans="1:5" x14ac:dyDescent="0.25">
      <c r="A165" s="22" t="str">
        <v>発明</v>
      </c>
      <c r="B165" s="22" t="str">
        <v>ハツメイ</v>
      </c>
      <c r="C165" s="22" t="str">
        <v>invention [noun]</v>
      </c>
      <c r="D165" s="22" t="str">
        <v>Write this word in kana.</v>
      </c>
      <c r="E165" s="22" t="str">
        <v>Image</v>
      </c>
    </row>
    <row r="166" spans="1:5" x14ac:dyDescent="0.25">
      <c r="A166" s="22" t="str">
        <v>日本</v>
      </c>
      <c r="B166" s="22" t="str">
        <v>ニホン, ニッポン</v>
      </c>
      <c r="C166" s="22" t="str">
        <v>japan [noun]</v>
      </c>
      <c r="D166" s="22" t="str">
        <v>Write this word in kana.</v>
      </c>
      <c r="E166" s="22" t="str">
        <v>Image</v>
      </c>
    </row>
    <row r="167" spans="1:5" x14ac:dyDescent="0.25">
      <c r="A167" s="22" t="str">
        <v>日本語</v>
      </c>
      <c r="B167" s="22" t="str">
        <v>ニホンゴ, ニッポンゴ</v>
      </c>
      <c r="C167" s="22" t="str">
        <v>japanese [noun]</v>
      </c>
      <c r="D167" s="22" t="str">
        <v>Write this word in kana.</v>
      </c>
      <c r="E167" s="22" t="str">
        <v>Image</v>
      </c>
    </row>
    <row r="168" spans="1:5" x14ac:dyDescent="0.25">
      <c r="A168" s="22" t="str">
        <v>少年</v>
      </c>
      <c r="B168" s="22" t="str">
        <v>ショウネン</v>
      </c>
      <c r="C168" s="22" t="str">
        <v>juvenile [noun]</v>
      </c>
      <c r="D168" s="22" t="str">
        <v>Write this word in kana.</v>
      </c>
      <c r="E168" s="22" t="str">
        <v>Image</v>
      </c>
    </row>
    <row r="169" spans="1:5" x14ac:dyDescent="0.25">
      <c r="A169" s="22" t="str">
        <v>台所</v>
      </c>
      <c r="B169" s="22" t="str">
        <v>ダイどころ</v>
      </c>
      <c r="C169" s="22" t="str">
        <v>kitchen [noun]</v>
      </c>
      <c r="D169" s="22" t="str">
        <v>Write this word in kana.</v>
      </c>
      <c r="E169" s="22" t="str">
        <v>Image</v>
      </c>
    </row>
    <row r="170" spans="1:5" x14ac:dyDescent="0.25">
      <c r="A170" s="22" t="str">
        <v>子猫</v>
      </c>
      <c r="B170" s="22" t="str">
        <v>こねこ</v>
      </c>
      <c r="C170" s="22" t="str">
        <v>kitten [noun]</v>
      </c>
      <c r="D170" s="22" t="str">
        <v>Write this word in kana.</v>
      </c>
      <c r="E170" s="22" t="str">
        <v>Image</v>
      </c>
    </row>
    <row r="171" spans="1:5" x14ac:dyDescent="0.25">
      <c r="A171" s="22" t="str">
        <v>京都</v>
      </c>
      <c r="B171" s="22" t="str">
        <v>キョウト</v>
      </c>
      <c r="C171" s="22" t="str">
        <v>kyoto [noun]</v>
      </c>
      <c r="D171" s="22" t="str">
        <v>Write this word in kana.</v>
      </c>
      <c r="E171" s="22" t="str">
        <v>Image</v>
      </c>
    </row>
    <row r="172" spans="1:5" x14ac:dyDescent="0.25">
      <c r="A172" s="22" t="str">
        <v>乳糖</v>
      </c>
      <c r="B172" s="22" t="str">
        <v>ニュウトウ</v>
      </c>
      <c r="C172" s="22" t="str">
        <v>lactose [noun]</v>
      </c>
      <c r="D172" s="22" t="str">
        <v>Write this word in kana.</v>
      </c>
      <c r="E172" s="22" t="str">
        <v>Image</v>
      </c>
    </row>
    <row r="173" spans="1:5" x14ac:dyDescent="0.25">
      <c r="A173" s="22" t="str">
        <v>言語</v>
      </c>
      <c r="B173" s="22" t="str">
        <v>ゲンゴ</v>
      </c>
      <c r="C173" s="22" t="str">
        <v>language [noun]</v>
      </c>
      <c r="D173" s="22" t="str">
        <v>Write this word in kana.</v>
      </c>
      <c r="E173" s="22" t="str">
        <v>Image</v>
      </c>
    </row>
    <row r="174" spans="1:5" x14ac:dyDescent="0.25">
      <c r="A174" s="22" t="str">
        <v>先月</v>
      </c>
      <c r="B174" s="22" t="str">
        <v>センゲツ</v>
      </c>
      <c r="C174" s="22" t="str">
        <v>last month [noun]</v>
      </c>
      <c r="D174" s="22" t="str">
        <v>Write this word in kana.</v>
      </c>
      <c r="E174" s="22" t="str">
        <v>Image</v>
      </c>
    </row>
    <row r="175" spans="1:5" x14ac:dyDescent="0.25">
      <c r="A175" s="22" t="str">
        <v>先週</v>
      </c>
      <c r="B175" s="22" t="str">
        <v>センシュウ</v>
      </c>
      <c r="C175" s="22" t="str">
        <v>last week [noun]</v>
      </c>
      <c r="D175" s="22" t="str">
        <v>Write this word in kana.</v>
      </c>
      <c r="E175" s="22" t="str">
        <v>Image</v>
      </c>
    </row>
    <row r="176" spans="1:5" x14ac:dyDescent="0.25">
      <c r="A176" s="22" t="str">
        <v>昨週</v>
      </c>
      <c r="B176" s="22" t="str">
        <v>サクシュウ</v>
      </c>
      <c r="C176" s="22" t="str">
        <v>last week [noun]</v>
      </c>
      <c r="D176" s="22" t="str">
        <v>Write this word in kana.</v>
      </c>
      <c r="E176" s="22" t="str">
        <v>Image</v>
      </c>
    </row>
    <row r="177" spans="1:5" x14ac:dyDescent="0.25">
      <c r="A177" s="22" t="str">
        <v>昨年</v>
      </c>
      <c r="B177" s="22" t="str">
        <v>サクネン</v>
      </c>
      <c r="C177" s="22" t="str">
        <v>last year [noun]</v>
      </c>
      <c r="D177" s="22" t="str">
        <v>Write this word in kana.</v>
      </c>
      <c r="E177" s="22" t="str">
        <v>Image</v>
      </c>
    </row>
    <row r="178" spans="1:5" x14ac:dyDescent="0.25">
      <c r="A178" s="22" t="str">
        <v>文字</v>
      </c>
      <c r="B178" s="22" t="str">
        <v>モジ</v>
      </c>
      <c r="C178" s="22" t="str">
        <v>letter [noun]</v>
      </c>
      <c r="D178" s="22" t="str">
        <v>Write this word in kana.</v>
      </c>
      <c r="E178" s="22" t="str">
        <v>Image</v>
      </c>
    </row>
    <row r="179" spans="1:5" x14ac:dyDescent="0.25">
      <c r="A179" s="22" t="str">
        <v>図書館</v>
      </c>
      <c r="B179" s="22" t="str">
        <v>トショカン</v>
      </c>
      <c r="C179" s="22" t="str">
        <v>library [noun]</v>
      </c>
      <c r="D179" s="22" t="str">
        <v>Write this word in kana.</v>
      </c>
      <c r="E179" s="22" t="str">
        <v>Image</v>
      </c>
    </row>
    <row r="180" spans="1:5" x14ac:dyDescent="0.25">
      <c r="A180" s="22" t="str">
        <v>明り</v>
      </c>
      <c r="B180" s="22" t="str">
        <v>あかり</v>
      </c>
      <c r="C180" s="22" t="str">
        <v>light [noun]</v>
      </c>
      <c r="D180" s="22" t="str">
        <v>Write this word in kana.</v>
      </c>
      <c r="E180" s="22" t="str">
        <v>Image</v>
      </c>
    </row>
    <row r="181" spans="1:5" x14ac:dyDescent="0.25">
      <c r="A181" s="22" t="str">
        <v>小雪</v>
      </c>
      <c r="B181" s="22" t="str">
        <v>こゆき</v>
      </c>
      <c r="C181" s="22" t="str">
        <v>light snow [noun]</v>
      </c>
      <c r="D181" s="22" t="str">
        <v>Write this word in kana.</v>
      </c>
      <c r="E181" s="22" t="str">
        <v>Image</v>
      </c>
    </row>
    <row r="182" spans="1:5" x14ac:dyDescent="0.25">
      <c r="A182" s="22" t="str">
        <v>文学</v>
      </c>
      <c r="B182" s="22" t="str">
        <v>ブンガク</v>
      </c>
      <c r="C182" s="22" t="str">
        <v>literature [noun]</v>
      </c>
      <c r="D182" s="22" t="str">
        <v>Write this word in kana.</v>
      </c>
      <c r="E182" s="22" t="str">
        <v>Image</v>
      </c>
    </row>
    <row r="183" spans="1:5" x14ac:dyDescent="0.25">
      <c r="A183" s="22" t="str">
        <v>忘れ物</v>
      </c>
      <c r="B183" s="22" t="str">
        <v>わすれもの</v>
      </c>
      <c r="C183" s="22" t="str">
        <v>lost item [noun]</v>
      </c>
      <c r="D183" s="22" t="str">
        <v>Write this word in kana.</v>
      </c>
      <c r="E183" s="22" t="str">
        <v>Image</v>
      </c>
    </row>
    <row r="184" spans="1:5" x14ac:dyDescent="0.25">
      <c r="A184" s="22" t="str">
        <v>下町</v>
      </c>
      <c r="B184" s="22" t="str">
        <v>したまち</v>
      </c>
      <c r="C184" s="22" t="str">
        <v>low-lying part of city [noun]</v>
      </c>
      <c r="D184" s="22" t="str">
        <v>Write this word in kana.</v>
      </c>
      <c r="E184" s="22" t="str">
        <v>Image</v>
      </c>
    </row>
    <row r="185" spans="1:5" x14ac:dyDescent="0.25">
      <c r="A185" s="22" t="str">
        <v>大半</v>
      </c>
      <c r="B185" s="22" t="str">
        <v>タイハン</v>
      </c>
      <c r="C185" s="22" t="str">
        <v>majority [noun]</v>
      </c>
      <c r="D185" s="22" t="str">
        <v>Write this word in kana.</v>
      </c>
      <c r="E185" s="22" t="str">
        <v>Image</v>
      </c>
    </row>
    <row r="186" spans="1:5" x14ac:dyDescent="0.25">
      <c r="A186" s="22" t="str">
        <v>やり方</v>
      </c>
      <c r="B186" s="22" t="str">
        <v>やりかた</v>
      </c>
      <c r="C186" s="22" t="str">
        <v>manner of doing [noun]</v>
      </c>
      <c r="D186" s="22" t="str">
        <v>Write this word in kana.</v>
      </c>
      <c r="E186" s="22" t="str">
        <v>Image</v>
      </c>
    </row>
    <row r="187" spans="1:5" x14ac:dyDescent="0.25">
      <c r="A187" s="22" t="str">
        <v>多く</v>
      </c>
      <c r="B187" s="22" t="str">
        <v>おおく</v>
      </c>
      <c r="C187" s="22" t="str">
        <v>many [noun]</v>
      </c>
      <c r="D187" s="22" t="str">
        <v>Write this word in kana.</v>
      </c>
      <c r="E187" s="22" t="str">
        <v>Image</v>
      </c>
    </row>
    <row r="188" spans="1:5" x14ac:dyDescent="0.25">
      <c r="A188" s="22" t="str">
        <v>長年</v>
      </c>
      <c r="B188" s="22" t="str">
        <v>ながネン</v>
      </c>
      <c r="C188" s="22" t="str">
        <v>many years [noun]</v>
      </c>
      <c r="D188" s="22" t="str">
        <v>Write this word in kana.</v>
      </c>
      <c r="E188" s="22" t="str">
        <v>Image</v>
      </c>
    </row>
    <row r="189" spans="1:5" x14ac:dyDescent="0.25">
      <c r="A189" s="22" t="str">
        <v>地図</v>
      </c>
      <c r="B189" s="22" t="str">
        <v>チズ</v>
      </c>
      <c r="C189" s="22" t="str">
        <v>map [noun]</v>
      </c>
      <c r="D189" s="22" t="str">
        <v>Write this word in kana.</v>
      </c>
      <c r="E189" s="22" t="str">
        <v>Image</v>
      </c>
    </row>
    <row r="190" spans="1:5" x14ac:dyDescent="0.25">
      <c r="A190" s="22" t="str">
        <v>数学者</v>
      </c>
      <c r="B190" s="22" t="str">
        <v>スウガクシャ</v>
      </c>
      <c r="C190" s="22" t="str">
        <v>mathematician [noun]</v>
      </c>
      <c r="D190" s="22" t="str">
        <v>Write this word in kana.</v>
      </c>
      <c r="E190" s="22" t="str">
        <v>Image</v>
      </c>
    </row>
    <row r="191" spans="1:5" x14ac:dyDescent="0.25">
      <c r="A191" s="22" t="str">
        <v>数学</v>
      </c>
      <c r="B191" s="22" t="str">
        <v>スウガク</v>
      </c>
      <c r="C191" s="22" t="str">
        <v>mathematics [noun]</v>
      </c>
      <c r="D191" s="22" t="str">
        <v>Write this word in kana.</v>
      </c>
      <c r="E191" s="22" t="str">
        <v>Image</v>
      </c>
    </row>
    <row r="192" spans="1:5" x14ac:dyDescent="0.25">
      <c r="A192" s="22" t="str">
        <v>食事</v>
      </c>
      <c r="B192" s="22" t="str">
        <v>ショクジ</v>
      </c>
      <c r="C192" s="22" t="str">
        <v>meal [noun]</v>
      </c>
      <c r="D192" s="22" t="str">
        <v>Write this word in kana.</v>
      </c>
      <c r="E192" s="22" t="str">
        <v>Image</v>
      </c>
    </row>
    <row r="193" spans="1:5" x14ac:dyDescent="0.25">
      <c r="A193" s="22" t="str">
        <v>意味</v>
      </c>
      <c r="B193" s="22" t="str">
        <v>イミ</v>
      </c>
      <c r="C193" s="22" t="str">
        <v>meaning [noun]</v>
      </c>
      <c r="D193" s="22" t="str">
        <v>Write this word in kana.</v>
      </c>
      <c r="E193" s="22" t="str">
        <v>Image</v>
      </c>
    </row>
    <row r="194" spans="1:5" x14ac:dyDescent="0.25">
      <c r="A194" s="22" t="str">
        <v>医学</v>
      </c>
      <c r="B194" s="22" t="str">
        <v>イガク</v>
      </c>
      <c r="C194" s="22" t="str">
        <v>medical science [noun]</v>
      </c>
      <c r="D194" s="22" t="str">
        <v>Write this word in kana.</v>
      </c>
      <c r="E194" s="22" t="str">
        <v>Image</v>
      </c>
    </row>
    <row r="195" spans="1:5" x14ac:dyDescent="0.25">
      <c r="A195" s="22" t="str">
        <v>医学者</v>
      </c>
      <c r="B195" s="22" t="str">
        <v>イガクシャ</v>
      </c>
      <c r="C195" s="22" t="str">
        <v>medical scientist [noun]</v>
      </c>
      <c r="D195" s="22" t="str">
        <v>Write this word in kana.</v>
      </c>
      <c r="E195" s="22" t="str">
        <v>Image</v>
      </c>
    </row>
    <row r="196" spans="1:5" x14ac:dyDescent="0.25">
      <c r="A196" s="22" t="str">
        <v>覚え</v>
      </c>
      <c r="B196" s="22" t="str">
        <v>おぼえ</v>
      </c>
      <c r="C196" s="22" t="str">
        <v>memory [noun]</v>
      </c>
      <c r="D196" s="22" t="str">
        <v>Write this word in kana.</v>
      </c>
      <c r="E196" s="22" t="str">
        <v>Image</v>
      </c>
    </row>
    <row r="197" spans="1:5" x14ac:dyDescent="0.25">
      <c r="A197" s="22" t="str">
        <v>仕方</v>
      </c>
      <c r="B197" s="22" t="str">
        <v>シかた</v>
      </c>
      <c r="C197" s="22" t="str">
        <v>method [noun]</v>
      </c>
      <c r="D197" s="22" t="str">
        <v>Write this word in kana.</v>
      </c>
      <c r="E197" s="22" t="str">
        <v>Image</v>
      </c>
    </row>
    <row r="198" spans="1:5" x14ac:dyDescent="0.25">
      <c r="A198" s="22" t="str">
        <v>半ば</v>
      </c>
      <c r="B198" s="22" t="str">
        <v>なかば</v>
      </c>
      <c r="C198" s="22" t="str">
        <v>middle [noun]</v>
      </c>
      <c r="D198" s="22" t="str">
        <v>Write this word in kana.</v>
      </c>
      <c r="E198" s="22" t="str">
        <v>Image</v>
      </c>
    </row>
    <row r="199" spans="1:5" x14ac:dyDescent="0.25">
      <c r="A199" s="22" t="str">
        <v>中東</v>
      </c>
      <c r="B199" s="22" t="str">
        <v>チュウトウ</v>
      </c>
      <c r="C199" s="22" t="str">
        <v>middle east [noun]</v>
      </c>
      <c r="D199" s="22" t="str">
        <v>Write this word in kana.</v>
      </c>
      <c r="E199" s="22" t="str">
        <v>Image</v>
      </c>
    </row>
    <row r="200" spans="1:5" x14ac:dyDescent="0.25">
      <c r="A200" s="22" t="str">
        <v>牛乳</v>
      </c>
      <c r="B200" s="22" t="str">
        <v>ギュウニュウ</v>
      </c>
      <c r="C200" s="22" t="str">
        <v>milk [noun]</v>
      </c>
      <c r="D200" s="22" t="str">
        <v>Write this word in kana.</v>
      </c>
      <c r="E200" s="22" t="str">
        <v>Image</v>
      </c>
    </row>
    <row r="201" spans="1:5" x14ac:dyDescent="0.25">
      <c r="A201" s="22" t="str">
        <v>月曜日</v>
      </c>
      <c r="B201" s="22" t="str">
        <v>ゲツヨウび</v>
      </c>
      <c r="C201" s="22" t="str">
        <v>monday [noun]</v>
      </c>
      <c r="D201" s="22" t="str">
        <v>Write this word in kana.</v>
      </c>
      <c r="E201" s="22" t="str">
        <v>Image</v>
      </c>
    </row>
    <row r="202" spans="1:5" x14ac:dyDescent="0.25">
      <c r="A202" s="22" t="str">
        <v>お金/御金</v>
      </c>
      <c r="B202" s="22" t="str">
        <v>おかね</v>
      </c>
      <c r="C202" s="22" t="str">
        <v>money [noun]</v>
      </c>
      <c r="D202" s="22" t="str">
        <v>Write this word in kana.</v>
      </c>
      <c r="E202" s="22" t="str">
        <v>Image</v>
      </c>
    </row>
    <row r="203" spans="1:5" x14ac:dyDescent="0.25">
      <c r="A203" s="22" t="str">
        <v>午前</v>
      </c>
      <c r="B203" s="22" t="str">
        <v>ゴゼン</v>
      </c>
      <c r="C203" s="22" t="str">
        <v>morning, a.m. [noun]</v>
      </c>
      <c r="D203" s="22" t="str">
        <v>Write this word in kana.</v>
      </c>
      <c r="E203" s="22" t="str">
        <v>Image</v>
      </c>
    </row>
    <row r="204" spans="1:5" x14ac:dyDescent="0.25">
      <c r="A204" s="22" t="str">
        <v>映画</v>
      </c>
      <c r="B204" s="22" t="str">
        <v>エイガ</v>
      </c>
      <c r="C204" s="22" t="str">
        <v>movie [noun]</v>
      </c>
      <c r="D204" s="22" t="str">
        <v>Write this word in kana.</v>
      </c>
      <c r="E204" s="22" t="str">
        <v>Image</v>
      </c>
    </row>
    <row r="205" spans="1:5" x14ac:dyDescent="0.25">
      <c r="A205" s="22" t="str">
        <v>博物館</v>
      </c>
      <c r="B205" s="22" t="str">
        <v>ハクブツカン</v>
      </c>
      <c r="C205" s="22" t="str">
        <v>museum [noun]</v>
      </c>
      <c r="D205" s="22" t="str">
        <v>Write this word in kana.</v>
      </c>
      <c r="E205" s="22" t="str">
        <v>Image</v>
      </c>
    </row>
    <row r="206" spans="1:5" x14ac:dyDescent="0.25">
      <c r="A206" s="22" t="str">
        <v>音楽</v>
      </c>
      <c r="B206" s="22" t="str">
        <v>オンガク</v>
      </c>
      <c r="C206" s="22" t="str">
        <v>music [noun]</v>
      </c>
      <c r="D206" s="22" t="str">
        <v>Write this word in kana.</v>
      </c>
      <c r="E206" s="22" t="str">
        <v>Image</v>
      </c>
    </row>
    <row r="207" spans="1:5" x14ac:dyDescent="0.25">
      <c r="A207" s="22" t="str">
        <v>名古屋</v>
      </c>
      <c r="B207" s="22" t="str">
        <v>なゴや</v>
      </c>
      <c r="C207" s="22" t="str">
        <v>nagoya [noun]</v>
      </c>
      <c r="D207" s="22" t="str">
        <v>Write this word in kana.</v>
      </c>
      <c r="E207" s="22" t="str">
        <v>Image</v>
      </c>
    </row>
    <row r="208" spans="1:5" x14ac:dyDescent="0.25">
      <c r="A208" s="22" t="str">
        <v>新車</v>
      </c>
      <c r="B208" s="22" t="str">
        <v>シンシャ</v>
      </c>
      <c r="C208" s="22" t="str">
        <v>new car [noun]</v>
      </c>
      <c r="D208" s="22" t="str">
        <v>Write this word in kana.</v>
      </c>
      <c r="E208" s="22" t="str">
        <v>Image</v>
      </c>
    </row>
    <row r="209" spans="1:5" x14ac:dyDescent="0.25">
      <c r="A209" s="22" t="str">
        <v>新聞</v>
      </c>
      <c r="B209" s="22" t="str">
        <v>シンブン</v>
      </c>
      <c r="C209" s="22" t="str">
        <v>newspaper [noun]</v>
      </c>
      <c r="D209" s="22" t="str">
        <v>Write this word in kana.</v>
      </c>
      <c r="E209" s="22" t="str">
        <v>Image</v>
      </c>
    </row>
    <row r="210" spans="1:5" x14ac:dyDescent="0.25">
      <c r="A210" s="22" t="str">
        <v>来月</v>
      </c>
      <c r="B210" s="22" t="str">
        <v>ライゲツ</v>
      </c>
      <c r="C210" s="22" t="str">
        <v>next month [noun]</v>
      </c>
      <c r="D210" s="22" t="str">
        <v>Write this word in kana.</v>
      </c>
      <c r="E210" s="22" t="str">
        <v>Image</v>
      </c>
    </row>
    <row r="211" spans="1:5" x14ac:dyDescent="0.25">
      <c r="A211" s="22" t="str">
        <v>来週</v>
      </c>
      <c r="B211" s="22" t="str">
        <v>ライシュウ</v>
      </c>
      <c r="C211" s="22" t="str">
        <v>next week [noun]</v>
      </c>
      <c r="D211" s="22" t="str">
        <v>Write this word in kana.</v>
      </c>
      <c r="E211" s="22" t="str">
        <v>Image</v>
      </c>
    </row>
    <row r="212" spans="1:5" x14ac:dyDescent="0.25">
      <c r="A212" s="22" t="str">
        <v>来年</v>
      </c>
      <c r="B212" s="22" t="str">
        <v>ライネン</v>
      </c>
      <c r="C212" s="22" t="str">
        <v>next year [noun]</v>
      </c>
      <c r="D212" s="22" t="str">
        <v>Write this word in kana.</v>
      </c>
      <c r="E212" s="22" t="str">
        <v>Image</v>
      </c>
    </row>
    <row r="213" spans="1:5" x14ac:dyDescent="0.25">
      <c r="A213" s="22" t="str">
        <v>あだ名</v>
      </c>
      <c r="B213" s="22" t="str">
        <v>あだな</v>
      </c>
      <c r="C213" s="22" t="str">
        <v>nickname [noun]</v>
      </c>
      <c r="D213" s="22" t="str">
        <v>Write this word in kana.</v>
      </c>
      <c r="E213" s="22" t="str">
        <v>Image</v>
      </c>
    </row>
    <row r="214" spans="1:5" x14ac:dyDescent="0.25">
      <c r="A214" s="22" t="str">
        <v>九日</v>
      </c>
      <c r="B214" s="22" t="str">
        <v>ここのか</v>
      </c>
      <c r="C214" s="22" t="str">
        <v>nine days [noun]</v>
      </c>
      <c r="D214" s="22" t="str">
        <v>Write this word in kana.</v>
      </c>
      <c r="E214" s="22" t="str">
        <v>Image</v>
      </c>
    </row>
    <row r="215" spans="1:5" x14ac:dyDescent="0.25">
      <c r="A215" s="22" t="str">
        <v>北方</v>
      </c>
      <c r="B215" s="22" t="str">
        <v>ホッポウ</v>
      </c>
      <c r="C215" s="22" t="str">
        <v>north [noun]</v>
      </c>
      <c r="D215" s="22" t="str">
        <v>Write this word in kana.</v>
      </c>
      <c r="E215" s="22" t="str">
        <v>Image</v>
      </c>
    </row>
    <row r="216" spans="1:5" x14ac:dyDescent="0.25">
      <c r="A216" s="22" t="str">
        <v>一番</v>
      </c>
      <c r="B216" s="22" t="str">
        <v>イチバン</v>
      </c>
      <c r="C216" s="22" t="str">
        <v>number one [noun]</v>
      </c>
      <c r="D216" s="22" t="str">
        <v>Write this word in kana.</v>
      </c>
      <c r="E216" s="22" t="str">
        <v>Image</v>
      </c>
    </row>
    <row r="217" spans="1:5" x14ac:dyDescent="0.25">
      <c r="A217" s="22" t="str">
        <v>事務所</v>
      </c>
      <c r="B217" s="22" t="str">
        <v>ジムショ</v>
      </c>
      <c r="C217" s="22" t="str">
        <v>office [noun]</v>
      </c>
      <c r="D217" s="22" t="str">
        <v>Write this word in kana.</v>
      </c>
      <c r="E217" s="22" t="str">
        <v>Image</v>
      </c>
    </row>
    <row r="218" spans="1:5" x14ac:dyDescent="0.25">
      <c r="A218" s="22" t="str">
        <v>一日</v>
      </c>
      <c r="B218" s="22" t="str">
        <v>イチニチ</v>
      </c>
      <c r="C218" s="22" t="str">
        <v>one day [noun]</v>
      </c>
      <c r="D218" s="22" t="str">
        <v>Write this word in kana.</v>
      </c>
      <c r="E218" s="22" t="str">
        <v>Image</v>
      </c>
    </row>
    <row r="219" spans="1:5" x14ac:dyDescent="0.25">
      <c r="A219" s="22" t="str">
        <v>一台</v>
      </c>
      <c r="B219" s="22" t="str">
        <v>イチダイ</v>
      </c>
      <c r="C219" s="22" t="str">
        <v>one machine [noun]</v>
      </c>
      <c r="D219" s="22" t="str">
        <v>Write this word in kana.</v>
      </c>
      <c r="E219" s="22" t="str">
        <v>Image</v>
      </c>
    </row>
    <row r="220" spans="1:5" x14ac:dyDescent="0.25">
      <c r="A220" s="22" t="str">
        <v>一時</v>
      </c>
      <c r="B220" s="22" t="str">
        <v>イチジ</v>
      </c>
      <c r="C220" s="22" t="str">
        <v>one o'clock [noun]</v>
      </c>
      <c r="D220" s="22" t="str">
        <v>Write this word in kana.</v>
      </c>
      <c r="E220" s="22" t="str">
        <v>Image</v>
      </c>
    </row>
    <row r="221" spans="1:5" x14ac:dyDescent="0.25">
      <c r="A221" s="22" t="str">
        <v>一方</v>
      </c>
      <c r="B221" s="22" t="str">
        <v>イッポウ</v>
      </c>
      <c r="C221" s="22" t="str">
        <v>one of two [noun]</v>
      </c>
      <c r="D221" s="22" t="str">
        <v>Write this word in kana.</v>
      </c>
      <c r="E221" s="22" t="str">
        <v>Image</v>
      </c>
    </row>
    <row r="222" spans="1:5" x14ac:dyDescent="0.25">
      <c r="A222" s="22" t="str">
        <v>一人</v>
      </c>
      <c r="B222" s="22" t="str">
        <v>ひとり</v>
      </c>
      <c r="C222" s="22" t="str">
        <v>one person [noun]</v>
      </c>
      <c r="D222" s="22" t="str">
        <v>Write this word in kana.</v>
      </c>
      <c r="E222" s="22" t="str">
        <v>Image</v>
      </c>
    </row>
    <row r="223" spans="1:5" x14ac:dyDescent="0.25">
      <c r="A223" s="22" t="str">
        <v>千日</v>
      </c>
      <c r="B223" s="22" t="str">
        <v>センニチ</v>
      </c>
      <c r="C223" s="22" t="str">
        <v>one thousand days [noun]</v>
      </c>
      <c r="D223" s="22" t="str">
        <v>Write this word in kana.</v>
      </c>
      <c r="E223" s="22" t="str">
        <v>Image</v>
      </c>
    </row>
    <row r="224" spans="1:5" x14ac:dyDescent="0.25">
      <c r="A224" s="22" t="str">
        <v>意見</v>
      </c>
      <c r="B224" s="22" t="str">
        <v>イケン</v>
      </c>
      <c r="C224" s="22" t="str">
        <v>opinion [noun]</v>
      </c>
      <c r="D224" s="22" t="str">
        <v>Write this word in kana.</v>
      </c>
      <c r="E224" s="22" t="str">
        <v>Image</v>
      </c>
    </row>
    <row r="225" spans="1:5" x14ac:dyDescent="0.25">
      <c r="A225" s="22" t="str">
        <v>遠足</v>
      </c>
      <c r="B225" s="22" t="str">
        <v>エンソク</v>
      </c>
      <c r="C225" s="22" t="str">
        <v>outing [noun]</v>
      </c>
      <c r="D225" s="22" t="str">
        <v>Write this word in kana.</v>
      </c>
      <c r="E225" s="22" t="str">
        <v>Image</v>
      </c>
    </row>
    <row r="226" spans="1:5" x14ac:dyDescent="0.25">
      <c r="A226" s="22" t="str">
        <v>夜来</v>
      </c>
      <c r="B226" s="22" t="str">
        <v>ヤライ</v>
      </c>
      <c r="C226" s="22" t="str">
        <v>overnight [noun]</v>
      </c>
      <c r="D226" s="22" t="str">
        <v>Write this word in kana.</v>
      </c>
      <c r="E226" s="22" t="str">
        <v>Image</v>
      </c>
    </row>
    <row r="227" spans="1:5" x14ac:dyDescent="0.25">
      <c r="A227" s="22" t="str">
        <v>画家</v>
      </c>
      <c r="B227" s="22" t="str">
        <v>ガカ</v>
      </c>
      <c r="C227" s="22" t="str">
        <v>painter [noun]</v>
      </c>
      <c r="D227" s="22" t="str">
        <v>Write this word in kana.</v>
      </c>
      <c r="E227" s="22" t="str">
        <v>Image</v>
      </c>
    </row>
    <row r="228" spans="1:5" x14ac:dyDescent="0.25">
      <c r="A228" s="22" t="str">
        <v>公園</v>
      </c>
      <c r="B228" s="22" t="str">
        <v>コウエン</v>
      </c>
      <c r="C228" s="22" t="str">
        <v>park [noun]</v>
      </c>
      <c r="D228" s="22" t="str">
        <v>Write this word in kana.</v>
      </c>
      <c r="E228" s="22" t="str">
        <v>Image</v>
      </c>
    </row>
    <row r="229" spans="1:5" x14ac:dyDescent="0.25">
      <c r="A229" s="22" t="str">
        <v>鉛筆</v>
      </c>
      <c r="B229" s="22" t="str">
        <v>エンピツ</v>
      </c>
      <c r="C229" s="22" t="str">
        <v>pencil [noun]</v>
      </c>
      <c r="D229" s="22" t="str">
        <v>Write this word in kana.</v>
      </c>
      <c r="E229" s="22" t="str">
        <v>Image</v>
      </c>
    </row>
    <row r="230" spans="1:5" x14ac:dyDescent="0.25">
      <c r="A230" s="22" t="str">
        <v>私事</v>
      </c>
      <c r="B230" s="22" t="str">
        <v>シジ</v>
      </c>
      <c r="C230" s="22" t="str">
        <v>personal affairs [noun]</v>
      </c>
      <c r="D230" s="22" t="str">
        <v>Write this word in kana.</v>
      </c>
      <c r="E230" s="22" t="str">
        <v>Image</v>
      </c>
    </row>
    <row r="231" spans="1:5" x14ac:dyDescent="0.25">
      <c r="A231" s="22" t="str">
        <v>人口</v>
      </c>
      <c r="B231" s="22" t="str">
        <v>ジンコウ</v>
      </c>
      <c r="C231" s="22" t="str">
        <v>population [noun]</v>
      </c>
      <c r="D231" s="22" t="str">
        <v>Write this word in kana.</v>
      </c>
      <c r="E231" s="22" t="str">
        <v>Image</v>
      </c>
    </row>
    <row r="232" spans="1:5" x14ac:dyDescent="0.25">
      <c r="A232" s="22" t="str">
        <v>豚肉</v>
      </c>
      <c r="B232" s="22" t="str">
        <v>ぶたニク</v>
      </c>
      <c r="C232" s="22" t="str">
        <v>pork [noun]</v>
      </c>
      <c r="D232" s="22" t="str">
        <v>Write this word in kana.</v>
      </c>
      <c r="E232" s="22" t="str">
        <v>Image</v>
      </c>
    </row>
    <row r="233" spans="1:5" x14ac:dyDescent="0.25">
      <c r="A233" s="22" t="str">
        <v>私立</v>
      </c>
      <c r="B233" s="22" t="str">
        <v>シリツ</v>
      </c>
      <c r="C233" s="22" t="str">
        <v>private establish [noun]</v>
      </c>
      <c r="D233" s="22" t="str">
        <v>Write this word in kana.</v>
      </c>
      <c r="E233" s="22" t="str">
        <v>Image</v>
      </c>
    </row>
    <row r="234" spans="1:5" x14ac:dyDescent="0.25">
      <c r="A234" s="22" t="str">
        <v>弟子</v>
      </c>
      <c r="B234" s="22" t="str">
        <v>デシ</v>
      </c>
      <c r="C234" s="22" t="str">
        <v>pupil [noun]</v>
      </c>
      <c r="D234" s="22" t="str">
        <v>Write this word in kana.</v>
      </c>
      <c r="E234" s="22" t="str">
        <v>Image</v>
      </c>
    </row>
    <row r="235" spans="1:5" x14ac:dyDescent="0.25">
      <c r="A235" s="22" t="str">
        <v>生徒</v>
      </c>
      <c r="B235" s="22" t="str">
        <v>セイト</v>
      </c>
      <c r="C235" s="22" t="str">
        <v>pupil [noun]</v>
      </c>
      <c r="D235" s="22" t="str">
        <v>Write this word in kana.</v>
      </c>
      <c r="E235" s="22" t="str">
        <v>Image</v>
      </c>
    </row>
    <row r="236" spans="1:5" x14ac:dyDescent="0.25">
      <c r="A236" s="22" t="str">
        <v>子犬</v>
      </c>
      <c r="B236" s="22" t="str">
        <v>こいぬ</v>
      </c>
      <c r="C236" s="22" t="str">
        <v>puppy [noun]</v>
      </c>
      <c r="D236" s="22" t="str">
        <v>Write this word in kana.</v>
      </c>
      <c r="E236" s="22" t="str">
        <v>Image</v>
      </c>
    </row>
    <row r="237" spans="1:5" x14ac:dyDescent="0.25">
      <c r="A237" s="22" t="str">
        <v>雨天</v>
      </c>
      <c r="B237" s="22" t="str">
        <v>ウテン</v>
      </c>
      <c r="C237" s="22" t="str">
        <v>rainy weather [noun]</v>
      </c>
      <c r="D237" s="22" t="str">
        <v>Write this word in kana.</v>
      </c>
      <c r="E237" s="22" t="str">
        <v>Image</v>
      </c>
    </row>
    <row r="238" spans="1:5" x14ac:dyDescent="0.25">
      <c r="A238" s="22" t="str">
        <v>菜の花</v>
      </c>
      <c r="B238" s="22" t="str">
        <v>なのはな</v>
      </c>
      <c r="C238" s="22" t="str">
        <v>rapeseed [noun]</v>
      </c>
      <c r="D238" s="22" t="str">
        <v>Write this word in kana.</v>
      </c>
      <c r="E238" s="22" t="str">
        <v>Image</v>
      </c>
    </row>
    <row r="239" spans="1:5" x14ac:dyDescent="0.25">
      <c r="A239" s="22" t="str">
        <v>読書</v>
      </c>
      <c r="B239" s="22" t="str">
        <v>ドクショ</v>
      </c>
      <c r="C239" s="22" t="str">
        <v>reading [noun]</v>
      </c>
      <c r="D239" s="22" t="str">
        <v>Write this word in kana.</v>
      </c>
      <c r="E239" s="22" t="str">
        <v>Image</v>
      </c>
    </row>
    <row r="240" spans="1:5" x14ac:dyDescent="0.25">
      <c r="A240" s="22" t="str">
        <v>冷蔵庫</v>
      </c>
      <c r="B240" s="22" t="str">
        <v>レイゾウコ</v>
      </c>
      <c r="C240" s="22" t="str">
        <v>refrigerator [noun]</v>
      </c>
      <c r="D240" s="22" t="str">
        <v>Write this word in kana.</v>
      </c>
      <c r="E240" s="22" t="str">
        <v>Image</v>
      </c>
    </row>
    <row r="241" spans="1:5" x14ac:dyDescent="0.25">
      <c r="A241" s="22" t="str">
        <v>休み</v>
      </c>
      <c r="B241" s="22" t="str">
        <v>やすみ</v>
      </c>
      <c r="C241" s="22" t="str">
        <v>rest [noun]</v>
      </c>
      <c r="D241" s="22" t="str">
        <v>Write this word in kana.</v>
      </c>
      <c r="E241" s="22" t="str">
        <v>Image</v>
      </c>
    </row>
    <row r="242" spans="1:5" x14ac:dyDescent="0.25">
      <c r="A242" s="22" t="str">
        <v>口答え</v>
      </c>
      <c r="B242" s="22" t="str">
        <v>くちごたえ</v>
      </c>
      <c r="C242" s="22" t="str">
        <v>retort [noun]</v>
      </c>
      <c r="D242" s="22" t="str">
        <v>Write this word in kana.</v>
      </c>
      <c r="E242" s="22" t="str">
        <v>Image</v>
      </c>
    </row>
    <row r="243" spans="1:5" x14ac:dyDescent="0.25">
      <c r="A243" s="22" t="str">
        <v>帰り</v>
      </c>
      <c r="B243" s="22" t="str">
        <v>かえり</v>
      </c>
      <c r="C243" s="22" t="str">
        <v>return [noun]</v>
      </c>
      <c r="D243" s="22" t="str">
        <v>Write this word in kana.</v>
      </c>
      <c r="E243" s="22" t="str">
        <v>Image</v>
      </c>
    </row>
    <row r="244" spans="1:5" x14ac:dyDescent="0.25">
      <c r="A244" s="22" t="str">
        <v>部屋</v>
      </c>
      <c r="B244" s="22" t="str">
        <v>へや</v>
      </c>
      <c r="C244" s="22" t="str">
        <v>room [noun]</v>
      </c>
      <c r="D244" s="22" t="str">
        <v>Write this word in kana.</v>
      </c>
      <c r="E244" s="22" t="str">
        <v>Image</v>
      </c>
    </row>
    <row r="245" spans="1:5" x14ac:dyDescent="0.25">
      <c r="A245" s="22" t="str">
        <v>走者</v>
      </c>
      <c r="B245" s="22" t="str">
        <v>ソウシャ</v>
      </c>
      <c r="C245" s="22" t="str">
        <v>runner [noun]</v>
      </c>
      <c r="D245" s="22" t="str">
        <v>Write this word in kana.</v>
      </c>
      <c r="E245" s="22" t="str">
        <v>Image</v>
      </c>
    </row>
    <row r="246" spans="1:5" x14ac:dyDescent="0.25">
      <c r="A246" s="22" t="str">
        <v>食塩水</v>
      </c>
      <c r="B246" s="22" t="str">
        <v>ショクエンスイ</v>
      </c>
      <c r="C246" s="22" t="str">
        <v>saline water [noun]</v>
      </c>
      <c r="D246" s="22" t="str">
        <v>Write this word in kana.</v>
      </c>
      <c r="E246" s="22" t="str">
        <v>Image</v>
      </c>
    </row>
    <row r="247" spans="1:5" x14ac:dyDescent="0.25">
      <c r="A247" s="22" t="str">
        <v>土曜日</v>
      </c>
      <c r="B247" s="22" t="str">
        <v>ドヨウび</v>
      </c>
      <c r="C247" s="22" t="str">
        <v>saturday [noun]</v>
      </c>
      <c r="D247" s="22" t="str">
        <v>Write this word in kana.</v>
      </c>
      <c r="E247" s="22" t="str">
        <v>Image</v>
      </c>
    </row>
    <row r="248" spans="1:5" x14ac:dyDescent="0.25">
      <c r="A248" s="22" t="str">
        <v>学者</v>
      </c>
      <c r="B248" s="22" t="str">
        <v>ガクシャ</v>
      </c>
      <c r="C248" s="22" t="str">
        <v>scholar [noun]</v>
      </c>
      <c r="D248" s="22" t="str">
        <v>Write this word in kana.</v>
      </c>
      <c r="E248" s="22" t="str">
        <v>Image</v>
      </c>
    </row>
    <row r="249" spans="1:5" x14ac:dyDescent="0.25">
      <c r="A249" s="22" t="str">
        <v>学校</v>
      </c>
      <c r="B249" s="22" t="str">
        <v>ガッコウ</v>
      </c>
      <c r="C249" s="22" t="str">
        <v>school [noun]</v>
      </c>
      <c r="D249" s="22" t="str">
        <v>Write this word in kana.</v>
      </c>
      <c r="E249" s="22" t="str">
        <v>Image</v>
      </c>
    </row>
    <row r="250" spans="1:5" x14ac:dyDescent="0.25">
      <c r="A250" s="22" t="str">
        <v>校庭</v>
      </c>
      <c r="B250" s="22" t="str">
        <v>コウテイ</v>
      </c>
      <c r="C250" s="22" t="str">
        <v>schoolyard [noun]</v>
      </c>
      <c r="D250" s="22" t="str">
        <v>Write this word in kana.</v>
      </c>
      <c r="E250" s="22" t="str">
        <v>Image</v>
      </c>
    </row>
    <row r="251" spans="1:5" x14ac:dyDescent="0.25">
      <c r="A251" s="22" t="str">
        <v>科学</v>
      </c>
      <c r="B251" s="22" t="str">
        <v>カガク</v>
      </c>
      <c r="C251" s="22" t="str">
        <v>science [noun]</v>
      </c>
      <c r="D251" s="22" t="str">
        <v>Write this word in kana.</v>
      </c>
      <c r="E251" s="22" t="str">
        <v>Image</v>
      </c>
    </row>
    <row r="252" spans="1:5" x14ac:dyDescent="0.25">
      <c r="A252" s="22" t="str">
        <v>科学者</v>
      </c>
      <c r="B252" s="22" t="str">
        <v>カガクシャ</v>
      </c>
      <c r="C252" s="22" t="str">
        <v>scientist [noun]</v>
      </c>
      <c r="D252" s="22" t="str">
        <v>Write this word in kana.</v>
      </c>
      <c r="E252" s="22" t="str">
        <v>Image</v>
      </c>
    </row>
    <row r="253" spans="1:5" x14ac:dyDescent="0.25">
      <c r="A253" s="22" t="str">
        <v>上映</v>
      </c>
      <c r="B253" s="22" t="str">
        <v>ジョウエイ</v>
      </c>
      <c r="C253" s="22" t="str">
        <v>screening [noun]</v>
      </c>
      <c r="D253" s="22" t="str">
        <v>Write this word in kana.</v>
      </c>
      <c r="E253" s="22" t="str">
        <v>Image</v>
      </c>
    </row>
    <row r="254" spans="1:5" x14ac:dyDescent="0.25">
      <c r="A254" s="22" t="str">
        <v>番号</v>
      </c>
      <c r="B254" s="22" t="str">
        <v>バンゴウ</v>
      </c>
      <c r="C254" s="22" t="str">
        <v>series of digits [noun]</v>
      </c>
      <c r="D254" s="22" t="str">
        <v>Write this word in kana.</v>
      </c>
      <c r="E254" s="22" t="str">
        <v>Image</v>
      </c>
    </row>
    <row r="255" spans="1:5" x14ac:dyDescent="0.25">
      <c r="A255" s="22" t="str">
        <v>七日</v>
      </c>
      <c r="B255" s="22" t="str">
        <v>なのか</v>
      </c>
      <c r="C255" s="22" t="str">
        <v>seven days [noun]</v>
      </c>
      <c r="D255" s="22" t="str">
        <v>Write this word in kana.</v>
      </c>
      <c r="E255" s="22" t="str">
        <v>Image</v>
      </c>
    </row>
    <row r="256" spans="1:5" x14ac:dyDescent="0.25">
      <c r="A256" s="22" t="str">
        <v>買い物</v>
      </c>
      <c r="B256" s="22" t="str">
        <v>かいもの</v>
      </c>
      <c r="C256" s="22" t="str">
        <v>shopping [noun]</v>
      </c>
      <c r="D256" s="22" t="str">
        <v>Write this word in kana.</v>
      </c>
      <c r="E256" s="22" t="str">
        <v>Image</v>
      </c>
    </row>
    <row r="257" spans="1:5" x14ac:dyDescent="0.25">
      <c r="A257" s="22" t="str">
        <v>歌手</v>
      </c>
      <c r="B257" s="22" t="str">
        <v>カシュ</v>
      </c>
      <c r="C257" s="22" t="str">
        <v>singer [noun]</v>
      </c>
      <c r="D257" s="22" t="str">
        <v>Write this word in kana.</v>
      </c>
      <c r="E257" s="22" t="str">
        <v>Image</v>
      </c>
    </row>
    <row r="258" spans="1:5" x14ac:dyDescent="0.25">
      <c r="A258" s="22" t="str">
        <v>姉妹</v>
      </c>
      <c r="B258" s="22" t="str">
        <v>シマイ</v>
      </c>
      <c r="C258" s="22" t="str">
        <v>sisters [noun]</v>
      </c>
      <c r="D258" s="22" t="str">
        <v>Write this word in kana.</v>
      </c>
      <c r="E258" s="22" t="str">
        <v>Image</v>
      </c>
    </row>
    <row r="259" spans="1:5" x14ac:dyDescent="0.25">
      <c r="A259" s="22" t="str">
        <v>六日</v>
      </c>
      <c r="B259" s="22" t="str">
        <v>むいか</v>
      </c>
      <c r="C259" s="22" t="str">
        <v>six days [noun]</v>
      </c>
      <c r="D259" s="22" t="str">
        <v>Write this word in kana.</v>
      </c>
      <c r="E259" s="22" t="str">
        <v>Image</v>
      </c>
    </row>
    <row r="260" spans="1:5" x14ac:dyDescent="0.25">
      <c r="A260" s="22" t="str">
        <v>少し</v>
      </c>
      <c r="B260" s="22" t="str">
        <v>すこし</v>
      </c>
      <c r="C260" s="22" t="str">
        <v>small quantity [noun]</v>
      </c>
      <c r="D260" s="22" t="str">
        <v>Write this word in kana.</v>
      </c>
      <c r="E260" s="22" t="str">
        <v>Image</v>
      </c>
    </row>
    <row r="261" spans="1:5" x14ac:dyDescent="0.25">
      <c r="A261" s="22" t="str">
        <v>社会</v>
      </c>
      <c r="B261" s="22" t="str">
        <v>シャカイ</v>
      </c>
      <c r="C261" s="22" t="str">
        <v>society [noun]</v>
      </c>
      <c r="D261" s="22" t="str">
        <v>Write this word in kana.</v>
      </c>
      <c r="E261" s="22" t="str">
        <v>Image</v>
      </c>
    </row>
    <row r="262" spans="1:5" x14ac:dyDescent="0.25">
      <c r="A262" s="22" t="str">
        <v>靴下</v>
      </c>
      <c r="B262" s="22" t="str">
        <v>くつした</v>
      </c>
      <c r="C262" s="22" t="str">
        <v>socks [noun]</v>
      </c>
      <c r="D262" s="22" t="str">
        <v>Write this word in kana.</v>
      </c>
      <c r="E262" s="22" t="str">
        <v>Image</v>
      </c>
    </row>
    <row r="263" spans="1:5" x14ac:dyDescent="0.25">
      <c r="A263" s="22" t="str">
        <v>長椅子</v>
      </c>
      <c r="B263" s="22" t="str">
        <v>ながイス</v>
      </c>
      <c r="C263" s="22" t="str">
        <v>sofa [noun]</v>
      </c>
      <c r="D263" s="22" t="str">
        <v>Write this word in kana.</v>
      </c>
      <c r="E263" s="22" t="str">
        <v>Image</v>
      </c>
    </row>
    <row r="264" spans="1:5" x14ac:dyDescent="0.25">
      <c r="A264" s="22" t="str">
        <v>時々</v>
      </c>
      <c r="B264" s="22" t="str">
        <v>ときどき</v>
      </c>
      <c r="C264" s="22" t="str">
        <v>sometimes [noun]</v>
      </c>
      <c r="D264" s="22" t="str">
        <v>Write this word in kana.</v>
      </c>
      <c r="E264" s="22" t="str">
        <v>Image</v>
      </c>
    </row>
    <row r="265" spans="1:5" x14ac:dyDescent="0.25">
      <c r="A265" s="22" t="str">
        <v>物音</v>
      </c>
      <c r="B265" s="22" t="str">
        <v>ものおと</v>
      </c>
      <c r="C265" s="22" t="str">
        <v>sounds [noun]</v>
      </c>
      <c r="D265" s="22" t="str">
        <v>Write this word in kana.</v>
      </c>
      <c r="E265" s="22" t="str">
        <v>Image</v>
      </c>
    </row>
    <row r="266" spans="1:5" x14ac:dyDescent="0.25">
      <c r="A266" s="22" t="str">
        <v>南方</v>
      </c>
      <c r="B266" s="22" t="str">
        <v>ナンポウ</v>
      </c>
      <c r="C266" s="22" t="str">
        <v>south [noun]</v>
      </c>
      <c r="D266" s="22" t="str">
        <v>Write this word in kana.</v>
      </c>
      <c r="E266" s="22" t="str">
        <v>Image</v>
      </c>
    </row>
    <row r="267" spans="1:5" x14ac:dyDescent="0.25">
      <c r="A267" s="22" t="str">
        <v>火花</v>
      </c>
      <c r="B267" s="22" t="str">
        <v>ひばな</v>
      </c>
      <c r="C267" s="22" t="str">
        <v>spark [noun]</v>
      </c>
      <c r="D267" s="22" t="str">
        <v>Write this word in kana.</v>
      </c>
      <c r="E267" s="22" t="str">
        <v>Image</v>
      </c>
    </row>
    <row r="268" spans="1:5" x14ac:dyDescent="0.25">
      <c r="A268" s="22" t="str">
        <v>春休み</v>
      </c>
      <c r="B268" s="22" t="str">
        <v>はるやすみ</v>
      </c>
      <c r="C268" s="22" t="str">
        <v>spring break [noun]</v>
      </c>
      <c r="D268" s="22" t="str">
        <v>Write this word in kana.</v>
      </c>
      <c r="E268" s="22" t="str">
        <v>Image</v>
      </c>
    </row>
    <row r="269" spans="1:5" x14ac:dyDescent="0.25">
      <c r="A269" s="22" t="str">
        <v>発言</v>
      </c>
      <c r="B269" s="22" t="str">
        <v>ハツゲン</v>
      </c>
      <c r="C269" s="22" t="str">
        <v>statement [noun]</v>
      </c>
      <c r="D269" s="22" t="str">
        <v>Write this word in kana.</v>
      </c>
      <c r="E269" s="22" t="str">
        <v>Image</v>
      </c>
    </row>
    <row r="270" spans="1:5" x14ac:dyDescent="0.25">
      <c r="A270" s="22" t="str">
        <v>椅子</v>
      </c>
      <c r="B270" s="22" t="str">
        <v>イス</v>
      </c>
      <c r="C270" s="22" t="str">
        <v>stool [noun]</v>
      </c>
      <c r="D270" s="22" t="str">
        <v>Write this word in kana.</v>
      </c>
      <c r="E270" s="22" t="str">
        <v>Image</v>
      </c>
    </row>
    <row r="271" spans="1:5" x14ac:dyDescent="0.25">
      <c r="A271" s="22" t="str">
        <v>お話</v>
      </c>
      <c r="B271" s="22" t="str">
        <v>おはなし</v>
      </c>
      <c r="C271" s="22" t="str">
        <v>story [noun]</v>
      </c>
      <c r="D271" s="22" t="str">
        <v>Write this word in kana.</v>
      </c>
      <c r="E271" s="22" t="str">
        <v>Image</v>
      </c>
    </row>
    <row r="272" spans="1:5" x14ac:dyDescent="0.25">
      <c r="A272" s="22" t="str">
        <v>小川</v>
      </c>
      <c r="B272" s="22" t="str">
        <v>おがわ</v>
      </c>
      <c r="C272" s="22" t="str">
        <v>stream [noun]</v>
      </c>
      <c r="D272" s="22" t="str">
        <v>Write this word in kana.</v>
      </c>
      <c r="E272" s="22" t="str">
        <v>Image</v>
      </c>
    </row>
    <row r="273" spans="1:5" x14ac:dyDescent="0.25">
      <c r="A273" s="22" t="str">
        <v>学生</v>
      </c>
      <c r="B273" s="22" t="str">
        <v>ガクセイ</v>
      </c>
      <c r="C273" s="22" t="str">
        <v>student [noun]</v>
      </c>
      <c r="D273" s="22" t="str">
        <v>Write this word in kana.</v>
      </c>
      <c r="E273" s="22" t="str">
        <v>Image</v>
      </c>
    </row>
    <row r="274" spans="1:5" x14ac:dyDescent="0.25">
      <c r="A274" s="22" t="str">
        <v>留学</v>
      </c>
      <c r="B274" s="22" t="str">
        <v>リュウガク</v>
      </c>
      <c r="C274" s="22" t="str">
        <v>studying abroad [noun]</v>
      </c>
      <c r="D274" s="22" t="str">
        <v>Write this word in kana.</v>
      </c>
      <c r="E274" s="22" t="str">
        <v>Image</v>
      </c>
    </row>
    <row r="275" spans="1:5" x14ac:dyDescent="0.25">
      <c r="A275" s="22" t="str">
        <v>砂糖</v>
      </c>
      <c r="B275" s="22" t="str">
        <v>サトウ</v>
      </c>
      <c r="C275" s="22" t="str">
        <v>sugar [noun]</v>
      </c>
      <c r="D275" s="22" t="str">
        <v>Write this word in kana.</v>
      </c>
      <c r="E275" s="22" t="str">
        <v>Image</v>
      </c>
    </row>
    <row r="276" spans="1:5" x14ac:dyDescent="0.25">
      <c r="A276" s="22" t="str">
        <v>夏休み</v>
      </c>
      <c r="B276" s="22" t="str">
        <v>なつやすみ</v>
      </c>
      <c r="C276" s="22" t="str">
        <v>summer break [noun]</v>
      </c>
      <c r="D276" s="22" t="str">
        <v>Write this word in kana.</v>
      </c>
      <c r="E276" s="22" t="str">
        <v>Image</v>
      </c>
    </row>
    <row r="277" spans="1:5" x14ac:dyDescent="0.25">
      <c r="A277" s="22" t="str">
        <v>日曜日</v>
      </c>
      <c r="B277" s="22" t="str">
        <v>ニチヨウび</v>
      </c>
      <c r="C277" s="22" t="str">
        <v>sunday [noun]</v>
      </c>
      <c r="D277" s="22" t="str">
        <v>Write this word in kana.</v>
      </c>
      <c r="E277" s="22" t="str">
        <v>Image</v>
      </c>
    </row>
    <row r="278" spans="1:5" x14ac:dyDescent="0.25">
      <c r="A278" s="22" t="str">
        <v>中止</v>
      </c>
      <c r="B278" s="22" t="str">
        <v>チュウシ</v>
      </c>
      <c r="C278" s="22" t="str">
        <v>suspension [noun]</v>
      </c>
      <c r="D278" s="22" t="str">
        <v>Write this word in kana.</v>
      </c>
      <c r="E278" s="22" t="str">
        <v>Image</v>
      </c>
    </row>
    <row r="279" spans="1:5" x14ac:dyDescent="0.25">
      <c r="A279" s="22" t="str">
        <v>水飴</v>
      </c>
      <c r="B279" s="22" t="str">
        <v>スイあめ</v>
      </c>
      <c r="C279" s="22" t="str">
        <v>syrup [noun]</v>
      </c>
      <c r="D279" s="22" t="str">
        <v>Write this word in kana.</v>
      </c>
      <c r="E279" s="22" t="str">
        <v>Image</v>
      </c>
    </row>
    <row r="280" spans="1:5" x14ac:dyDescent="0.25">
      <c r="A280" s="22" t="str">
        <v>物語</v>
      </c>
      <c r="B280" s="22" t="str">
        <v>ものがたり</v>
      </c>
      <c r="C280" s="22" t="str">
        <v>tale [noun]</v>
      </c>
      <c r="D280" s="22" t="str">
        <v>Write this word in kana.</v>
      </c>
      <c r="E280" s="22" t="str">
        <v>Image</v>
      </c>
    </row>
    <row r="281" spans="1:5" x14ac:dyDescent="0.25">
      <c r="A281" s="22" t="str">
        <v>お茶</v>
      </c>
      <c r="B281" s="22" t="str">
        <v>おチャ</v>
      </c>
      <c r="C281" s="22" t="str">
        <v>tea [noun]</v>
      </c>
      <c r="D281" s="22" t="str">
        <v>Write this word in kana.</v>
      </c>
      <c r="E281" s="22" t="str">
        <v>Image</v>
      </c>
    </row>
    <row r="282" spans="1:5" x14ac:dyDescent="0.25">
      <c r="A282" s="22" t="str">
        <v>先生</v>
      </c>
      <c r="B282" s="22" t="str">
        <v>センセイ</v>
      </c>
      <c r="C282" s="22" t="str">
        <v>teacher [noun]</v>
      </c>
      <c r="D282" s="22" t="str">
        <v>Write this word in kana.</v>
      </c>
      <c r="E282" s="22" t="str">
        <v>Image</v>
      </c>
    </row>
    <row r="283" spans="1:5" x14ac:dyDescent="0.25">
      <c r="A283" s="22" t="str">
        <v>喫茶店</v>
      </c>
      <c r="B283" s="22" t="str">
        <v>キッサテン</v>
      </c>
      <c r="C283" s="22" t="str">
        <v>tearoom [noun]</v>
      </c>
      <c r="D283" s="22" t="str">
        <v>Write this word in kana.</v>
      </c>
      <c r="E283" s="22" t="str">
        <v>Image</v>
      </c>
    </row>
    <row r="284" spans="1:5" x14ac:dyDescent="0.25">
      <c r="A284" s="22" t="str">
        <v>電話</v>
      </c>
      <c r="B284" s="22" t="str">
        <v>デンワ</v>
      </c>
      <c r="C284" s="22" t="str">
        <v>telephone [noun]</v>
      </c>
      <c r="D284" s="22" t="str">
        <v>Write this word in kana.</v>
      </c>
      <c r="E284" s="22" t="str">
        <v>Image</v>
      </c>
    </row>
    <row r="285" spans="1:5" x14ac:dyDescent="0.25">
      <c r="A285" s="22" t="str">
        <v>電話番号</v>
      </c>
      <c r="B285" s="22" t="str">
        <v>デンワバンゴウ</v>
      </c>
      <c r="C285" s="22" t="str">
        <v>telephone number [noun]</v>
      </c>
      <c r="D285" s="22" t="str">
        <v>Write this word in kana.</v>
      </c>
      <c r="E285" s="22" t="str">
        <v>Image</v>
      </c>
    </row>
    <row r="286" spans="1:5" x14ac:dyDescent="0.25">
      <c r="A286" s="22" t="str">
        <v>十日</v>
      </c>
      <c r="B286" s="22" t="str">
        <v>とおか</v>
      </c>
      <c r="C286" s="22" t="str">
        <v>ten days [noun]</v>
      </c>
      <c r="D286" s="22" t="str">
        <v>Write this word in kana.</v>
      </c>
      <c r="E286" s="22" t="str">
        <v>Image</v>
      </c>
    </row>
    <row r="287" spans="1:5" x14ac:dyDescent="0.25">
      <c r="A287" s="22" t="str">
        <v>先日</v>
      </c>
      <c r="B287" s="22" t="str">
        <v>センジツ</v>
      </c>
      <c r="C287" s="22" t="str">
        <v>the other day [noun]</v>
      </c>
      <c r="D287" s="22" t="str">
        <v>Write this word in kana.</v>
      </c>
      <c r="E287" s="22" t="str">
        <v>Image</v>
      </c>
    </row>
    <row r="288" spans="1:5" x14ac:dyDescent="0.25">
      <c r="A288" s="22" t="str">
        <v>町中</v>
      </c>
      <c r="B288" s="22" t="str">
        <v>まちジュウ</v>
      </c>
      <c r="C288" s="22" t="str">
        <v>the whole town [noun]</v>
      </c>
      <c r="D288" s="22" t="str">
        <v>Write this word in kana.</v>
      </c>
      <c r="E288" s="22" t="str">
        <v>Image</v>
      </c>
    </row>
    <row r="289" spans="1:5" x14ac:dyDescent="0.25">
      <c r="A289" s="22" t="str">
        <v>今晩</v>
      </c>
      <c r="B289" s="22" t="str">
        <v>コンバン</v>
      </c>
      <c r="C289" s="22" t="str">
        <v>this evening [noun]</v>
      </c>
      <c r="D289" s="22" t="str">
        <v>Write this word in kana.</v>
      </c>
      <c r="E289" s="22" t="str">
        <v>Image</v>
      </c>
    </row>
    <row r="290" spans="1:5" x14ac:dyDescent="0.25">
      <c r="A290" s="22" t="str">
        <v>今月</v>
      </c>
      <c r="B290" s="22" t="str">
        <v>コンゲツ</v>
      </c>
      <c r="C290" s="22" t="str">
        <v>this month [noun]</v>
      </c>
      <c r="D290" s="22" t="str">
        <v>Write this word in kana.</v>
      </c>
      <c r="E290" s="22" t="str">
        <v>Image</v>
      </c>
    </row>
    <row r="291" spans="1:5" x14ac:dyDescent="0.25">
      <c r="A291" s="22" t="str">
        <v>今朝</v>
      </c>
      <c r="B291" s="22" t="str">
        <v>コンチョウ, けさ</v>
      </c>
      <c r="C291" s="22" t="str">
        <v>this morning [noun]</v>
      </c>
      <c r="D291" s="22" t="str">
        <v>Write this word in kana.</v>
      </c>
      <c r="E291" s="22" t="str">
        <v>Image</v>
      </c>
    </row>
    <row r="292" spans="1:5" x14ac:dyDescent="0.25">
      <c r="A292" s="22" t="str">
        <v>今週</v>
      </c>
      <c r="B292" s="22" t="str">
        <v>コンシュウ</v>
      </c>
      <c r="C292" s="22" t="str">
        <v>this week [noun]</v>
      </c>
      <c r="D292" s="22" t="str">
        <v>Write this word in kana.</v>
      </c>
      <c r="E292" s="22" t="str">
        <v>Image</v>
      </c>
    </row>
    <row r="293" spans="1:5" x14ac:dyDescent="0.25">
      <c r="A293" s="22" t="str">
        <v>今年</v>
      </c>
      <c r="B293" s="22" t="str">
        <v>ことし, コンネン</v>
      </c>
      <c r="C293" s="22" t="str">
        <v>this year [noun]</v>
      </c>
      <c r="D293" s="22" t="str">
        <v>Write this word in kana.</v>
      </c>
      <c r="E293" s="22" t="str">
        <v>Image</v>
      </c>
    </row>
    <row r="294" spans="1:5" x14ac:dyDescent="0.25">
      <c r="A294" s="22" t="str">
        <v>三日</v>
      </c>
      <c r="B294" s="22" t="str">
        <v>みっか</v>
      </c>
      <c r="C294" s="22" t="str">
        <v>three days [noun]</v>
      </c>
      <c r="D294" s="22" t="str">
        <v>Write this word in kana.</v>
      </c>
      <c r="E294" s="22" t="str">
        <v>Image</v>
      </c>
    </row>
    <row r="295" spans="1:5" x14ac:dyDescent="0.25">
      <c r="A295" s="22" t="str">
        <v>木曜日</v>
      </c>
      <c r="B295" s="22" t="str">
        <v>モクヨウび</v>
      </c>
      <c r="C295" s="22" t="str">
        <v>thursday [noun]</v>
      </c>
      <c r="D295" s="22" t="str">
        <v>Write this word in kana.</v>
      </c>
      <c r="E295" s="22" t="str">
        <v>Image</v>
      </c>
    </row>
    <row r="296" spans="1:5" x14ac:dyDescent="0.25">
      <c r="A296" s="22" t="str">
        <v>窓口</v>
      </c>
      <c r="B296" s="22" t="str">
        <v>まどぐち</v>
      </c>
      <c r="C296" s="22" t="str">
        <v>ticket window [noun]</v>
      </c>
      <c r="D296" s="22" t="str">
        <v>Write this word in kana.</v>
      </c>
      <c r="E296" s="22" t="str">
        <v>Image</v>
      </c>
    </row>
    <row r="297" spans="1:5" x14ac:dyDescent="0.25">
      <c r="A297" s="22" t="str">
        <v>時間</v>
      </c>
      <c r="B297" s="22" t="str">
        <v>ジカン</v>
      </c>
      <c r="C297" s="22" t="str">
        <v>time period [noun]</v>
      </c>
      <c r="D297" s="22" t="str">
        <v>Write this word in kana.</v>
      </c>
      <c r="E297" s="22" t="str">
        <v>Image</v>
      </c>
    </row>
    <row r="298" spans="1:5" x14ac:dyDescent="0.25">
      <c r="A298" s="22" t="str">
        <v>今日</v>
      </c>
      <c r="B298" s="22" t="str">
        <v>コンニチ, きょう</v>
      </c>
      <c r="C298" s="22" t="str">
        <v>today [noun]</v>
      </c>
      <c r="D298" s="22" t="str">
        <v>Write this word in kana.</v>
      </c>
      <c r="E298" s="22" t="str">
        <v>Image</v>
      </c>
    </row>
    <row r="299" spans="1:5" x14ac:dyDescent="0.25">
      <c r="A299" s="22" t="str">
        <v>お手洗い</v>
      </c>
      <c r="B299" s="22" t="str">
        <v>おてあらい</v>
      </c>
      <c r="C299" s="22" t="str">
        <v>toilet [noun]</v>
      </c>
      <c r="D299" s="22" t="str">
        <v>Write this word in kana.</v>
      </c>
      <c r="E299" s="22" t="str">
        <v>Image</v>
      </c>
    </row>
    <row r="300" spans="1:5" x14ac:dyDescent="0.25">
      <c r="A300" s="22" t="str">
        <v>東京</v>
      </c>
      <c r="B300" s="22" t="str">
        <v>トウキョウ</v>
      </c>
      <c r="C300" s="22" t="str">
        <v>tokyo [noun]</v>
      </c>
      <c r="D300" s="22" t="str">
        <v>Write this word in kana.</v>
      </c>
      <c r="E300" s="22" t="str">
        <v>Image</v>
      </c>
    </row>
    <row r="301" spans="1:5" x14ac:dyDescent="0.25">
      <c r="A301" s="22" t="str">
        <v>明日</v>
      </c>
      <c r="B301" s="22" t="str">
        <v>ミョウニチ, あした</v>
      </c>
      <c r="C301" s="22" t="str">
        <v>tomorrow [noun]</v>
      </c>
      <c r="D301" s="22" t="str">
        <v>Write this word in kana.</v>
      </c>
      <c r="E301" s="22" t="str">
        <v>Image</v>
      </c>
    </row>
    <row r="302" spans="1:5" x14ac:dyDescent="0.25">
      <c r="A302" s="22" t="str">
        <v>明晩</v>
      </c>
      <c r="B302" s="22" t="str">
        <v>ミョウバン</v>
      </c>
      <c r="C302" s="22" t="str">
        <v>tomorrow evening [noun]</v>
      </c>
      <c r="D302" s="22" t="str">
        <v>Write this word in kana.</v>
      </c>
      <c r="E302" s="22" t="str">
        <v>Image</v>
      </c>
    </row>
    <row r="303" spans="1:5" x14ac:dyDescent="0.25">
      <c r="A303" s="22" t="str">
        <v>明朝</v>
      </c>
      <c r="B303" s="22" t="str">
        <v>ミョウチョウ</v>
      </c>
      <c r="C303" s="22" t="str">
        <v>tomorrow morning [noun]</v>
      </c>
      <c r="D303" s="22" t="str">
        <v>Write this word in kana.</v>
      </c>
      <c r="E303" s="22" t="str">
        <v>Image</v>
      </c>
    </row>
    <row r="304" spans="1:5" x14ac:dyDescent="0.25">
      <c r="A304" s="22" t="str">
        <v>明夜</v>
      </c>
      <c r="B304" s="22" t="str">
        <v>ミョウヤ</v>
      </c>
      <c r="C304" s="22" t="str">
        <v>tomorrow night [noun]</v>
      </c>
      <c r="D304" s="22" t="str">
        <v>Write this word in kana.</v>
      </c>
      <c r="E304" s="22" t="str">
        <v>Image</v>
      </c>
    </row>
    <row r="305" spans="1:5" x14ac:dyDescent="0.25">
      <c r="A305" s="22" t="str">
        <v>今夜</v>
      </c>
      <c r="B305" s="22" t="str">
        <v>コンヤ</v>
      </c>
      <c r="C305" s="22" t="str">
        <v>tonight [noun]</v>
      </c>
      <c r="D305" s="22" t="str">
        <v>Write this word in kana.</v>
      </c>
      <c r="E305" s="22" t="str">
        <v>Image</v>
      </c>
    </row>
    <row r="306" spans="1:5" x14ac:dyDescent="0.25">
      <c r="A306" s="22" t="str">
        <v>売買</v>
      </c>
      <c r="B306" s="22" t="str">
        <v>バイバイ</v>
      </c>
      <c r="C306" s="22" t="str">
        <v>trade [noun]</v>
      </c>
      <c r="D306" s="22" t="str">
        <v>Write this word in kana.</v>
      </c>
      <c r="E306" s="22" t="str">
        <v>Image</v>
      </c>
    </row>
    <row r="307" spans="1:5" x14ac:dyDescent="0.25">
      <c r="A307" s="22" t="str">
        <v>火曜日</v>
      </c>
      <c r="B307" s="22" t="str">
        <v>カヨウび</v>
      </c>
      <c r="C307" s="22" t="str">
        <v>tuesday [noun]</v>
      </c>
      <c r="D307" s="22" t="str">
        <v>Write this word in kana.</v>
      </c>
      <c r="E307" s="22" t="str">
        <v>Image</v>
      </c>
    </row>
    <row r="308" spans="1:5" x14ac:dyDescent="0.25">
      <c r="A308" s="22" t="str">
        <v>二日</v>
      </c>
      <c r="B308" s="22" t="str">
        <v>ふつか</v>
      </c>
      <c r="C308" s="22" t="str">
        <v>two days [noun]</v>
      </c>
      <c r="D308" s="22" t="str">
        <v>Write this word in kana.</v>
      </c>
      <c r="E308" s="22" t="str">
        <v>Image</v>
      </c>
    </row>
    <row r="309" spans="1:5" x14ac:dyDescent="0.25">
      <c r="A309" s="22" t="str">
        <v>台風</v>
      </c>
      <c r="B309" s="22" t="str">
        <v>タイフウ</v>
      </c>
      <c r="C309" s="22" t="str">
        <v>typhoon [noun]</v>
      </c>
      <c r="D309" s="22" t="str">
        <v>Write this word in kana.</v>
      </c>
      <c r="E309" s="22" t="str">
        <v>Image</v>
      </c>
    </row>
    <row r="310" spans="1:5" x14ac:dyDescent="0.25">
      <c r="A310" s="22" t="str">
        <v>大学</v>
      </c>
      <c r="B310" s="22" t="str">
        <v>ダイガク</v>
      </c>
      <c r="C310" s="22" t="str">
        <v>university [noun]</v>
      </c>
      <c r="D310" s="22" t="str">
        <v>Write this word in kana.</v>
      </c>
      <c r="E310" s="22" t="str">
        <v>Image</v>
      </c>
    </row>
    <row r="311" spans="1:5" x14ac:dyDescent="0.25">
      <c r="A311" s="22" t="str">
        <v>大学生</v>
      </c>
      <c r="B311" s="22" t="str">
        <v>ダイガクセイ</v>
      </c>
      <c r="C311" s="22" t="str">
        <v>university student [noun]</v>
      </c>
      <c r="D311" s="22" t="str">
        <v>Write this word in kana.</v>
      </c>
      <c r="E311" s="22" t="str">
        <v>Image</v>
      </c>
    </row>
    <row r="312" spans="1:5" x14ac:dyDescent="0.25">
      <c r="A312" s="22" t="str">
        <v>中古車</v>
      </c>
      <c r="B312" s="22" t="str">
        <v>チュウコシャ</v>
      </c>
      <c r="C312" s="22" t="str">
        <v>used car [noun]</v>
      </c>
      <c r="D312" s="22" t="str">
        <v>Write this word in kana.</v>
      </c>
      <c r="E312" s="22" t="str">
        <v>Image</v>
      </c>
    </row>
    <row r="313" spans="1:5" x14ac:dyDescent="0.25">
      <c r="A313" s="22" t="str">
        <v>菜園</v>
      </c>
      <c r="B313" s="22" t="str">
        <v>サイエン</v>
      </c>
      <c r="C313" s="22" t="str">
        <v>vegetable garden [noun]</v>
      </c>
      <c r="D313" s="22" t="str">
        <v>Write this word in kana.</v>
      </c>
      <c r="E313" s="22" t="str">
        <v>Image</v>
      </c>
    </row>
    <row r="314" spans="1:5" x14ac:dyDescent="0.25">
      <c r="A314" s="22" t="str">
        <v>大忙し</v>
      </c>
      <c r="B314" s="22" t="str">
        <v>おおいそがし</v>
      </c>
      <c r="C314" s="22" t="str">
        <v>very busy [noun]</v>
      </c>
      <c r="D314" s="22" t="str">
        <v>Write this word in kana.</v>
      </c>
      <c r="E314" s="22" t="str">
        <v>Image</v>
      </c>
    </row>
    <row r="315" spans="1:5" x14ac:dyDescent="0.25">
      <c r="A315" s="22" t="str">
        <v>火山</v>
      </c>
      <c r="B315" s="22" t="str">
        <v>カザン</v>
      </c>
      <c r="C315" s="22" t="str">
        <v>volcano [noun]</v>
      </c>
      <c r="D315" s="22" t="str">
        <v>Write this word in kana.</v>
      </c>
      <c r="E315" s="22" t="str">
        <v>Image</v>
      </c>
    </row>
    <row r="316" spans="1:5" x14ac:dyDescent="0.25">
      <c r="A316" s="22" t="str">
        <v>私ども/私共</v>
      </c>
      <c r="B316" s="22" t="str">
        <v>わたしども</v>
      </c>
      <c r="C316" s="22" t="str">
        <v>we, us (business) [noun]</v>
      </c>
      <c r="D316" s="22" t="str">
        <v>Write this word in kana.</v>
      </c>
      <c r="E316" s="22" t="str">
        <v>Image</v>
      </c>
    </row>
    <row r="317" spans="1:5" x14ac:dyDescent="0.25">
      <c r="A317" s="22" t="str">
        <v>天気</v>
      </c>
      <c r="B317" s="22" t="str">
        <v>テンキ</v>
      </c>
      <c r="C317" s="22" t="str">
        <v>weather [noun]</v>
      </c>
      <c r="D317" s="22" t="str">
        <v>Write this word in kana.</v>
      </c>
      <c r="E317" s="22" t="str">
        <v>Image</v>
      </c>
    </row>
    <row r="318" spans="1:5" x14ac:dyDescent="0.25">
      <c r="A318" s="22" t="str">
        <v>水曜日</v>
      </c>
      <c r="B318" s="22" t="str">
        <v>スイヨウび</v>
      </c>
      <c r="C318" s="22" t="str">
        <v>wednesday [noun]</v>
      </c>
      <c r="D318" s="22" t="str">
        <v>Write this word in kana.</v>
      </c>
      <c r="E318" s="22" t="str">
        <v>Image</v>
      </c>
    </row>
    <row r="319" spans="1:5" x14ac:dyDescent="0.25">
      <c r="A319" s="22" t="str">
        <v>何時</v>
      </c>
      <c r="B319" s="22" t="str">
        <v>なんジ</v>
      </c>
      <c r="C319" s="22" t="str">
        <v>what time [noun]</v>
      </c>
      <c r="D319" s="22" t="str">
        <v>Write this word in kana.</v>
      </c>
      <c r="E319" s="22" t="str">
        <v>Image</v>
      </c>
    </row>
    <row r="320" spans="1:5" x14ac:dyDescent="0.25">
      <c r="A320" s="22" t="str">
        <v>車椅子</v>
      </c>
      <c r="B320" s="22" t="str">
        <v>くるまイス</v>
      </c>
      <c r="C320" s="22" t="str">
        <v>wheelchair [noun]</v>
      </c>
      <c r="D320" s="22" t="str">
        <v>Write this word in kana.</v>
      </c>
      <c r="E320" s="22" t="str">
        <v>Image</v>
      </c>
    </row>
    <row r="321" spans="1:5" x14ac:dyDescent="0.25">
      <c r="A321" s="22" t="str">
        <v>山猫</v>
      </c>
      <c r="B321" s="22" t="str">
        <v>やまねこ</v>
      </c>
      <c r="C321" s="22" t="str">
        <v>wild cat [noun]</v>
      </c>
      <c r="D321" s="22" t="str">
        <v>Write this word in kana.</v>
      </c>
      <c r="E321" s="22" t="str">
        <v>Image</v>
      </c>
    </row>
    <row r="322" spans="1:5" x14ac:dyDescent="0.25">
      <c r="A322" s="22" t="str">
        <v>ブドウ酒/葡萄酒</v>
      </c>
      <c r="B322" s="22" t="str">
        <v>ブドウシュ</v>
      </c>
      <c r="C322" s="22" t="str">
        <v>wine [noun]</v>
      </c>
      <c r="D322" s="22" t="str">
        <v>Write this word in kana.</v>
      </c>
      <c r="E322" s="22" t="str">
        <v>Image</v>
      </c>
    </row>
    <row r="323" spans="1:5" x14ac:dyDescent="0.25">
      <c r="A323" s="22" t="str">
        <v>冬日</v>
      </c>
      <c r="B323" s="22" t="str">
        <v>ふゆび</v>
      </c>
      <c r="C323" s="22" t="str">
        <v>winter sun [noun]</v>
      </c>
      <c r="D323" s="22" t="str">
        <v>Write this word in kana.</v>
      </c>
      <c r="E323" s="22" t="str">
        <v>Image</v>
      </c>
    </row>
    <row r="324" spans="1:5" x14ac:dyDescent="0.25">
      <c r="A324" s="22" t="str">
        <v>冬休み</v>
      </c>
      <c r="B324" s="22" t="str">
        <v>ふゆやすみ</v>
      </c>
      <c r="C324" s="22" t="str">
        <v>winter vacation [noun]</v>
      </c>
      <c r="D324" s="22" t="str">
        <v>Write this word in kana.</v>
      </c>
      <c r="E324" s="22" t="str">
        <v>Image</v>
      </c>
    </row>
    <row r="325" spans="1:5" x14ac:dyDescent="0.25">
      <c r="A325" s="22" t="str">
        <v>仕事</v>
      </c>
      <c r="B325" s="22" t="str">
        <v>シごと</v>
      </c>
      <c r="C325" s="22" t="str">
        <v>work [noun]</v>
      </c>
      <c r="D325" s="22" t="str">
        <v>Write this word in kana.</v>
      </c>
      <c r="E325" s="22" t="str">
        <v>Image</v>
      </c>
    </row>
    <row r="326" spans="1:5" x14ac:dyDescent="0.25">
      <c r="A326" s="22" t="str">
        <v>再来年</v>
      </c>
      <c r="B326" s="22" t="str">
        <v>サライネン</v>
      </c>
      <c r="C326" s="22" t="str">
        <v>year after next [noun]</v>
      </c>
      <c r="D326" s="22" t="str">
        <v>Write this word in kana.</v>
      </c>
      <c r="E326" s="22" t="str">
        <v>Image</v>
      </c>
    </row>
    <row r="327" spans="1:5" x14ac:dyDescent="0.25">
      <c r="A327" s="22" t="str">
        <v>昨日</v>
      </c>
      <c r="B327" s="22" t="str">
        <v>サクジツ, きのう</v>
      </c>
      <c r="C327" s="22" t="str">
        <v>yesterday [noun]</v>
      </c>
      <c r="D327" s="22" t="str">
        <v>Write this word in kana.</v>
      </c>
      <c r="E327" s="22" t="str">
        <v>Image</v>
      </c>
    </row>
    <row r="328" spans="1:5" x14ac:dyDescent="0.25">
      <c r="A328" s="22" t="str">
        <v>昨晩</v>
      </c>
      <c r="B328" s="22" t="str">
        <v>サクバン</v>
      </c>
      <c r="C328" s="22" t="str">
        <v>yesterday evening [noun]</v>
      </c>
      <c r="D328" s="22" t="str">
        <v>Write this word in kana.</v>
      </c>
      <c r="E328" s="22" t="str">
        <v>Image</v>
      </c>
    </row>
    <row r="329" spans="1:5" x14ac:dyDescent="0.25">
      <c r="A329" s="22" t="str">
        <v>昨朝</v>
      </c>
      <c r="B329" s="22" t="str">
        <v>サクチョウ</v>
      </c>
      <c r="C329" s="22" t="str">
        <v>yesterday morning [noun]</v>
      </c>
      <c r="D329" s="22" t="str">
        <v>Write this word in kana.</v>
      </c>
      <c r="E329" s="22" t="str">
        <v>Image</v>
      </c>
    </row>
    <row r="330" spans="1:5" x14ac:dyDescent="0.25">
      <c r="A330" s="22" t="str">
        <v>弟さん</v>
      </c>
      <c r="B330" s="22" t="str">
        <v>おとうとさん</v>
      </c>
      <c r="C330" s="22" t="str">
        <v>younger brother [noun]</v>
      </c>
      <c r="D330" s="22" t="str">
        <v>Write this word in kana.</v>
      </c>
      <c r="E330" s="22" t="str">
        <v>Image</v>
      </c>
    </row>
    <row r="331" spans="1:5" x14ac:dyDescent="0.25">
      <c r="A331" s="22" t="str">
        <v>妹さん</v>
      </c>
      <c r="B331" s="22" t="str">
        <v>いもうとさん</v>
      </c>
      <c r="C331" s="22" t="str">
        <v>younger sister [noun]</v>
      </c>
      <c r="D331" s="22" t="str">
        <v>Write this word in kana.</v>
      </c>
      <c r="E331" s="22" t="str">
        <v>Image</v>
      </c>
    </row>
    <row r="332" spans="1:5" x14ac:dyDescent="0.25">
      <c r="A332" s="22" t="str">
        <v>八つ</v>
      </c>
      <c r="B332" s="22" t="str">
        <v>やっつ</v>
      </c>
      <c r="C332" s="22" t="str">
        <v>eight things [numeric]</v>
      </c>
      <c r="D332" s="22" t="str">
        <v>Write this word in kana.</v>
      </c>
      <c r="E332" s="22" t="str">
        <v>Image</v>
      </c>
    </row>
    <row r="333" spans="1:5" x14ac:dyDescent="0.25">
      <c r="A333" s="22" t="str">
        <v>五つ</v>
      </c>
      <c r="B333" s="22" t="str">
        <v>いつつ</v>
      </c>
      <c r="C333" s="22" t="str">
        <v>five things [numeric]</v>
      </c>
      <c r="D333" s="22" t="str">
        <v>Write this word in kana.</v>
      </c>
      <c r="E333" s="22" t="str">
        <v>Image</v>
      </c>
    </row>
    <row r="334" spans="1:5" x14ac:dyDescent="0.25">
      <c r="A334" s="22" t="str">
        <v>四つ</v>
      </c>
      <c r="B334" s="22" t="str">
        <v>よっつ</v>
      </c>
      <c r="C334" s="22" t="str">
        <v>four things [numeric]</v>
      </c>
      <c r="D334" s="22" t="str">
        <v>Write this word in kana.</v>
      </c>
      <c r="E334" s="22" t="str">
        <v>Image</v>
      </c>
    </row>
    <row r="335" spans="1:5" x14ac:dyDescent="0.25">
      <c r="A335" s="22" t="str">
        <v>九つ</v>
      </c>
      <c r="B335" s="22" t="str">
        <v>ここのつ</v>
      </c>
      <c r="C335" s="22" t="str">
        <v>nine things [numeric]</v>
      </c>
      <c r="D335" s="22" t="str">
        <v>Write this word in kana.</v>
      </c>
      <c r="E335" s="22" t="str">
        <v>Image</v>
      </c>
    </row>
    <row r="336" spans="1:5" x14ac:dyDescent="0.25">
      <c r="A336" s="22" t="str">
        <v>一つ</v>
      </c>
      <c r="B336" s="22" t="str">
        <v>ひとつ</v>
      </c>
      <c r="C336" s="22" t="str">
        <v>one thing [numeric]</v>
      </c>
      <c r="D336" s="22" t="str">
        <v>Write this word in kana.</v>
      </c>
      <c r="E336" s="22" t="str">
        <v>Image</v>
      </c>
    </row>
    <row r="337" spans="1:5" x14ac:dyDescent="0.25">
      <c r="A337" s="22" t="str">
        <v>七つ</v>
      </c>
      <c r="B337" s="22" t="str">
        <v>ななつ</v>
      </c>
      <c r="C337" s="22" t="str">
        <v>seven things [numeric]</v>
      </c>
      <c r="D337" s="22" t="str">
        <v>Write this word in kana.</v>
      </c>
      <c r="E337" s="22" t="str">
        <v>Image</v>
      </c>
    </row>
    <row r="338" spans="1:5" x14ac:dyDescent="0.25">
      <c r="A338" s="22" t="str">
        <v>六つ</v>
      </c>
      <c r="B338" s="22" t="str">
        <v>むっつ</v>
      </c>
      <c r="C338" s="22" t="str">
        <v>six things [numeric]</v>
      </c>
      <c r="D338" s="22" t="str">
        <v>Write this word in kana.</v>
      </c>
      <c r="E338" s="22" t="str">
        <v>Image</v>
      </c>
    </row>
    <row r="339" spans="1:5" x14ac:dyDescent="0.25">
      <c r="A339" s="22" t="str">
        <v>三つ</v>
      </c>
      <c r="B339" s="22" t="str">
        <v>みっつ</v>
      </c>
      <c r="C339" s="22" t="str">
        <v>three things [numeric]</v>
      </c>
      <c r="D339" s="22" t="str">
        <v>Write this word in kana.</v>
      </c>
      <c r="E339" s="22" t="str">
        <v>Image</v>
      </c>
    </row>
    <row r="340" spans="1:5" x14ac:dyDescent="0.25">
      <c r="A340" s="22" t="str">
        <v>二つ</v>
      </c>
      <c r="B340" s="22" t="str">
        <v>ふたつ</v>
      </c>
      <c r="C340" s="22" t="str">
        <v>two things [numeric]</v>
      </c>
      <c r="D340" s="22" t="str">
        <v>Write this word in kana.</v>
      </c>
      <c r="E340" s="22" t="str">
        <v>Image</v>
      </c>
    </row>
    <row r="341" spans="1:5" x14ac:dyDescent="0.25">
      <c r="A341" s="22" t="str">
        <v>私たち/私達</v>
      </c>
      <c r="B341" s="22" t="str">
        <v>わたしたち</v>
      </c>
      <c r="C341" s="22" t="str">
        <v>we, us [pronoun]</v>
      </c>
      <c r="D341" s="22" t="str">
        <v>Write this word in kana.</v>
      </c>
      <c r="E341" s="22" t="str">
        <v>Image</v>
      </c>
    </row>
    <row r="342" spans="1:5" x14ac:dyDescent="0.25">
      <c r="A342" s="22" t="str">
        <v>初め</v>
      </c>
      <c r="B342" s="22" t="str">
        <v>ぞめ</v>
      </c>
      <c r="C342" s="22" t="str">
        <v>first doing of [suffix]</v>
      </c>
      <c r="D342" s="22" t="str">
        <v>Write this word in kana.</v>
      </c>
      <c r="E342" s="22" t="str">
        <v>Image</v>
      </c>
    </row>
    <row r="343" spans="1:5" x14ac:dyDescent="0.25">
      <c r="A343" s="22" t="str">
        <v>上る</v>
      </c>
      <c r="B343" s="22" t="str">
        <v>のぼる</v>
      </c>
      <c r="C343" s="22" t="str">
        <v>to ascend [verb (godan)]</v>
      </c>
      <c r="D343" s="22" t="str">
        <v>Write this word in kana.</v>
      </c>
      <c r="E343" s="22" t="str">
        <v>Image</v>
      </c>
    </row>
    <row r="344" spans="1:5" x14ac:dyDescent="0.25">
      <c r="A344" s="22" t="str">
        <v>覚ます</v>
      </c>
      <c r="B344" s="22" t="str">
        <v>さます</v>
      </c>
      <c r="C344" s="22" t="str">
        <v>to awaken [verb (godan)]</v>
      </c>
      <c r="D344" s="22" t="str">
        <v>Write this word in kana.</v>
      </c>
      <c r="E344" s="22" t="str">
        <v>Image</v>
      </c>
    </row>
    <row r="345" spans="1:5" x14ac:dyDescent="0.25">
      <c r="A345" s="22" t="str">
        <v>休む</v>
      </c>
      <c r="B345" s="22" t="str">
        <v>やすむ</v>
      </c>
      <c r="C345" s="22" t="str">
        <v>to be absent [verb (godan)]</v>
      </c>
      <c r="D345" s="22" t="str">
        <v>Write this word in kana.</v>
      </c>
      <c r="E345" s="22" t="str">
        <v>Image</v>
      </c>
    </row>
    <row r="346" spans="1:5" x14ac:dyDescent="0.25">
      <c r="A346" s="22" t="str">
        <v>映る</v>
      </c>
      <c r="B346" s="22" t="str">
        <v>うつる</v>
      </c>
      <c r="C346" s="22" t="str">
        <v>to be reflected [verb (godan)]</v>
      </c>
      <c r="D346" s="22" t="str">
        <v>Write this word in kana.</v>
      </c>
      <c r="E346" s="22" t="str">
        <v>Image</v>
      </c>
    </row>
    <row r="347" spans="1:5" x14ac:dyDescent="0.25">
      <c r="A347" s="22" t="str">
        <v>閉まる</v>
      </c>
      <c r="B347" s="22" t="str">
        <v>しまる</v>
      </c>
      <c r="C347" s="22" t="str">
        <v>to be shut [verb (godan)]</v>
      </c>
      <c r="D347" s="22" t="str">
        <v>Write this word in kana.</v>
      </c>
      <c r="E347" s="22" t="str">
        <v>Image</v>
      </c>
    </row>
    <row r="348" spans="1:5" x14ac:dyDescent="0.25">
      <c r="A348" s="22" t="str">
        <v>買う</v>
      </c>
      <c r="B348" s="22" t="str">
        <v>かう</v>
      </c>
      <c r="C348" s="22" t="str">
        <v>to buy [verb (godan)]</v>
      </c>
      <c r="D348" s="22" t="str">
        <v>Write this word in kana.</v>
      </c>
      <c r="E348" s="22" t="str">
        <v>Image</v>
      </c>
    </row>
    <row r="349" spans="1:5" x14ac:dyDescent="0.25">
      <c r="A349" s="22" t="str">
        <v>聞き取る</v>
      </c>
      <c r="B349" s="22" t="str">
        <v>ききとる</v>
      </c>
      <c r="C349" s="22" t="str">
        <v>to catch (words) [verb (godan)]</v>
      </c>
      <c r="D349" s="22" t="str">
        <v>Write this word in kana.</v>
      </c>
      <c r="E349" s="22" t="str">
        <v>Image</v>
      </c>
    </row>
    <row r="350" spans="1:5" x14ac:dyDescent="0.25">
      <c r="A350" s="22" t="str">
        <v>下がる</v>
      </c>
      <c r="B350" s="22" t="str">
        <v>さがる</v>
      </c>
      <c r="C350" s="22" t="str">
        <v>to come down [verb (godan)]</v>
      </c>
      <c r="D350" s="22" t="str">
        <v>Write this word in kana.</v>
      </c>
      <c r="E350" s="22" t="str">
        <v>Image</v>
      </c>
    </row>
    <row r="351" spans="1:5" x14ac:dyDescent="0.25">
      <c r="A351" s="22" t="str">
        <v>冷やす</v>
      </c>
      <c r="B351" s="22" t="str">
        <v>ひやす</v>
      </c>
      <c r="C351" s="22" t="str">
        <v>to cool [verb (godan)]</v>
      </c>
      <c r="D351" s="22" t="str">
        <v>Write this word in kana.</v>
      </c>
      <c r="E351" s="22" t="str">
        <v>Image</v>
      </c>
    </row>
    <row r="352" spans="1:5" x14ac:dyDescent="0.25">
      <c r="A352" s="22" t="str">
        <v>遅らす</v>
      </c>
      <c r="B352" s="22" t="str">
        <v>おくらす</v>
      </c>
      <c r="C352" s="22" t="str">
        <v>to delay [verb (godan)]</v>
      </c>
      <c r="D352" s="22" t="str">
        <v>Write this word in kana.</v>
      </c>
      <c r="E352" s="22" t="str">
        <v>Image</v>
      </c>
    </row>
    <row r="353" spans="1:5" x14ac:dyDescent="0.25">
      <c r="A353" s="22" t="str">
        <v>行う</v>
      </c>
      <c r="B353" s="22" t="str">
        <v>おこなう</v>
      </c>
      <c r="C353" s="22" t="str">
        <v>to do [verb (godan)]</v>
      </c>
      <c r="D353" s="22" t="str">
        <v>Write this word in kana.</v>
      </c>
      <c r="E353" s="22" t="str">
        <v>Image</v>
      </c>
    </row>
    <row r="354" spans="1:5" x14ac:dyDescent="0.25">
      <c r="A354" s="22" t="str">
        <v>描く/画く</v>
      </c>
      <c r="B354" s="22" t="str">
        <v>えがく</v>
      </c>
      <c r="C354" s="22" t="str">
        <v>to draw [verb (godan)]</v>
      </c>
      <c r="D354" s="22" t="str">
        <v>Write this word in kana.</v>
      </c>
      <c r="E354" s="22" t="str">
        <v>Image</v>
      </c>
    </row>
    <row r="355" spans="1:5" x14ac:dyDescent="0.25">
      <c r="A355" s="22" t="str">
        <v>飲む</v>
      </c>
      <c r="B355" s="22" t="str">
        <v>のむ</v>
      </c>
      <c r="C355" s="22" t="str">
        <v>to drink [verb (godan)]</v>
      </c>
      <c r="D355" s="22" t="str">
        <v>Write this word in kana.</v>
      </c>
      <c r="E355" s="22" t="str">
        <v>Image</v>
      </c>
    </row>
    <row r="356" spans="1:5" x14ac:dyDescent="0.25">
      <c r="A356" s="22" t="str">
        <v>楽しむ</v>
      </c>
      <c r="B356" s="22" t="str">
        <v>たのしむ</v>
      </c>
      <c r="C356" s="22" t="str">
        <v>to enjoy self [verb (godan)]</v>
      </c>
      <c r="D356" s="22" t="str">
        <v>Write this word in kana.</v>
      </c>
      <c r="E356" s="22" t="str">
        <v>Image</v>
      </c>
    </row>
    <row r="357" spans="1:5" x14ac:dyDescent="0.25">
      <c r="A357" s="22" t="str">
        <v>入る</v>
      </c>
      <c r="B357" s="22" t="str">
        <v>はいる</v>
      </c>
      <c r="C357" s="22" t="str">
        <v>to enter [verb (godan)]</v>
      </c>
      <c r="D357" s="22" t="str">
        <v>Write this word in kana.</v>
      </c>
      <c r="E357" s="22" t="str">
        <v>Image</v>
      </c>
    </row>
    <row r="358" spans="1:5" x14ac:dyDescent="0.25">
      <c r="A358" s="22" t="str">
        <v>消す</v>
      </c>
      <c r="B358" s="22" t="str">
        <v>けす</v>
      </c>
      <c r="C358" s="22" t="str">
        <v>to erase [verb (godan)]</v>
      </c>
      <c r="D358" s="22" t="str">
        <v>Write this word in kana.</v>
      </c>
      <c r="E358" s="22" t="str">
        <v>Image</v>
      </c>
    </row>
    <row r="359" spans="1:5" x14ac:dyDescent="0.25">
      <c r="A359" s="22" t="str">
        <v>転ぶ</v>
      </c>
      <c r="B359" s="22" t="str">
        <v>ころぶ</v>
      </c>
      <c r="C359" s="22" t="str">
        <v>to fall down [verb (godan)]</v>
      </c>
      <c r="D359" s="22" t="str">
        <v>Write this word in kana.</v>
      </c>
      <c r="E359" s="22" t="str">
        <v>Image</v>
      </c>
    </row>
    <row r="360" spans="1:5" x14ac:dyDescent="0.25">
      <c r="A360" s="22" t="str">
        <v>忘れる</v>
      </c>
      <c r="B360" s="22" t="str">
        <v>わすれる</v>
      </c>
      <c r="C360" s="22" t="str">
        <v>to forget [verb (godan)]</v>
      </c>
      <c r="D360" s="22" t="str">
        <v>Write this word in kana.</v>
      </c>
      <c r="E360" s="22" t="str">
        <v>Image</v>
      </c>
    </row>
    <row r="361" spans="1:5" x14ac:dyDescent="0.25">
      <c r="A361" s="22" t="str">
        <v>乗る</v>
      </c>
      <c r="B361" s="22" t="str">
        <v>のる</v>
      </c>
      <c r="C361" s="22" t="str">
        <v>to get on [verb (godan)]</v>
      </c>
      <c r="D361" s="22" t="str">
        <v>Write this word in kana.</v>
      </c>
      <c r="E361" s="22" t="str">
        <v>Image</v>
      </c>
    </row>
    <row r="362" spans="1:5" x14ac:dyDescent="0.25">
      <c r="A362" s="22" t="str">
        <v>生む</v>
      </c>
      <c r="B362" s="22" t="str">
        <v>うむ</v>
      </c>
      <c r="C362" s="22" t="str">
        <v>to give birth [verb (godan)]</v>
      </c>
      <c r="D362" s="22" t="str">
        <v>Write this word in kana.</v>
      </c>
      <c r="E362" s="22" t="str">
        <v>Image</v>
      </c>
    </row>
    <row r="363" spans="1:5" x14ac:dyDescent="0.25">
      <c r="A363" s="22" t="str">
        <v>行く</v>
      </c>
      <c r="B363" s="22" t="str">
        <v>いく</v>
      </c>
      <c r="C363" s="22" t="str">
        <v>to go [verb (godan)]</v>
      </c>
      <c r="D363" s="22" t="str">
        <v>Write this word in kana.</v>
      </c>
      <c r="E363" s="22" t="str">
        <v>Image</v>
      </c>
    </row>
    <row r="364" spans="1:5" x14ac:dyDescent="0.25">
      <c r="A364" s="22" t="str">
        <v>聞く</v>
      </c>
      <c r="B364" s="22" t="str">
        <v>きく</v>
      </c>
      <c r="C364" s="22" t="str">
        <v>to hear [verb (godan)]</v>
      </c>
      <c r="D364" s="22" t="str">
        <v>Write this word in kana.</v>
      </c>
      <c r="E364" s="22" t="str">
        <v>Image</v>
      </c>
    </row>
    <row r="365" spans="1:5" x14ac:dyDescent="0.25">
      <c r="A365" s="22" t="str">
        <v>好く</v>
      </c>
      <c r="B365" s="22" t="str">
        <v>すく</v>
      </c>
      <c r="C365" s="22" t="str">
        <v>to like [verb (godan)]</v>
      </c>
      <c r="D365" s="22" t="str">
        <v>Write this word in kana.</v>
      </c>
      <c r="E365" s="22" t="str">
        <v>Image</v>
      </c>
    </row>
    <row r="366" spans="1:5" x14ac:dyDescent="0.25">
      <c r="A366" s="22" t="str">
        <v>会う</v>
      </c>
      <c r="B366" s="22" t="str">
        <v>あう</v>
      </c>
      <c r="C366" s="22" t="str">
        <v>to meet [verb (godan)]</v>
      </c>
      <c r="D366" s="22" t="str">
        <v>Write this word in kana.</v>
      </c>
      <c r="E366" s="22" t="str">
        <v>Image</v>
      </c>
    </row>
    <row r="367" spans="1:5" x14ac:dyDescent="0.25">
      <c r="A367" s="22" t="str">
        <v>図る</v>
      </c>
      <c r="B367" s="22" t="str">
        <v>はかる</v>
      </c>
      <c r="C367" s="22" t="str">
        <v>to plan [verb (godan)]</v>
      </c>
      <c r="D367" s="22" t="str">
        <v>Write this word in kana.</v>
      </c>
      <c r="E367" s="22" t="str">
        <v>Image</v>
      </c>
    </row>
    <row r="368" spans="1:5" x14ac:dyDescent="0.25">
      <c r="A368" s="22" t="str">
        <v>好む</v>
      </c>
      <c r="B368" s="22" t="str">
        <v>このむ</v>
      </c>
      <c r="C368" s="22" t="str">
        <v>to prefer [verb (godan)]</v>
      </c>
      <c r="D368" s="22" t="str">
        <v>Write this word in kana.</v>
      </c>
      <c r="E368" s="22" t="str">
        <v>Image</v>
      </c>
    </row>
    <row r="369" spans="1:5" x14ac:dyDescent="0.25">
      <c r="A369" s="22" t="str">
        <v>映す</v>
      </c>
      <c r="B369" s="22" t="str">
        <v>うつす</v>
      </c>
      <c r="C369" s="22" t="str">
        <v>to project [verb (godan)]</v>
      </c>
      <c r="D369" s="22" t="str">
        <v>Write this word in kana.</v>
      </c>
      <c r="E369" s="22" t="str">
        <v>Image</v>
      </c>
    </row>
    <row r="370" spans="1:5" x14ac:dyDescent="0.25">
      <c r="A370" s="22" t="str">
        <v>映し出す</v>
      </c>
      <c r="B370" s="22" t="str">
        <v>うつしだす</v>
      </c>
      <c r="C370" s="22" t="str">
        <v>to project out [verb (godan)]</v>
      </c>
      <c r="D370" s="22" t="str">
        <v>Write this word in kana.</v>
      </c>
      <c r="E370" s="22" t="str">
        <v>Image</v>
      </c>
    </row>
    <row r="371" spans="1:5" x14ac:dyDescent="0.25">
      <c r="A371" s="22" t="str">
        <v>読む</v>
      </c>
      <c r="B371" s="22" t="str">
        <v>よむ</v>
      </c>
      <c r="C371" s="22" t="str">
        <v>to read [verb (godan)]</v>
      </c>
      <c r="D371" s="22" t="str">
        <v>Write this word in kana.</v>
      </c>
      <c r="E371" s="22" t="str">
        <v>Image</v>
      </c>
    </row>
    <row r="372" spans="1:5" x14ac:dyDescent="0.25">
      <c r="A372" s="22" t="str">
        <v>表す</v>
      </c>
      <c r="B372" s="22" t="str">
        <v>あらわす</v>
      </c>
      <c r="C372" s="22" t="str">
        <v>to represent [verb (godan)]</v>
      </c>
      <c r="D372" s="22" t="str">
        <v>Write this word in kana.</v>
      </c>
      <c r="E372" s="22" t="str">
        <v>Image</v>
      </c>
    </row>
    <row r="373" spans="1:5" x14ac:dyDescent="0.25">
      <c r="A373" s="22" t="str">
        <v>帰る</v>
      </c>
      <c r="B373" s="22" t="str">
        <v>かえる</v>
      </c>
      <c r="C373" s="22" t="str">
        <v>to return [verb (godan)]</v>
      </c>
      <c r="D373" s="22" t="str">
        <v>Write this word in kana.</v>
      </c>
      <c r="E373" s="22" t="str">
        <v>Image</v>
      </c>
    </row>
    <row r="374" spans="1:5" x14ac:dyDescent="0.25">
      <c r="A374" s="22" t="str">
        <v>上がる</v>
      </c>
      <c r="B374" s="22" t="str">
        <v>あがる</v>
      </c>
      <c r="C374" s="22" t="str">
        <v>to rise [verb (godan)]</v>
      </c>
      <c r="D374" s="22" t="str">
        <v>Write this word in kana.</v>
      </c>
      <c r="E374" s="22" t="str">
        <v>Image</v>
      </c>
    </row>
    <row r="375" spans="1:5" x14ac:dyDescent="0.25">
      <c r="A375" s="22" t="str">
        <v>走る</v>
      </c>
      <c r="B375" s="22" t="str">
        <v>はしる</v>
      </c>
      <c r="C375" s="22" t="str">
        <v>to run [verb (godan)]</v>
      </c>
      <c r="D375" s="22" t="str">
        <v>Write this word in kana.</v>
      </c>
      <c r="E375" s="22" t="str">
        <v>Image</v>
      </c>
    </row>
    <row r="376" spans="1:5" x14ac:dyDescent="0.25">
      <c r="A376" s="22" t="str">
        <v>言う</v>
      </c>
      <c r="B376" s="22" t="str">
        <v>いう</v>
      </c>
      <c r="C376" s="22" t="str">
        <v>to say [verb (godan)]</v>
      </c>
      <c r="D376" s="22" t="str">
        <v>Write this word in kana.</v>
      </c>
      <c r="E376" s="22" t="str">
        <v>Image</v>
      </c>
    </row>
    <row r="377" spans="1:5" x14ac:dyDescent="0.25">
      <c r="A377" s="22" t="str">
        <v>閉じこもる</v>
      </c>
      <c r="B377" s="22" t="str">
        <v>とじこもる</v>
      </c>
      <c r="C377" s="22" t="str">
        <v>to seclude oneself [verb (godan)]</v>
      </c>
      <c r="D377" s="22" t="str">
        <v>Write this word in kana.</v>
      </c>
      <c r="E377" s="22" t="str">
        <v>Image</v>
      </c>
    </row>
    <row r="378" spans="1:5" x14ac:dyDescent="0.25">
      <c r="A378" s="22" t="str">
        <v>売る</v>
      </c>
      <c r="B378" s="22" t="str">
        <v>うる</v>
      </c>
      <c r="C378" s="22" t="str">
        <v>to sell [verb (godan)]</v>
      </c>
      <c r="D378" s="22" t="str">
        <v>Write this word in kana.</v>
      </c>
      <c r="E378" s="22" t="str">
        <v>Image</v>
      </c>
    </row>
    <row r="379" spans="1:5" x14ac:dyDescent="0.25">
      <c r="A379" s="22" t="str">
        <v>歌う</v>
      </c>
      <c r="B379" s="22" t="str">
        <v>うたう</v>
      </c>
      <c r="C379" s="22" t="str">
        <v>to sing [verb (godan)]</v>
      </c>
      <c r="D379" s="22" t="str">
        <v>Write this word in kana.</v>
      </c>
      <c r="E379" s="22" t="str">
        <v>Image</v>
      </c>
    </row>
    <row r="380" spans="1:5" x14ac:dyDescent="0.25">
      <c r="A380" s="22" t="str">
        <v>立つ</v>
      </c>
      <c r="B380" s="22" t="str">
        <v>たつ</v>
      </c>
      <c r="C380" s="22" t="str">
        <v>to stand [verb (godan)]</v>
      </c>
      <c r="D380" s="22" t="str">
        <v>Write this word in kana.</v>
      </c>
      <c r="E380" s="22" t="str">
        <v>Image</v>
      </c>
    </row>
    <row r="381" spans="1:5" x14ac:dyDescent="0.25">
      <c r="A381" s="22" t="str">
        <v>走り出す</v>
      </c>
      <c r="B381" s="22" t="str">
        <v>はしりだす</v>
      </c>
      <c r="C381" s="22" t="str">
        <v>to start running [verb (godan)]</v>
      </c>
      <c r="D381" s="22" t="str">
        <v>Write this word in kana.</v>
      </c>
      <c r="E381" s="22" t="str">
        <v>Image</v>
      </c>
    </row>
    <row r="382" spans="1:5" x14ac:dyDescent="0.25">
      <c r="A382" s="22" t="str">
        <v>立ち留まる/立ち止まる</v>
      </c>
      <c r="B382" s="22" t="str">
        <v>たちどまる, たちとまる</v>
      </c>
      <c r="C382" s="22" t="str">
        <v>to stop in tracks [verb (godan)]</v>
      </c>
      <c r="D382" s="22" t="str">
        <v>Write this word in kana.</v>
      </c>
      <c r="E382" s="22" t="str">
        <v>Image</v>
      </c>
    </row>
    <row r="383" spans="1:5" x14ac:dyDescent="0.25">
      <c r="A383" s="22" t="str">
        <v>留まる/止まる/停まる</v>
      </c>
      <c r="B383" s="22" t="str">
        <v>とまる</v>
      </c>
      <c r="C383" s="22" t="str">
        <v>to stop moving [verb (godan)]</v>
      </c>
      <c r="D383" s="22" t="str">
        <v>Write this word in kana.</v>
      </c>
      <c r="E383" s="22" t="str">
        <v>Image</v>
      </c>
    </row>
    <row r="384" spans="1:5" x14ac:dyDescent="0.25">
      <c r="A384" s="22" t="str">
        <v>学ぶ</v>
      </c>
      <c r="B384" s="22" t="str">
        <v>まなぶ</v>
      </c>
      <c r="C384" s="22" t="str">
        <v>to study [verb (godan)]</v>
      </c>
      <c r="D384" s="22" t="str">
        <v>Write this word in kana.</v>
      </c>
      <c r="E384" s="22" t="str">
        <v>Image</v>
      </c>
    </row>
    <row r="385" spans="1:5" x14ac:dyDescent="0.25">
      <c r="A385" s="22" t="str">
        <v>取る</v>
      </c>
      <c r="B385" s="22" t="str">
        <v>とる</v>
      </c>
      <c r="C385" s="22" t="str">
        <v>to take [verb (godan)]</v>
      </c>
      <c r="D385" s="22" t="str">
        <v>Write this word in kana.</v>
      </c>
      <c r="E385" s="22" t="str">
        <v>Image</v>
      </c>
    </row>
    <row r="386" spans="1:5" x14ac:dyDescent="0.25">
      <c r="A386" s="22" t="str">
        <v>出す</v>
      </c>
      <c r="B386" s="22" t="str">
        <v>だす</v>
      </c>
      <c r="C386" s="22" t="str">
        <v>to take out [verb (godan)]</v>
      </c>
      <c r="D386" s="22" t="str">
        <v>Write this word in kana.</v>
      </c>
      <c r="E386" s="22" t="str">
        <v>Image</v>
      </c>
    </row>
    <row r="387" spans="1:5" x14ac:dyDescent="0.25">
      <c r="A387" s="22" t="str">
        <v>話す</v>
      </c>
      <c r="B387" s="22" t="str">
        <v>はなす</v>
      </c>
      <c r="C387" s="22" t="str">
        <v>to talk [verb (godan)]</v>
      </c>
      <c r="D387" s="22" t="str">
        <v>Write this word in kana.</v>
      </c>
      <c r="E387" s="22" t="str">
        <v>Image</v>
      </c>
    </row>
    <row r="388" spans="1:5" x14ac:dyDescent="0.25">
      <c r="A388" s="22" t="str">
        <v>味わう</v>
      </c>
      <c r="B388" s="22" t="str">
        <v>あじわう</v>
      </c>
      <c r="C388" s="22" t="str">
        <v>to taste [verb (godan)]</v>
      </c>
      <c r="D388" s="22" t="str">
        <v>Write this word in kana.</v>
      </c>
      <c r="E388" s="22" t="str">
        <v>Image</v>
      </c>
    </row>
    <row r="389" spans="1:5" x14ac:dyDescent="0.25">
      <c r="A389" s="22" t="str">
        <v>明りを消す</v>
      </c>
      <c r="B389" s="22" t="str">
        <v>あかりをけす</v>
      </c>
      <c r="C389" s="22" t="str">
        <v>to turn the lights off [verb (godan)]</v>
      </c>
      <c r="D389" s="22" t="str">
        <v>Write this word in kana.</v>
      </c>
      <c r="E389" s="22" t="str">
        <v>Image</v>
      </c>
    </row>
    <row r="390" spans="1:5" x14ac:dyDescent="0.25">
      <c r="A390" s="22" t="str">
        <v>目を覚ます</v>
      </c>
      <c r="B390" s="22" t="str">
        <v>めをさます</v>
      </c>
      <c r="C390" s="22" t="str">
        <v>to wake up [verb (godan)]</v>
      </c>
      <c r="D390" s="22" t="str">
        <v>Write this word in kana.</v>
      </c>
      <c r="E390" s="22" t="str">
        <v>Image</v>
      </c>
    </row>
    <row r="391" spans="1:5" x14ac:dyDescent="0.25">
      <c r="A391" s="22" t="str">
        <v>歩く</v>
      </c>
      <c r="B391" s="22" t="str">
        <v>あるく</v>
      </c>
      <c r="C391" s="22" t="str">
        <v>to walk [verb (godan)]</v>
      </c>
      <c r="D391" s="22" t="str">
        <v>Write this word in kana.</v>
      </c>
      <c r="E391" s="22" t="str">
        <v>Image</v>
      </c>
    </row>
    <row r="392" spans="1:5" x14ac:dyDescent="0.25">
      <c r="A392" s="22" t="str">
        <v>洗う</v>
      </c>
      <c r="B392" s="22" t="str">
        <v>あらう</v>
      </c>
      <c r="C392" s="22" t="str">
        <v>to wash [verb (godan)]</v>
      </c>
      <c r="D392" s="22" t="str">
        <v>Write this word in kana.</v>
      </c>
      <c r="E392" s="22" t="str">
        <v>Image</v>
      </c>
    </row>
    <row r="393" spans="1:5" x14ac:dyDescent="0.25">
      <c r="A393" s="22" t="str">
        <v>書く</v>
      </c>
      <c r="B393" s="22" t="str">
        <v>かく</v>
      </c>
      <c r="C393" s="22" t="str">
        <v>to write [verb (godan)]</v>
      </c>
      <c r="D393" s="22" t="str">
        <v>Write this word in kana.</v>
      </c>
      <c r="E393" s="22" t="str">
        <v>Image</v>
      </c>
    </row>
    <row r="394" spans="1:5" x14ac:dyDescent="0.25">
      <c r="A394" s="22" t="str">
        <v>来る</v>
      </c>
      <c r="B394" s="22" t="str">
        <v>くる</v>
      </c>
      <c r="C394" s="22" t="str">
        <v>to come [verb (irregular)]</v>
      </c>
      <c r="D394" s="22" t="str">
        <v>Write this word in kana.</v>
      </c>
      <c r="E394" s="22" t="str">
        <v>Image</v>
      </c>
    </row>
    <row r="395" spans="1:5" x14ac:dyDescent="0.25">
      <c r="A395" s="22" t="str">
        <v>帰って来る</v>
      </c>
      <c r="B395" s="22" t="str">
        <v>かえってくる</v>
      </c>
      <c r="C395" s="22" t="str">
        <v>to come back [verb (irregular)]</v>
      </c>
      <c r="D395" s="22" t="str">
        <v>Write this word in kana.</v>
      </c>
      <c r="E395" s="22" t="str">
        <v>Image</v>
      </c>
    </row>
    <row r="396" spans="1:5" x14ac:dyDescent="0.25">
      <c r="A396" s="22" t="str">
        <v>耳にする</v>
      </c>
      <c r="B396" s="22" t="str">
        <v>みみにする</v>
      </c>
      <c r="C396" s="22" t="str">
        <v>to hear [verb (irregular)]</v>
      </c>
      <c r="D396" s="22" t="str">
        <v>Write this word in kana.</v>
      </c>
      <c r="E396" s="22" t="str">
        <v>Image</v>
      </c>
    </row>
    <row r="397" spans="1:5" x14ac:dyDescent="0.25">
      <c r="A397" s="22" t="str">
        <v>楽しみにする</v>
      </c>
      <c r="B397" s="22" t="str">
        <v>たのしみにする</v>
      </c>
      <c r="C397" s="22" t="str">
        <v>to look forward to [verb (irregular)]</v>
      </c>
      <c r="D397" s="22" t="str">
        <v>Write this word in kana.</v>
      </c>
      <c r="E397" s="22" t="str">
        <v>Image</v>
      </c>
    </row>
    <row r="398" spans="1:5" x14ac:dyDescent="0.25">
      <c r="A398" s="22" t="str">
        <v>達する</v>
      </c>
      <c r="B398" s="22" t="str">
        <v>タッする</v>
      </c>
      <c r="C398" s="22" t="str">
        <v>to reach [verb (irregular)]</v>
      </c>
      <c r="D398" s="22" t="str">
        <v>Write this word in kana.</v>
      </c>
      <c r="E398" s="22" t="str">
        <v>Image</v>
      </c>
    </row>
    <row r="399" spans="1:5" x14ac:dyDescent="0.25">
      <c r="A399" s="22" t="str">
        <v>答える</v>
      </c>
      <c r="B399" s="22" t="str">
        <v>こたえる</v>
      </c>
      <c r="C399" s="22" t="str">
        <v>to answer [verb (る)]</v>
      </c>
      <c r="D399" s="22" t="str">
        <v>Write this word in kana.</v>
      </c>
      <c r="E399" s="22" t="str">
        <v>Image</v>
      </c>
    </row>
    <row r="400" spans="1:5" x14ac:dyDescent="0.25">
      <c r="A400" s="22" t="str">
        <v>生まれる</v>
      </c>
      <c r="B400" s="22" t="str">
        <v>うまれる</v>
      </c>
      <c r="C400" s="22" t="str">
        <v>to be born [verb (る)]</v>
      </c>
      <c r="D400" s="22" t="str">
        <v>Write this word in kana.</v>
      </c>
      <c r="E400" s="22" t="str">
        <v>Image</v>
      </c>
    </row>
    <row r="401" spans="1:5" x14ac:dyDescent="0.25">
      <c r="A401" s="22" t="str">
        <v>と言われる</v>
      </c>
      <c r="B401" s="22" t="str">
        <v>といわれる</v>
      </c>
      <c r="C401" s="22" t="str">
        <v>to be called [verb (る)]</v>
      </c>
      <c r="D401" s="22" t="str">
        <v>Write this word in kana.</v>
      </c>
      <c r="E401" s="22" t="str">
        <v>Image</v>
      </c>
    </row>
    <row r="402" spans="1:5" x14ac:dyDescent="0.25">
      <c r="A402" s="22" t="str">
        <v>聞こえる</v>
      </c>
      <c r="B402" s="22" t="str">
        <v>きこえる</v>
      </c>
      <c r="C402" s="22" t="str">
        <v>to be heard [verb (る)]</v>
      </c>
      <c r="D402" s="22" t="str">
        <v>Write this word in kana.</v>
      </c>
      <c r="E402" s="22" t="str">
        <v>Image</v>
      </c>
    </row>
    <row r="403" spans="1:5" x14ac:dyDescent="0.25">
      <c r="A403" s="22" t="str">
        <v>遅れる</v>
      </c>
      <c r="B403" s="22" t="str">
        <v>おくれる</v>
      </c>
      <c r="C403" s="22" t="str">
        <v>to be late [verb (る)]</v>
      </c>
      <c r="D403" s="22" t="str">
        <v>Write this word in kana.</v>
      </c>
      <c r="E403" s="22" t="str">
        <v>Image</v>
      </c>
    </row>
    <row r="404" spans="1:5" x14ac:dyDescent="0.25">
      <c r="A404" s="22" t="str">
        <v>見える</v>
      </c>
      <c r="B404" s="22" t="str">
        <v>みえる</v>
      </c>
      <c r="C404" s="22" t="str">
        <v>to be seen [verb (る)]</v>
      </c>
      <c r="D404" s="22" t="str">
        <v>Write this word in kana.</v>
      </c>
      <c r="E404" s="22" t="str">
        <v>Image</v>
      </c>
    </row>
    <row r="405" spans="1:5" x14ac:dyDescent="0.25">
      <c r="A405" s="22" t="str">
        <v>足りる</v>
      </c>
      <c r="B405" s="22" t="str">
        <v>たりる</v>
      </c>
      <c r="C405" s="22" t="str">
        <v>to be sufficient [verb (る)]</v>
      </c>
      <c r="D405" s="22" t="str">
        <v>Write this word in kana.</v>
      </c>
      <c r="E405" s="22" t="str">
        <v>Image</v>
      </c>
    </row>
    <row r="406" spans="1:5" x14ac:dyDescent="0.25">
      <c r="A406" s="22" t="str">
        <v>閉じる</v>
      </c>
      <c r="B406" s="22" t="str">
        <v>とじる</v>
      </c>
      <c r="C406" s="22" t="str">
        <v>to close [verb (る)]</v>
      </c>
      <c r="D406" s="22" t="str">
        <v>Write this word in kana.</v>
      </c>
      <c r="E406" s="22" t="str">
        <v>Image</v>
      </c>
    </row>
    <row r="407" spans="1:5" x14ac:dyDescent="0.25">
      <c r="A407" s="22" t="str">
        <v>冷める</v>
      </c>
      <c r="B407" s="22" t="str">
        <v>さめる</v>
      </c>
      <c r="C407" s="22" t="str">
        <v>to cool off [verb (る)]</v>
      </c>
      <c r="D407" s="22" t="str">
        <v>Write this word in kana.</v>
      </c>
      <c r="E407" s="22" t="str">
        <v>Image</v>
      </c>
    </row>
    <row r="408" spans="1:5" x14ac:dyDescent="0.25">
      <c r="A408" s="22" t="str">
        <v>数える</v>
      </c>
      <c r="B408" s="22" t="str">
        <v>かぞえる</v>
      </c>
      <c r="C408" s="22" t="str">
        <v>to count [verb (る)]</v>
      </c>
      <c r="D408" s="22" t="str">
        <v>Write this word in kana.</v>
      </c>
      <c r="E408" s="22" t="str">
        <v>Image</v>
      </c>
    </row>
    <row r="409" spans="1:5" x14ac:dyDescent="0.25">
      <c r="A409" s="22" t="str">
        <v>下りる/降りる</v>
      </c>
      <c r="B409" s="22" t="str">
        <v>おりる</v>
      </c>
      <c r="C409" s="22" t="str">
        <v>to descend [verb (る)]</v>
      </c>
      <c r="D409" s="22" t="str">
        <v>Write this word in kana.</v>
      </c>
      <c r="E409" s="22" t="str">
        <v>Image</v>
      </c>
    </row>
    <row r="410" spans="1:5" x14ac:dyDescent="0.25">
      <c r="A410" s="22" t="str">
        <v>消える</v>
      </c>
      <c r="B410" s="22" t="str">
        <v>きえる</v>
      </c>
      <c r="C410" s="22" t="str">
        <v>to disappear [verb (る)]</v>
      </c>
      <c r="D410" s="22" t="str">
        <v>Write this word in kana.</v>
      </c>
      <c r="E410" s="22" t="str">
        <v>Image</v>
      </c>
    </row>
    <row r="411" spans="1:5" x14ac:dyDescent="0.25">
      <c r="A411" s="22" t="str">
        <v>見つける</v>
      </c>
      <c r="B411" s="22" t="str">
        <v>みつける</v>
      </c>
      <c r="C411" s="22" t="str">
        <v>to discover [verb (る)]</v>
      </c>
      <c r="D411" s="22" t="str">
        <v>Write this word in kana.</v>
      </c>
      <c r="E411" s="22" t="str">
        <v>Image</v>
      </c>
    </row>
    <row r="412" spans="1:5" x14ac:dyDescent="0.25">
      <c r="A412" s="22" t="str">
        <v>食べる</v>
      </c>
      <c r="B412" s="22" t="str">
        <v>たべる</v>
      </c>
      <c r="C412" s="22" t="str">
        <v>to eat [verb (る)]</v>
      </c>
      <c r="D412" s="22" t="str">
        <v>Write this word in kana.</v>
      </c>
      <c r="E412" s="22" t="str">
        <v>Image</v>
      </c>
    </row>
    <row r="413" spans="1:5" x14ac:dyDescent="0.25">
      <c r="A413" s="22" t="str">
        <v>冷える</v>
      </c>
      <c r="B413" s="22" t="str">
        <v>ひえる</v>
      </c>
      <c r="C413" s="22" t="str">
        <v>to get cold [verb (る)]</v>
      </c>
      <c r="D413" s="22" t="str">
        <v>Write this word in kana.</v>
      </c>
      <c r="E413" s="22" t="str">
        <v>Image</v>
      </c>
    </row>
    <row r="414" spans="1:5" x14ac:dyDescent="0.25">
      <c r="A414" s="22" t="str">
        <v>出かける</v>
      </c>
      <c r="B414" s="22" t="str">
        <v>でかける</v>
      </c>
      <c r="C414" s="22" t="str">
        <v>to go out [verb (る)]</v>
      </c>
      <c r="D414" s="22" t="str">
        <v>Write this word in kana.</v>
      </c>
      <c r="E414" s="22" t="str">
        <v>Image</v>
      </c>
    </row>
    <row r="415" spans="1:5" x14ac:dyDescent="0.25">
      <c r="A415" s="22" t="str">
        <v>下げる</v>
      </c>
      <c r="B415" s="22" t="str">
        <v>さげる</v>
      </c>
      <c r="C415" s="22" t="str">
        <v>to hang [verb (る)]</v>
      </c>
      <c r="D415" s="22" t="str">
        <v>Write this word in kana.</v>
      </c>
      <c r="E415" s="22" t="str">
        <v>Image</v>
      </c>
    </row>
    <row r="416" spans="1:5" x14ac:dyDescent="0.25">
      <c r="A416" s="22" t="str">
        <v>出る</v>
      </c>
      <c r="B416" s="22" t="str">
        <v>でる</v>
      </c>
      <c r="C416" s="22" t="str">
        <v>to leave [verb (る)]</v>
      </c>
      <c r="D416" s="22" t="str">
        <v>Write this word in kana.</v>
      </c>
      <c r="E416" s="22" t="str">
        <v>Image</v>
      </c>
    </row>
    <row r="417" spans="1:5" x14ac:dyDescent="0.25">
      <c r="A417" s="22" t="str">
        <v>生きる</v>
      </c>
      <c r="B417" s="22" t="str">
        <v>いきる</v>
      </c>
      <c r="C417" s="22" t="str">
        <v>to live [verb (る)]</v>
      </c>
      <c r="D417" s="22" t="str">
        <v>Write this word in kana.</v>
      </c>
      <c r="E417" s="22" t="str">
        <v>Image</v>
      </c>
    </row>
    <row r="418" spans="1:5" x14ac:dyDescent="0.25">
      <c r="A418" s="22" t="str">
        <v>鍵をかげる</v>
      </c>
      <c r="B418" s="22" t="str">
        <v>かぎをかげる</v>
      </c>
      <c r="C418" s="22" t="str">
        <v>to lock [verb (る)]</v>
      </c>
      <c r="D418" s="22" t="str">
        <v>Write this word in kana.</v>
      </c>
      <c r="E418" s="22" t="str">
        <v>Image</v>
      </c>
    </row>
    <row r="419" spans="1:5" x14ac:dyDescent="0.25">
      <c r="A419" s="22" t="str">
        <v>音を立てる</v>
      </c>
      <c r="B419" s="22" t="str">
        <v>おとをたてる</v>
      </c>
      <c r="C419" s="22" t="str">
        <v>to make a sound [verb (る)]</v>
      </c>
      <c r="D419" s="22" t="str">
        <v>Write this word in kana.</v>
      </c>
      <c r="E419" s="22" t="str">
        <v>Image</v>
      </c>
    </row>
    <row r="420" spans="1:5" x14ac:dyDescent="0.25">
      <c r="A420" s="22" t="str">
        <v>覚える</v>
      </c>
      <c r="B420" s="22" t="str">
        <v>おぼえる</v>
      </c>
      <c r="C420" s="22" t="str">
        <v>to memorise [verb (る)]</v>
      </c>
      <c r="D420" s="22" t="str">
        <v>Write this word in kana.</v>
      </c>
      <c r="E420" s="22" t="str">
        <v>Image</v>
      </c>
    </row>
    <row r="421" spans="1:5" x14ac:dyDescent="0.25">
      <c r="A421" s="22" t="str">
        <v>乗り遅れる</v>
      </c>
      <c r="B421" s="22" t="str">
        <v>のりおくれる</v>
      </c>
      <c r="C421" s="22" t="str">
        <v>to miss [verb (る)]</v>
      </c>
      <c r="D421" s="22" t="str">
        <v>Write this word in kana.</v>
      </c>
      <c r="E421" s="22" t="str">
        <v>Image</v>
      </c>
    </row>
    <row r="422" spans="1:5" x14ac:dyDescent="0.25">
      <c r="A422" s="22" t="str">
        <v>乗せる</v>
      </c>
      <c r="B422" s="22" t="str">
        <v>のせる</v>
      </c>
      <c r="C422" s="22" t="str">
        <v>to place on [verb (る)]</v>
      </c>
      <c r="D422" s="22" t="str">
        <v>Write this word in kana.</v>
      </c>
      <c r="E422" s="22" t="str">
        <v>Image</v>
      </c>
    </row>
    <row r="423" spans="1:5" x14ac:dyDescent="0.25">
      <c r="A423" s="22" t="str">
        <v>入れる</v>
      </c>
      <c r="B423" s="22" t="str">
        <v>いれる</v>
      </c>
      <c r="C423" s="22" t="str">
        <v>to put in [verb (る)]</v>
      </c>
      <c r="D423" s="22" t="str">
        <v>Write this word in kana.</v>
      </c>
      <c r="E423" s="22" t="str">
        <v>Image</v>
      </c>
    </row>
    <row r="424" spans="1:5" x14ac:dyDescent="0.25">
      <c r="A424" s="22" t="str">
        <v>上げる</v>
      </c>
      <c r="B424" s="22" t="str">
        <v>あげる</v>
      </c>
      <c r="C424" s="22" t="str">
        <v>to raise [verb (る)]</v>
      </c>
      <c r="D424" s="22" t="str">
        <v>Write this word in kana.</v>
      </c>
      <c r="E424" s="22" t="str">
        <v>Image</v>
      </c>
    </row>
    <row r="425" spans="1:5" x14ac:dyDescent="0.25">
      <c r="A425" s="22" t="str">
        <v>見る</v>
      </c>
      <c r="B425" s="22" t="str">
        <v>みる</v>
      </c>
      <c r="C425" s="22" t="str">
        <v>to see [verb (る)]</v>
      </c>
      <c r="D425" s="22" t="str">
        <v>Write this word in kana.</v>
      </c>
      <c r="E425" s="22" t="str">
        <v>Image</v>
      </c>
    </row>
    <row r="426" spans="1:5" x14ac:dyDescent="0.25">
      <c r="A426" s="22" t="str">
        <v>売れる</v>
      </c>
      <c r="B426" s="22" t="str">
        <v>うれる</v>
      </c>
      <c r="C426" s="22" t="str">
        <v>to sell well [verb (る)]</v>
      </c>
      <c r="D426" s="22" t="str">
        <v>Write this word in kana.</v>
      </c>
      <c r="E426" s="22" t="str">
        <v>Image</v>
      </c>
    </row>
    <row r="427" spans="1:5" x14ac:dyDescent="0.25">
      <c r="A427" s="22" t="str">
        <v>映える</v>
      </c>
      <c r="B427" s="22" t="str">
        <v>はえる</v>
      </c>
      <c r="C427" s="22" t="str">
        <v>to shine [verb (る)]</v>
      </c>
      <c r="D427" s="22" t="str">
        <v>Write this word in kana.</v>
      </c>
      <c r="E427" s="22" t="str">
        <v>Image</v>
      </c>
    </row>
    <row r="428" spans="1:5" x14ac:dyDescent="0.25">
      <c r="A428" s="22" t="str">
        <v>見せる</v>
      </c>
      <c r="B428" s="22" t="str">
        <v>みせる</v>
      </c>
      <c r="C428" s="22" t="str">
        <v>to show [verb (る)]</v>
      </c>
      <c r="D428" s="22" t="str">
        <v>Write this word in kana.</v>
      </c>
      <c r="E428" s="22" t="str">
        <v>Image</v>
      </c>
    </row>
    <row r="429" spans="1:5" x14ac:dyDescent="0.25">
      <c r="A429" s="22" t="str">
        <v>閉める</v>
      </c>
      <c r="B429" s="22" t="str">
        <v>しめる</v>
      </c>
      <c r="C429" s="22" t="str">
        <v>to shut [verb (る)]</v>
      </c>
      <c r="D429" s="22" t="str">
        <v>Write this word in kana.</v>
      </c>
      <c r="E429" s="22" t="str">
        <v>Image</v>
      </c>
    </row>
    <row r="430" spans="1:5" x14ac:dyDescent="0.25">
      <c r="A430" s="22" t="str">
        <v>立てる</v>
      </c>
      <c r="B430" s="22" t="str">
        <v>たてる</v>
      </c>
      <c r="C430" s="22" t="str">
        <v>to stand up [verb (る)]</v>
      </c>
      <c r="D430" s="22" t="str">
        <v>Write this word in kana.</v>
      </c>
      <c r="E430" s="22" t="str">
        <v>Image</v>
      </c>
    </row>
    <row r="431" spans="1:5" x14ac:dyDescent="0.25">
      <c r="A431" s="22" t="str">
        <v>留める/止める/停める</v>
      </c>
      <c r="B431" s="22" t="str">
        <v>とめる</v>
      </c>
      <c r="C431" s="22" t="str">
        <v>to stop [verb (る)]</v>
      </c>
      <c r="D431" s="22" t="str">
        <v>Write this word in kana.</v>
      </c>
      <c r="E431" s="22" t="str">
        <v>Image</v>
      </c>
    </row>
    <row r="432" spans="1:5" x14ac:dyDescent="0.25">
      <c r="A432" s="22" t="str">
        <v>用いる</v>
      </c>
      <c r="B432" s="22" t="str">
        <v>もちいる</v>
      </c>
      <c r="C432" s="22" t="str">
        <v>to use [verb (る)]</v>
      </c>
      <c r="D432" s="22" t="str">
        <v>Write this word in kana.</v>
      </c>
      <c r="E432" s="22" t="str">
        <v>Image</v>
      </c>
    </row>
    <row r="433" spans="1:5" x14ac:dyDescent="0.25">
      <c r="A433" s="22" t="str">
        <v>もう少し</v>
      </c>
      <c r="B433" s="22" t="str">
        <v>もうすこし</v>
      </c>
      <c r="C433" s="22" t="str">
        <v>a bit more []</v>
      </c>
      <c r="D433" s="22" t="str">
        <v>Write this word in kana.</v>
      </c>
      <c r="E433" s="22" t="str">
        <v>Image</v>
      </c>
    </row>
    <row r="434" spans="1:5" x14ac:dyDescent="0.25">
      <c r="A434" s="22" t="str">
        <v>何の</v>
      </c>
      <c r="B434" s="22" t="str">
        <v>なんの</v>
      </c>
      <c r="C434" s="22" t="str">
        <v>what kind []</v>
      </c>
      <c r="D434" s="22" t="str">
        <v>Write this word in kana.</v>
      </c>
      <c r="E434" s="22" t="str">
        <v>Image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Kanji Storage</vt:lpstr>
      <vt:lpstr>Word Storage</vt:lpstr>
      <vt:lpstr>Kotoba Kanji CSV</vt:lpstr>
      <vt:lpstr>Kotoba Word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2020-07-21T00:39:04Z</dcterms:created>
  <dcterms:modified xsi:type="dcterms:W3CDTF">2020-07-25T11:28:28Z</dcterms:modified>
</cp:coreProperties>
</file>