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ura.kukkonen/Documents/SuomiSauna/"/>
    </mc:Choice>
  </mc:AlternateContent>
  <xr:revisionPtr revIDLastSave="0" documentId="13_ncr:1_{BF04FD6B-B85E-FA4C-ACAB-7DA9B60ABD47}" xr6:coauthVersionLast="47" xr6:coauthVersionMax="47" xr10:uidLastSave="{00000000-0000-0000-0000-000000000000}"/>
  <bookViews>
    <workbookView xWindow="1500" yWindow="1320" windowWidth="27640" windowHeight="16940" xr2:uid="{F04A9E9D-13D3-4244-8C47-82288F04A5FA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2" l="1"/>
  <c r="B5" i="2"/>
  <c r="B2" i="2"/>
  <c r="B1" i="2"/>
  <c r="E6" i="1"/>
  <c r="E5" i="1"/>
  <c r="C2" i="2" s="1"/>
  <c r="C1" i="2" l="1"/>
</calcChain>
</file>

<file path=xl/sharedStrings.xml><?xml version="1.0" encoding="utf-8"?>
<sst xmlns="http://schemas.openxmlformats.org/spreadsheetml/2006/main" count="60" uniqueCount="32">
  <si>
    <t>Name</t>
  </si>
  <si>
    <t>Age</t>
  </si>
  <si>
    <t>Gender</t>
  </si>
  <si>
    <t>How many times do you sauna per week?</t>
  </si>
  <si>
    <t>How many minuter per week are you in löyly?</t>
  </si>
  <si>
    <t>Milla</t>
  </si>
  <si>
    <t>Henri</t>
  </si>
  <si>
    <t>Antti</t>
  </si>
  <si>
    <t>Woman</t>
  </si>
  <si>
    <t>Man</t>
  </si>
  <si>
    <t>Eeva</t>
  </si>
  <si>
    <t>Where do you sauna?</t>
  </si>
  <si>
    <t>Toivo</t>
  </si>
  <si>
    <t>Kaisa</t>
  </si>
  <si>
    <t>Matti</t>
  </si>
  <si>
    <t>Ruut</t>
  </si>
  <si>
    <t>Pietari</t>
  </si>
  <si>
    <t>Pike</t>
  </si>
  <si>
    <t>Lea</t>
  </si>
  <si>
    <t>Reijo</t>
  </si>
  <si>
    <t>Sauna at the house</t>
  </si>
  <si>
    <t>Sauna at the apartment</t>
  </si>
  <si>
    <t>Sauna in the building</t>
  </si>
  <si>
    <t>Average:</t>
  </si>
  <si>
    <t>Median:</t>
  </si>
  <si>
    <t>Men</t>
  </si>
  <si>
    <t>Women</t>
  </si>
  <si>
    <t>Comments</t>
  </si>
  <si>
    <t>In the summer at the cottage 5-6 times a week</t>
  </si>
  <si>
    <t>At the cottage 5 times a week</t>
  </si>
  <si>
    <t>Goes to sauna more in the summer time</t>
  </si>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</sst>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4" formatCode="0.0"/>
  </numFmts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2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2" fontId="0" fillId="4" borderId="0" xfId="0" applyNumberFormat="1" applyFill="1"/>
    <xf numFmtId="174" fontId="0" fillId="4" borderId="0" xfId="0" applyNumberFormat="1" applyFill="1"/>
    <xf numFmtId="2" fontId="2" fillId="6" borderId="0" xfId="0" applyNumberFormat="1" applyFont="1" applyFill="1"/>
    <xf numFmtId="0" fontId="2" fillId="5" borderId="0" xfId="0" applyFont="1" applyFill="1"/>
    <xf numFmtId="0" fontId="0" fillId="6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D3F75B-7505-824A-974A-240CB1A3AE40}">
  <dimension ref="A1:H13"/>
  <sheetViews>
    <sheetView tabSelected="1" workbookViewId="0">
      <selection activeCell="B11" sqref="B11"/>
    </sheetView>
  </sheetViews>
  <sheetFormatPr baseColWidth="10" defaultRowHeight="16" x14ac:dyDescent="0.2"/>
  <cols>
    <col min="4" max="4" width="35.83203125" bestFit="1" customWidth="1"/>
    <col min="5" max="5" width="39.33203125" bestFit="1" customWidth="1"/>
    <col min="6" max="6" width="20.83203125" bestFit="1" customWidth="1"/>
    <col min="7" max="7" width="19" bestFit="1" customWidth="1"/>
  </cols>
  <sheetData>
    <row r="1" spans="1:8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11</v>
      </c>
      <c r="G1" s="2" t="s">
        <v>11</v>
      </c>
      <c r="H1" s="2" t="s">
        <v>27</v>
      </c>
    </row>
    <row r="2" spans="1:8" x14ac:dyDescent="0.2">
      <c r="A2" t="s">
        <v>5</v>
      </c>
      <c r="B2">
        <v>30</v>
      </c>
      <c r="C2" t="s">
        <v>8</v>
      </c>
      <c r="D2" s="1">
        <v>1.5</v>
      </c>
      <c r="E2">
        <v>25</v>
      </c>
      <c r="F2" t="s">
        <v>22</v>
      </c>
      <c r="G2">
        <v>1</v>
      </c>
      <c r="H2" t="s">
        <v>31</v>
      </c>
    </row>
    <row r="3" spans="1:8" x14ac:dyDescent="0.2">
      <c r="A3" t="s">
        <v>6</v>
      </c>
      <c r="B3">
        <v>30</v>
      </c>
      <c r="C3" t="s">
        <v>9</v>
      </c>
      <c r="D3" s="1">
        <v>1.5</v>
      </c>
      <c r="E3">
        <v>25</v>
      </c>
      <c r="F3" t="s">
        <v>22</v>
      </c>
      <c r="G3">
        <v>1</v>
      </c>
      <c r="H3" t="s">
        <v>31</v>
      </c>
    </row>
    <row r="4" spans="1:8" x14ac:dyDescent="0.2">
      <c r="A4" t="s">
        <v>7</v>
      </c>
      <c r="B4">
        <v>36</v>
      </c>
      <c r="C4" t="s">
        <v>9</v>
      </c>
      <c r="D4" s="1">
        <v>1.5</v>
      </c>
      <c r="E4">
        <v>25</v>
      </c>
      <c r="F4" t="s">
        <v>22</v>
      </c>
      <c r="G4">
        <v>1</v>
      </c>
      <c r="H4" t="s">
        <v>31</v>
      </c>
    </row>
    <row r="5" spans="1:8" x14ac:dyDescent="0.2">
      <c r="A5" t="s">
        <v>10</v>
      </c>
      <c r="B5">
        <v>60</v>
      </c>
      <c r="C5" t="s">
        <v>8</v>
      </c>
      <c r="D5" s="7">
        <v>4</v>
      </c>
      <c r="E5">
        <f>4*25</f>
        <v>100</v>
      </c>
      <c r="F5" t="s">
        <v>22</v>
      </c>
      <c r="G5">
        <v>1</v>
      </c>
      <c r="H5" t="s">
        <v>31</v>
      </c>
    </row>
    <row r="6" spans="1:8" x14ac:dyDescent="0.2">
      <c r="A6" t="s">
        <v>12</v>
      </c>
      <c r="B6">
        <v>67</v>
      </c>
      <c r="C6" t="s">
        <v>9</v>
      </c>
      <c r="D6" s="1">
        <v>3</v>
      </c>
      <c r="E6" s="9">
        <f>3*35</f>
        <v>105</v>
      </c>
      <c r="F6" t="s">
        <v>22</v>
      </c>
      <c r="G6">
        <v>1</v>
      </c>
      <c r="H6" t="s">
        <v>29</v>
      </c>
    </row>
    <row r="7" spans="1:8" x14ac:dyDescent="0.2">
      <c r="A7" t="s">
        <v>13</v>
      </c>
      <c r="B7">
        <v>35</v>
      </c>
      <c r="C7" t="s">
        <v>8</v>
      </c>
      <c r="D7" s="1">
        <v>2</v>
      </c>
      <c r="E7">
        <v>30</v>
      </c>
      <c r="F7" t="s">
        <v>20</v>
      </c>
      <c r="G7">
        <v>2</v>
      </c>
      <c r="H7" t="s">
        <v>31</v>
      </c>
    </row>
    <row r="8" spans="1:8" x14ac:dyDescent="0.2">
      <c r="A8" t="s">
        <v>14</v>
      </c>
      <c r="B8">
        <v>36</v>
      </c>
      <c r="C8" t="s">
        <v>9</v>
      </c>
      <c r="D8" s="1">
        <v>2</v>
      </c>
      <c r="E8">
        <v>60</v>
      </c>
      <c r="F8" t="s">
        <v>20</v>
      </c>
      <c r="G8">
        <v>2</v>
      </c>
      <c r="H8" t="s">
        <v>31</v>
      </c>
    </row>
    <row r="9" spans="1:8" x14ac:dyDescent="0.2">
      <c r="A9" t="s">
        <v>15</v>
      </c>
      <c r="B9">
        <v>8</v>
      </c>
      <c r="C9" t="s">
        <v>8</v>
      </c>
      <c r="D9" s="1">
        <v>2</v>
      </c>
      <c r="E9">
        <v>40</v>
      </c>
      <c r="F9" t="s">
        <v>20</v>
      </c>
      <c r="G9">
        <v>2</v>
      </c>
      <c r="H9" t="s">
        <v>31</v>
      </c>
    </row>
    <row r="10" spans="1:8" x14ac:dyDescent="0.2">
      <c r="A10" t="s">
        <v>16</v>
      </c>
      <c r="B10">
        <v>2</v>
      </c>
      <c r="C10" t="s">
        <v>9</v>
      </c>
      <c r="D10" s="1">
        <v>2</v>
      </c>
      <c r="E10" s="10">
        <v>10</v>
      </c>
      <c r="F10" t="s">
        <v>20</v>
      </c>
      <c r="G10">
        <v>2</v>
      </c>
      <c r="H10" t="s">
        <v>31</v>
      </c>
    </row>
    <row r="11" spans="1:8" x14ac:dyDescent="0.2">
      <c r="A11" t="s">
        <v>17</v>
      </c>
      <c r="B11">
        <v>75</v>
      </c>
      <c r="C11" t="s">
        <v>8</v>
      </c>
      <c r="D11">
        <v>2</v>
      </c>
      <c r="E11">
        <v>30</v>
      </c>
      <c r="F11" t="s">
        <v>21</v>
      </c>
      <c r="G11">
        <v>3</v>
      </c>
      <c r="H11" t="s">
        <v>30</v>
      </c>
    </row>
    <row r="12" spans="1:8" x14ac:dyDescent="0.2">
      <c r="A12" t="s">
        <v>18</v>
      </c>
      <c r="B12">
        <v>70</v>
      </c>
      <c r="C12" t="s">
        <v>8</v>
      </c>
      <c r="D12" s="8">
        <v>1</v>
      </c>
      <c r="E12">
        <v>15</v>
      </c>
      <c r="F12" t="s">
        <v>20</v>
      </c>
      <c r="G12">
        <v>2</v>
      </c>
      <c r="H12" t="s">
        <v>28</v>
      </c>
    </row>
    <row r="13" spans="1:8" x14ac:dyDescent="0.2">
      <c r="A13" t="s">
        <v>19</v>
      </c>
      <c r="B13">
        <v>73</v>
      </c>
      <c r="C13" t="s">
        <v>9</v>
      </c>
      <c r="D13" s="8">
        <v>1</v>
      </c>
      <c r="E13">
        <v>15</v>
      </c>
      <c r="F13" t="s">
        <v>20</v>
      </c>
      <c r="G13">
        <v>2</v>
      </c>
      <c r="H13" t="s">
        <v>28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BEE38-5651-BE44-87CB-013DCD9A19B0}">
  <dimension ref="A1:C6"/>
  <sheetViews>
    <sheetView workbookViewId="0">
      <selection activeCell="B13" sqref="B13"/>
    </sheetView>
  </sheetViews>
  <sheetFormatPr baseColWidth="10" defaultRowHeight="16" x14ac:dyDescent="0.2"/>
  <sheetData>
    <row r="1" spans="1:3" x14ac:dyDescent="0.2">
      <c r="A1" s="2" t="s">
        <v>23</v>
      </c>
      <c r="B1" s="5">
        <f>AVERAGE(Sheet1!D2:D14)</f>
        <v>1.9583333333333333</v>
      </c>
      <c r="C1" s="6">
        <f>AVERAGE(Sheet1!E2:E13)</f>
        <v>40</v>
      </c>
    </row>
    <row r="2" spans="1:3" x14ac:dyDescent="0.2">
      <c r="A2" s="2" t="s">
        <v>24</v>
      </c>
      <c r="B2" s="5">
        <f>MEDIAN(Sheet1!D2:D13)</f>
        <v>2</v>
      </c>
      <c r="C2" s="4">
        <f>MEDIAN(Sheet1!E2:E13)</f>
        <v>27.5</v>
      </c>
    </row>
    <row r="5" spans="1:3" x14ac:dyDescent="0.2">
      <c r="A5" s="3" t="s">
        <v>25</v>
      </c>
      <c r="B5" s="2">
        <f>COUNTIF(Sheet1!C2:C13, Sheet1!C3)</f>
        <v>6</v>
      </c>
    </row>
    <row r="6" spans="1:3" x14ac:dyDescent="0.2">
      <c r="A6" s="3" t="s">
        <v>26</v>
      </c>
      <c r="B6" s="2">
        <f>COUNTIF(Sheet1!C2:C13, Sheet1!C2)</f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Kukkonen</dc:creator>
  <cp:lastModifiedBy>Laura Kukkonen</cp:lastModifiedBy>
  <dcterms:created xsi:type="dcterms:W3CDTF">2024-01-25T14:59:13Z</dcterms:created>
  <dcterms:modified xsi:type="dcterms:W3CDTF">2024-01-26T15:06:08Z</dcterms:modified>
</cp:coreProperties>
</file>