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ur\Download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I2" i="1" l="1"/>
  <c r="H26" i="1"/>
  <c r="H24" i="1"/>
  <c r="H8" i="1"/>
  <c r="H10" i="1"/>
  <c r="H12" i="1"/>
  <c r="H14" i="1"/>
  <c r="H16" i="1"/>
  <c r="H18" i="1"/>
  <c r="H20" i="1"/>
  <c r="H22" i="1"/>
  <c r="H2" i="1"/>
  <c r="G6" i="1"/>
  <c r="H6" i="1" s="1"/>
  <c r="G8" i="1"/>
  <c r="G10" i="1"/>
  <c r="G12" i="1"/>
  <c r="G14" i="1"/>
  <c r="G18" i="1"/>
  <c r="G20" i="1"/>
  <c r="G22" i="1"/>
  <c r="G24" i="1"/>
  <c r="G4" i="1"/>
  <c r="H4" i="1" s="1"/>
</calcChain>
</file>

<file path=xl/sharedStrings.xml><?xml version="1.0" encoding="utf-8"?>
<sst xmlns="http://schemas.openxmlformats.org/spreadsheetml/2006/main" count="26" uniqueCount="22">
  <si>
    <t>circunferencia</t>
  </si>
  <si>
    <t>PROM DIAMETRO</t>
  </si>
  <si>
    <t>PI</t>
  </si>
  <si>
    <t>DESVIACION ESTANDAR PI</t>
  </si>
  <si>
    <t>circulo grande</t>
  </si>
  <si>
    <t xml:space="preserve">Diametro </t>
  </si>
  <si>
    <t>S</t>
  </si>
  <si>
    <t>circulo mediano</t>
  </si>
  <si>
    <t>circulo peque</t>
  </si>
  <si>
    <t>50nueva</t>
  </si>
  <si>
    <t>50vieja</t>
  </si>
  <si>
    <t>100nueva</t>
  </si>
  <si>
    <t>100vieja</t>
  </si>
  <si>
    <t>200nueva</t>
  </si>
  <si>
    <t>200vieja</t>
  </si>
  <si>
    <t>500 MONEDA</t>
  </si>
  <si>
    <t>25centavos</t>
  </si>
  <si>
    <t>promedio pi</t>
  </si>
  <si>
    <t>Porcentaje de error=2,75%</t>
  </si>
  <si>
    <t>Porcentaje de error=6,01%</t>
  </si>
  <si>
    <t>Porcentaje de error=5,71%</t>
  </si>
  <si>
    <t>Porcentaje de error=3,00%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</si>
</sst>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9004381049880511E-2"/>
          <c:y val="0.17968038334424949"/>
          <c:w val="0.8901968503937007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062325054128106"/>
                  <c:y val="-0.1457280930907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Hoja1!$L$4:$L$15</c:f>
              <c:numCache>
                <c:formatCode>General</c:formatCode>
                <c:ptCount val="12"/>
                <c:pt idx="0">
                  <c:v>9.1579999999999995</c:v>
                </c:pt>
                <c:pt idx="1">
                  <c:v>6.5266000000000002</c:v>
                </c:pt>
                <c:pt idx="2">
                  <c:v>5.3146000000000004</c:v>
                </c:pt>
                <c:pt idx="3">
                  <c:v>1.6684000000000001</c:v>
                </c:pt>
                <c:pt idx="4">
                  <c:v>2.129</c:v>
                </c:pt>
                <c:pt idx="5">
                  <c:v>1.9816</c:v>
                </c:pt>
                <c:pt idx="6">
                  <c:v>2.2875999999999999</c:v>
                </c:pt>
                <c:pt idx="7">
                  <c:v>2.2302</c:v>
                </c:pt>
                <c:pt idx="8">
                  <c:v>2.4131999999999998</c:v>
                </c:pt>
                <c:pt idx="9">
                  <c:v>2.3580000000000001</c:v>
                </c:pt>
                <c:pt idx="10">
                  <c:v>2.6172</c:v>
                </c:pt>
                <c:pt idx="11">
                  <c:v>2.3231999999999999</c:v>
                </c:pt>
              </c:numCache>
            </c:numRef>
          </c:xVal>
          <c:yVal>
            <c:numRef>
              <c:f>Hoja1!$M$4:$M$15</c:f>
              <c:numCache>
                <c:formatCode>General</c:formatCode>
                <c:ptCount val="12"/>
                <c:pt idx="0">
                  <c:v>27.8</c:v>
                </c:pt>
                <c:pt idx="1">
                  <c:v>20</c:v>
                </c:pt>
                <c:pt idx="2">
                  <c:v>16.3</c:v>
                </c:pt>
                <c:pt idx="3">
                  <c:v>5.6</c:v>
                </c:pt>
                <c:pt idx="4">
                  <c:v>6.9</c:v>
                </c:pt>
                <c:pt idx="5">
                  <c:v>6.5</c:v>
                </c:pt>
                <c:pt idx="6">
                  <c:v>7.4</c:v>
                </c:pt>
                <c:pt idx="7">
                  <c:v>7.3</c:v>
                </c:pt>
                <c:pt idx="8">
                  <c:v>8</c:v>
                </c:pt>
                <c:pt idx="9">
                  <c:v>7.8</c:v>
                </c:pt>
                <c:pt idx="10">
                  <c:v>8.5</c:v>
                </c:pt>
                <c:pt idx="11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6-4432-A239-D1F936A3F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04736"/>
        <c:axId val="272110144"/>
      </c:scatterChart>
      <c:valAx>
        <c:axId val="2721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110144"/>
        <c:crosses val="autoZero"/>
        <c:crossBetween val="midCat"/>
      </c:valAx>
      <c:valAx>
        <c:axId val="2721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21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744518607944142E-2"/>
          <c:y val="0.17171296296296298"/>
          <c:w val="0.8962759554586328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Hoja1!$P$3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Hoja1!$O$5:$O$9</c:f>
              <c:numCache>
                <c:formatCode>General</c:formatCode>
                <c:ptCount val="5"/>
                <c:pt idx="0">
                  <c:v>6.5266000000000002</c:v>
                </c:pt>
                <c:pt idx="1">
                  <c:v>5.3146000000000004</c:v>
                </c:pt>
                <c:pt idx="2">
                  <c:v>1.6684000000000001</c:v>
                </c:pt>
                <c:pt idx="3">
                  <c:v>2.129</c:v>
                </c:pt>
              </c:numCache>
            </c:numRef>
          </c:xVal>
          <c:yVal>
            <c:numRef>
              <c:f>Hoja1!$P$5:$P$9</c:f>
              <c:numCache>
                <c:formatCode>General</c:formatCode>
                <c:ptCount val="5"/>
                <c:pt idx="0">
                  <c:v>20</c:v>
                </c:pt>
                <c:pt idx="1">
                  <c:v>16.3</c:v>
                </c:pt>
                <c:pt idx="2">
                  <c:v>5.6</c:v>
                </c:pt>
                <c:pt idx="3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D-421B-8CED-CDB4EE252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64928"/>
        <c:axId val="485267424"/>
      </c:scatterChart>
      <c:valAx>
        <c:axId val="4852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267424"/>
        <c:crosses val="autoZero"/>
        <c:crossBetween val="midCat"/>
      </c:valAx>
      <c:valAx>
        <c:axId val="4852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52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Hoja1!$S$3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Hoja1!$R$4:$R$10</c:f>
              <c:numCache>
                <c:formatCode>General</c:formatCode>
                <c:ptCount val="7"/>
                <c:pt idx="0">
                  <c:v>1.9816</c:v>
                </c:pt>
                <c:pt idx="1">
                  <c:v>2.2875999999999999</c:v>
                </c:pt>
                <c:pt idx="2">
                  <c:v>2.2302</c:v>
                </c:pt>
                <c:pt idx="3">
                  <c:v>2.4131999999999998</c:v>
                </c:pt>
                <c:pt idx="4">
                  <c:v>2.3580000000000001</c:v>
                </c:pt>
                <c:pt idx="5">
                  <c:v>2.6172</c:v>
                </c:pt>
                <c:pt idx="6">
                  <c:v>2.3231999999999999</c:v>
                </c:pt>
              </c:numCache>
            </c:numRef>
          </c:xVal>
          <c:yVal>
            <c:numRef>
              <c:f>Hoja1!$S$4:$S$10</c:f>
              <c:numCache>
                <c:formatCode>General</c:formatCode>
                <c:ptCount val="7"/>
                <c:pt idx="0">
                  <c:v>6.5</c:v>
                </c:pt>
                <c:pt idx="1">
                  <c:v>7.4</c:v>
                </c:pt>
                <c:pt idx="2">
                  <c:v>7.3</c:v>
                </c:pt>
                <c:pt idx="3">
                  <c:v>8</c:v>
                </c:pt>
                <c:pt idx="4">
                  <c:v>7.8</c:v>
                </c:pt>
                <c:pt idx="5">
                  <c:v>8.5</c:v>
                </c:pt>
                <c:pt idx="6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C-4E30-A039-251A0047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65920"/>
        <c:axId val="473455936"/>
      </c:scatterChart>
      <c:valAx>
        <c:axId val="4734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55936"/>
        <c:crosses val="autoZero"/>
        <c:crossBetween val="midCat"/>
      </c:valAx>
      <c:valAx>
        <c:axId val="4734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28575</xdr:rowOff>
    </xdr:from>
    <xdr:to>
      <xdr:col>17</xdr:col>
      <xdr:colOff>22412</xdr:colOff>
      <xdr:row>31</xdr:row>
      <xdr:rowOff>11206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572147</xdr:colOff>
      <xdr:row>17</xdr:row>
      <xdr:rowOff>21809</xdr:rowOff>
    </xdr:from>
    <xdr:to>
      <xdr:col>25</xdr:col>
      <xdr:colOff>292000</xdr:colOff>
      <xdr:row>31</xdr:row>
      <xdr:rowOff>98009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326570</xdr:colOff>
      <xdr:row>33</xdr:row>
      <xdr:rowOff>16920</xdr:rowOff>
    </xdr:from>
    <xdr:to>
      <xdr:col>22</xdr:col>
      <xdr:colOff>1182</xdr:colOff>
      <xdr:row>47</xdr:row>
      <xdr:rowOff>93120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zoomScaleNormal="100" workbookViewId="0">
      <selection activeCell="I15" sqref="I15"/>
    </sheetView>
  </sheetViews>
  <sheetFormatPr baseColWidth="10" defaultColWidth="9.140625" defaultRowHeight="15" x14ac:dyDescent="0.25"/>
  <cols>
    <col min="1" max="1" width="13.7109375" bestFit="1" customWidth="1"/>
    <col min="2" max="2" width="15.28515625" bestFit="1" customWidth="1"/>
    <col min="3" max="3" width="13" bestFit="1" customWidth="1"/>
    <col min="7" max="7" width="16.85546875" bestFit="1" customWidth="1"/>
    <col min="9" max="9" width="24.42578125" bestFit="1" customWidth="1"/>
    <col min="12" max="12" width="11.140625" bestFit="1" customWidth="1"/>
  </cols>
  <sheetData>
    <row r="1" spans="1:19" x14ac:dyDescent="0.25">
      <c r="A1" t="s">
        <v>0</v>
      </c>
      <c r="G1" t="s">
        <v>1</v>
      </c>
      <c r="H1" t="s">
        <v>2</v>
      </c>
      <c r="I1" t="s">
        <v>3</v>
      </c>
    </row>
    <row r="2" spans="1:19" x14ac:dyDescent="0.25">
      <c r="A2" t="s">
        <v>4</v>
      </c>
      <c r="G2">
        <v>9.1579999999999995</v>
      </c>
      <c r="H2">
        <f>A3/G2</f>
        <v>3.0355972919851499</v>
      </c>
      <c r="I2">
        <f>_xlfn.STDEV.S(H2,H4,H6,H8,H10,H12,H14,H16,H18,H20,H22,H24)</f>
        <v>0.10996871877185345</v>
      </c>
    </row>
    <row r="3" spans="1:19" x14ac:dyDescent="0.25">
      <c r="A3">
        <v>27.8</v>
      </c>
      <c r="L3" t="s">
        <v>5</v>
      </c>
      <c r="M3" s="2" t="s">
        <v>6</v>
      </c>
      <c r="O3" t="s">
        <v>5</v>
      </c>
      <c r="P3" s="2" t="s">
        <v>6</v>
      </c>
      <c r="R3" t="s">
        <v>5</v>
      </c>
      <c r="S3" s="2" t="s">
        <v>6</v>
      </c>
    </row>
    <row r="4" spans="1:19" x14ac:dyDescent="0.25">
      <c r="A4" t="s">
        <v>7</v>
      </c>
      <c r="B4">
        <v>6.54</v>
      </c>
      <c r="C4">
        <v>6.5410000000000004</v>
      </c>
      <c r="D4">
        <v>6.5350000000000001</v>
      </c>
      <c r="E4">
        <v>6.5019999999999998</v>
      </c>
      <c r="F4">
        <v>6.5149999999999997</v>
      </c>
      <c r="G4">
        <f>AVERAGE(B4:F4)</f>
        <v>6.5265999999999993</v>
      </c>
      <c r="H4">
        <f>A5/G4</f>
        <v>3.0643826801090923</v>
      </c>
      <c r="L4">
        <v>9.1579999999999995</v>
      </c>
      <c r="M4">
        <v>27.8</v>
      </c>
      <c r="O4">
        <v>9.1579999999999995</v>
      </c>
      <c r="P4">
        <v>27.8</v>
      </c>
      <c r="R4">
        <v>1.9816</v>
      </c>
      <c r="S4">
        <v>6.5</v>
      </c>
    </row>
    <row r="5" spans="1:19" x14ac:dyDescent="0.25">
      <c r="A5">
        <v>20</v>
      </c>
      <c r="L5">
        <v>6.5266000000000002</v>
      </c>
      <c r="M5">
        <v>20</v>
      </c>
      <c r="O5">
        <v>6.5266000000000002</v>
      </c>
      <c r="P5">
        <v>20</v>
      </c>
      <c r="R5">
        <v>2.2875999999999999</v>
      </c>
      <c r="S5">
        <v>7.4</v>
      </c>
    </row>
    <row r="6" spans="1:19" x14ac:dyDescent="0.25">
      <c r="A6" t="s">
        <v>8</v>
      </c>
      <c r="B6">
        <v>5.3250000000000002</v>
      </c>
      <c r="C6">
        <v>5.2949999999999999</v>
      </c>
      <c r="D6">
        <v>5.2949999999999999</v>
      </c>
      <c r="E6">
        <v>5.3520000000000003</v>
      </c>
      <c r="F6">
        <v>5.306</v>
      </c>
      <c r="G6">
        <f t="shared" ref="G6:G24" si="0">AVERAGE(B6:F6)</f>
        <v>5.3146000000000004</v>
      </c>
      <c r="H6">
        <f>A7/G6</f>
        <v>3.067022917999473</v>
      </c>
      <c r="L6">
        <v>5.3146000000000004</v>
      </c>
      <c r="M6">
        <v>16.3</v>
      </c>
      <c r="O6">
        <v>5.3146000000000004</v>
      </c>
      <c r="P6">
        <v>16.3</v>
      </c>
      <c r="R6">
        <v>2.2302</v>
      </c>
      <c r="S6">
        <v>7.3</v>
      </c>
    </row>
    <row r="7" spans="1:19" x14ac:dyDescent="0.25">
      <c r="A7">
        <v>16.3</v>
      </c>
      <c r="L7">
        <v>1.6684000000000001</v>
      </c>
      <c r="M7">
        <v>5.6</v>
      </c>
      <c r="O7">
        <v>1.6684000000000001</v>
      </c>
      <c r="P7">
        <v>5.6</v>
      </c>
      <c r="R7">
        <v>2.4131999999999998</v>
      </c>
      <c r="S7">
        <v>8</v>
      </c>
    </row>
    <row r="8" spans="1:19" x14ac:dyDescent="0.25">
      <c r="A8" t="s">
        <v>9</v>
      </c>
      <c r="B8">
        <v>1.6779999999999999</v>
      </c>
      <c r="C8">
        <v>1.661</v>
      </c>
      <c r="D8">
        <v>1.6870000000000001</v>
      </c>
      <c r="E8">
        <v>1.659</v>
      </c>
      <c r="F8">
        <v>1.657</v>
      </c>
      <c r="G8">
        <f t="shared" si="0"/>
        <v>1.6683999999999997</v>
      </c>
      <c r="H8">
        <f t="shared" ref="H8:H22" si="1">A9/G8</f>
        <v>3.3565092304003841</v>
      </c>
      <c r="L8">
        <v>2.129</v>
      </c>
      <c r="M8">
        <v>6.9</v>
      </c>
      <c r="O8">
        <v>2.129</v>
      </c>
      <c r="P8">
        <v>6.9</v>
      </c>
      <c r="R8">
        <v>2.3580000000000001</v>
      </c>
      <c r="S8">
        <v>7.8</v>
      </c>
    </row>
    <row r="9" spans="1:19" x14ac:dyDescent="0.25">
      <c r="A9">
        <v>5.6</v>
      </c>
      <c r="L9">
        <v>1.9816</v>
      </c>
      <c r="M9">
        <v>6.5</v>
      </c>
      <c r="R9">
        <v>2.6172</v>
      </c>
      <c r="S9">
        <v>8.5</v>
      </c>
    </row>
    <row r="10" spans="1:19" x14ac:dyDescent="0.25">
      <c r="A10" t="s">
        <v>10</v>
      </c>
      <c r="B10">
        <v>2.1320000000000001</v>
      </c>
      <c r="C10">
        <v>2.1389999999999998</v>
      </c>
      <c r="D10">
        <v>2.1440000000000001</v>
      </c>
      <c r="E10">
        <v>2.117</v>
      </c>
      <c r="F10">
        <v>2.113</v>
      </c>
      <c r="G10">
        <f t="shared" si="0"/>
        <v>2.129</v>
      </c>
      <c r="H10">
        <f t="shared" si="1"/>
        <v>3.2409581963363081</v>
      </c>
      <c r="L10">
        <v>2.2875999999999999</v>
      </c>
      <c r="M10">
        <v>7.4</v>
      </c>
      <c r="R10">
        <v>2.3231999999999999</v>
      </c>
      <c r="S10">
        <v>7.7</v>
      </c>
    </row>
    <row r="11" spans="1:19" x14ac:dyDescent="0.25">
      <c r="A11">
        <v>6.9</v>
      </c>
      <c r="L11">
        <v>2.2302</v>
      </c>
      <c r="M11">
        <v>7.3</v>
      </c>
    </row>
    <row r="12" spans="1:19" x14ac:dyDescent="0.25">
      <c r="A12" t="s">
        <v>11</v>
      </c>
      <c r="B12">
        <v>1.9059999999999999</v>
      </c>
      <c r="C12">
        <v>2.0230000000000001</v>
      </c>
      <c r="D12">
        <v>1.9790000000000001</v>
      </c>
      <c r="E12">
        <v>2.016</v>
      </c>
      <c r="F12">
        <v>1.984</v>
      </c>
      <c r="G12">
        <f t="shared" si="0"/>
        <v>1.9816000000000003</v>
      </c>
      <c r="H12">
        <f t="shared" si="1"/>
        <v>3.2801776342349611</v>
      </c>
      <c r="L12">
        <v>2.4131999999999998</v>
      </c>
      <c r="M12">
        <v>8</v>
      </c>
    </row>
    <row r="13" spans="1:19" x14ac:dyDescent="0.25">
      <c r="A13">
        <v>6.5</v>
      </c>
      <c r="L13">
        <v>2.3580000000000001</v>
      </c>
      <c r="M13">
        <v>7.8</v>
      </c>
    </row>
    <row r="14" spans="1:19" x14ac:dyDescent="0.25">
      <c r="A14" t="s">
        <v>12</v>
      </c>
      <c r="B14">
        <v>2.3290000000000002</v>
      </c>
      <c r="C14">
        <v>2.238</v>
      </c>
      <c r="D14">
        <v>2.2869999999999999</v>
      </c>
      <c r="E14">
        <v>2.2679999999999998</v>
      </c>
      <c r="F14">
        <v>2.3159999999999998</v>
      </c>
      <c r="G14">
        <f t="shared" si="0"/>
        <v>2.2875999999999999</v>
      </c>
      <c r="H14">
        <f t="shared" si="1"/>
        <v>3.2348312642070294</v>
      </c>
      <c r="L14">
        <v>2.6172</v>
      </c>
      <c r="M14">
        <v>8.5</v>
      </c>
    </row>
    <row r="15" spans="1:19" x14ac:dyDescent="0.25">
      <c r="A15">
        <v>7.4</v>
      </c>
      <c r="I15" s="6"/>
      <c r="L15">
        <v>2.3231999999999999</v>
      </c>
      <c r="M15">
        <v>7.7</v>
      </c>
    </row>
    <row r="16" spans="1:19" x14ac:dyDescent="0.25">
      <c r="A16" t="s">
        <v>13</v>
      </c>
      <c r="B16">
        <v>2.1760000000000002</v>
      </c>
      <c r="C16">
        <v>2.2570000000000001</v>
      </c>
      <c r="D16">
        <v>2.2229999999999999</v>
      </c>
      <c r="E16">
        <v>2.242</v>
      </c>
      <c r="F16">
        <v>2.2530000000000001</v>
      </c>
      <c r="G16">
        <f>AVERAGE(B16:F16)</f>
        <v>2.2302</v>
      </c>
      <c r="H16">
        <f t="shared" si="1"/>
        <v>3.2732490359609003</v>
      </c>
    </row>
    <row r="17" spans="1:8" x14ac:dyDescent="0.25">
      <c r="A17">
        <v>7.3</v>
      </c>
    </row>
    <row r="18" spans="1:8" x14ac:dyDescent="0.25">
      <c r="A18" t="s">
        <v>14</v>
      </c>
      <c r="B18">
        <v>2.38</v>
      </c>
      <c r="C18">
        <v>2.4390000000000001</v>
      </c>
      <c r="D18">
        <v>2.3839999999999999</v>
      </c>
      <c r="E18">
        <v>2.39</v>
      </c>
      <c r="F18">
        <v>2.4729999999999999</v>
      </c>
      <c r="G18">
        <f t="shared" si="0"/>
        <v>2.4131999999999998</v>
      </c>
      <c r="H18">
        <f t="shared" si="1"/>
        <v>3.3151002817835242</v>
      </c>
    </row>
    <row r="19" spans="1:8" x14ac:dyDescent="0.25">
      <c r="A19">
        <v>8</v>
      </c>
    </row>
    <row r="20" spans="1:8" x14ac:dyDescent="0.25">
      <c r="A20" s="4" t="s">
        <v>15</v>
      </c>
      <c r="B20">
        <v>2.3580000000000001</v>
      </c>
      <c r="C20">
        <v>2.38</v>
      </c>
      <c r="D20">
        <v>2.3439999999999999</v>
      </c>
      <c r="E20">
        <v>2.3149999999999999</v>
      </c>
      <c r="F20">
        <v>2.3929999999999998</v>
      </c>
      <c r="G20">
        <f t="shared" si="0"/>
        <v>2.3579999999999997</v>
      </c>
      <c r="H20">
        <f t="shared" si="1"/>
        <v>3.3078880407124687</v>
      </c>
    </row>
    <row r="21" spans="1:8" x14ac:dyDescent="0.25">
      <c r="A21">
        <v>7.8</v>
      </c>
    </row>
    <row r="22" spans="1:8" x14ac:dyDescent="0.25">
      <c r="A22" s="3">
        <v>1000</v>
      </c>
      <c r="B22">
        <v>2.645</v>
      </c>
      <c r="C22">
        <v>2.601</v>
      </c>
      <c r="D22">
        <v>2.6240000000000001</v>
      </c>
      <c r="E22">
        <v>2.6469999999999998</v>
      </c>
      <c r="F22">
        <v>2.569</v>
      </c>
      <c r="G22">
        <f t="shared" si="0"/>
        <v>2.6172000000000004</v>
      </c>
      <c r="H22">
        <f t="shared" si="1"/>
        <v>3.2477456824086803</v>
      </c>
    </row>
    <row r="23" spans="1:8" x14ac:dyDescent="0.25">
      <c r="A23">
        <v>8.5</v>
      </c>
    </row>
    <row r="24" spans="1:8" x14ac:dyDescent="0.25">
      <c r="A24" t="s">
        <v>16</v>
      </c>
      <c r="B24">
        <v>2.3220000000000001</v>
      </c>
      <c r="C24">
        <v>2.3029999999999999</v>
      </c>
      <c r="D24">
        <v>2.3290000000000002</v>
      </c>
      <c r="E24">
        <v>2.3559999999999999</v>
      </c>
      <c r="F24">
        <v>2.306</v>
      </c>
      <c r="G24">
        <f t="shared" si="0"/>
        <v>2.3231999999999999</v>
      </c>
      <c r="H24">
        <f>A25/G24</f>
        <v>3.3143939393939394</v>
      </c>
    </row>
    <row r="25" spans="1:8" x14ac:dyDescent="0.25">
      <c r="A25">
        <v>7.7</v>
      </c>
    </row>
    <row r="26" spans="1:8" x14ac:dyDescent="0.25">
      <c r="G26" s="1" t="s">
        <v>17</v>
      </c>
      <c r="H26">
        <f>AVERAGE(H2,H4,H6,H8,H10,H12,H14,H16,H18,H20,H22,H24)</f>
        <v>3.2281546829609922</v>
      </c>
    </row>
    <row r="28" spans="1:8" x14ac:dyDescent="0.25">
      <c r="G28" s="5" t="s">
        <v>18</v>
      </c>
      <c r="H28" s="5"/>
    </row>
    <row r="33" spans="11:25" ht="15" customHeight="1" x14ac:dyDescent="0.25">
      <c r="K33" s="5" t="s">
        <v>19</v>
      </c>
      <c r="L33" s="5"/>
    </row>
    <row r="34" spans="11:25" x14ac:dyDescent="0.25">
      <c r="K34" s="5"/>
      <c r="L34" s="5"/>
    </row>
    <row r="35" spans="11:25" x14ac:dyDescent="0.25">
      <c r="X35" s="5" t="s">
        <v>20</v>
      </c>
      <c r="Y35" s="5"/>
    </row>
    <row r="36" spans="11:25" x14ac:dyDescent="0.25">
      <c r="X36" s="5"/>
      <c r="Y36" s="5"/>
    </row>
    <row r="50" spans="18:19" x14ac:dyDescent="0.25">
      <c r="R50" s="5" t="s">
        <v>21</v>
      </c>
      <c r="S50" s="5"/>
    </row>
    <row r="51" spans="18:19" x14ac:dyDescent="0.25">
      <c r="R51" s="5"/>
      <c r="S51" s="5"/>
    </row>
    <row r="58" spans="18:19" x14ac:dyDescent="0.25">
      <c r="S58" s="6"/>
    </row>
  </sheetData>
  <mergeCells count="4">
    <mergeCell ref="G28:H28"/>
    <mergeCell ref="K33:L34"/>
    <mergeCell ref="X35:Y36"/>
    <mergeCell ref="R50:S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Prestamo Estudiantes</cp:lastModifiedBy>
  <cp:revision/>
  <dcterms:created xsi:type="dcterms:W3CDTF">2022-08-12T13:32:37Z</dcterms:created>
  <dcterms:modified xsi:type="dcterms:W3CDTF">2022-08-12T14:32:38Z</dcterms:modified>
  <cp:category/>
  <cp:contentStatus/>
</cp:coreProperties>
</file>