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ropbox\TU Delft Msc\Uncertainty and sensitivity analysis WI4050\"/>
    </mc:Choice>
  </mc:AlternateContent>
  <xr:revisionPtr revIDLastSave="0" documentId="13_ncr:1_{D8D8770D-A200-42F8-AB55-39271DBF46F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<sst xmlns="http://schemas.openxmlformats.org/spreadsheetml/2006/main" count="63" uniqueCount="17">
  <si>
    <t>order_ar</t>
  </si>
  <si>
    <t>MAE_ar</t>
  </si>
  <si>
    <t>loglik_ar</t>
  </si>
  <si>
    <t>AIC_ar</t>
  </si>
  <si>
    <t>MAE_test_ar</t>
  </si>
  <si>
    <t>inside_conf_int_test_ar</t>
  </si>
  <si>
    <t>margin_vine</t>
  </si>
  <si>
    <t>MAE_vine</t>
  </si>
  <si>
    <t>loglik_vine</t>
  </si>
  <si>
    <t>AIC_vine</t>
  </si>
  <si>
    <t>MAE_test_vine</t>
  </si>
  <si>
    <t>inside_conf_int_test_vine</t>
  </si>
  <si>
    <t>Skew Normal</t>
  </si>
  <si>
    <t>Skew Generalized Error</t>
  </si>
  <si>
    <t>Normal</t>
  </si>
  <si>
    <t>Generalized Error</t>
  </si>
  <si>
    <t>Nr_param_vine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</si>
</sst>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O1" sqref="O1:O1048576"/>
    </sheetView>
  </sheetViews>
  <sheetFormatPr defaultRowHeight="14.4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</row>
    <row r="2" spans="1:13" x14ac:dyDescent="0.3">
      <c r="A2">
        <v>3</v>
      </c>
      <c r="B2">
        <v>4.7950378370354043</v>
      </c>
      <c r="C2">
        <v>-3270.8563119997661</v>
      </c>
      <c r="D2">
        <v>6551.7126239995314</v>
      </c>
      <c r="E2">
        <v>6.1115769558849848</v>
      </c>
      <c r="F2">
        <v>97</v>
      </c>
      <c r="G2" t="s">
        <v>12</v>
      </c>
      <c r="H2">
        <v>4.4910832236365383</v>
      </c>
      <c r="I2">
        <v>-3094.876872027743</v>
      </c>
      <c r="J2">
        <v>6197.7537440554861</v>
      </c>
      <c r="K2">
        <v>5.8927400264595891</v>
      </c>
      <c r="L2">
        <v>97</v>
      </c>
      <c r="M2">
        <f>J2/2 + I2</f>
        <v>4</v>
      </c>
    </row>
    <row r="3" spans="1:13" x14ac:dyDescent="0.3">
      <c r="A3">
        <v>2</v>
      </c>
      <c r="B3">
        <v>4.2904263481955258</v>
      </c>
      <c r="C3">
        <v>-3185.7966931964652</v>
      </c>
      <c r="D3">
        <v>6379.5933863929304</v>
      </c>
      <c r="E3">
        <v>8.7175359346915133</v>
      </c>
      <c r="F3">
        <v>94</v>
      </c>
      <c r="G3" t="s">
        <v>13</v>
      </c>
      <c r="H3">
        <v>4.0554389319411204</v>
      </c>
      <c r="I3">
        <v>-2678.512017606422</v>
      </c>
      <c r="J3">
        <v>5369.024035212844</v>
      </c>
      <c r="K3">
        <v>8.504775641305347</v>
      </c>
      <c r="L3">
        <v>88</v>
      </c>
      <c r="M3">
        <f t="shared" ref="M3:M51" si="0">J3/2 + I3</f>
        <v>6</v>
      </c>
    </row>
    <row r="4" spans="1:13" x14ac:dyDescent="0.3">
      <c r="A4">
        <v>4</v>
      </c>
      <c r="B4">
        <v>4.3591130363947013</v>
      </c>
      <c r="C4">
        <v>-3186.0066603557311</v>
      </c>
      <c r="D4">
        <v>6384.0133207114623</v>
      </c>
      <c r="E4">
        <v>9.4507006395891135</v>
      </c>
      <c r="F4">
        <v>96</v>
      </c>
      <c r="G4" t="s">
        <v>13</v>
      </c>
      <c r="H4">
        <v>4.1390868487599697</v>
      </c>
      <c r="I4">
        <v>-2936.2435933339839</v>
      </c>
      <c r="J4">
        <v>5884.4871866679687</v>
      </c>
      <c r="K4">
        <v>9.7399218220564858</v>
      </c>
      <c r="L4">
        <v>90</v>
      </c>
      <c r="M4">
        <f t="shared" si="0"/>
        <v>6.0000000000004547</v>
      </c>
    </row>
    <row r="5" spans="1:13" x14ac:dyDescent="0.3">
      <c r="A5">
        <v>5</v>
      </c>
      <c r="B5">
        <v>4.4933913122715721</v>
      </c>
      <c r="C5">
        <v>-3195.3992992573289</v>
      </c>
      <c r="D5">
        <v>6404.7985985146579</v>
      </c>
      <c r="E5">
        <v>9.8883084919253559</v>
      </c>
      <c r="F5">
        <v>94</v>
      </c>
      <c r="G5" t="s">
        <v>14</v>
      </c>
      <c r="H5">
        <v>4.3555733505464289</v>
      </c>
      <c r="I5">
        <v>-3077.6116583894118</v>
      </c>
      <c r="J5">
        <v>6163.2233167788236</v>
      </c>
      <c r="K5">
        <v>10.23585631846338</v>
      </c>
      <c r="L5">
        <v>89</v>
      </c>
      <c r="M5">
        <f t="shared" si="0"/>
        <v>4</v>
      </c>
    </row>
    <row r="6" spans="1:13" x14ac:dyDescent="0.3">
      <c r="A6">
        <v>3</v>
      </c>
      <c r="B6">
        <v>4.8250315624697473</v>
      </c>
      <c r="C6">
        <v>-3286.0574969088302</v>
      </c>
      <c r="D6">
        <v>6582.1149938176604</v>
      </c>
      <c r="E6">
        <v>7.174791819763537</v>
      </c>
      <c r="F6">
        <v>96</v>
      </c>
      <c r="G6" t="s">
        <v>14</v>
      </c>
      <c r="H6">
        <v>4.5291632995462887</v>
      </c>
      <c r="I6">
        <v>-3099.7067858688142</v>
      </c>
      <c r="J6">
        <v>6205.4135717376284</v>
      </c>
      <c r="K6">
        <v>7.1436158895797153</v>
      </c>
      <c r="L6">
        <v>98</v>
      </c>
      <c r="M6">
        <f t="shared" si="0"/>
        <v>3</v>
      </c>
    </row>
    <row r="7" spans="1:13" x14ac:dyDescent="0.3">
      <c r="A7">
        <v>5</v>
      </c>
      <c r="B7">
        <v>4.4558879076198554</v>
      </c>
      <c r="C7">
        <v>-3212.5459883897252</v>
      </c>
      <c r="D7">
        <v>6437.0919767794503</v>
      </c>
      <c r="E7">
        <v>9.3699484068845784</v>
      </c>
      <c r="F7">
        <v>97</v>
      </c>
      <c r="G7" t="s">
        <v>12</v>
      </c>
      <c r="H7">
        <v>4.2029244564502761</v>
      </c>
      <c r="I7">
        <v>-2846.9931540567959</v>
      </c>
      <c r="J7">
        <v>5703.9863081135927</v>
      </c>
      <c r="K7">
        <v>9.8697338687519469</v>
      </c>
      <c r="L7">
        <v>98</v>
      </c>
      <c r="M7">
        <f t="shared" si="0"/>
        <v>5.0000000000004547</v>
      </c>
    </row>
    <row r="8" spans="1:13" x14ac:dyDescent="0.3">
      <c r="A8">
        <v>4</v>
      </c>
      <c r="B8">
        <v>4.3425315405865268</v>
      </c>
      <c r="C8">
        <v>-3212.9968122965411</v>
      </c>
      <c r="D8">
        <v>6435.9936245930812</v>
      </c>
      <c r="E8">
        <v>6.92451658104914</v>
      </c>
      <c r="F8">
        <v>97</v>
      </c>
      <c r="G8" t="s">
        <v>13</v>
      </c>
      <c r="H8">
        <v>4.0790878739775929</v>
      </c>
      <c r="I8">
        <v>-2749.1771885948888</v>
      </c>
      <c r="J8">
        <v>5510.3543771897794</v>
      </c>
      <c r="K8">
        <v>6.269814181367555</v>
      </c>
      <c r="L8">
        <v>97</v>
      </c>
      <c r="M8">
        <f t="shared" si="0"/>
        <v>6.0000000000009095</v>
      </c>
    </row>
    <row r="9" spans="1:13" x14ac:dyDescent="0.3">
      <c r="A9">
        <v>1</v>
      </c>
      <c r="B9">
        <v>4.8349279805703684</v>
      </c>
      <c r="C9">
        <v>-3276.7738643466901</v>
      </c>
      <c r="D9">
        <v>6559.5477286933792</v>
      </c>
      <c r="E9">
        <v>12.708356503207741</v>
      </c>
      <c r="F9">
        <v>70</v>
      </c>
      <c r="G9" t="s">
        <v>12</v>
      </c>
      <c r="H9">
        <v>4.6765885551329553</v>
      </c>
      <c r="I9">
        <v>-3139.8674126185369</v>
      </c>
      <c r="J9">
        <v>6289.7348252370748</v>
      </c>
      <c r="K9">
        <v>12.701953758924599</v>
      </c>
      <c r="L9">
        <v>57</v>
      </c>
      <c r="M9">
        <f t="shared" si="0"/>
        <v>5.0000000000004547</v>
      </c>
    </row>
    <row r="10" spans="1:13" x14ac:dyDescent="0.3">
      <c r="A10">
        <v>2</v>
      </c>
      <c r="B10">
        <v>4.4556209943272789</v>
      </c>
      <c r="C10">
        <v>-3209.3785809729902</v>
      </c>
      <c r="D10">
        <v>6426.7571619459804</v>
      </c>
      <c r="E10">
        <v>8.3604736822929713</v>
      </c>
      <c r="F10">
        <v>93</v>
      </c>
      <c r="G10" t="s">
        <v>12</v>
      </c>
      <c r="H10">
        <v>4.3306574029078897</v>
      </c>
      <c r="I10">
        <v>-3053.793236607341</v>
      </c>
      <c r="J10">
        <v>6117.5864732146811</v>
      </c>
      <c r="K10">
        <v>8.6481783758229653</v>
      </c>
      <c r="L10">
        <v>90</v>
      </c>
      <c r="M10">
        <f t="shared" si="0"/>
        <v>4.9999999999995453</v>
      </c>
    </row>
    <row r="11" spans="1:13" x14ac:dyDescent="0.3">
      <c r="A11">
        <v>1</v>
      </c>
      <c r="B11">
        <v>4.8349279805703684</v>
      </c>
      <c r="C11">
        <v>-3276.7738643466901</v>
      </c>
      <c r="D11">
        <v>6559.5477286933792</v>
      </c>
      <c r="E11">
        <v>12.708356503207741</v>
      </c>
      <c r="F11">
        <v>70</v>
      </c>
      <c r="G11" t="s">
        <v>12</v>
      </c>
      <c r="H11">
        <v>4.6760381624563392</v>
      </c>
      <c r="I11">
        <v>-3139.8674126185369</v>
      </c>
      <c r="J11">
        <v>6289.7348252370748</v>
      </c>
      <c r="K11">
        <v>12.710653916472561</v>
      </c>
      <c r="L11">
        <v>60</v>
      </c>
      <c r="M11">
        <f t="shared" si="0"/>
        <v>5.0000000000004547</v>
      </c>
    </row>
    <row r="12" spans="1:13" x14ac:dyDescent="0.3">
      <c r="A12">
        <v>2</v>
      </c>
      <c r="B12">
        <v>4.6908208096077209</v>
      </c>
      <c r="C12">
        <v>-3244.9129558374811</v>
      </c>
      <c r="D12">
        <v>6497.8259116749614</v>
      </c>
      <c r="E12">
        <v>6.6226123470698584</v>
      </c>
      <c r="F12">
        <v>98</v>
      </c>
      <c r="G12" t="s">
        <v>13</v>
      </c>
      <c r="H12">
        <v>4.453536378020317</v>
      </c>
      <c r="I12">
        <v>-3077.4469667091521</v>
      </c>
      <c r="J12">
        <v>6166.8939334183033</v>
      </c>
      <c r="K12">
        <v>6.7977057025469776</v>
      </c>
      <c r="L12">
        <v>98</v>
      </c>
      <c r="M12">
        <f t="shared" si="0"/>
        <v>5.9999999999995453</v>
      </c>
    </row>
    <row r="13" spans="1:13" x14ac:dyDescent="0.3">
      <c r="A13">
        <v>1</v>
      </c>
      <c r="B13">
        <v>4.7644510135372471</v>
      </c>
      <c r="C13">
        <v>-3265.1857838896331</v>
      </c>
      <c r="D13">
        <v>6536.3715677792652</v>
      </c>
      <c r="E13">
        <v>10.43636514373091</v>
      </c>
      <c r="F13">
        <v>84</v>
      </c>
      <c r="G13" t="s">
        <v>13</v>
      </c>
      <c r="H13">
        <v>4.544482953911996</v>
      </c>
      <c r="I13">
        <v>-3100.988272060838</v>
      </c>
      <c r="J13">
        <v>6213.976544121675</v>
      </c>
      <c r="K13">
        <v>10.4495703927363</v>
      </c>
      <c r="L13">
        <v>76</v>
      </c>
      <c r="M13">
        <f t="shared" si="0"/>
        <v>5.9999999999995453</v>
      </c>
    </row>
    <row r="14" spans="1:13" x14ac:dyDescent="0.3">
      <c r="A14">
        <v>2</v>
      </c>
      <c r="B14">
        <v>4.7436152133069918</v>
      </c>
      <c r="C14">
        <v>-3228.1163558174658</v>
      </c>
      <c r="D14">
        <v>6464.2327116349315</v>
      </c>
      <c r="E14">
        <v>8.6627845128505694</v>
      </c>
      <c r="F14">
        <v>97</v>
      </c>
      <c r="G14" t="s">
        <v>15</v>
      </c>
      <c r="H14">
        <v>4.5053254040539574</v>
      </c>
      <c r="I14">
        <v>-3112.3054329232109</v>
      </c>
      <c r="J14">
        <v>6234.6108658464218</v>
      </c>
      <c r="K14">
        <v>9.3313310847264876</v>
      </c>
      <c r="L14">
        <v>92</v>
      </c>
      <c r="M14">
        <f t="shared" si="0"/>
        <v>5</v>
      </c>
    </row>
    <row r="15" spans="1:13" x14ac:dyDescent="0.3">
      <c r="A15">
        <v>2</v>
      </c>
      <c r="B15">
        <v>4.5430646507780432</v>
      </c>
      <c r="C15">
        <v>-3223.055167002422</v>
      </c>
      <c r="D15">
        <v>6454.1103340048439</v>
      </c>
      <c r="E15">
        <v>7.3483340205708414</v>
      </c>
      <c r="F15">
        <v>97</v>
      </c>
      <c r="G15" t="s">
        <v>13</v>
      </c>
      <c r="H15">
        <v>4.3054130057901432</v>
      </c>
      <c r="I15">
        <v>-3057.0481407965699</v>
      </c>
      <c r="J15">
        <v>6126.0962815931398</v>
      </c>
      <c r="K15">
        <v>7.6087381172149229</v>
      </c>
      <c r="L15">
        <v>96</v>
      </c>
      <c r="M15">
        <f t="shared" si="0"/>
        <v>6</v>
      </c>
    </row>
    <row r="16" spans="1:13" x14ac:dyDescent="0.3">
      <c r="A16">
        <v>2</v>
      </c>
      <c r="B16">
        <v>4.8604621217743684</v>
      </c>
      <c r="C16">
        <v>-3265.7165001936769</v>
      </c>
      <c r="D16">
        <v>6539.4330003873547</v>
      </c>
      <c r="E16">
        <v>8.0322720616242886</v>
      </c>
      <c r="F16">
        <v>94</v>
      </c>
      <c r="G16" t="s">
        <v>15</v>
      </c>
      <c r="H16">
        <v>4.5381010201356977</v>
      </c>
      <c r="I16">
        <v>-3106.2597213498402</v>
      </c>
      <c r="J16">
        <v>6220.5194426996804</v>
      </c>
      <c r="K16">
        <v>8.1142044428075817</v>
      </c>
      <c r="L16">
        <v>93</v>
      </c>
      <c r="M16">
        <f t="shared" si="0"/>
        <v>4</v>
      </c>
    </row>
    <row r="17" spans="1:13" x14ac:dyDescent="0.3">
      <c r="A17">
        <v>3</v>
      </c>
      <c r="B17">
        <v>4.9222162102296769</v>
      </c>
      <c r="C17">
        <v>-3281.9756088319991</v>
      </c>
      <c r="D17">
        <v>6573.9512176639973</v>
      </c>
      <c r="E17">
        <v>12.466062562725631</v>
      </c>
      <c r="F17">
        <v>73</v>
      </c>
      <c r="G17" t="s">
        <v>12</v>
      </c>
      <c r="H17">
        <v>4.5836926888215777</v>
      </c>
      <c r="I17">
        <v>-3126.4790367906762</v>
      </c>
      <c r="J17">
        <v>6260.9580735813524</v>
      </c>
      <c r="K17">
        <v>12.368186022350899</v>
      </c>
      <c r="L17">
        <v>67</v>
      </c>
      <c r="M17">
        <f t="shared" si="0"/>
        <v>4</v>
      </c>
    </row>
    <row r="18" spans="1:13" x14ac:dyDescent="0.3">
      <c r="A18">
        <v>3</v>
      </c>
      <c r="B18">
        <v>4.227730910972598</v>
      </c>
      <c r="C18">
        <v>-3138.4555910004469</v>
      </c>
      <c r="D18">
        <v>6286.9111820008939</v>
      </c>
      <c r="E18">
        <v>12.313038072027441</v>
      </c>
      <c r="F18">
        <v>88</v>
      </c>
      <c r="G18" t="s">
        <v>13</v>
      </c>
      <c r="H18">
        <v>4.1238654676055653</v>
      </c>
      <c r="I18">
        <v>-3012.2228412940749</v>
      </c>
      <c r="J18">
        <v>6036.4456825881498</v>
      </c>
      <c r="K18">
        <v>12.266284298536579</v>
      </c>
      <c r="L18">
        <v>86</v>
      </c>
      <c r="M18">
        <f t="shared" si="0"/>
        <v>6</v>
      </c>
    </row>
    <row r="19" spans="1:13" x14ac:dyDescent="0.3">
      <c r="A19">
        <v>4</v>
      </c>
      <c r="B19">
        <v>4.3858740321140983</v>
      </c>
      <c r="C19">
        <v>-3180.7179132696911</v>
      </c>
      <c r="D19">
        <v>6373.4358265393821</v>
      </c>
      <c r="E19">
        <v>9.9264279373410833</v>
      </c>
      <c r="F19">
        <v>92</v>
      </c>
      <c r="G19" t="s">
        <v>15</v>
      </c>
      <c r="H19">
        <v>4.1562777934852324</v>
      </c>
      <c r="I19">
        <v>-2680.8836420748321</v>
      </c>
      <c r="J19">
        <v>5371.7672841496642</v>
      </c>
      <c r="K19">
        <v>9.5174997619182164</v>
      </c>
      <c r="L19">
        <v>94</v>
      </c>
      <c r="M19">
        <f t="shared" si="0"/>
        <v>5</v>
      </c>
    </row>
    <row r="20" spans="1:13" x14ac:dyDescent="0.3">
      <c r="A20">
        <v>3</v>
      </c>
      <c r="B20">
        <v>4.474593569240108</v>
      </c>
      <c r="C20">
        <v>-3201.6673942140319</v>
      </c>
      <c r="D20">
        <v>6413.3347884280638</v>
      </c>
      <c r="E20">
        <v>5.6339287303378214</v>
      </c>
      <c r="F20">
        <v>99</v>
      </c>
      <c r="G20" t="s">
        <v>12</v>
      </c>
      <c r="H20">
        <v>4.1376069919708556</v>
      </c>
      <c r="I20">
        <v>-2994.7006560874702</v>
      </c>
      <c r="J20">
        <v>5997.4013121749404</v>
      </c>
      <c r="K20">
        <v>5.8569309317619709</v>
      </c>
      <c r="L20">
        <v>99</v>
      </c>
      <c r="M20">
        <f t="shared" si="0"/>
        <v>4</v>
      </c>
    </row>
    <row r="21" spans="1:13" x14ac:dyDescent="0.3">
      <c r="A21">
        <v>3</v>
      </c>
      <c r="B21">
        <v>4.8395739463998604</v>
      </c>
      <c r="C21">
        <v>-3262.5938538829992</v>
      </c>
      <c r="D21">
        <v>6535.1877077659983</v>
      </c>
      <c r="E21">
        <v>8.6785896609718165</v>
      </c>
      <c r="F21">
        <v>99</v>
      </c>
      <c r="G21" t="s">
        <v>15</v>
      </c>
      <c r="H21">
        <v>4.5921589047540596</v>
      </c>
      <c r="I21">
        <v>-3113.9833863366798</v>
      </c>
      <c r="J21">
        <v>6237.9667726733596</v>
      </c>
      <c r="K21">
        <v>8.7875138984909977</v>
      </c>
      <c r="L21">
        <v>97</v>
      </c>
      <c r="M21">
        <f t="shared" si="0"/>
        <v>5</v>
      </c>
    </row>
    <row r="22" spans="1:13" x14ac:dyDescent="0.3">
      <c r="A22">
        <v>4</v>
      </c>
      <c r="B22">
        <v>4.7423326130062273</v>
      </c>
      <c r="C22">
        <v>-3265.1169198341968</v>
      </c>
      <c r="D22">
        <v>6542.2338396683954</v>
      </c>
      <c r="E22">
        <v>7.0339967343036847</v>
      </c>
      <c r="F22">
        <v>97</v>
      </c>
      <c r="G22" t="s">
        <v>15</v>
      </c>
      <c r="H22">
        <v>4.4806024277415242</v>
      </c>
      <c r="I22">
        <v>-3077.3644475891151</v>
      </c>
      <c r="J22">
        <v>6162.7288951782302</v>
      </c>
      <c r="K22">
        <v>7.0756654865442918</v>
      </c>
      <c r="L22">
        <v>98</v>
      </c>
      <c r="M22">
        <f t="shared" si="0"/>
        <v>4</v>
      </c>
    </row>
    <row r="23" spans="1:13" x14ac:dyDescent="0.3">
      <c r="A23">
        <v>4</v>
      </c>
      <c r="B23">
        <v>4.7377605640389433</v>
      </c>
      <c r="C23">
        <v>-3252.8195657913911</v>
      </c>
      <c r="D23">
        <v>6517.6391315827814</v>
      </c>
      <c r="E23">
        <v>6.8851915827369696</v>
      </c>
      <c r="F23">
        <v>98</v>
      </c>
      <c r="G23" t="s">
        <v>15</v>
      </c>
      <c r="H23">
        <v>4.4343922013081762</v>
      </c>
      <c r="I23">
        <v>-3053.7826936038459</v>
      </c>
      <c r="J23">
        <v>6117.5653872076928</v>
      </c>
      <c r="K23">
        <v>7.019030011423955</v>
      </c>
      <c r="L23">
        <v>98</v>
      </c>
      <c r="M23">
        <f t="shared" si="0"/>
        <v>5.0000000000004547</v>
      </c>
    </row>
    <row r="24" spans="1:13" x14ac:dyDescent="0.3">
      <c r="A24">
        <v>2</v>
      </c>
      <c r="B24">
        <v>4.6616746743282604</v>
      </c>
      <c r="C24">
        <v>-3233.156992420787</v>
      </c>
      <c r="D24">
        <v>6474.3139848415749</v>
      </c>
      <c r="E24">
        <v>8.169535220859002</v>
      </c>
      <c r="F24">
        <v>89</v>
      </c>
      <c r="G24" t="s">
        <v>15</v>
      </c>
      <c r="H24">
        <v>4.3454439905854301</v>
      </c>
      <c r="I24">
        <v>-3064.9329116323061</v>
      </c>
      <c r="J24">
        <v>6137.8658232646121</v>
      </c>
      <c r="K24">
        <v>8.5752943871425877</v>
      </c>
      <c r="L24">
        <v>91</v>
      </c>
      <c r="M24">
        <f t="shared" si="0"/>
        <v>4</v>
      </c>
    </row>
    <row r="25" spans="1:13" x14ac:dyDescent="0.3">
      <c r="A25">
        <v>2</v>
      </c>
      <c r="B25">
        <v>4.8182348486792179</v>
      </c>
      <c r="C25">
        <v>-3244.626399194462</v>
      </c>
      <c r="D25">
        <v>6497.2527983889231</v>
      </c>
      <c r="E25">
        <v>9.6282307286803697</v>
      </c>
      <c r="F25">
        <v>89</v>
      </c>
      <c r="G25" t="s">
        <v>12</v>
      </c>
      <c r="H25">
        <v>4.5870394841527524</v>
      </c>
      <c r="I25">
        <v>-3112.8637726001139</v>
      </c>
      <c r="J25">
        <v>6235.7275452002286</v>
      </c>
      <c r="K25">
        <v>9.8939544422959962</v>
      </c>
      <c r="L25">
        <v>87</v>
      </c>
      <c r="M25">
        <f t="shared" si="0"/>
        <v>5.0000000000004547</v>
      </c>
    </row>
    <row r="26" spans="1:13" x14ac:dyDescent="0.3">
      <c r="A26">
        <v>4</v>
      </c>
      <c r="B26">
        <v>4.3383002442589014</v>
      </c>
      <c r="C26">
        <v>-3187.070362040085</v>
      </c>
      <c r="D26">
        <v>6386.14072408017</v>
      </c>
      <c r="E26">
        <v>6.6928333576648908</v>
      </c>
      <c r="F26">
        <v>95</v>
      </c>
      <c r="G26" t="s">
        <v>14</v>
      </c>
      <c r="H26">
        <v>4.1367229958722787</v>
      </c>
      <c r="I26">
        <v>-1628.9293422361641</v>
      </c>
      <c r="J26">
        <v>3265.8586844723291</v>
      </c>
      <c r="K26">
        <v>6.8746424382095794</v>
      </c>
      <c r="L26">
        <v>96</v>
      </c>
      <c r="M26">
        <f t="shared" si="0"/>
        <v>4.0000000000004547</v>
      </c>
    </row>
    <row r="27" spans="1:13" x14ac:dyDescent="0.3">
      <c r="A27">
        <v>2</v>
      </c>
      <c r="B27">
        <v>4.8945589042828432</v>
      </c>
      <c r="C27">
        <v>-3288.810706932396</v>
      </c>
      <c r="D27">
        <v>6585.6214138647929</v>
      </c>
      <c r="E27">
        <v>9.0492462314914448</v>
      </c>
      <c r="F27">
        <v>95</v>
      </c>
      <c r="G27" t="s">
        <v>14</v>
      </c>
      <c r="H27">
        <v>4.5438400566478503</v>
      </c>
      <c r="I27">
        <v>-3106.1673693506391</v>
      </c>
      <c r="J27">
        <v>6218.3347387012773</v>
      </c>
      <c r="K27">
        <v>9.2282100246231522</v>
      </c>
      <c r="L27">
        <v>93</v>
      </c>
      <c r="M27">
        <f t="shared" si="0"/>
        <v>2.9999999999995453</v>
      </c>
    </row>
    <row r="28" spans="1:13" x14ac:dyDescent="0.3">
      <c r="A28">
        <v>3</v>
      </c>
      <c r="B28">
        <v>4.8414148756595363</v>
      </c>
      <c r="C28">
        <v>-3284.096622987322</v>
      </c>
      <c r="D28">
        <v>6578.1932459746431</v>
      </c>
      <c r="E28">
        <v>9.300832736387445</v>
      </c>
      <c r="F28">
        <v>95</v>
      </c>
      <c r="G28" t="s">
        <v>12</v>
      </c>
      <c r="H28">
        <v>4.551794460851367</v>
      </c>
      <c r="I28">
        <v>-3108.8112754675089</v>
      </c>
      <c r="J28">
        <v>6227.6225509350188</v>
      </c>
      <c r="K28">
        <v>9.3571117744874481</v>
      </c>
      <c r="L28">
        <v>86</v>
      </c>
      <c r="M28">
        <f t="shared" si="0"/>
        <v>5.0000000000004547</v>
      </c>
    </row>
    <row r="29" spans="1:13" x14ac:dyDescent="0.3">
      <c r="A29">
        <v>1</v>
      </c>
      <c r="B29">
        <v>4.8349279805703684</v>
      </c>
      <c r="C29">
        <v>-3276.7738643466901</v>
      </c>
      <c r="D29">
        <v>6559.5477286933792</v>
      </c>
      <c r="E29">
        <v>12.708356503207741</v>
      </c>
      <c r="F29">
        <v>70</v>
      </c>
      <c r="G29" t="s">
        <v>12</v>
      </c>
      <c r="H29">
        <v>4.6646885764277881</v>
      </c>
      <c r="I29">
        <v>-3139.8674126185369</v>
      </c>
      <c r="J29">
        <v>6289.7348252370748</v>
      </c>
      <c r="K29">
        <v>12.680112910598959</v>
      </c>
      <c r="L29">
        <v>59</v>
      </c>
      <c r="M29">
        <f t="shared" si="0"/>
        <v>5.0000000000004547</v>
      </c>
    </row>
    <row r="30" spans="1:13" x14ac:dyDescent="0.3">
      <c r="A30">
        <v>3</v>
      </c>
      <c r="B30">
        <v>4.5702228305176336</v>
      </c>
      <c r="C30">
        <v>-3237.1566771397852</v>
      </c>
      <c r="D30">
        <v>6484.3133542795704</v>
      </c>
      <c r="E30">
        <v>7.0025370895224981</v>
      </c>
      <c r="F30">
        <v>99</v>
      </c>
      <c r="G30" t="s">
        <v>13</v>
      </c>
      <c r="H30">
        <v>4.3247657461163689</v>
      </c>
      <c r="I30">
        <v>-1614.7145096734471</v>
      </c>
      <c r="J30">
        <v>3241.4290193468928</v>
      </c>
      <c r="K30">
        <v>6.5050604743042868</v>
      </c>
      <c r="L30">
        <v>95</v>
      </c>
      <c r="M30">
        <f t="shared" si="0"/>
        <v>5.9999999999993179</v>
      </c>
    </row>
    <row r="31" spans="1:13" x14ac:dyDescent="0.3">
      <c r="A31">
        <v>2</v>
      </c>
      <c r="B31">
        <v>4.3399541739244301</v>
      </c>
      <c r="C31">
        <v>-3190.6655404860971</v>
      </c>
      <c r="D31">
        <v>6389.3310809721943</v>
      </c>
      <c r="E31">
        <v>7.5724856892788024</v>
      </c>
      <c r="F31">
        <v>95</v>
      </c>
      <c r="G31" t="s">
        <v>14</v>
      </c>
      <c r="H31">
        <v>4.1077168030623143</v>
      </c>
      <c r="I31">
        <v>-2994.695190692978</v>
      </c>
      <c r="J31">
        <v>5995.3903813859561</v>
      </c>
      <c r="K31">
        <v>7.3194446571933991</v>
      </c>
      <c r="L31">
        <v>96</v>
      </c>
      <c r="M31">
        <f t="shared" si="0"/>
        <v>3</v>
      </c>
    </row>
    <row r="32" spans="1:13" x14ac:dyDescent="0.3">
      <c r="A32">
        <v>1</v>
      </c>
      <c r="B32">
        <v>4.8349279805703684</v>
      </c>
      <c r="C32">
        <v>-3276.7738643466901</v>
      </c>
      <c r="D32">
        <v>6559.5477286933792</v>
      </c>
      <c r="E32">
        <v>12.708356503207741</v>
      </c>
      <c r="F32">
        <v>70</v>
      </c>
      <c r="G32" t="s">
        <v>12</v>
      </c>
      <c r="H32">
        <v>4.6655595052957093</v>
      </c>
      <c r="I32">
        <v>-3139.8674126185369</v>
      </c>
      <c r="J32">
        <v>6289.7348252370748</v>
      </c>
      <c r="K32">
        <v>12.610609062814399</v>
      </c>
      <c r="L32">
        <v>59</v>
      </c>
      <c r="M32">
        <f t="shared" si="0"/>
        <v>5.0000000000004547</v>
      </c>
    </row>
    <row r="33" spans="1:13" x14ac:dyDescent="0.3">
      <c r="A33">
        <v>5</v>
      </c>
      <c r="B33">
        <v>4.4659036750376346</v>
      </c>
      <c r="C33">
        <v>-3199.5022285783898</v>
      </c>
      <c r="D33">
        <v>6413.0044571567814</v>
      </c>
      <c r="E33">
        <v>7.2523921193247718</v>
      </c>
      <c r="F33">
        <v>95</v>
      </c>
      <c r="G33" t="s">
        <v>15</v>
      </c>
      <c r="H33">
        <v>4.3390159903953061</v>
      </c>
      <c r="I33">
        <v>-3041.336684935613</v>
      </c>
      <c r="J33">
        <v>6092.6733698712269</v>
      </c>
      <c r="K33">
        <v>7.2054583641570229</v>
      </c>
      <c r="L33">
        <v>92</v>
      </c>
      <c r="M33">
        <f t="shared" si="0"/>
        <v>5.0000000000004547</v>
      </c>
    </row>
    <row r="34" spans="1:13" x14ac:dyDescent="0.3">
      <c r="A34">
        <v>2</v>
      </c>
      <c r="B34">
        <v>4.6186131573632521</v>
      </c>
      <c r="C34">
        <v>-3219.2521565318589</v>
      </c>
      <c r="D34">
        <v>6446.5043130637187</v>
      </c>
      <c r="E34">
        <v>7.6318984859572616</v>
      </c>
      <c r="F34">
        <v>97</v>
      </c>
      <c r="G34" t="s">
        <v>13</v>
      </c>
      <c r="H34">
        <v>4.3378320798078231</v>
      </c>
      <c r="I34">
        <v>-3059.0196459078011</v>
      </c>
      <c r="J34">
        <v>6128.0392918156022</v>
      </c>
      <c r="K34">
        <v>7.753957024963853</v>
      </c>
      <c r="L34">
        <v>98</v>
      </c>
      <c r="M34">
        <f t="shared" si="0"/>
        <v>5</v>
      </c>
    </row>
    <row r="35" spans="1:13" x14ac:dyDescent="0.3">
      <c r="A35">
        <v>1</v>
      </c>
      <c r="B35">
        <v>4.7724761570328909</v>
      </c>
      <c r="C35">
        <v>-3273.829814892898</v>
      </c>
      <c r="D35">
        <v>6553.6596297857959</v>
      </c>
      <c r="E35">
        <v>7.2503255257856463</v>
      </c>
      <c r="F35">
        <v>98</v>
      </c>
      <c r="G35" t="s">
        <v>12</v>
      </c>
      <c r="H35">
        <v>4.5746038350985172</v>
      </c>
      <c r="I35">
        <v>-3121.9813752927539</v>
      </c>
      <c r="J35">
        <v>6253.9627505855069</v>
      </c>
      <c r="K35">
        <v>7.0173709398779121</v>
      </c>
      <c r="L35">
        <v>97</v>
      </c>
      <c r="M35">
        <f t="shared" si="0"/>
        <v>4.9999999999995453</v>
      </c>
    </row>
    <row r="36" spans="1:13" x14ac:dyDescent="0.3">
      <c r="A36">
        <v>4</v>
      </c>
      <c r="B36">
        <v>4.417827913664067</v>
      </c>
      <c r="C36">
        <v>-3182.109674785429</v>
      </c>
      <c r="D36">
        <v>6376.219349570857</v>
      </c>
      <c r="E36">
        <v>7.1115693400613376</v>
      </c>
      <c r="F36">
        <v>93</v>
      </c>
      <c r="G36" t="s">
        <v>12</v>
      </c>
      <c r="H36">
        <v>4.2713015379468349</v>
      </c>
      <c r="I36">
        <v>-3039.1189852908051</v>
      </c>
      <c r="J36">
        <v>6088.2379705816093</v>
      </c>
      <c r="K36">
        <v>7.450837744939192</v>
      </c>
      <c r="L36">
        <v>95</v>
      </c>
      <c r="M36">
        <f t="shared" si="0"/>
        <v>4.9999999999995453</v>
      </c>
    </row>
    <row r="37" spans="1:13" x14ac:dyDescent="0.3">
      <c r="A37">
        <v>2</v>
      </c>
      <c r="B37">
        <v>4.8201352275549336</v>
      </c>
      <c r="C37">
        <v>-3266.1752108963492</v>
      </c>
      <c r="D37">
        <v>6540.3504217926984</v>
      </c>
      <c r="E37">
        <v>6.0760029134548503</v>
      </c>
      <c r="F37">
        <v>99</v>
      </c>
      <c r="G37" t="s">
        <v>13</v>
      </c>
      <c r="H37">
        <v>4.616743786993208</v>
      </c>
      <c r="I37">
        <v>-3136.6685314482488</v>
      </c>
      <c r="J37">
        <v>6285.3370628964976</v>
      </c>
      <c r="K37">
        <v>6.1214015598737577</v>
      </c>
      <c r="L37">
        <v>99</v>
      </c>
      <c r="M37">
        <f t="shared" si="0"/>
        <v>6</v>
      </c>
    </row>
    <row r="38" spans="1:13" x14ac:dyDescent="0.3">
      <c r="A38">
        <v>1</v>
      </c>
      <c r="B38">
        <v>4.8349279805703684</v>
      </c>
      <c r="C38">
        <v>-3276.7738643466901</v>
      </c>
      <c r="D38">
        <v>6559.5477286933792</v>
      </c>
      <c r="E38">
        <v>12.708356503207741</v>
      </c>
      <c r="F38">
        <v>70</v>
      </c>
      <c r="G38" t="s">
        <v>12</v>
      </c>
      <c r="H38">
        <v>4.6581643796332743</v>
      </c>
      <c r="I38">
        <v>-3139.8674126185369</v>
      </c>
      <c r="J38">
        <v>6289.7348252370748</v>
      </c>
      <c r="K38">
        <v>12.70287823983508</v>
      </c>
      <c r="L38">
        <v>57</v>
      </c>
      <c r="M38">
        <f t="shared" si="0"/>
        <v>5.0000000000004547</v>
      </c>
    </row>
    <row r="39" spans="1:13" x14ac:dyDescent="0.3">
      <c r="A39">
        <v>3</v>
      </c>
      <c r="B39">
        <v>4.7110954148480104</v>
      </c>
      <c r="C39">
        <v>-3262.928458045244</v>
      </c>
      <c r="D39">
        <v>6535.8569160904881</v>
      </c>
      <c r="E39">
        <v>7.6754003967332274</v>
      </c>
      <c r="F39">
        <v>92</v>
      </c>
      <c r="G39" t="s">
        <v>13</v>
      </c>
      <c r="H39">
        <v>4.4689531412443859</v>
      </c>
      <c r="I39">
        <v>-3101.5131398513922</v>
      </c>
      <c r="J39">
        <v>6215.0262797027844</v>
      </c>
      <c r="K39">
        <v>8.1870315624382517</v>
      </c>
      <c r="L39">
        <v>93</v>
      </c>
      <c r="M39">
        <f t="shared" si="0"/>
        <v>6</v>
      </c>
    </row>
    <row r="40" spans="1:13" x14ac:dyDescent="0.3">
      <c r="A40">
        <v>5</v>
      </c>
      <c r="B40">
        <v>4.6982423137054186</v>
      </c>
      <c r="C40">
        <v>-3235.9848787792148</v>
      </c>
      <c r="D40">
        <v>6485.9697575584296</v>
      </c>
      <c r="E40">
        <v>9.0072463999520771</v>
      </c>
      <c r="F40">
        <v>93</v>
      </c>
      <c r="G40" t="s">
        <v>12</v>
      </c>
      <c r="H40">
        <v>4.4256447833056791</v>
      </c>
      <c r="I40">
        <v>-3073.2592148669728</v>
      </c>
      <c r="J40">
        <v>6154.5184297339456</v>
      </c>
      <c r="K40">
        <v>8.9119244176989767</v>
      </c>
      <c r="L40">
        <v>94</v>
      </c>
      <c r="M40">
        <f t="shared" si="0"/>
        <v>4</v>
      </c>
    </row>
    <row r="41" spans="1:13" x14ac:dyDescent="0.3">
      <c r="A41">
        <v>1</v>
      </c>
      <c r="B41">
        <v>4.8349279805703684</v>
      </c>
      <c r="C41">
        <v>-3276.7738643466901</v>
      </c>
      <c r="D41">
        <v>6559.5477286933792</v>
      </c>
      <c r="E41">
        <v>12.708356503207741</v>
      </c>
      <c r="F41">
        <v>70</v>
      </c>
      <c r="G41" t="s">
        <v>12</v>
      </c>
      <c r="H41">
        <v>4.6548528837734384</v>
      </c>
      <c r="I41">
        <v>-3139.8674126185369</v>
      </c>
      <c r="J41">
        <v>6289.7348252370748</v>
      </c>
      <c r="K41">
        <v>12.685579346304181</v>
      </c>
      <c r="L41">
        <v>59</v>
      </c>
      <c r="M41">
        <f t="shared" si="0"/>
        <v>5.0000000000004547</v>
      </c>
    </row>
    <row r="42" spans="1:13" x14ac:dyDescent="0.3">
      <c r="A42">
        <v>4</v>
      </c>
      <c r="B42">
        <v>4.1128367867932054</v>
      </c>
      <c r="C42">
        <v>-3138.2370749773349</v>
      </c>
      <c r="D42">
        <v>6286.4741499546708</v>
      </c>
      <c r="E42">
        <v>6.8498157213258581</v>
      </c>
      <c r="F42">
        <v>99</v>
      </c>
      <c r="G42" t="s">
        <v>12</v>
      </c>
      <c r="H42">
        <v>3.881627120589334</v>
      </c>
      <c r="I42">
        <v>-1675.494419038906</v>
      </c>
      <c r="J42">
        <v>3360.9888380778111</v>
      </c>
      <c r="K42">
        <v>5.7871549640193454</v>
      </c>
      <c r="L42">
        <v>96</v>
      </c>
      <c r="M42">
        <f t="shared" si="0"/>
        <v>4.9999999999995453</v>
      </c>
    </row>
    <row r="43" spans="1:13" x14ac:dyDescent="0.3">
      <c r="A43">
        <v>2</v>
      </c>
      <c r="B43">
        <v>4.811287341097759</v>
      </c>
      <c r="C43">
        <v>-3245.0118249863422</v>
      </c>
      <c r="D43">
        <v>6498.0236499726843</v>
      </c>
      <c r="E43">
        <v>6.2840167588696891</v>
      </c>
      <c r="F43">
        <v>98</v>
      </c>
      <c r="G43" t="s">
        <v>12</v>
      </c>
      <c r="H43">
        <v>4.6096218841605179</v>
      </c>
      <c r="I43">
        <v>-3135.2511494438781</v>
      </c>
      <c r="J43">
        <v>6280.5022988877554</v>
      </c>
      <c r="K43">
        <v>6.4103417132849039</v>
      </c>
      <c r="L43">
        <v>98</v>
      </c>
      <c r="M43">
        <f t="shared" si="0"/>
        <v>4.9999999999995453</v>
      </c>
    </row>
    <row r="44" spans="1:13" x14ac:dyDescent="0.3">
      <c r="A44">
        <v>1</v>
      </c>
      <c r="B44">
        <v>4.8349279805703684</v>
      </c>
      <c r="C44">
        <v>-3276.7738643466901</v>
      </c>
      <c r="D44">
        <v>6559.5477286933792</v>
      </c>
      <c r="E44">
        <v>12.708356503207741</v>
      </c>
      <c r="F44">
        <v>70</v>
      </c>
      <c r="G44" t="s">
        <v>12</v>
      </c>
      <c r="H44">
        <v>4.6622395209098526</v>
      </c>
      <c r="I44">
        <v>-3139.8674126185369</v>
      </c>
      <c r="J44">
        <v>6289.7348252370748</v>
      </c>
      <c r="K44">
        <v>12.69181533432139</v>
      </c>
      <c r="L44">
        <v>59</v>
      </c>
      <c r="M44">
        <f t="shared" si="0"/>
        <v>5.0000000000004547</v>
      </c>
    </row>
    <row r="45" spans="1:13" x14ac:dyDescent="0.3">
      <c r="A45">
        <v>4</v>
      </c>
      <c r="B45">
        <v>4.6772613766402804</v>
      </c>
      <c r="C45">
        <v>-3240.2132866284992</v>
      </c>
      <c r="D45">
        <v>6492.4265732569984</v>
      </c>
      <c r="E45">
        <v>6.305341208553334</v>
      </c>
      <c r="F45">
        <v>97</v>
      </c>
      <c r="G45" t="s">
        <v>12</v>
      </c>
      <c r="H45">
        <v>4.4396641960156984</v>
      </c>
      <c r="I45">
        <v>-3082.8338819121818</v>
      </c>
      <c r="J45">
        <v>6173.6677638243646</v>
      </c>
      <c r="K45">
        <v>5.9772785774731698</v>
      </c>
      <c r="L45">
        <v>96</v>
      </c>
      <c r="M45">
        <f t="shared" si="0"/>
        <v>4.0000000000004547</v>
      </c>
    </row>
    <row r="46" spans="1:13" x14ac:dyDescent="0.3">
      <c r="A46">
        <v>2</v>
      </c>
      <c r="B46">
        <v>4.8820586614161732</v>
      </c>
      <c r="C46">
        <v>-3291.77463395009</v>
      </c>
      <c r="D46">
        <v>6591.5492679001791</v>
      </c>
      <c r="E46">
        <v>8.4420142575443666</v>
      </c>
      <c r="F46">
        <v>88</v>
      </c>
      <c r="G46" t="s">
        <v>12</v>
      </c>
      <c r="H46">
        <v>4.6014093940692131</v>
      </c>
      <c r="I46">
        <v>-3122.998837010623</v>
      </c>
      <c r="J46">
        <v>6253.997674021246</v>
      </c>
      <c r="K46">
        <v>6.5045346252006606</v>
      </c>
      <c r="L46">
        <v>97</v>
      </c>
      <c r="M46">
        <f t="shared" si="0"/>
        <v>4</v>
      </c>
    </row>
    <row r="47" spans="1:13" x14ac:dyDescent="0.3">
      <c r="A47">
        <v>4</v>
      </c>
      <c r="B47">
        <v>5.1761568983826889</v>
      </c>
      <c r="C47">
        <v>-3322.868447714613</v>
      </c>
      <c r="D47">
        <v>6657.736895429226</v>
      </c>
      <c r="E47">
        <v>7.1833459449378481</v>
      </c>
      <c r="F47">
        <v>97</v>
      </c>
      <c r="G47" t="s">
        <v>12</v>
      </c>
      <c r="H47">
        <v>4.8186642295048534</v>
      </c>
      <c r="I47">
        <v>-3160.4450116429389</v>
      </c>
      <c r="J47">
        <v>6328.8900232858787</v>
      </c>
      <c r="K47">
        <v>7.0789054469947326</v>
      </c>
      <c r="L47">
        <v>96</v>
      </c>
      <c r="M47">
        <f t="shared" si="0"/>
        <v>4.0000000000004547</v>
      </c>
    </row>
    <row r="48" spans="1:13" x14ac:dyDescent="0.3">
      <c r="A48">
        <v>1</v>
      </c>
      <c r="B48">
        <v>4.8349279805703684</v>
      </c>
      <c r="C48">
        <v>-3276.7738643466901</v>
      </c>
      <c r="D48">
        <v>6559.5477286933792</v>
      </c>
      <c r="E48">
        <v>12.708356503207741</v>
      </c>
      <c r="F48">
        <v>70</v>
      </c>
      <c r="G48" t="s">
        <v>12</v>
      </c>
      <c r="H48">
        <v>4.6591243291014344</v>
      </c>
      <c r="I48">
        <v>-3139.8674126185369</v>
      </c>
      <c r="J48">
        <v>6289.7348252370748</v>
      </c>
      <c r="K48">
        <v>12.74615920622303</v>
      </c>
      <c r="L48">
        <v>57</v>
      </c>
      <c r="M48">
        <f t="shared" si="0"/>
        <v>5.0000000000004547</v>
      </c>
    </row>
    <row r="49" spans="1:13" x14ac:dyDescent="0.3">
      <c r="A49">
        <v>3</v>
      </c>
      <c r="B49">
        <v>4.5877531486193499</v>
      </c>
      <c r="C49">
        <v>-3222.6651273834659</v>
      </c>
      <c r="D49">
        <v>6455.3302547669327</v>
      </c>
      <c r="E49">
        <v>10.580006493538839</v>
      </c>
      <c r="F49">
        <v>85</v>
      </c>
      <c r="G49" t="s">
        <v>15</v>
      </c>
      <c r="H49">
        <v>4.2743528739253973</v>
      </c>
      <c r="I49">
        <v>-3050.931191376048</v>
      </c>
      <c r="J49">
        <v>6109.8623827520951</v>
      </c>
      <c r="K49">
        <v>10.552507399603289</v>
      </c>
      <c r="L49">
        <v>83</v>
      </c>
      <c r="M49">
        <f t="shared" si="0"/>
        <v>3.9999999999995453</v>
      </c>
    </row>
    <row r="50" spans="1:13" x14ac:dyDescent="0.3">
      <c r="A50">
        <v>5</v>
      </c>
      <c r="B50">
        <v>4.821767109688313</v>
      </c>
      <c r="C50">
        <v>-3276.674570096277</v>
      </c>
      <c r="D50">
        <v>6567.3491401925548</v>
      </c>
      <c r="E50">
        <v>6.3865258799667224</v>
      </c>
      <c r="F50">
        <v>98</v>
      </c>
      <c r="G50" t="s">
        <v>14</v>
      </c>
      <c r="H50">
        <v>4.5560384644909782</v>
      </c>
      <c r="I50">
        <v>-3122.0038688475129</v>
      </c>
      <c r="J50">
        <v>6250.0077376950267</v>
      </c>
      <c r="K50">
        <v>6.6119204024281339</v>
      </c>
      <c r="L50">
        <v>96</v>
      </c>
      <c r="M50">
        <f t="shared" si="0"/>
        <v>3.0000000000004547</v>
      </c>
    </row>
    <row r="51" spans="1:13" x14ac:dyDescent="0.3">
      <c r="A51">
        <v>2</v>
      </c>
      <c r="B51">
        <v>4.7450968080269469</v>
      </c>
      <c r="C51">
        <v>-3255.5861577036148</v>
      </c>
      <c r="D51">
        <v>6519.1723154072306</v>
      </c>
      <c r="E51">
        <v>5.3351395815775096</v>
      </c>
      <c r="F51">
        <v>99</v>
      </c>
      <c r="G51" t="s">
        <v>13</v>
      </c>
      <c r="H51">
        <v>4.4397446100101732</v>
      </c>
      <c r="I51">
        <v>-3106.032321527166</v>
      </c>
      <c r="J51">
        <v>6224.0646430543311</v>
      </c>
      <c r="K51">
        <v>5.5920127602261456</v>
      </c>
      <c r="L51">
        <v>99</v>
      </c>
      <c r="M51">
        <f t="shared" si="0"/>
        <v>5.9999999999995453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Veerhoek</cp:lastModifiedBy>
  <dcterms:created xsi:type="dcterms:W3CDTF">2021-06-24T10:54:41Z</dcterms:created>
  <dcterms:modified xsi:type="dcterms:W3CDTF">2021-07-02T09:29:07Z</dcterms:modified>
</cp:coreProperties>
</file>