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29"/>
  <workbookPr/>
  <mc:AlternateContent xmlns:mc="http://schemas.openxmlformats.org/markup-compatibility/2006">
    <mc:Choice Requires="x15">
      <x15ac:absPath xmlns:x15ac="http://schemas.microsoft.com/office/spreadsheetml/2010/11/ac" url="C:\Users\romer\OneDrive\Documentos\LAURA\TECNOLOGO\VI_TRIMESTRE\CALIDAD\ACTIVIDAD_1\"/>
    </mc:Choice>
  </mc:AlternateContent>
  <xr:revisionPtr revIDLastSave="0" documentId="13_ncr:1_{406597F4-AB6F-485E-877B-09334CE2EFBB}" xr6:coauthVersionLast="47" xr6:coauthVersionMax="47" xr10:uidLastSave="{00000000-0000-0000-0000-000000000000}"/>
  <bookViews>
    <workbookView xWindow="-108" yWindow="-108" windowWidth="23256" windowHeight="12456" activeTab="3" xr2:uid="{00000000-000D-0000-FFFF-FFFF00000000}"/>
  </bookViews>
  <sheets>
    <sheet name="Requisitos" sheetId="11" r:id="rId1"/>
    <sheet name="Planeación" sheetId="1" r:id="rId2"/>
    <sheet name="Desarrollo" sheetId="3" r:id="rId3"/>
    <sheet name="Conclusiones" sheetId="10"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6" i="3" l="1"/>
  <c r="E5" i="3"/>
  <c r="E4" i="3"/>
  <c r="E3" i="3"/>
  <c r="E7" i="3" s="1"/>
  <c r="E4" i="1"/>
  <c r="E5" i="1"/>
  <c r="E6" i="1"/>
  <c r="E3" i="1"/>
  <c r="E7" i="1" l="1"/>
</calcChain>
</file>

<file path=xl/sharedStrings.xml><?xml version="1.0" encoding="utf-8"?>
<sst xmlns="http://schemas.openxmlformats.org/spreadsheetml/2006/main" count="86" uniqueCount="68">
  <si>
    <t>Fecha</t>
  </si>
  <si>
    <t>Comentario</t>
  </si>
  <si>
    <t>C</t>
  </si>
  <si>
    <t>U</t>
  </si>
  <si>
    <t>Hora inicio</t>
  </si>
  <si>
    <t>Hora fin</t>
  </si>
  <si>
    <t>Hora</t>
  </si>
  <si>
    <t>Tiempo de interrupción</t>
  </si>
  <si>
    <t>Tiempo</t>
  </si>
  <si>
    <t>Descripción de la actividad</t>
  </si>
  <si>
    <t>Leer las especificaciones del problema y realizar la planificación</t>
  </si>
  <si>
    <t>Se descarga el archivo suministrado por el instructor</t>
  </si>
  <si>
    <t>Construcción y ejecución de pruebas</t>
  </si>
  <si>
    <t>Se construyen los casos de pruebas</t>
  </si>
  <si>
    <t>Corrección de errores</t>
  </si>
  <si>
    <t>Se aplican las correcciones necesarias y se documentan</t>
  </si>
  <si>
    <t>TIEMPO TOTAL</t>
  </si>
  <si>
    <t xml:space="preserve"> </t>
  </si>
  <si>
    <t xml:space="preserve">Se analiza cada uno de los requisitos del software. 
</t>
  </si>
  <si>
    <t>Ejecución de las pruebas 
Descanso</t>
  </si>
  <si>
    <t>el enunciado es claro, pero el analista no realiza correctamente el análisis de las reglas de negocio</t>
  </si>
  <si>
    <t>Como el analista no entrega el análisis completo los requisitos quedan incompletos</t>
  </si>
  <si>
    <t>Por lo tanto el producto no cumple con lo especificado por el cliente y no es correcto funcionalmente</t>
  </si>
  <si>
    <t>Adiiconalmente no es seguro por cuanto cualquier persona puede acceder al programa y realizar el registo de alquiler</t>
  </si>
  <si>
    <t>Es portable pues se puede ejecutar en cualquier equipo</t>
  </si>
  <si>
    <t>No es integro por cuanto no cuenta con una base de datos para registrar las transacciones</t>
  </si>
  <si>
    <t xml:space="preserve">Aunque es fácil de usar no agradable a la vista </t>
  </si>
  <si>
    <t>Se planea realizar una prueba para la corrección de errores a nivel de ejecución del producto</t>
  </si>
  <si>
    <t>Se construyen los casos de prueba posibles teniendo en cuenta las reglas de negocio</t>
  </si>
  <si>
    <t>Se aplican objetiva e imparicalmente cada uno de los casos y se obtienen evidencias de sus resultados</t>
  </si>
  <si>
    <t>Se documenta cada uno y se entrega al equipo para sus correcciones</t>
  </si>
  <si>
    <t>APLICACIÓN PSP</t>
  </si>
  <si>
    <t>X</t>
  </si>
  <si>
    <t xml:space="preserve">Al realizar la planificación, el equipo fue muy pesimista en cuanto a la posibilidad de realizar el análisis, diseño y ejecución de pruebas en menor tiempo.  Sin embargo, pueden mejorar en su producción analizando mejor el tiempo y realiando revisiones, de los documentos obtenidos.
Sin embargo, que el desface en la planificaicón no afectaen gran medida el desarrollo del proyecto, se ejecutó en menos tiempo del previsto, lo que permite, más tiempo para las revisiones, aunque no estuvieron previstas, ni calculados los posibles errores.
</t>
  </si>
  <si>
    <t>documentación</t>
  </si>
  <si>
    <t>sintaxis</t>
  </si>
  <si>
    <t>construir</t>
  </si>
  <si>
    <t>asignación</t>
  </si>
  <si>
    <t>interface</t>
  </si>
  <si>
    <t>chequeo</t>
  </si>
  <si>
    <t>datos</t>
  </si>
  <si>
    <t>función</t>
  </si>
  <si>
    <t>sistema</t>
  </si>
  <si>
    <t>entorno</t>
  </si>
  <si>
    <t>PRODUCTO  ISO/IEC 25010</t>
  </si>
  <si>
    <t>PRODUCTO ISO/IEC 250020</t>
  </si>
  <si>
    <t>Ejecución de pruebas</t>
  </si>
  <si>
    <t>Identificación de requisitos
Diseño del algoritmo</t>
  </si>
  <si>
    <t>Leer las especificaciones del problema y realizar la planeación</t>
  </si>
  <si>
    <t>Se analiza cada uno de los requisitos del programa. 
Tiempo para almorzar y descansar</t>
  </si>
  <si>
    <t>Diseño del algoritmo</t>
  </si>
  <si>
    <t>RQF01</t>
  </si>
  <si>
    <t>RQF02</t>
  </si>
  <si>
    <t xml:space="preserve">El sistema debe permitir al jugador elegir Cara o Sello </t>
  </si>
  <si>
    <t>RQF03</t>
  </si>
  <si>
    <t>El sistema debe permitir al jugador ingresar el valor de la apuesta</t>
  </si>
  <si>
    <t>El sistema debe simular el lanzamiento de una moneda</t>
  </si>
  <si>
    <t>RQF04</t>
  </si>
  <si>
    <t>El sistema debe indicar si jugador gana o pierde</t>
  </si>
  <si>
    <t>RQF05</t>
  </si>
  <si>
    <t>El sistema debe dismuir el valor apostado si jugador pierde</t>
  </si>
  <si>
    <t>El sistema debe duplicar el valor de la apuesta si jugador gana</t>
  </si>
  <si>
    <t>RQF06</t>
  </si>
  <si>
    <t>RQF07</t>
  </si>
  <si>
    <t>El sistema debe permitir al jugador iniciar una nueva partida</t>
  </si>
  <si>
    <t>RQF08</t>
  </si>
  <si>
    <t>El sistema debe mostrar al terminar el juego la cantidad de veces que jugó y el dinero acumulado por apuestas</t>
  </si>
  <si>
    <t>1, 00, 00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</si>
</sst>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h:mm:ss;@"/>
    <numFmt numFmtId="165" formatCode="[$-240A]d&quot; de &quot;mmmm&quot; de &quot;yyyy;@"/>
  </numFmts>
  <fonts count="6" x14ac:knownFonts="1">
    <font>
      <sz val="11"/>
      <color theme="1"/>
      <name val="Calibri"/>
      <family val="2"/>
      <scheme val="minor"/>
    </font>
    <font>
      <b/>
      <sz val="11"/>
      <color theme="0"/>
      <name val="Calibri Light"/>
      <family val="2"/>
      <scheme val="major"/>
    </font>
    <font>
      <b/>
      <sz val="11"/>
      <color theme="0"/>
      <name val="Calibri"/>
      <family val="2"/>
      <scheme val="minor"/>
    </font>
    <font>
      <sz val="11"/>
      <color theme="0"/>
      <name val="Calibri"/>
      <family val="2"/>
      <scheme val="minor"/>
    </font>
    <font>
      <sz val="11"/>
      <color theme="8" tint="-0.499984740745262"/>
      <name val="Calibri"/>
      <family val="2"/>
      <scheme val="minor"/>
    </font>
    <font>
      <sz val="11"/>
      <color rgb="FF1F4E78"/>
      <name val="Calibri"/>
      <family val="2"/>
      <scheme val="minor"/>
    </font>
  </fonts>
  <fills count="6">
    <fill>
      <patternFill patternType="none"/>
    </fill>
    <fill>
      <patternFill patternType="gray125"/>
    </fill>
    <fill>
      <patternFill patternType="solid">
        <fgColor theme="4" tint="-0.499984740745262"/>
        <bgColor indexed="64"/>
      </patternFill>
    </fill>
    <fill>
      <patternFill patternType="solid">
        <fgColor theme="4" tint="0.39997558519241921"/>
        <bgColor indexed="64"/>
      </patternFill>
    </fill>
    <fill>
      <patternFill patternType="solid">
        <fgColor rgb="FF1F4E78"/>
        <bgColor indexed="64"/>
      </patternFill>
    </fill>
    <fill>
      <patternFill patternType="solid">
        <fgColor rgb="FFFFFF00"/>
        <bgColor indexed="64"/>
      </patternFill>
    </fill>
  </fills>
  <borders count="4">
    <border>
      <left/>
      <right/>
      <top/>
      <bottom/>
      <diagonal/>
    </border>
    <border>
      <left/>
      <right/>
      <top/>
      <bottom style="medium">
        <color indexed="64"/>
      </bottom>
      <diagonal/>
    </border>
    <border>
      <left/>
      <right/>
      <top/>
      <bottom style="double">
        <color rgb="FF002060"/>
      </bottom>
      <diagonal/>
    </border>
    <border>
      <left/>
      <right/>
      <top/>
      <bottom style="thick">
        <color theme="8" tint="-0.499984740745262"/>
      </bottom>
      <diagonal/>
    </border>
  </borders>
  <cellStyleXfs count="1">
    <xf numFmtId="0" fontId="0" fillId="0" borderId="0"/>
  </cellStyleXfs>
  <cellXfs count="19">
    <xf numFmtId="0" fontId="0" fillId="0" borderId="0" xfId="0"/>
    <xf numFmtId="0" fontId="1" fillId="2" borderId="0" xfId="0" applyFont="1" applyFill="1" applyBorder="1" applyAlignment="1">
      <alignment horizontal="center" vertical="center" wrapText="1"/>
    </xf>
    <xf numFmtId="0" fontId="1" fillId="2" borderId="0" xfId="0" applyFont="1" applyFill="1" applyBorder="1"/>
    <xf numFmtId="165" fontId="4" fillId="3" borderId="0" xfId="0" applyNumberFormat="1" applyFont="1" applyFill="1" applyBorder="1" applyAlignment="1">
      <alignment horizontal="center" vertical="center"/>
    </xf>
    <xf numFmtId="164" fontId="4" fillId="3" borderId="0" xfId="0" applyNumberFormat="1" applyFont="1" applyFill="1" applyBorder="1" applyAlignment="1">
      <alignment horizontal="center" vertical="center"/>
    </xf>
    <xf numFmtId="0" fontId="4" fillId="3" borderId="0" xfId="0" applyFont="1" applyFill="1" applyBorder="1" applyAlignment="1">
      <alignment horizontal="left" vertical="center" wrapText="1"/>
    </xf>
    <xf numFmtId="0" fontId="4" fillId="3" borderId="0" xfId="0" applyFont="1" applyFill="1" applyBorder="1" applyAlignment="1">
      <alignment horizontal="center" vertical="center"/>
    </xf>
    <xf numFmtId="0" fontId="1" fillId="2" borderId="2" xfId="0" applyFont="1" applyFill="1" applyBorder="1"/>
    <xf numFmtId="0" fontId="1" fillId="4" borderId="0" xfId="0" applyFont="1" applyFill="1" applyBorder="1" applyAlignment="1">
      <alignment horizontal="center" vertical="center" wrapText="1"/>
    </xf>
    <xf numFmtId="164" fontId="3" fillId="4" borderId="0" xfId="0" applyNumberFormat="1" applyFont="1" applyFill="1" applyBorder="1" applyAlignment="1">
      <alignment horizontal="center" vertical="center"/>
    </xf>
    <xf numFmtId="0" fontId="5" fillId="0" borderId="0" xfId="0" applyFont="1"/>
    <xf numFmtId="165" fontId="4" fillId="5" borderId="0" xfId="0" applyNumberFormat="1" applyFont="1" applyFill="1" applyBorder="1" applyAlignment="1">
      <alignment horizontal="center" vertical="center"/>
    </xf>
    <xf numFmtId="164" fontId="4" fillId="5" borderId="0" xfId="0" applyNumberFormat="1" applyFont="1" applyFill="1" applyBorder="1" applyAlignment="1">
      <alignment horizontal="center" vertical="center"/>
    </xf>
    <xf numFmtId="0" fontId="4" fillId="5" borderId="0" xfId="0" applyFont="1" applyFill="1" applyBorder="1" applyAlignment="1">
      <alignment horizontal="left" vertical="center" wrapText="1"/>
    </xf>
    <xf numFmtId="0" fontId="1" fillId="2" borderId="0"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2" fillId="2" borderId="0" xfId="0" applyFont="1" applyFill="1" applyAlignment="1">
      <alignment horizontal="center" wrapText="1"/>
    </xf>
    <xf numFmtId="0" fontId="5" fillId="0" borderId="3" xfId="0" applyFont="1" applyBorder="1" applyAlignment="1">
      <alignment horizontal="left" vertical="center" wrapText="1"/>
    </xf>
  </cellXfs>
  <cellStyles count="1">
    <cellStyle name="Normal" xfId="0" builtinId="0"/>
  </cellStyles>
  <dxfs count="0"/>
  <tableStyles count="0" defaultTableStyle="TableStyleMedium2" defaultPivotStyle="PivotStyleLight16"/>
  <colors>
    <mruColors>
      <color rgb="FF1F4E7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D249B5-96EF-4BCD-BA12-A92BC7D3AE7D}">
  <dimension ref="A1:B8"/>
  <sheetViews>
    <sheetView workbookViewId="0">
      <selection activeCell="B8" sqref="B8"/>
    </sheetView>
  </sheetViews>
  <sheetFormatPr baseColWidth="10" defaultRowHeight="14.4" x14ac:dyDescent="0.3"/>
  <cols>
    <col min="2" max="2" width="100.33203125" bestFit="1" customWidth="1"/>
  </cols>
  <sheetData>
    <row r="1" spans="1:2" x14ac:dyDescent="0.3">
      <c r="A1" t="s">
        <v>51</v>
      </c>
      <c r="B1" t="s">
        <v>56</v>
      </c>
    </row>
    <row r="2" spans="1:2" x14ac:dyDescent="0.3">
      <c r="A2" t="s">
        <v>52</v>
      </c>
      <c r="B2" t="s">
        <v>53</v>
      </c>
    </row>
    <row r="3" spans="1:2" x14ac:dyDescent="0.3">
      <c r="A3" t="s">
        <v>54</v>
      </c>
      <c r="B3" t="s">
        <v>55</v>
      </c>
    </row>
    <row r="4" spans="1:2" x14ac:dyDescent="0.3">
      <c r="A4" t="s">
        <v>57</v>
      </c>
      <c r="B4" t="s">
        <v>58</v>
      </c>
    </row>
    <row r="5" spans="1:2" x14ac:dyDescent="0.3">
      <c r="A5" t="s">
        <v>59</v>
      </c>
      <c r="B5" t="s">
        <v>61</v>
      </c>
    </row>
    <row r="6" spans="1:2" x14ac:dyDescent="0.3">
      <c r="A6" t="s">
        <v>62</v>
      </c>
      <c r="B6" t="s">
        <v>60</v>
      </c>
    </row>
    <row r="7" spans="1:2" x14ac:dyDescent="0.3">
      <c r="A7" t="s">
        <v>63</v>
      </c>
      <c r="B7" t="s">
        <v>64</v>
      </c>
    </row>
    <row r="8" spans="1:2" x14ac:dyDescent="0.3">
      <c r="A8" t="s">
        <v>65</v>
      </c>
      <c r="B8" t="s">
        <v>66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8"/>
  <sheetViews>
    <sheetView showGridLines="0" workbookViewId="0">
      <selection activeCell="C6" sqref="C6"/>
    </sheetView>
  </sheetViews>
  <sheetFormatPr baseColWidth="10" defaultRowHeight="14.4" x14ac:dyDescent="0.3"/>
  <cols>
    <col min="1" max="1" width="19.21875" bestFit="1" customWidth="1"/>
    <col min="4" max="4" width="13.33203125" customWidth="1"/>
    <col min="6" max="6" width="34.33203125" customWidth="1"/>
    <col min="7" max="7" width="40.5546875" customWidth="1"/>
    <col min="8" max="9" width="0" hidden="1" customWidth="1"/>
  </cols>
  <sheetData>
    <row r="1" spans="1:9" ht="15" customHeight="1" x14ac:dyDescent="0.3">
      <c r="A1" s="14" t="s">
        <v>0</v>
      </c>
      <c r="B1" s="14" t="s">
        <v>6</v>
      </c>
      <c r="C1" s="14"/>
      <c r="D1" s="14" t="s">
        <v>7</v>
      </c>
      <c r="E1" s="14" t="s">
        <v>8</v>
      </c>
      <c r="F1" s="14" t="s">
        <v>9</v>
      </c>
      <c r="G1" s="14" t="s">
        <v>1</v>
      </c>
      <c r="H1" s="14" t="s">
        <v>2</v>
      </c>
      <c r="I1" s="14" t="s">
        <v>3</v>
      </c>
    </row>
    <row r="2" spans="1:9" ht="15" thickBot="1" x14ac:dyDescent="0.35">
      <c r="A2" s="15"/>
      <c r="B2" s="7" t="s">
        <v>4</v>
      </c>
      <c r="C2" s="7" t="s">
        <v>5</v>
      </c>
      <c r="D2" s="15"/>
      <c r="E2" s="15"/>
      <c r="F2" s="15"/>
      <c r="G2" s="15"/>
      <c r="H2" s="15"/>
      <c r="I2" s="15"/>
    </row>
    <row r="3" spans="1:9" ht="29.4" thickTop="1" x14ac:dyDescent="0.3">
      <c r="A3" s="11">
        <v>44857</v>
      </c>
      <c r="B3" s="12">
        <v>0.58333333333333337</v>
      </c>
      <c r="C3" s="12">
        <v>0.60416666666666663</v>
      </c>
      <c r="D3" s="12"/>
      <c r="E3" s="12">
        <f>IF(OR(A3:C3)="","",C3-B3)</f>
        <v>2.0833333333333259E-2</v>
      </c>
      <c r="F3" s="5" t="s">
        <v>48</v>
      </c>
      <c r="G3" s="13" t="s">
        <v>11</v>
      </c>
      <c r="H3" s="6"/>
      <c r="I3" s="6">
        <v>1</v>
      </c>
    </row>
    <row r="4" spans="1:9" ht="43.2" x14ac:dyDescent="0.3">
      <c r="A4" s="11">
        <v>44857</v>
      </c>
      <c r="B4" s="12">
        <v>0.60416666666666663</v>
      </c>
      <c r="C4" s="12">
        <v>0.6875</v>
      </c>
      <c r="D4" s="12" t="s">
        <v>67</v>
      </c>
      <c r="E4" s="12">
        <f>C4-B4</f>
        <v>8.333333333333337E-2</v>
      </c>
      <c r="F4" s="5" t="s">
        <v>50</v>
      </c>
      <c r="G4" s="13" t="s">
        <v>49</v>
      </c>
      <c r="H4" s="6"/>
      <c r="I4" s="6">
        <v>4</v>
      </c>
    </row>
    <row r="5" spans="1:9" x14ac:dyDescent="0.3">
      <c r="A5" s="11">
        <v>44857</v>
      </c>
      <c r="B5" s="12">
        <v>0.6875</v>
      </c>
      <c r="C5" s="12">
        <v>0.75</v>
      </c>
      <c r="D5" s="12"/>
      <c r="E5" s="12">
        <f>C5-B5</f>
        <v>6.25E-2</v>
      </c>
      <c r="F5" s="5" t="s">
        <v>12</v>
      </c>
      <c r="G5" s="13" t="s">
        <v>13</v>
      </c>
      <c r="H5" s="6"/>
      <c r="I5" s="6">
        <v>1</v>
      </c>
    </row>
    <row r="6" spans="1:9" ht="28.8" x14ac:dyDescent="0.3">
      <c r="A6" s="11">
        <v>44857</v>
      </c>
      <c r="B6" s="12">
        <v>0.75</v>
      </c>
      <c r="C6" s="12">
        <v>0.79166666666666663</v>
      </c>
      <c r="D6" s="12"/>
      <c r="E6" s="12">
        <f>C6-B6</f>
        <v>4.166666666666663E-2</v>
      </c>
      <c r="F6" s="5" t="s">
        <v>14</v>
      </c>
      <c r="G6" s="13" t="s">
        <v>15</v>
      </c>
      <c r="H6" s="6"/>
      <c r="I6" s="6">
        <v>5</v>
      </c>
    </row>
    <row r="7" spans="1:9" x14ac:dyDescent="0.3">
      <c r="A7" s="1" t="s">
        <v>16</v>
      </c>
      <c r="B7" s="1"/>
      <c r="C7" s="1"/>
      <c r="D7" s="8"/>
      <c r="E7" s="9">
        <f>SUM(E3:E6)</f>
        <v>0.20833333333333326</v>
      </c>
      <c r="F7" s="1"/>
      <c r="G7" s="1"/>
      <c r="H7" s="1"/>
      <c r="I7" s="1"/>
    </row>
    <row r="8" spans="1:9" x14ac:dyDescent="0.3">
      <c r="I8" t="s">
        <v>17</v>
      </c>
    </row>
  </sheetData>
  <mergeCells count="8">
    <mergeCell ref="H1:H2"/>
    <mergeCell ref="I1:I2"/>
    <mergeCell ref="B1:C1"/>
    <mergeCell ref="A1:A2"/>
    <mergeCell ref="D1:D2"/>
    <mergeCell ref="E1:E2"/>
    <mergeCell ref="F1:F2"/>
    <mergeCell ref="G1:G2"/>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6"/>
  <sheetViews>
    <sheetView showGridLines="0" workbookViewId="0">
      <selection activeCell="A5" sqref="A5"/>
    </sheetView>
  </sheetViews>
  <sheetFormatPr baseColWidth="10" defaultRowHeight="14.4" x14ac:dyDescent="0.3"/>
  <cols>
    <col min="1" max="1" width="19.21875" bestFit="1" customWidth="1"/>
    <col min="4" max="4" width="13.33203125" customWidth="1"/>
    <col min="6" max="6" width="34.33203125" customWidth="1"/>
    <col min="7" max="7" width="25.44140625" customWidth="1"/>
  </cols>
  <sheetData>
    <row r="1" spans="1:9" ht="15" customHeight="1" x14ac:dyDescent="0.3">
      <c r="A1" s="14" t="s">
        <v>0</v>
      </c>
      <c r="B1" s="14" t="s">
        <v>6</v>
      </c>
      <c r="C1" s="14"/>
      <c r="D1" s="14" t="s">
        <v>7</v>
      </c>
      <c r="E1" s="14" t="s">
        <v>8</v>
      </c>
      <c r="F1" s="14" t="s">
        <v>9</v>
      </c>
      <c r="G1" s="14" t="s">
        <v>1</v>
      </c>
      <c r="H1" s="14" t="s">
        <v>2</v>
      </c>
      <c r="I1" s="14" t="s">
        <v>3</v>
      </c>
    </row>
    <row r="2" spans="1:9" ht="15" thickBot="1" x14ac:dyDescent="0.35">
      <c r="A2" s="16"/>
      <c r="B2" s="2" t="s">
        <v>4</v>
      </c>
      <c r="C2" s="2" t="s">
        <v>5</v>
      </c>
      <c r="D2" s="16"/>
      <c r="E2" s="16"/>
      <c r="F2" s="16"/>
      <c r="G2" s="14"/>
      <c r="H2" s="14"/>
      <c r="I2" s="14"/>
    </row>
    <row r="3" spans="1:9" ht="28.8" x14ac:dyDescent="0.3">
      <c r="A3" s="3">
        <v>44857</v>
      </c>
      <c r="B3" s="4">
        <v>0.58333333333333337</v>
      </c>
      <c r="C3" s="4">
        <v>0.60416666666666663</v>
      </c>
      <c r="D3" s="4"/>
      <c r="E3" s="4">
        <f>IF(OR(A3:C3)="","",C3-B3)</f>
        <v>2.0833333333333259E-2</v>
      </c>
      <c r="F3" s="5" t="s">
        <v>10</v>
      </c>
      <c r="G3" s="5" t="s">
        <v>11</v>
      </c>
      <c r="H3" s="6" t="s">
        <v>32</v>
      </c>
      <c r="I3" s="6">
        <v>1</v>
      </c>
    </row>
    <row r="4" spans="1:9" ht="43.2" x14ac:dyDescent="0.3">
      <c r="A4" s="3">
        <v>44857</v>
      </c>
      <c r="B4" s="4">
        <v>0.60416666666666663</v>
      </c>
      <c r="C4" s="4">
        <v>0.6875</v>
      </c>
      <c r="D4" s="4">
        <v>4.1666666666666664E-2</v>
      </c>
      <c r="E4" s="4">
        <f>C4-B4</f>
        <v>8.333333333333337E-2</v>
      </c>
      <c r="F4" s="5" t="s">
        <v>47</v>
      </c>
      <c r="G4" s="5" t="s">
        <v>18</v>
      </c>
      <c r="H4" s="6" t="s">
        <v>32</v>
      </c>
      <c r="I4" s="6">
        <v>6</v>
      </c>
    </row>
    <row r="5" spans="1:9" ht="28.8" x14ac:dyDescent="0.3">
      <c r="A5" s="3">
        <v>44857</v>
      </c>
      <c r="B5" s="4">
        <v>0.6875</v>
      </c>
      <c r="C5" s="4">
        <v>0.75</v>
      </c>
      <c r="D5" s="4"/>
      <c r="E5" s="4">
        <f>C5-B5</f>
        <v>6.25E-2</v>
      </c>
      <c r="F5" s="5" t="s">
        <v>46</v>
      </c>
      <c r="G5" s="5" t="s">
        <v>19</v>
      </c>
      <c r="H5" s="6" t="s">
        <v>32</v>
      </c>
      <c r="I5" s="6">
        <v>4</v>
      </c>
    </row>
    <row r="6" spans="1:9" ht="28.8" x14ac:dyDescent="0.3">
      <c r="A6" s="3">
        <v>44857</v>
      </c>
      <c r="B6" s="4">
        <v>0.75</v>
      </c>
      <c r="C6" s="4">
        <v>0.79166666666666663</v>
      </c>
      <c r="D6" s="4"/>
      <c r="E6" s="4">
        <f>C6-B6</f>
        <v>4.166666666666663E-2</v>
      </c>
      <c r="F6" s="5" t="s">
        <v>14</v>
      </c>
      <c r="G6" s="5" t="s">
        <v>15</v>
      </c>
      <c r="H6" s="6" t="s">
        <v>32</v>
      </c>
      <c r="I6" s="6">
        <v>4</v>
      </c>
    </row>
    <row r="7" spans="1:9" x14ac:dyDescent="0.3">
      <c r="A7" s="1" t="s">
        <v>16</v>
      </c>
      <c r="B7" s="1"/>
      <c r="C7" s="1"/>
      <c r="D7" s="8"/>
      <c r="E7" s="9">
        <f>SUM(E3:E6)</f>
        <v>0.20833333333333326</v>
      </c>
      <c r="F7" s="1"/>
      <c r="G7" s="1"/>
      <c r="H7" s="1"/>
      <c r="I7" s="1"/>
    </row>
    <row r="12" spans="1:9" x14ac:dyDescent="0.3">
      <c r="B12">
        <v>10</v>
      </c>
      <c r="C12" t="s">
        <v>34</v>
      </c>
      <c r="D12">
        <v>60</v>
      </c>
      <c r="E12" t="s">
        <v>39</v>
      </c>
    </row>
    <row r="13" spans="1:9" x14ac:dyDescent="0.3">
      <c r="B13">
        <v>20</v>
      </c>
      <c r="C13" t="s">
        <v>35</v>
      </c>
      <c r="D13">
        <v>70</v>
      </c>
      <c r="E13" t="s">
        <v>40</v>
      </c>
    </row>
    <row r="14" spans="1:9" x14ac:dyDescent="0.3">
      <c r="B14">
        <v>30</v>
      </c>
      <c r="C14" t="s">
        <v>36</v>
      </c>
      <c r="D14">
        <v>80</v>
      </c>
      <c r="E14" t="s">
        <v>41</v>
      </c>
    </row>
    <row r="15" spans="1:9" x14ac:dyDescent="0.3">
      <c r="B15">
        <v>40</v>
      </c>
      <c r="C15" t="s">
        <v>37</v>
      </c>
      <c r="D15">
        <v>90</v>
      </c>
      <c r="E15" t="s">
        <v>42</v>
      </c>
    </row>
    <row r="16" spans="1:9" x14ac:dyDescent="0.3">
      <c r="B16">
        <v>50</v>
      </c>
      <c r="C16" t="s">
        <v>38</v>
      </c>
      <c r="D16">
        <v>100</v>
      </c>
      <c r="E16" t="s">
        <v>43</v>
      </c>
    </row>
  </sheetData>
  <mergeCells count="8">
    <mergeCell ref="H1:H2"/>
    <mergeCell ref="I1:I2"/>
    <mergeCell ref="A1:A2"/>
    <mergeCell ref="B1:C1"/>
    <mergeCell ref="D1:D2"/>
    <mergeCell ref="E1:E2"/>
    <mergeCell ref="F1:F2"/>
    <mergeCell ref="G1:G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18"/>
  <sheetViews>
    <sheetView showGridLines="0" tabSelected="1" workbookViewId="0">
      <selection activeCell="A17" sqref="A17:B17"/>
    </sheetView>
  </sheetViews>
  <sheetFormatPr baseColWidth="10" defaultRowHeight="14.4" x14ac:dyDescent="0.3"/>
  <cols>
    <col min="1" max="1" width="8.33203125" customWidth="1"/>
    <col min="2" max="2" width="106.88671875" bestFit="1" customWidth="1"/>
  </cols>
  <sheetData>
    <row r="1" spans="1:2" x14ac:dyDescent="0.3">
      <c r="A1" s="17" t="s">
        <v>44</v>
      </c>
      <c r="B1" s="17"/>
    </row>
    <row r="2" spans="1:2" x14ac:dyDescent="0.3">
      <c r="A2" s="10">
        <v>1</v>
      </c>
      <c r="B2" s="10" t="s">
        <v>20</v>
      </c>
    </row>
    <row r="3" spans="1:2" x14ac:dyDescent="0.3">
      <c r="A3" s="10">
        <v>2</v>
      </c>
      <c r="B3" s="10" t="s">
        <v>21</v>
      </c>
    </row>
    <row r="4" spans="1:2" x14ac:dyDescent="0.3">
      <c r="A4" s="10">
        <v>3</v>
      </c>
      <c r="B4" s="10" t="s">
        <v>22</v>
      </c>
    </row>
    <row r="5" spans="1:2" x14ac:dyDescent="0.3">
      <c r="A5" s="10">
        <v>4</v>
      </c>
      <c r="B5" s="10" t="s">
        <v>23</v>
      </c>
    </row>
    <row r="6" spans="1:2" x14ac:dyDescent="0.3">
      <c r="A6" s="10">
        <v>5</v>
      </c>
      <c r="B6" s="10" t="s">
        <v>24</v>
      </c>
    </row>
    <row r="7" spans="1:2" x14ac:dyDescent="0.3">
      <c r="A7" s="10">
        <v>6</v>
      </c>
      <c r="B7" s="10" t="s">
        <v>25</v>
      </c>
    </row>
    <row r="8" spans="1:2" x14ac:dyDescent="0.3">
      <c r="A8" s="10">
        <v>7</v>
      </c>
      <c r="B8" s="10" t="s">
        <v>26</v>
      </c>
    </row>
    <row r="9" spans="1:2" x14ac:dyDescent="0.3">
      <c r="A9" t="s">
        <v>17</v>
      </c>
    </row>
    <row r="10" spans="1:2" x14ac:dyDescent="0.3">
      <c r="A10" s="17" t="s">
        <v>45</v>
      </c>
      <c r="B10" s="17"/>
    </row>
    <row r="11" spans="1:2" x14ac:dyDescent="0.3">
      <c r="A11" s="10"/>
      <c r="B11" s="10" t="s">
        <v>27</v>
      </c>
    </row>
    <row r="12" spans="1:2" x14ac:dyDescent="0.3">
      <c r="A12" s="10"/>
      <c r="B12" s="10" t="s">
        <v>28</v>
      </c>
    </row>
    <row r="13" spans="1:2" x14ac:dyDescent="0.3">
      <c r="A13" s="10"/>
      <c r="B13" s="10" t="s">
        <v>29</v>
      </c>
    </row>
    <row r="14" spans="1:2" x14ac:dyDescent="0.3">
      <c r="A14" s="10"/>
      <c r="B14" s="10" t="s">
        <v>30</v>
      </c>
    </row>
    <row r="16" spans="1:2" x14ac:dyDescent="0.3">
      <c r="A16" s="17" t="s">
        <v>31</v>
      </c>
      <c r="B16" s="17"/>
    </row>
    <row r="17" spans="1:2" ht="124.5" customHeight="1" thickBot="1" x14ac:dyDescent="0.35">
      <c r="A17" s="18" t="s">
        <v>33</v>
      </c>
      <c r="B17" s="18"/>
    </row>
    <row r="18" spans="1:2" ht="15" thickTop="1" x14ac:dyDescent="0.3"/>
  </sheetData>
  <mergeCells count="4">
    <mergeCell ref="A1:B1"/>
    <mergeCell ref="A10:B10"/>
    <mergeCell ref="A16:B16"/>
    <mergeCell ref="A17:B17"/>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Requisitos</vt:lpstr>
      <vt:lpstr>Planeación</vt:lpstr>
      <vt:lpstr>Desarrollo</vt:lpstr>
      <vt:lpstr>Conclusiones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dc:creator>
  <cp:lastModifiedBy>Cindy Romero</cp:lastModifiedBy>
  <dcterms:created xsi:type="dcterms:W3CDTF">2020-05-06T21:18:36Z</dcterms:created>
  <dcterms:modified xsi:type="dcterms:W3CDTF">2022-10-25T10:26:41Z</dcterms:modified>
</cp:coreProperties>
</file>