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"/>
    </mc:Choice>
  </mc:AlternateContent>
  <xr:revisionPtr revIDLastSave="0" documentId="13_ncr:1_{C09BE565-18F7-4D6D-A764-3AE694C75BBC}" xr6:coauthVersionLast="41" xr6:coauthVersionMax="41" xr10:uidLastSave="{00000000-0000-0000-0000-000000000000}"/>
  <bookViews>
    <workbookView xWindow="-108" yWindow="-108" windowWidth="23256" windowHeight="12576" xr2:uid="{78D5AA05-2575-4285-9D85-FEF2188D9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P3" i="1"/>
  <c r="P8" i="1"/>
  <c r="P9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<sst xmlns="http://schemas.openxmlformats.org/spreadsheetml/2006/main" count="113" uniqueCount="84">
  <si>
    <t>Hire names</t>
  </si>
  <si>
    <t>Newbury Boat Company</t>
  </si>
  <si>
    <t>Newbury Marina</t>
  </si>
  <si>
    <t>Bruce Branch of The Kennet &amp; Avon Canal Trust</t>
  </si>
  <si>
    <t>Devizes Marina Village</t>
  </si>
  <si>
    <t>White Horse Boats</t>
  </si>
  <si>
    <t>Foxhangers Canal holidays</t>
  </si>
  <si>
    <t>Hilperton Marina</t>
  </si>
  <si>
    <t>Sally Narrowboats</t>
  </si>
  <si>
    <t>Marina names</t>
  </si>
  <si>
    <t>Thames and Kennet Marina</t>
  </si>
  <si>
    <t>Aldermaston Wharf</t>
  </si>
  <si>
    <t>Frouds Bridge Marina</t>
  </si>
  <si>
    <t>Greenham lock marina</t>
  </si>
  <si>
    <t>Chasing Duck Moorings</t>
  </si>
  <si>
    <t>Caen Hill Marina</t>
  </si>
  <si>
    <t>Bath Narrowboats</t>
  </si>
  <si>
    <t>Bath Marina</t>
  </si>
  <si>
    <t>Saltford Marina</t>
  </si>
  <si>
    <t>No. of boats</t>
  </si>
  <si>
    <t>Canal holidays.net</t>
  </si>
  <si>
    <t>ABC Boat Hire</t>
  </si>
  <si>
    <t>Honeystreet Boats</t>
  </si>
  <si>
    <t>Moonraker Canalboats</t>
  </si>
  <si>
    <t>Nuthatch</t>
  </si>
  <si>
    <t>Canal boat holidays.net</t>
  </si>
  <si>
    <t>Black Prince Holidays Ltd</t>
  </si>
  <si>
    <t>Wiltshire Narrowboats</t>
  </si>
  <si>
    <t>Hunky dory days</t>
  </si>
  <si>
    <t>Bloomsbury Canal Boats Ltd</t>
  </si>
  <si>
    <t>Bath Canal Boat Company</t>
  </si>
  <si>
    <t>Location</t>
  </si>
  <si>
    <t>Hilperton</t>
  </si>
  <si>
    <t>70ft (10- 12)</t>
  </si>
  <si>
    <t>60-69ft (6-9)</t>
  </si>
  <si>
    <t>50-60ft (4-6)</t>
  </si>
  <si>
    <t>30-50ft (2-5)</t>
  </si>
  <si>
    <t>Hilperton Marina (ABC boat hire)</t>
  </si>
  <si>
    <t>Anglo Welsh (Bath)</t>
  </si>
  <si>
    <t>Anglo Welsh (Monkton)</t>
  </si>
  <si>
    <t>https://www.abcboathire.com/our-boats</t>
  </si>
  <si>
    <t>https://www.canalboatholiday.net/</t>
  </si>
  <si>
    <t>http://www.newburymarina.com/holiday-narrowboat-hire.html</t>
  </si>
  <si>
    <t>https://bruce.katrust.org.uk/</t>
  </si>
  <si>
    <t>https://www.moonboats.co.uk/our-boats</t>
  </si>
  <si>
    <t>http://www.honeystreetboats.co.uk/prices/</t>
  </si>
  <si>
    <t>https://www.whitehorsenarrowboats.co.uk/our-boats-and-hire-rates/</t>
  </si>
  <si>
    <t>https://www.foxhangers.co.uk/hire-boats/</t>
  </si>
  <si>
    <t>https://canalrivertrust.org.uk/directory/35604-nuthatch-canal-boat</t>
  </si>
  <si>
    <t>https://www.abcboathire.com/Featured-Boats/hilperton-marina/15</t>
  </si>
  <si>
    <t>https://www.sallynarrowboats.co.uk/fleet.html</t>
  </si>
  <si>
    <t>https://www.black-prince.com/hire-bases/bradford-kennet-and-avon-canal-hire-base/</t>
  </si>
  <si>
    <t>http://www.wiltshire-narrowboats.co.uk/our-boats.html</t>
  </si>
  <si>
    <t>https://www.anglowelsh.co.uk/Locations/Bases/Bath</t>
  </si>
  <si>
    <t>http://bloomsburyboats.co.uk/canal-boat-holidays/</t>
  </si>
  <si>
    <t>http://www.bath-narrowboats.co.uk/exclusive-widebeam-narrowboat-hire</t>
  </si>
  <si>
    <t>https://www.hunkydorydays.com/about</t>
  </si>
  <si>
    <t>http://www.bathcanalboats.co.uk/boatlayout.html</t>
  </si>
  <si>
    <t>https://www.anglowelsh.co.uk/Locations/Bases/Monkton-Combe</t>
  </si>
  <si>
    <t xml:space="preserve"> </t>
  </si>
  <si>
    <t>Website</t>
  </si>
  <si>
    <t>Total berths</t>
  </si>
  <si>
    <t>https://www.which-marina.com/marina-details/thames-kennet</t>
  </si>
  <si>
    <t xml:space="preserve">Website </t>
  </si>
  <si>
    <t>Data</t>
  </si>
  <si>
    <t>http://tingdene-marinas.co.uk/marinas/thames-and-kennet-marina</t>
  </si>
  <si>
    <t>https://www.aldermastonwharf.com/</t>
  </si>
  <si>
    <t>https://canalrivertrust.org.uk/media/library/1107.pdf</t>
  </si>
  <si>
    <t>https://www.froudsbridgemarina.co.uk/</t>
  </si>
  <si>
    <t>https://www.newburyboatco.co.uk/index.html</t>
  </si>
  <si>
    <t>https://www.greenhamlockmarina.co.uk/</t>
  </si>
  <si>
    <t>http://www.newburymarina.com/welcome-to-newbury-marina.html</t>
  </si>
  <si>
    <t>Leisure</t>
  </si>
  <si>
    <t>http://www.devizesmarina.com/</t>
  </si>
  <si>
    <t>https://www.chasingducksmoorings.co.uk/</t>
  </si>
  <si>
    <t>http://www.caenhillmarina.com/</t>
  </si>
  <si>
    <t>https://www.hilpertonmarina.com</t>
  </si>
  <si>
    <t>Live aboard/long term</t>
  </si>
  <si>
    <t>http://www.bath-narrowboats.co.uk</t>
  </si>
  <si>
    <t>https://bwml.co.uk/bath-marina/</t>
  </si>
  <si>
    <t>http://saltfordmarina.co.uk/</t>
  </si>
  <si>
    <t>Gibson's Boat Services</t>
  </si>
  <si>
    <t>https://canalrivertrust.org.uk/media/library/8789-berkshire-wiltshire-and-avon-market-area-report-2015.pdf</t>
  </si>
  <si>
    <t>Reading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</si>
</sst>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ilpertonmarin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2EE3-89C5-4E0A-B92C-FF7F8141C42B}">
  <dimension ref="A1:U22"/>
  <sheetViews>
    <sheetView tabSelected="1" workbookViewId="0">
      <selection activeCell="N14" sqref="N14"/>
    </sheetView>
  </sheetViews>
  <sheetFormatPr defaultRowHeight="14.4" x14ac:dyDescent="0.3"/>
  <cols>
    <col min="1" max="1" width="9.21875" customWidth="1"/>
  </cols>
  <sheetData>
    <row r="1" spans="1:21" x14ac:dyDescent="0.3">
      <c r="A1" t="s">
        <v>0</v>
      </c>
      <c r="C1" t="s">
        <v>19</v>
      </c>
      <c r="D1" t="s">
        <v>33</v>
      </c>
      <c r="E1" t="s">
        <v>34</v>
      </c>
      <c r="F1" t="s">
        <v>35</v>
      </c>
      <c r="G1" t="s">
        <v>36</v>
      </c>
      <c r="I1" t="s">
        <v>31</v>
      </c>
      <c r="J1" t="s">
        <v>60</v>
      </c>
      <c r="O1" t="s">
        <v>9</v>
      </c>
      <c r="P1" t="s">
        <v>61</v>
      </c>
      <c r="Q1" t="s">
        <v>72</v>
      </c>
      <c r="R1" t="s">
        <v>77</v>
      </c>
      <c r="T1" t="s">
        <v>63</v>
      </c>
      <c r="U1" t="s">
        <v>64</v>
      </c>
    </row>
    <row r="2" spans="1:21" x14ac:dyDescent="0.3">
      <c r="A2" t="s">
        <v>21</v>
      </c>
      <c r="C2">
        <v>11</v>
      </c>
      <c r="D2">
        <v>2</v>
      </c>
      <c r="E2">
        <v>7</v>
      </c>
      <c r="G2">
        <v>2</v>
      </c>
      <c r="I2" t="s">
        <v>11</v>
      </c>
      <c r="J2" t="s">
        <v>40</v>
      </c>
      <c r="K2" t="s">
        <v>59</v>
      </c>
      <c r="O2" t="s">
        <v>10</v>
      </c>
      <c r="P2">
        <v>446</v>
      </c>
      <c r="T2" t="s">
        <v>65</v>
      </c>
      <c r="U2" t="s">
        <v>62</v>
      </c>
    </row>
    <row r="3" spans="1:21" x14ac:dyDescent="0.3">
      <c r="A3" t="s">
        <v>20</v>
      </c>
      <c r="C3">
        <f>SUM(D3:G3)</f>
        <v>16</v>
      </c>
      <c r="D3">
        <v>2</v>
      </c>
      <c r="E3">
        <v>8</v>
      </c>
      <c r="F3">
        <v>2</v>
      </c>
      <c r="G3">
        <v>4</v>
      </c>
      <c r="I3" t="s">
        <v>11</v>
      </c>
      <c r="J3" t="s">
        <v>41</v>
      </c>
      <c r="K3" t="s">
        <v>59</v>
      </c>
      <c r="O3" t="s">
        <v>11</v>
      </c>
      <c r="P3">
        <f>SUM(Q3:R3)</f>
        <v>20</v>
      </c>
      <c r="Q3">
        <v>20</v>
      </c>
      <c r="T3" t="s">
        <v>66</v>
      </c>
      <c r="U3" t="s">
        <v>67</v>
      </c>
    </row>
    <row r="4" spans="1:21" x14ac:dyDescent="0.3">
      <c r="A4" t="s">
        <v>83</v>
      </c>
      <c r="C4">
        <f>SUM(D4:G4)</f>
        <v>13</v>
      </c>
      <c r="D4">
        <v>2</v>
      </c>
      <c r="E4">
        <v>4</v>
      </c>
      <c r="F4">
        <v>2</v>
      </c>
      <c r="G4">
        <v>5</v>
      </c>
      <c r="K4" t="s">
        <v>59</v>
      </c>
      <c r="O4" t="s">
        <v>12</v>
      </c>
      <c r="P4">
        <v>160</v>
      </c>
      <c r="T4" t="s">
        <v>68</v>
      </c>
    </row>
    <row r="5" spans="1:21" x14ac:dyDescent="0.3">
      <c r="A5" t="s">
        <v>2</v>
      </c>
      <c r="C5">
        <f t="shared" ref="C5:C22" si="0">SUM(D5:G5)</f>
        <v>2</v>
      </c>
      <c r="E5">
        <v>1</v>
      </c>
      <c r="F5">
        <v>1</v>
      </c>
      <c r="J5" t="s">
        <v>42</v>
      </c>
      <c r="K5" t="s">
        <v>59</v>
      </c>
      <c r="O5" t="s">
        <v>1</v>
      </c>
      <c r="P5">
        <v>70</v>
      </c>
      <c r="T5" t="s">
        <v>69</v>
      </c>
      <c r="U5" t="s">
        <v>67</v>
      </c>
    </row>
    <row r="6" spans="1:21" x14ac:dyDescent="0.3">
      <c r="A6" t="s">
        <v>3</v>
      </c>
      <c r="C6">
        <f t="shared" si="0"/>
        <v>5</v>
      </c>
      <c r="D6">
        <v>3</v>
      </c>
      <c r="E6">
        <v>2</v>
      </c>
      <c r="J6" t="s">
        <v>43</v>
      </c>
      <c r="K6" t="s">
        <v>59</v>
      </c>
      <c r="O6" t="s">
        <v>13</v>
      </c>
      <c r="P6">
        <v>30</v>
      </c>
      <c r="T6" t="s">
        <v>70</v>
      </c>
      <c r="U6" t="s">
        <v>67</v>
      </c>
    </row>
    <row r="7" spans="1:21" x14ac:dyDescent="0.3">
      <c r="A7" t="s">
        <v>23</v>
      </c>
      <c r="C7">
        <f t="shared" si="0"/>
        <v>6</v>
      </c>
      <c r="E7">
        <v>4</v>
      </c>
      <c r="F7">
        <v>2</v>
      </c>
      <c r="J7" t="s">
        <v>44</v>
      </c>
      <c r="K7" t="s">
        <v>59</v>
      </c>
      <c r="O7" t="s">
        <v>2</v>
      </c>
      <c r="P7">
        <v>100</v>
      </c>
      <c r="T7" t="s">
        <v>71</v>
      </c>
    </row>
    <row r="8" spans="1:21" x14ac:dyDescent="0.3">
      <c r="A8" t="s">
        <v>22</v>
      </c>
      <c r="C8">
        <f t="shared" si="0"/>
        <v>4</v>
      </c>
      <c r="F8">
        <v>3</v>
      </c>
      <c r="G8">
        <v>1</v>
      </c>
      <c r="J8" t="s">
        <v>45</v>
      </c>
      <c r="K8" t="s">
        <v>59</v>
      </c>
      <c r="O8" t="s">
        <v>14</v>
      </c>
      <c r="P8">
        <f>SUM(Q8:R8)</f>
        <v>17</v>
      </c>
      <c r="Q8">
        <v>17</v>
      </c>
      <c r="T8" t="s">
        <v>74</v>
      </c>
    </row>
    <row r="9" spans="1:21" x14ac:dyDescent="0.3">
      <c r="A9" t="s">
        <v>5</v>
      </c>
      <c r="C9">
        <f t="shared" si="0"/>
        <v>4</v>
      </c>
      <c r="F9">
        <v>3</v>
      </c>
      <c r="G9">
        <v>1</v>
      </c>
      <c r="J9" t="s">
        <v>46</v>
      </c>
      <c r="K9" t="s">
        <v>59</v>
      </c>
      <c r="O9" t="s">
        <v>4</v>
      </c>
      <c r="P9">
        <f>SUM(Q9:R9)</f>
        <v>107</v>
      </c>
      <c r="Q9">
        <v>100</v>
      </c>
      <c r="R9">
        <v>7</v>
      </c>
      <c r="T9" t="s">
        <v>73</v>
      </c>
    </row>
    <row r="10" spans="1:21" x14ac:dyDescent="0.3">
      <c r="A10" t="s">
        <v>6</v>
      </c>
      <c r="C10">
        <f t="shared" si="0"/>
        <v>18</v>
      </c>
      <c r="E10">
        <v>12</v>
      </c>
      <c r="F10">
        <v>4</v>
      </c>
      <c r="G10">
        <v>2</v>
      </c>
      <c r="J10" t="s">
        <v>47</v>
      </c>
      <c r="K10" t="s">
        <v>59</v>
      </c>
      <c r="O10" t="s">
        <v>15</v>
      </c>
      <c r="P10">
        <v>250</v>
      </c>
      <c r="T10" t="s">
        <v>75</v>
      </c>
    </row>
    <row r="11" spans="1:21" x14ac:dyDescent="0.3">
      <c r="A11" t="s">
        <v>24</v>
      </c>
      <c r="C11">
        <f t="shared" si="0"/>
        <v>1</v>
      </c>
      <c r="G11">
        <v>1</v>
      </c>
      <c r="J11" t="s">
        <v>48</v>
      </c>
      <c r="K11" t="s">
        <v>59</v>
      </c>
      <c r="O11" t="s">
        <v>7</v>
      </c>
      <c r="P11">
        <v>60</v>
      </c>
      <c r="T11" s="1" t="s">
        <v>76</v>
      </c>
      <c r="U11" t="s">
        <v>67</v>
      </c>
    </row>
    <row r="12" spans="1:21" x14ac:dyDescent="0.3">
      <c r="A12" t="s">
        <v>25</v>
      </c>
      <c r="C12">
        <f t="shared" si="0"/>
        <v>25</v>
      </c>
      <c r="D12">
        <v>3</v>
      </c>
      <c r="E12">
        <v>14</v>
      </c>
      <c r="F12">
        <v>2</v>
      </c>
      <c r="G12">
        <v>6</v>
      </c>
      <c r="I12" t="s">
        <v>32</v>
      </c>
      <c r="J12" t="s">
        <v>41</v>
      </c>
      <c r="K12" t="s">
        <v>59</v>
      </c>
      <c r="O12" t="s">
        <v>16</v>
      </c>
      <c r="P12">
        <v>4</v>
      </c>
      <c r="T12" t="s">
        <v>78</v>
      </c>
      <c r="U12" t="s">
        <v>67</v>
      </c>
    </row>
    <row r="13" spans="1:21" x14ac:dyDescent="0.3">
      <c r="A13" t="s">
        <v>37</v>
      </c>
      <c r="C13">
        <f t="shared" si="0"/>
        <v>13</v>
      </c>
      <c r="D13">
        <v>2</v>
      </c>
      <c r="E13">
        <v>6</v>
      </c>
      <c r="F13">
        <v>1</v>
      </c>
      <c r="G13">
        <v>4</v>
      </c>
      <c r="J13" t="s">
        <v>49</v>
      </c>
      <c r="K13" t="s">
        <v>59</v>
      </c>
      <c r="O13" t="s">
        <v>17</v>
      </c>
      <c r="P13">
        <v>50</v>
      </c>
      <c r="T13" t="s">
        <v>79</v>
      </c>
      <c r="U13" t="s">
        <v>67</v>
      </c>
    </row>
    <row r="14" spans="1:21" x14ac:dyDescent="0.3">
      <c r="A14" t="s">
        <v>8</v>
      </c>
      <c r="C14">
        <f t="shared" si="0"/>
        <v>20</v>
      </c>
      <c r="D14">
        <v>1</v>
      </c>
      <c r="E14">
        <v>13</v>
      </c>
      <c r="F14">
        <v>5</v>
      </c>
      <c r="G14">
        <v>1</v>
      </c>
      <c r="J14" t="s">
        <v>50</v>
      </c>
      <c r="K14" t="s">
        <v>59</v>
      </c>
      <c r="O14" t="s">
        <v>18</v>
      </c>
      <c r="P14">
        <v>85</v>
      </c>
      <c r="T14" t="s">
        <v>80</v>
      </c>
    </row>
    <row r="15" spans="1:21" x14ac:dyDescent="0.3">
      <c r="A15" t="s">
        <v>26</v>
      </c>
      <c r="C15">
        <f t="shared" si="0"/>
        <v>4</v>
      </c>
      <c r="E15">
        <v>2</v>
      </c>
      <c r="F15">
        <v>1</v>
      </c>
      <c r="G15">
        <v>1</v>
      </c>
      <c r="J15" t="s">
        <v>51</v>
      </c>
      <c r="K15" t="s">
        <v>59</v>
      </c>
      <c r="O15" t="s">
        <v>81</v>
      </c>
      <c r="P15">
        <v>16</v>
      </c>
      <c r="U15" t="s">
        <v>82</v>
      </c>
    </row>
    <row r="16" spans="1:21" x14ac:dyDescent="0.3">
      <c r="A16" t="s">
        <v>27</v>
      </c>
      <c r="C16">
        <f t="shared" si="0"/>
        <v>5</v>
      </c>
      <c r="E16">
        <v>4</v>
      </c>
      <c r="G16">
        <v>1</v>
      </c>
      <c r="J16" t="s">
        <v>52</v>
      </c>
      <c r="K16" t="s">
        <v>59</v>
      </c>
    </row>
    <row r="17" spans="1:11" x14ac:dyDescent="0.3">
      <c r="A17" t="s">
        <v>38</v>
      </c>
      <c r="C17">
        <f t="shared" si="0"/>
        <v>7</v>
      </c>
      <c r="E17">
        <v>6</v>
      </c>
      <c r="F17">
        <v>1</v>
      </c>
      <c r="J17" t="s">
        <v>53</v>
      </c>
      <c r="K17" t="s">
        <v>59</v>
      </c>
    </row>
    <row r="18" spans="1:11" x14ac:dyDescent="0.3">
      <c r="A18" t="s">
        <v>29</v>
      </c>
      <c r="C18">
        <f t="shared" si="0"/>
        <v>1</v>
      </c>
      <c r="E18">
        <v>1</v>
      </c>
      <c r="J18" t="s">
        <v>54</v>
      </c>
      <c r="K18" t="s">
        <v>59</v>
      </c>
    </row>
    <row r="19" spans="1:11" x14ac:dyDescent="0.3">
      <c r="A19" t="s">
        <v>16</v>
      </c>
      <c r="C19">
        <f t="shared" si="0"/>
        <v>2</v>
      </c>
      <c r="D19">
        <v>1</v>
      </c>
      <c r="E19">
        <v>1</v>
      </c>
      <c r="J19" t="s">
        <v>55</v>
      </c>
      <c r="K19" t="s">
        <v>59</v>
      </c>
    </row>
    <row r="20" spans="1:11" x14ac:dyDescent="0.3">
      <c r="A20" t="s">
        <v>28</v>
      </c>
      <c r="C20">
        <f t="shared" si="0"/>
        <v>1</v>
      </c>
      <c r="G20">
        <v>1</v>
      </c>
      <c r="J20" t="s">
        <v>56</v>
      </c>
      <c r="K20" t="s">
        <v>59</v>
      </c>
    </row>
    <row r="21" spans="1:11" x14ac:dyDescent="0.3">
      <c r="A21" t="s">
        <v>30</v>
      </c>
      <c r="C21">
        <f t="shared" si="0"/>
        <v>2</v>
      </c>
      <c r="F21">
        <v>2</v>
      </c>
      <c r="J21" t="s">
        <v>57</v>
      </c>
      <c r="K21" t="s">
        <v>59</v>
      </c>
    </row>
    <row r="22" spans="1:11" x14ac:dyDescent="0.3">
      <c r="A22" t="s">
        <v>39</v>
      </c>
      <c r="C22">
        <f t="shared" si="0"/>
        <v>2</v>
      </c>
      <c r="E22">
        <v>2</v>
      </c>
      <c r="J22" t="s">
        <v>58</v>
      </c>
    </row>
  </sheetData>
  <hyperlinks>
    <hyperlink ref="T11" r:id="rId1" xr:uid="{9AE4C24F-E398-456B-B909-9A4552C52A9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2019-03-15T16:35:02Z</dcterms:created>
  <dcterms:modified xsi:type="dcterms:W3CDTF">2019-03-16T13:16:30Z</dcterms:modified>
</cp:coreProperties>
</file>