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Canals\KA_Data\"/>
    </mc:Choice>
  </mc:AlternateContent>
  <xr:revisionPtr revIDLastSave="0" documentId="13_ncr:1_{F9B911A9-D35A-4F41-BB24-43FDEDF97A64}" xr6:coauthVersionLast="43" xr6:coauthVersionMax="43" xr10:uidLastSave="{00000000-0000-0000-0000-000000000000}"/>
  <bookViews>
    <workbookView xWindow="-120" yWindow="-120" windowWidth="20730" windowHeight="11160" xr2:uid="{4131F1DD-B8DA-444D-9E84-BD2BFA193964}"/>
  </bookViews>
  <sheets>
    <sheet name="Sheet1" sheetId="1" r:id="rId1"/>
  </sheets>
  <definedNames>
    <definedName name="_xlnm._FilterDatabase" localSheetId="0" hidden="1">Sheet1!$A$2:$K$12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1" l="1"/>
  <c r="N13" i="1"/>
  <c r="L13" i="1"/>
  <c r="N4" i="1"/>
  <c r="N5" i="1"/>
  <c r="N6" i="1"/>
  <c r="N7" i="1"/>
  <c r="N8" i="1"/>
  <c r="N9" i="1"/>
  <c r="N10" i="1"/>
  <c r="N11" i="1"/>
  <c r="N12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N3" i="1"/>
  <c r="M3" i="1"/>
  <c r="L3" i="1"/>
</calcChain>
</file>

<file path=xl/sharedStrings.xml><?xml version="1.0" encoding="utf-8"?>
<sst xmlns="http://schemas.openxmlformats.org/spreadsheetml/2006/main" count="24" uniqueCount="21">
  <si>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</si>
  <si>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</si>
  <si>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</si>
  <si>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</si>
  <si>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</si>
  <si>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</si>
  <si>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</si>
  <si>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</si>
  <si>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</si>
  <si>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</si>
  <si>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</si>
  <si>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</si>
  <si>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</si>
  <si>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</si>
  <si>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</si>
  <si>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</si>
  <si>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</si>
  <si>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</si>
  <si>
    <t>M1 Spearmans</t>
  </si>
  <si>
    <t>M2 Spearmans</t>
  </si>
  <si>
    <t>M3 Spearmans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</si>
</sst>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P16"/>
  <sheetViews>
    <sheetView tabSelected="1" workbookViewId="0">
      <selection activeCell="F16" sqref="F16"/>
    </sheetView>
  </sheetViews>
  <sheetFormatPr defaultRowHeight="15" x14ac:dyDescent="0.25"/>
  <cols>
    <col min="4" max="4" width="9.28515625" customWidth="1"/>
    <col min="6" max="6" width="9.85546875" bestFit="1" customWidth="1"/>
  </cols>
  <sheetData>
    <row r="1" spans="1:16" x14ac:dyDescent="0.25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6" x14ac:dyDescent="0.25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</row>
    <row r="3" spans="1:16" x14ac:dyDescent="0.25">
      <c r="A3" t="s">
        <v>0</v>
      </c>
      <c r="B3">
        <v>2771</v>
      </c>
      <c r="C3">
        <v>2745</v>
      </c>
      <c r="D3">
        <v>2573</v>
      </c>
      <c r="E3">
        <v>107</v>
      </c>
      <c r="F3">
        <v>1033</v>
      </c>
      <c r="G3">
        <v>288</v>
      </c>
      <c r="H3">
        <v>4</v>
      </c>
      <c r="I3">
        <v>3</v>
      </c>
      <c r="J3">
        <v>1</v>
      </c>
      <c r="K3">
        <v>1</v>
      </c>
      <c r="L3">
        <f>(H3-I3)^2</f>
        <v>1</v>
      </c>
      <c r="M3">
        <f>(H3-J3)^2</f>
        <v>9</v>
      </c>
      <c r="N3">
        <f>(H3-K3)^2</f>
        <v>9</v>
      </c>
      <c r="O3">
        <v>291</v>
      </c>
      <c r="P3">
        <v>1</v>
      </c>
    </row>
    <row r="4" spans="1:16" x14ac:dyDescent="0.25">
      <c r="A4" t="s">
        <v>2</v>
      </c>
      <c r="B4">
        <v>7949</v>
      </c>
      <c r="C4">
        <v>6114</v>
      </c>
      <c r="D4">
        <v>5942</v>
      </c>
      <c r="E4">
        <v>91</v>
      </c>
      <c r="F4">
        <v>1015</v>
      </c>
      <c r="G4">
        <v>234</v>
      </c>
      <c r="H4">
        <v>1</v>
      </c>
      <c r="I4">
        <v>7</v>
      </c>
      <c r="J4">
        <v>2</v>
      </c>
      <c r="K4">
        <v>4</v>
      </c>
      <c r="L4">
        <f t="shared" ref="L4:L12" si="0">(H4-I4)^2</f>
        <v>36</v>
      </c>
      <c r="M4">
        <f t="shared" ref="M4:M12" si="1">(H4-J4)^2</f>
        <v>1</v>
      </c>
      <c r="N4">
        <f t="shared" ref="N4:N12" si="2">(H4-K4)^2</f>
        <v>9</v>
      </c>
      <c r="O4">
        <v>276</v>
      </c>
      <c r="P4">
        <v>2</v>
      </c>
    </row>
    <row r="5" spans="1:16" x14ac:dyDescent="0.25">
      <c r="A5" t="s">
        <v>3</v>
      </c>
      <c r="B5">
        <v>3786</v>
      </c>
      <c r="C5">
        <v>3707</v>
      </c>
      <c r="D5">
        <v>3389</v>
      </c>
      <c r="E5">
        <v>389</v>
      </c>
      <c r="F5">
        <v>553</v>
      </c>
      <c r="G5">
        <v>254</v>
      </c>
      <c r="H5">
        <v>2</v>
      </c>
      <c r="I5">
        <v>1</v>
      </c>
      <c r="J5">
        <v>3</v>
      </c>
      <c r="K5">
        <v>2</v>
      </c>
      <c r="L5">
        <f t="shared" si="0"/>
        <v>1</v>
      </c>
      <c r="M5">
        <f t="shared" si="1"/>
        <v>1</v>
      </c>
      <c r="N5">
        <f t="shared" si="2"/>
        <v>0</v>
      </c>
      <c r="O5">
        <v>253</v>
      </c>
      <c r="P5">
        <v>3</v>
      </c>
    </row>
    <row r="6" spans="1:16" x14ac:dyDescent="0.25">
      <c r="A6" t="s">
        <v>4</v>
      </c>
      <c r="B6">
        <v>3792</v>
      </c>
      <c r="C6">
        <v>3638</v>
      </c>
      <c r="D6">
        <v>3121</v>
      </c>
      <c r="E6">
        <v>389</v>
      </c>
      <c r="F6">
        <v>480</v>
      </c>
      <c r="G6">
        <v>250</v>
      </c>
      <c r="H6">
        <v>3</v>
      </c>
      <c r="I6">
        <v>2</v>
      </c>
      <c r="J6">
        <v>4</v>
      </c>
      <c r="K6">
        <v>3</v>
      </c>
      <c r="L6">
        <f t="shared" si="0"/>
        <v>1</v>
      </c>
      <c r="M6">
        <f t="shared" si="1"/>
        <v>1</v>
      </c>
      <c r="N6">
        <f t="shared" si="2"/>
        <v>0</v>
      </c>
      <c r="O6">
        <v>247</v>
      </c>
      <c r="P6">
        <v>4</v>
      </c>
    </row>
    <row r="7" spans="1:16" x14ac:dyDescent="0.25">
      <c r="A7" t="s">
        <v>5</v>
      </c>
      <c r="B7">
        <v>1939</v>
      </c>
      <c r="C7">
        <v>1932</v>
      </c>
      <c r="D7">
        <v>2014</v>
      </c>
      <c r="E7">
        <v>371</v>
      </c>
      <c r="F7">
        <v>335</v>
      </c>
      <c r="G7">
        <v>176</v>
      </c>
      <c r="H7">
        <v>7</v>
      </c>
      <c r="I7">
        <v>4</v>
      </c>
      <c r="J7">
        <v>6</v>
      </c>
      <c r="K7">
        <v>7</v>
      </c>
      <c r="L7">
        <f t="shared" si="0"/>
        <v>9</v>
      </c>
      <c r="M7">
        <f t="shared" si="1"/>
        <v>1</v>
      </c>
      <c r="N7">
        <f t="shared" si="2"/>
        <v>0</v>
      </c>
      <c r="O7">
        <v>217</v>
      </c>
      <c r="P7">
        <v>5</v>
      </c>
    </row>
    <row r="8" spans="1:16" x14ac:dyDescent="0.25">
      <c r="A8" t="s">
        <v>6</v>
      </c>
      <c r="B8">
        <v>2317</v>
      </c>
      <c r="C8">
        <v>2112</v>
      </c>
      <c r="D8">
        <v>2227</v>
      </c>
      <c r="E8">
        <v>365</v>
      </c>
      <c r="F8">
        <v>305</v>
      </c>
      <c r="G8">
        <v>216</v>
      </c>
      <c r="H8">
        <v>6</v>
      </c>
      <c r="I8">
        <v>8</v>
      </c>
      <c r="J8">
        <v>7</v>
      </c>
      <c r="K8">
        <v>5</v>
      </c>
      <c r="L8">
        <f t="shared" si="0"/>
        <v>4</v>
      </c>
      <c r="M8">
        <f t="shared" si="1"/>
        <v>1</v>
      </c>
      <c r="N8">
        <f t="shared" si="2"/>
        <v>1</v>
      </c>
      <c r="O8">
        <v>210</v>
      </c>
      <c r="P8">
        <v>7</v>
      </c>
    </row>
    <row r="9" spans="1:16" x14ac:dyDescent="0.25">
      <c r="A9" t="s">
        <v>7</v>
      </c>
      <c r="B9">
        <v>2174</v>
      </c>
      <c r="C9">
        <v>1847</v>
      </c>
      <c r="D9">
        <v>1742</v>
      </c>
      <c r="E9">
        <v>365</v>
      </c>
      <c r="F9">
        <v>238</v>
      </c>
      <c r="G9">
        <v>75</v>
      </c>
      <c r="H9">
        <v>10</v>
      </c>
      <c r="I9">
        <v>9</v>
      </c>
      <c r="J9">
        <v>8</v>
      </c>
      <c r="K9">
        <v>10</v>
      </c>
      <c r="L9">
        <f t="shared" si="0"/>
        <v>1</v>
      </c>
      <c r="M9">
        <f t="shared" si="1"/>
        <v>4</v>
      </c>
      <c r="N9">
        <f t="shared" si="2"/>
        <v>0</v>
      </c>
      <c r="O9">
        <v>214</v>
      </c>
      <c r="P9">
        <v>6</v>
      </c>
    </row>
    <row r="10" spans="1:16" x14ac:dyDescent="0.25">
      <c r="A10" t="s">
        <v>8</v>
      </c>
      <c r="B10">
        <v>1918</v>
      </c>
      <c r="C10">
        <v>1905</v>
      </c>
      <c r="D10">
        <v>1813</v>
      </c>
      <c r="E10">
        <v>338</v>
      </c>
      <c r="F10">
        <v>222</v>
      </c>
      <c r="G10">
        <v>194</v>
      </c>
      <c r="H10">
        <v>9</v>
      </c>
      <c r="I10">
        <v>10</v>
      </c>
      <c r="J10">
        <v>9</v>
      </c>
      <c r="K10">
        <v>6</v>
      </c>
      <c r="L10">
        <f t="shared" si="0"/>
        <v>1</v>
      </c>
      <c r="M10">
        <f t="shared" si="1"/>
        <v>0</v>
      </c>
      <c r="N10">
        <f t="shared" si="2"/>
        <v>9</v>
      </c>
      <c r="O10">
        <v>192</v>
      </c>
      <c r="P10">
        <v>8</v>
      </c>
    </row>
    <row r="11" spans="1:16" x14ac:dyDescent="0.25">
      <c r="A11" t="s">
        <v>9</v>
      </c>
      <c r="B11">
        <v>2521</v>
      </c>
      <c r="C11">
        <v>2626</v>
      </c>
      <c r="D11">
        <v>2519</v>
      </c>
      <c r="E11">
        <v>339</v>
      </c>
      <c r="F11">
        <v>406</v>
      </c>
      <c r="G11">
        <v>144</v>
      </c>
      <c r="H11">
        <v>5</v>
      </c>
      <c r="I11">
        <v>5</v>
      </c>
      <c r="J11">
        <v>5</v>
      </c>
      <c r="K11">
        <v>9</v>
      </c>
      <c r="L11">
        <f t="shared" si="0"/>
        <v>0</v>
      </c>
      <c r="M11">
        <f t="shared" si="1"/>
        <v>0</v>
      </c>
      <c r="N11">
        <f t="shared" si="2"/>
        <v>16</v>
      </c>
      <c r="O11">
        <v>114</v>
      </c>
      <c r="P11">
        <v>9</v>
      </c>
    </row>
    <row r="12" spans="1:16" x14ac:dyDescent="0.25">
      <c r="A12" t="s">
        <v>10</v>
      </c>
      <c r="B12">
        <v>2100</v>
      </c>
      <c r="C12">
        <v>2082</v>
      </c>
      <c r="D12">
        <v>1950</v>
      </c>
      <c r="E12">
        <v>351</v>
      </c>
      <c r="F12">
        <v>214</v>
      </c>
      <c r="G12">
        <v>157</v>
      </c>
      <c r="H12">
        <v>8</v>
      </c>
      <c r="I12">
        <v>6</v>
      </c>
      <c r="J12">
        <v>10</v>
      </c>
      <c r="K12">
        <v>8</v>
      </c>
      <c r="L12">
        <f t="shared" si="0"/>
        <v>4</v>
      </c>
      <c r="M12">
        <f t="shared" si="1"/>
        <v>4</v>
      </c>
      <c r="N12">
        <f t="shared" si="2"/>
        <v>0</v>
      </c>
      <c r="O12">
        <v>91</v>
      </c>
      <c r="P12">
        <v>10</v>
      </c>
    </row>
    <row r="13" spans="1:16" x14ac:dyDescent="0.25">
      <c r="L13">
        <f>1-SUM(L3:L12)/(10*99)</f>
        <v>0.94141414141414137</v>
      </c>
      <c r="M13">
        <f t="shared" ref="M13:N13" si="3">1-SUM(M3:M12)/(10*99)</f>
        <v>0.97777777777777775</v>
      </c>
      <c r="N13">
        <f t="shared" si="3"/>
        <v>0.9555555555555556</v>
      </c>
    </row>
    <row r="16" spans="1:16" x14ac:dyDescent="0.25">
      <c r="I16" s="1" t="s">
        <v>11</v>
      </c>
    </row>
  </sheetData>
  <autoFilter ref="A2:K12" xr:uid="{0AEB7AE6-31DC-4408-BF52-7942321E69DE}">
    <sortState xmlns:xlrd2="http://schemas.microsoft.com/office/spreadsheetml/2017/richdata2" ref="A3:K12">
      <sortCondition ref="A2:A12"/>
    </sortState>
  </autoFilter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Laura Stock-Caldwell</cp:lastModifiedBy>
  <dcterms:created xsi:type="dcterms:W3CDTF">2019-04-28T10:25:35Z</dcterms:created>
  <dcterms:modified xsi:type="dcterms:W3CDTF">2019-05-07T09:55:03Z</dcterms:modified>
</cp:coreProperties>
</file>