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"/>
    </mc:Choice>
  </mc:AlternateContent>
  <xr:revisionPtr revIDLastSave="0" documentId="13_ncr:1_{4774D34E-E5C0-4AB7-B88C-0FFF3C84D595}" xr6:coauthVersionLast="41" xr6:coauthVersionMax="41" xr10:uidLastSave="{00000000-0000-0000-0000-000000000000}"/>
  <bookViews>
    <workbookView xWindow="-108" yWindow="-108" windowWidth="23256" windowHeight="12576" xr2:uid="{FC809ED0-6144-4016-A9B2-2BAB2862CA77}"/>
  </bookViews>
  <sheets>
    <sheet name="Sheet2" sheetId="2" r:id="rId1"/>
  </sheets>
  <definedNames>
    <definedName name="ExternalData_1" localSheetId="0" hidden="1">Sheet2!$A$1:$H$247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0" i="2" l="1"/>
  <c r="G240" i="2"/>
  <c r="H237" i="2"/>
  <c r="G237" i="2"/>
  <c r="H49" i="2"/>
  <c r="G49" i="2"/>
  <c r="H97" i="2"/>
  <c r="G97" i="2"/>
  <c r="H113" i="2"/>
  <c r="G113" i="2"/>
  <c r="H115" i="2"/>
  <c r="G115" i="2"/>
  <c r="G206" i="2"/>
  <c r="H206" i="2"/>
  <c r="H212" i="2"/>
  <c r="G212" i="2"/>
  <c r="H235" i="2"/>
  <c r="G2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2825FB-CB43-4C7E-B611-48BE72BAB0D1}" keepAlive="1" name="Query - All_KA_Data_New" description="Connection to the 'All_KA_Data_New' query in the workbook." type="5" refreshedVersion="0" background="1">
    <dbPr connection="Provider=Microsoft.Mashup.OleDb.1;Data Source=$Workbook$;Location=All_KA_Data_New;Extended Properties=&quot;&quot;" command="SELECT * FROM [All_KA_Data_New]"/>
  </connection>
  <connection id="2" xr16:uid="{756BEACA-409D-48FF-B9E4-7A252D7CFCEB}" keepAlive="1" name="Query - Locks" description="Connection to the 'Locks' query in the workbook." type="5" refreshedVersion="0" background="1">
    <dbPr connection="Provider=Microsoft.Mashup.OleDb.1;Data Source=$Workbook$;Location=Locks;Extended Properties=&quot;&quot;" command="SELECT * FROM [Locks]"/>
  </connection>
  <connection id="3" xr16:uid="{6768EFB3-8A6F-45E6-AC58-A362B6AFEADD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<sst xmlns="http://schemas.openxmlformats.org/spreadsheetml/2006/main" count="724" uniqueCount="723">
  <si>
    <t>Section</t>
  </si>
  <si>
    <t>Bridges</t>
  </si>
  <si>
    <t>Aqueducts</t>
  </si>
  <si>
    <t>Pumps</t>
  </si>
  <si>
    <t>Turning Points</t>
  </si>
  <si>
    <t>Tunnels</t>
  </si>
  <si>
    <t>Latitude</t>
  </si>
  <si>
    <t>Longitude</t>
  </si>
  <si>
    <t>0</t>
  </si>
  <si>
    <t>1</t>
  </si>
  <si>
    <t>Lock 107, Blakes Lock</t>
  </si>
  <si>
    <t>Lock 106, County Lock</t>
  </si>
  <si>
    <t>2</t>
  </si>
  <si>
    <t>3</t>
  </si>
  <si>
    <t>4</t>
  </si>
  <si>
    <t>Lock 105, Fobney Lock</t>
  </si>
  <si>
    <t>5</t>
  </si>
  <si>
    <t>Lock 104, Southcote Lock</t>
  </si>
  <si>
    <t>6</t>
  </si>
  <si>
    <t>7</t>
  </si>
  <si>
    <t>Lock 60, Crofton Lock</t>
  </si>
  <si>
    <t>Lock 103, Burghfield Lock</t>
  </si>
  <si>
    <t>Lock 59, Crofton Lock</t>
  </si>
  <si>
    <t>8</t>
  </si>
  <si>
    <t>9</t>
  </si>
  <si>
    <t>Lock 102, Garston Lock</t>
  </si>
  <si>
    <t>Lock 58, Crofton Lock</t>
  </si>
  <si>
    <t>10</t>
  </si>
  <si>
    <t>Lock 101, Sheffield Lock</t>
  </si>
  <si>
    <t>11</t>
  </si>
  <si>
    <t>Lock 100, Sulhamstead Lock</t>
  </si>
  <si>
    <t>12</t>
  </si>
  <si>
    <t>13</t>
  </si>
  <si>
    <t>Lock 99, Tyle Mill Lock</t>
  </si>
  <si>
    <t>14</t>
  </si>
  <si>
    <t>Lock 98, Ufton Lock</t>
  </si>
  <si>
    <t>15</t>
  </si>
  <si>
    <t>Lock 97, Towney Lock</t>
  </si>
  <si>
    <t>16</t>
  </si>
  <si>
    <t>Lock 95, Aldermaston Lock</t>
  </si>
  <si>
    <t>Lock 96, Padworth Middle Lock</t>
  </si>
  <si>
    <t>17</t>
  </si>
  <si>
    <t>18</t>
  </si>
  <si>
    <t>19</t>
  </si>
  <si>
    <t>20</t>
  </si>
  <si>
    <t>Lock 94, Woolhampton Lock</t>
  </si>
  <si>
    <t>21</t>
  </si>
  <si>
    <t>Lock 93, Heales Lock</t>
  </si>
  <si>
    <t>22</t>
  </si>
  <si>
    <t>Lock 92, Midgham Lock</t>
  </si>
  <si>
    <t>23</t>
  </si>
  <si>
    <t>Lock 91, Colthrop Lock</t>
  </si>
  <si>
    <t>24</t>
  </si>
  <si>
    <t>25</t>
  </si>
  <si>
    <t>Lock 90, Monkey Marsh Lock</t>
  </si>
  <si>
    <t>26</t>
  </si>
  <si>
    <t>Lock 89, Widmead Lock</t>
  </si>
  <si>
    <t>27</t>
  </si>
  <si>
    <t>Lock 88, Bulls Lock</t>
  </si>
  <si>
    <t>28</t>
  </si>
  <si>
    <t>29</t>
  </si>
  <si>
    <t>Lock 87, Ham Lock</t>
  </si>
  <si>
    <t>Lock 86, Greenham Lock</t>
  </si>
  <si>
    <t>30</t>
  </si>
  <si>
    <t>Lock 85, Newbury Lock</t>
  </si>
  <si>
    <t>31</t>
  </si>
  <si>
    <t>32</t>
  </si>
  <si>
    <t>Lock 84, Guyers Lock</t>
  </si>
  <si>
    <t>33</t>
  </si>
  <si>
    <t>Lock 83, Higgs Lock</t>
  </si>
  <si>
    <t>34</t>
  </si>
  <si>
    <t>Lock 82, Benham Lock</t>
  </si>
  <si>
    <t>35</t>
  </si>
  <si>
    <t>Lock 81, Hamstead Lock</t>
  </si>
  <si>
    <t>36</t>
  </si>
  <si>
    <t>Lock 80, Copse Lock</t>
  </si>
  <si>
    <t>37</t>
  </si>
  <si>
    <t>Lock 74, Hungerford Lock</t>
  </si>
  <si>
    <t>Lock 79, Dreweatts Lock</t>
  </si>
  <si>
    <t>Lock 73, Hungerford Marsh Lock</t>
  </si>
  <si>
    <t>38</t>
  </si>
  <si>
    <t>39</t>
  </si>
  <si>
    <t>Lock 78, Kintbury Lock</t>
  </si>
  <si>
    <t>40</t>
  </si>
  <si>
    <t>41</t>
  </si>
  <si>
    <t>Lock 77, Brunsden Lock</t>
  </si>
  <si>
    <t>42</t>
  </si>
  <si>
    <t>Lock 76, Wire Lock</t>
  </si>
  <si>
    <t>43</t>
  </si>
  <si>
    <t>Lock 75, Dunmill Lock</t>
  </si>
  <si>
    <t>44</t>
  </si>
  <si>
    <t>45</t>
  </si>
  <si>
    <t>46</t>
  </si>
  <si>
    <t>Lock 72, Cobblers Lock</t>
  </si>
  <si>
    <t>47</t>
  </si>
  <si>
    <t>Lock 71, Picketsfield</t>
  </si>
  <si>
    <t>48</t>
  </si>
  <si>
    <t>Lock 70, Froxfield Bottom Lock</t>
  </si>
  <si>
    <t>49</t>
  </si>
  <si>
    <t>Lock 68, Oakhill Down Lock</t>
  </si>
  <si>
    <t>Lock 69, Froxfield Top Lock</t>
  </si>
  <si>
    <t>50</t>
  </si>
  <si>
    <t>Lock 67, Little Bedwyn Lock</t>
  </si>
  <si>
    <t>51</t>
  </si>
  <si>
    <t>Lock 66, Potters Lock</t>
  </si>
  <si>
    <t>52</t>
  </si>
  <si>
    <t>Lock 65, Burnt Mill Lock</t>
  </si>
  <si>
    <t>53</t>
  </si>
  <si>
    <t>Lock 64, Church Lock</t>
  </si>
  <si>
    <t>54</t>
  </si>
  <si>
    <t>Lock 62, Longmans Cottage</t>
  </si>
  <si>
    <t>Lock 63, Beech Grove Lock</t>
  </si>
  <si>
    <t>55</t>
  </si>
  <si>
    <t>Lock 61, Crossing Lock</t>
  </si>
  <si>
    <t>56</t>
  </si>
  <si>
    <t>Lock 57, Crofton Lock</t>
  </si>
  <si>
    <t>Lock 56, Crofton Lock</t>
  </si>
  <si>
    <t>57</t>
  </si>
  <si>
    <t>Lock 55, Crofton Top Lock</t>
  </si>
  <si>
    <t>58</t>
  </si>
  <si>
    <t>59</t>
  </si>
  <si>
    <t>60</t>
  </si>
  <si>
    <t>61</t>
  </si>
  <si>
    <t>Lock 53, Brimslade Lock 53</t>
  </si>
  <si>
    <t>Lock 54, Cadley Lock</t>
  </si>
  <si>
    <t>62</t>
  </si>
  <si>
    <t>Lock 51, Wootton Rivers</t>
  </si>
  <si>
    <t>Lock 52, Heathy Close Lock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</si>
  <si>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</si>
  <si>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</si>
  <si>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</si>
  <si>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</si>
  <si>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</si>
  <si>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</si>
  <si>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</si>
  <si>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</si>
  <si>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</si>
  <si>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</si>
  <si>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</si>
  <si>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</si>
  <si>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</si>
  <si>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</si>
  <si>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</si>
  <si>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</si>
  <si>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</si>
  <si>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</si>
  <si>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</si>
  <si>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</si>
  <si>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</si>
  <si>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</si>
  <si>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</si>
  <si>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</si>
  <si>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</si>
  <si>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Lock 47, Manifold Lock</t>
  </si>
  <si>
    <t>Lock 48, Trust Lock</t>
  </si>
  <si>
    <t>Lock 49, Maton Lock</t>
  </si>
  <si>
    <t>Lock 50, Kennet Lock (Top Lock)</t>
  </si>
  <si>
    <t>88</t>
  </si>
  <si>
    <t>Lock 36, Devizes Lock</t>
  </si>
  <si>
    <t>Lock 37, Devizes Lock</t>
  </si>
  <si>
    <t>Lock 38, Devizes Lock</t>
  </si>
  <si>
    <t>Lock 39, Devizes Lock</t>
  </si>
  <si>
    <t>Lock 40, Devizes Lock</t>
  </si>
  <si>
    <t>Lock 41, Devizes Lock</t>
  </si>
  <si>
    <t>Lock 42, Monument Lock</t>
  </si>
  <si>
    <t>Lock 43, Queen Elizabeth Lock</t>
  </si>
  <si>
    <t>Lock 44, Sir Hugh Stockwell</t>
  </si>
  <si>
    <t>Lock 45, Cave Lock</t>
  </si>
  <si>
    <t>Lock 46, A P Herbert Lock</t>
  </si>
  <si>
    <t>89</t>
  </si>
  <si>
    <t>Lock 31, Devizes Lock</t>
  </si>
  <si>
    <t>Lock 32, Devizes Lock</t>
  </si>
  <si>
    <t>Lock 29, Devizes Lock</t>
  </si>
  <si>
    <t>Lock 30, Devizes Lock</t>
  </si>
  <si>
    <t>Lock 33, Lloyds Lock</t>
  </si>
  <si>
    <t>Lock 34, Devizes Lock</t>
  </si>
  <si>
    <t>Lock 28, Devizes Lock</t>
  </si>
  <si>
    <t>Lock 35, Devizes Lock</t>
  </si>
  <si>
    <t>Lock 27, Marsh Lane Lock</t>
  </si>
  <si>
    <t>Lock 26, Devizes Lock</t>
  </si>
  <si>
    <t>90</t>
  </si>
  <si>
    <t>Lock 25, Devizes Lock</t>
  </si>
  <si>
    <t>Lock 24, Devizes Lock</t>
  </si>
  <si>
    <t>Lock 23, Foxhangers Lock</t>
  </si>
  <si>
    <t>Lock 22, Lower Foxhangers Lock</t>
  </si>
  <si>
    <t>91</t>
  </si>
  <si>
    <t>92</t>
  </si>
  <si>
    <t>93</t>
  </si>
  <si>
    <t>Lock 20, Seend Lock</t>
  </si>
  <si>
    <t>Lock 21, Seend Lock</t>
  </si>
  <si>
    <t>94</t>
  </si>
  <si>
    <t>Lock 19. Seend Lock</t>
  </si>
  <si>
    <t>Lock 18, Seend Lock</t>
  </si>
  <si>
    <t>Lock 17, Seend Bottom Lock</t>
  </si>
  <si>
    <t>95</t>
  </si>
  <si>
    <t>96</t>
  </si>
  <si>
    <t>97</t>
  </si>
  <si>
    <t>Lock 15, Semington Lock</t>
  </si>
  <si>
    <t>Lock 16, Harris Lock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</si>
  <si>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</si>
  <si>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</si>
  <si>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</si>
  <si>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</si>
  <si>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</si>
  <si>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</si>
  <si>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</si>
  <si>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</si>
  <si>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</si>
  <si>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Lock 14, Bradford On Avon Lock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</si>
  <si>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</si>
  <si>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</si>
  <si>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</si>
  <si>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</si>
  <si>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</si>
  <si>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</si>
  <si>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</si>
  <si>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</si>
  <si>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</si>
  <si>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</si>
  <si>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</si>
  <si>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</si>
  <si>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</si>
  <si>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</si>
  <si>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</si>
  <si>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Lock 7, Bath Bottom Lock</t>
  </si>
  <si>
    <t>Lock 8/9, Bath Deep Lock</t>
  </si>
  <si>
    <t>Lock 10, Wash House Lock</t>
  </si>
  <si>
    <t>Lock 11, Horse Shoe Bridge Lock</t>
  </si>
  <si>
    <t>Lock 12, Pulteney Gardens Lock</t>
  </si>
  <si>
    <t>Lock 13, Bath Top Lock</t>
  </si>
  <si>
    <t>122</t>
  </si>
  <si>
    <t>123</t>
  </si>
  <si>
    <t>124</t>
  </si>
  <si>
    <t>125</t>
  </si>
  <si>
    <t>Lock 6, Weston Lock</t>
  </si>
  <si>
    <t>126</t>
  </si>
  <si>
    <t>127</t>
  </si>
  <si>
    <t>128</t>
  </si>
  <si>
    <t>129</t>
  </si>
  <si>
    <t>Lock 5, Kelston Lock</t>
  </si>
  <si>
    <t>130</t>
  </si>
  <si>
    <t>131</t>
  </si>
  <si>
    <t>Lock 4, Saltford Lock</t>
  </si>
  <si>
    <t>132</t>
  </si>
  <si>
    <t>Lock 3, Swineford Lock</t>
  </si>
  <si>
    <t>133</t>
  </si>
  <si>
    <t>134</t>
  </si>
  <si>
    <t>135</t>
  </si>
  <si>
    <t>136</t>
  </si>
  <si>
    <t>Lock 2, Keynsham Lock</t>
  </si>
  <si>
    <t>137</t>
  </si>
  <si>
    <t>138</t>
  </si>
  <si>
    <t>139</t>
  </si>
  <si>
    <t>Lock 1, Hanham Lock</t>
  </si>
  <si>
    <t/>
  </si>
  <si>
    <t>51.45129772</t>
  </si>
  <si>
    <t>-0.972180655</t>
  </si>
  <si>
    <t>51.456101873362101</t>
  </si>
  <si>
    <t>-0.954543497664135</t>
  </si>
  <si>
    <t>51.451142769424166</t>
  </si>
  <si>
    <t>-0.973639128490762</t>
  </si>
  <si>
    <t>51.44354932</t>
  </si>
  <si>
    <t>-0.974400111</t>
  </si>
  <si>
    <t>51.43577747</t>
  </si>
  <si>
    <t>-0.97690565</t>
  </si>
  <si>
    <t>51.43496975</t>
  </si>
  <si>
    <t>-0.991531607</t>
  </si>
  <si>
    <t>51.434445520143306</t>
  </si>
  <si>
    <t>-0.986259419780196</t>
  </si>
  <si>
    <t>51.43618595</t>
  </si>
  <si>
    <t>-1.002149831</t>
  </si>
  <si>
    <t>51.435990786409668</t>
  </si>
  <si>
    <t>-1.004529498860731</t>
  </si>
  <si>
    <t>51.43198286</t>
  </si>
  <si>
    <t>-1.02116082</t>
  </si>
  <si>
    <t>51.43266124</t>
  </si>
  <si>
    <t>-1.0297997</t>
  </si>
  <si>
    <t>51.358641360062627</t>
  </si>
  <si>
    <t>-1.624858017325119</t>
  </si>
  <si>
    <t>51.433188017895311</t>
  </si>
  <si>
    <t>-1.032383863607673</t>
  </si>
  <si>
    <t>51.357499601188067</t>
  </si>
  <si>
    <t>-1.628038721777476</t>
  </si>
  <si>
    <t>51.43415491</t>
  </si>
  <si>
    <t>-1.049066496</t>
  </si>
  <si>
    <t>51.43381059</t>
  </si>
  <si>
    <t>-1.053620747</t>
  </si>
  <si>
    <t>51.431930159564189</t>
  </si>
  <si>
    <t>-1.058001176260456</t>
  </si>
  <si>
    <t>51.357600090542604</t>
  </si>
  <si>
    <t>-1.63184365204603</t>
  </si>
  <si>
    <t>51.43077177</t>
  </si>
  <si>
    <t>-1.067690007</t>
  </si>
  <si>
    <t>51.430896921987028</t>
  </si>
  <si>
    <t>-1.068745227382845</t>
  </si>
  <si>
    <t>51.42598233</t>
  </si>
  <si>
    <t>-1.074844144</t>
  </si>
  <si>
    <t>51.424673002769111</t>
  </si>
  <si>
    <t>-1.0848698807316</t>
  </si>
  <si>
    <t>51.42283744</t>
  </si>
  <si>
    <t>-1.090951955</t>
  </si>
  <si>
    <t>51.41826831</t>
  </si>
  <si>
    <t>-1.100938479</t>
  </si>
  <si>
    <t>51.418531169281607</t>
  </si>
  <si>
    <t>-1.100582399604403</t>
  </si>
  <si>
    <t>51.41334489</t>
  </si>
  <si>
    <t>-1.112881286</t>
  </si>
  <si>
    <t>51.413355708180177</t>
  </si>
  <si>
    <t>-1.113289571456517</t>
  </si>
  <si>
    <t>51.40560061</t>
  </si>
  <si>
    <t>-1.125243126</t>
  </si>
  <si>
    <t>51.407794553822491</t>
  </si>
  <si>
    <t>-1.124474124054868</t>
  </si>
  <si>
    <t>51.40045624</t>
  </si>
  <si>
    <t>-1.13303204</t>
  </si>
  <si>
    <t>51.400199966091627</t>
  </si>
  <si>
    <t>-1.137448573450082</t>
  </si>
  <si>
    <t>51.400688097249329</t>
  </si>
  <si>
    <t>-1.130327517700097</t>
  </si>
  <si>
    <t>51.40003572</t>
  </si>
  <si>
    <t>-1.139696286</t>
  </si>
  <si>
    <t>51.39577537</t>
  </si>
  <si>
    <t>-1.152547148</t>
  </si>
  <si>
    <t>51.39432982</t>
  </si>
  <si>
    <t>-1.166397232</t>
  </si>
  <si>
    <t>51.39493341</t>
  </si>
  <si>
    <t>-1.180050464</t>
  </si>
  <si>
    <t>51.395353348650758</t>
  </si>
  <si>
    <t>-1.180175326564974</t>
  </si>
  <si>
    <t>51.39323486</t>
  </si>
  <si>
    <t>-1.194424459</t>
  </si>
  <si>
    <t>51.393311209419153</t>
  </si>
  <si>
    <t>-1.193851166161026</t>
  </si>
  <si>
    <t>51.39288012</t>
  </si>
  <si>
    <t>-1.210322317</t>
  </si>
  <si>
    <t>51.39281423006689</t>
  </si>
  <si>
    <t>-1.210044079793258</t>
  </si>
  <si>
    <t>51.39339233</t>
  </si>
  <si>
    <t>-1.223908676</t>
  </si>
  <si>
    <t>51.393656142474505</t>
  </si>
  <si>
    <t>-1.226686861634954</t>
  </si>
  <si>
    <t>51.39361185</t>
  </si>
  <si>
    <t>-1.237707294</t>
  </si>
  <si>
    <t>51.39256853</t>
  </si>
  <si>
    <t>-1.249269102</t>
  </si>
  <si>
    <t>51.392615468428296</t>
  </si>
  <si>
    <t>-1.247894558357016</t>
  </si>
  <si>
    <t>51.393265151820053</t>
  </si>
  <si>
    <t>-1.27135483814619</t>
  </si>
  <si>
    <t>51.39601752</t>
  </si>
  <si>
    <t>-1.28209783</t>
  </si>
  <si>
    <t>51.397149978052781</t>
  </si>
  <si>
    <t>-1.285133278822394</t>
  </si>
  <si>
    <t>51.39994128</t>
  </si>
  <si>
    <t>-1.292598806</t>
  </si>
  <si>
    <t>51.40265073</t>
  </si>
  <si>
    <t>-1.306437973</t>
  </si>
  <si>
    <t>51.402200230828363</t>
  </si>
  <si>
    <t>-1.301137094392387</t>
  </si>
  <si>
    <t>51.403029550839996</t>
  </si>
  <si>
    <t>-1.312256275689193</t>
  </si>
  <si>
    <t>51.40192653</t>
  </si>
  <si>
    <t>-1.319670638</t>
  </si>
  <si>
    <t>51.401490334819442</t>
  </si>
  <si>
    <t>-1.325290370524353</t>
  </si>
  <si>
    <t>51.40107856</t>
  </si>
  <si>
    <t>-1.329344199</t>
  </si>
  <si>
    <t>51.39945495</t>
  </si>
  <si>
    <t>-1.347129255</t>
  </si>
  <si>
    <t>51.39941364054156</t>
  </si>
  <si>
    <t>-1.347423367921676</t>
  </si>
  <si>
    <t>51.39763571</t>
  </si>
  <si>
    <t>-1.358419651</t>
  </si>
  <si>
    <t>51.398035779142276</t>
  </si>
  <si>
    <t>-1.357841020677158</t>
  </si>
  <si>
    <t>51.39720125</t>
  </si>
  <si>
    <t>-1.37468065</t>
  </si>
  <si>
    <t>51.396399364051092</t>
  </si>
  <si>
    <t>-1.369984744928562</t>
  </si>
  <si>
    <t>51.40087126</t>
  </si>
  <si>
    <t>-1.392446073</t>
  </si>
  <si>
    <t>51.400872137751819</t>
  </si>
  <si>
    <t>-1.39276989227269</t>
  </si>
  <si>
    <t>51.40088479</t>
  </si>
  <si>
    <t>-1.398768158</t>
  </si>
  <si>
    <t>51.400841618411093</t>
  </si>
  <si>
    <t>-1.401805658541786</t>
  </si>
  <si>
    <t>51.40282744</t>
  </si>
  <si>
    <t>-1.41145106</t>
  </si>
  <si>
    <t>51.416830839875999</t>
  </si>
  <si>
    <t>-1.517832363370919</t>
  </si>
  <si>
    <t>51.402832858331195</t>
  </si>
  <si>
    <t>-1.411592814342033</t>
  </si>
  <si>
    <t>51.414857181948079</t>
  </si>
  <si>
    <t>-1.532293548815872</t>
  </si>
  <si>
    <t>51.4020931</t>
  </si>
  <si>
    <t>-1.428510279</t>
  </si>
  <si>
    <t>51.40217561</t>
  </si>
  <si>
    <t>-1.444656298</t>
  </si>
  <si>
    <t>51.402114786165612</t>
  </si>
  <si>
    <t>-1.446881657041595</t>
  </si>
  <si>
    <t>51.4019869</t>
  </si>
  <si>
    <t>-1.4538514</t>
  </si>
  <si>
    <t>51.40731243</t>
  </si>
  <si>
    <t>-1.470584572</t>
  </si>
  <si>
    <t>51.405907240758317</t>
  </si>
  <si>
    <t>-1.467544154539652</t>
  </si>
  <si>
    <t>51.41026972</t>
  </si>
  <si>
    <t>-1.47906429</t>
  </si>
  <si>
    <t>51.410418938667874</t>
  </si>
  <si>
    <t>-1.479944682876263</t>
  </si>
  <si>
    <t>51.41171267</t>
  </si>
  <si>
    <t>-1.496473591</t>
  </si>
  <si>
    <t>51.41170307768418</t>
  </si>
  <si>
    <t>-1.496024932500524</t>
  </si>
  <si>
    <t>51.41623343</t>
  </si>
  <si>
    <t>-1.512888073</t>
  </si>
  <si>
    <t>51.4163752</t>
  </si>
  <si>
    <t>-1.521926537</t>
  </si>
  <si>
    <t>51.41428762</t>
  </si>
  <si>
    <t>-1.537260925</t>
  </si>
  <si>
    <t>51.41407403412709</t>
  </si>
  <si>
    <t>-1.539284087439904</t>
  </si>
  <si>
    <t>51.41194203</t>
  </si>
  <si>
    <t>-1.543902688</t>
  </si>
  <si>
    <t>51.411001326992093</t>
  </si>
  <si>
    <t>-1.548164056194298</t>
  </si>
  <si>
    <t>51.40822834</t>
  </si>
  <si>
    <t>-1.562552619</t>
  </si>
  <si>
    <t>51.407424017983544</t>
  </si>
  <si>
    <t>-1.565490215218733</t>
  </si>
  <si>
    <t>51.40354524</t>
  </si>
  <si>
    <t>-1.569874515</t>
  </si>
  <si>
    <t>51.402595382366833</t>
  </si>
  <si>
    <t>-1.57097033640551</t>
  </si>
  <si>
    <t>51.404962282112677</t>
  </si>
  <si>
    <t>-1.568535515709994</t>
  </si>
  <si>
    <t>51.39424637</t>
  </si>
  <si>
    <t>-1.580374838</t>
  </si>
  <si>
    <t>51.39201464862073</t>
  </si>
  <si>
    <t>-1.583658500804539</t>
  </si>
  <si>
    <t>51.387609204915698</t>
  </si>
  <si>
    <t>-1.586799741368142</t>
  </si>
  <si>
    <t>51.37852755</t>
  </si>
  <si>
    <t>-1.598612338</t>
  </si>
  <si>
    <t>51.382377999837665</t>
  </si>
  <si>
    <t>-1.594224733111379</t>
  </si>
  <si>
    <t>51.37366371</t>
  </si>
  <si>
    <t>-1.603352328</t>
  </si>
  <si>
    <t>51.375555211994651</t>
  </si>
  <si>
    <t>-1.60174084546543</t>
  </si>
  <si>
    <t>51.36679156</t>
  </si>
  <si>
    <t>-1.612384476</t>
  </si>
  <si>
    <t>51.364777476952263</t>
  </si>
  <si>
    <t>-1.615598885858972</t>
  </si>
  <si>
    <t>51.367331813365617</t>
  </si>
  <si>
    <t>-1.611340471661938</t>
  </si>
  <si>
    <t>51.35951082</t>
  </si>
  <si>
    <t>-1.623887024</t>
  </si>
  <si>
    <t>51.360623687755194</t>
  </si>
  <si>
    <t>-1.622144313751302</t>
  </si>
  <si>
    <t>51.35757421</t>
  </si>
  <si>
    <t>-1.631517961</t>
  </si>
  <si>
    <t>51.358351537358963</t>
  </si>
  <si>
    <t>-1.635801834902076</t>
  </si>
  <si>
    <t>51.358835834996619</t>
  </si>
  <si>
    <t>-1.640280117154762</t>
  </si>
  <si>
    <t>51.35968362</t>
  </si>
  <si>
    <t>-1.646214846</t>
  </si>
  <si>
    <t>51.359063328408887</t>
  </si>
  <si>
    <t>-1.644164467477601</t>
  </si>
  <si>
    <t>51.37004707</t>
  </si>
  <si>
    <t>-1.679118858</t>
  </si>
  <si>
    <t>51.36953188</t>
  </si>
  <si>
    <t>-1.698838121</t>
  </si>
  <si>
    <t>51.369485192763214</t>
  </si>
  <si>
    <t>-1.700246265512364</t>
  </si>
  <si>
    <t>51.36960221943675</t>
  </si>
  <si>
    <t>-1.696770116841151</t>
  </si>
  <si>
    <t>51.36477187</t>
  </si>
  <si>
    <t>-1.71646879</t>
  </si>
  <si>
    <t>51.365202803327527</t>
  </si>
  <si>
    <t>-1.716186708532288</t>
  </si>
  <si>
    <t>51.367388198579711</t>
  </si>
  <si>
    <t>-1.711385085777914</t>
  </si>
  <si>
    <t>51.3611277</t>
  </si>
  <si>
    <t>-1.723172361</t>
  </si>
  <si>
    <t>51.35772432</t>
  </si>
  <si>
    <t>-1.737061248</t>
  </si>
  <si>
    <t>51.3545415</t>
  </si>
  <si>
    <t>-1.747952648</t>
  </si>
  <si>
    <t>51.34942859</t>
  </si>
  <si>
    <t>-1.765139159</t>
  </si>
  <si>
    <t>51.34877593</t>
  </si>
  <si>
    <t>-1.775324573</t>
  </si>
  <si>
    <t>51.35207591</t>
  </si>
  <si>
    <t>-1.788984364</t>
  </si>
  <si>
    <t>51.34960974</t>
  </si>
  <si>
    <t>-1.803153415</t>
  </si>
  <si>
    <t>51.34432286</t>
  </si>
  <si>
    <t>-1.816115303</t>
  </si>
  <si>
    <t>51.34544477</t>
  </si>
  <si>
    <t>-1.827077249</t>
  </si>
  <si>
    <t>51.34626481</t>
  </si>
  <si>
    <t>-1.841335612</t>
  </si>
  <si>
    <t>51.35175781</t>
  </si>
  <si>
    <t>-1.848286941</t>
  </si>
  <si>
    <t>51.35326091</t>
  </si>
  <si>
    <t>-1.867149036</t>
  </si>
  <si>
    <t>51.3571239</t>
  </si>
  <si>
    <t>-1.872117616</t>
  </si>
  <si>
    <t>51.35954602</t>
  </si>
  <si>
    <t>-1.89076411</t>
  </si>
  <si>
    <t>51.36182392</t>
  </si>
  <si>
    <t>-1.900095048</t>
  </si>
  <si>
    <t>51.36099284</t>
  </si>
  <si>
    <t>-1.911085606</t>
  </si>
  <si>
    <t>51.36359683</t>
  </si>
  <si>
    <t>-1.921817644</t>
  </si>
  <si>
    <t>51.36992928</t>
  </si>
  <si>
    <t>-1.924874374</t>
  </si>
  <si>
    <t>51.37341321</t>
  </si>
  <si>
    <t>-1.938866305</t>
  </si>
  <si>
    <t>51.36937771</t>
  </si>
  <si>
    <t>-1.943678106</t>
  </si>
  <si>
    <t>51.36370969</t>
  </si>
  <si>
    <t>-1.956311722</t>
  </si>
  <si>
    <t>51.36161871</t>
  </si>
  <si>
    <t>-1.963314131</t>
  </si>
  <si>
    <t>51.35896973</t>
  </si>
  <si>
    <t>-1.977474711</t>
  </si>
  <si>
    <t>51.35506443</t>
  </si>
  <si>
    <t>-1.991898104</t>
  </si>
  <si>
    <t>51.35328671</t>
  </si>
  <si>
    <t>-2.00741474</t>
  </si>
  <si>
    <t>51.352752190324885</t>
  </si>
  <si>
    <t>-2.010283186756384</t>
  </si>
  <si>
    <t>51.353087729701969</t>
  </si>
  <si>
    <t>-2.007431104899581</t>
  </si>
  <si>
    <t>51.353504344996402</t>
  </si>
  <si>
    <t>-2.00464506897911</t>
  </si>
  <si>
    <t>51.354499648026149</t>
  </si>
  <si>
    <t>-2.000592177640977</t>
  </si>
  <si>
    <t>51.3524711</t>
  </si>
  <si>
    <t>-2.018237549</t>
  </si>
  <si>
    <t>51.352271950782423</t>
  </si>
  <si>
    <t>-2.025593360094906</t>
  </si>
  <si>
    <t>51.352302756665821</t>
  </si>
  <si>
    <t>-2.024665788478616</t>
  </si>
  <si>
    <t>51.352322110335031</t>
  </si>
  <si>
    <t>-2.023737931198049</t>
  </si>
  <si>
    <t>51.352347217861428</t>
  </si>
  <si>
    <t>-2.02282002186094</t>
  </si>
  <si>
    <t>51.35237285834684</t>
  </si>
  <si>
    <t>-2.021872125861355</t>
  </si>
  <si>
    <t>51.352398824772635</t>
  </si>
  <si>
    <t>-2.020942524950855</t>
  </si>
  <si>
    <t>51.35242711269823</t>
  </si>
  <si>
    <t>-2.019985739223193</t>
  </si>
  <si>
    <t>51.352465787945121</t>
  </si>
  <si>
    <t>-2.019049758477508</t>
  </si>
  <si>
    <t>51.352480260087653</t>
  </si>
  <si>
    <t>-2.017997884280419</t>
  </si>
  <si>
    <t>51.352552817089418</t>
  </si>
  <si>
    <t>-2.015463836576916</t>
  </si>
  <si>
    <t>51.352626266560485</t>
  </si>
  <si>
    <t>-2.012878955906426</t>
  </si>
  <si>
    <t>51.35220382</t>
  </si>
  <si>
    <t>-2.034903484</t>
  </si>
  <si>
    <t>51.35213677661033</t>
  </si>
  <si>
    <t>-2.030351861919007</t>
  </si>
  <si>
    <t>51.352159436479397</t>
  </si>
  <si>
    <t>-2.02934906627914</t>
  </si>
  <si>
    <t>51.352076614294994</t>
  </si>
  <si>
    <t>-2.032202834273729</t>
  </si>
  <si>
    <t>51.352106763346804</t>
  </si>
  <si>
    <t>-2.031275122520259</t>
  </si>
  <si>
    <t>51.352185973589847</t>
  </si>
  <si>
    <t>-2.028417414514835</t>
  </si>
  <si>
    <t>51.352218922088802</t>
  </si>
  <si>
    <t>-2.027468471079633</t>
  </si>
  <si>
    <t>51.352171279748923</t>
  </si>
  <si>
    <t>-2.034574018314561</t>
  </si>
  <si>
    <t>51.352245853004746</t>
  </si>
  <si>
    <t>-2.02652933904393</t>
  </si>
  <si>
    <t>51.352512536270325</t>
  </si>
  <si>
    <t>-2.037959290716671</t>
  </si>
  <si>
    <t>51.352806059929286</t>
  </si>
  <si>
    <t>-2.040273940183373</t>
  </si>
  <si>
    <t>51.35408305</t>
  </si>
  <si>
    <t>-2.050923277</t>
  </si>
  <si>
    <t>51.353067323330144</t>
  </si>
  <si>
    <t>-2.041964526428952</t>
  </si>
  <si>
    <t>51.353363610906278</t>
  </si>
  <si>
    <t>-2.043673202947746</t>
  </si>
  <si>
    <t>51.35391826928835</t>
  </si>
  <si>
    <t>-2.046391409776046</t>
  </si>
  <si>
    <t>51.354239718438819</t>
  </si>
  <si>
    <t>-2.050433299446893</t>
  </si>
  <si>
    <t>51.35563054</t>
  </si>
  <si>
    <t>-2.061297092</t>
  </si>
  <si>
    <t>51.354886</t>
  </si>
  <si>
    <t>-2.075939315</t>
  </si>
  <si>
    <t>51.35277806</t>
  </si>
  <si>
    <t>-2.089277704</t>
  </si>
  <si>
    <t>51.351673869330611</t>
  </si>
  <si>
    <t>-2.094584158069923</t>
  </si>
  <si>
    <t>51.352306868977564</t>
  </si>
  <si>
    <t>-2.091580750511935</t>
  </si>
  <si>
    <t>51.35165147</t>
  </si>
  <si>
    <t>-2.102027329</t>
  </si>
  <si>
    <t>51.351416102773698</t>
  </si>
  <si>
    <t>-2.097490569136783</t>
  </si>
  <si>
    <t>51.351566686746828</t>
  </si>
  <si>
    <t>-2.100925674680977</t>
  </si>
  <si>
    <t>51.351803572012003</t>
  </si>
  <si>
    <t>-2.105831665501694</t>
  </si>
  <si>
    <t>51.34962264</t>
  </si>
  <si>
    <t>-2.116607646</t>
  </si>
  <si>
    <t>51.3468622</t>
  </si>
  <si>
    <t>-2.127840613</t>
  </si>
  <si>
    <t>51.3479623</t>
  </si>
  <si>
    <t>-2.143667087</t>
  </si>
  <si>
    <t>51.347977847267146</t>
  </si>
  <si>
    <t>-2.143829434534375</t>
  </si>
  <si>
    <t>51.347469003564854</t>
  </si>
  <si>
    <t>-2.140110876382078</t>
  </si>
  <si>
    <t>51.34702116</t>
  </si>
  <si>
    <t>-2.152734364</t>
  </si>
  <si>
    <t>51.3456926</t>
  </si>
  <si>
    <t>-2.170132231</t>
  </si>
  <si>
    <t>51.34403116</t>
  </si>
  <si>
    <t>-2.187387641</t>
  </si>
  <si>
    <t>51.34235325</t>
  </si>
  <si>
    <t>-2.196286512</t>
  </si>
  <si>
    <t>51.33549246</t>
  </si>
  <si>
    <t>-2.207238198</t>
  </si>
  <si>
    <t>51.33458734</t>
  </si>
  <si>
    <t>-2.214676232</t>
  </si>
  <si>
    <t>51.33453431</t>
  </si>
  <si>
    <t>-2.227593868</t>
  </si>
  <si>
    <t>51.33677016</t>
  </si>
  <si>
    <t>-2.245361431</t>
  </si>
  <si>
    <t>51.34119675</t>
  </si>
  <si>
    <t>-2.252000981</t>
  </si>
  <si>
    <t>51.341184323457064</t>
  </si>
  <si>
    <t>-2.251929851759142</t>
  </si>
  <si>
    <t>51.34207337</t>
  </si>
  <si>
    <t>-2.2661391</t>
  </si>
  <si>
    <t>51.33910319</t>
  </si>
  <si>
    <t>-2.282545232</t>
  </si>
  <si>
    <t>51.340598</t>
  </si>
  <si>
    <t>-2.291570195</t>
  </si>
  <si>
    <t>51.34990018</t>
  </si>
  <si>
    <t>-2.311786338</t>
  </si>
  <si>
    <t>51.36040291</t>
  </si>
  <si>
    <t>-2.310360601</t>
  </si>
  <si>
    <t>51.36377226</t>
  </si>
  <si>
    <t>-2.310210333</t>
  </si>
  <si>
    <t>51.37653439</t>
  </si>
  <si>
    <t>-2.302211643</t>
  </si>
  <si>
    <t>51.37918563</t>
  </si>
  <si>
    <t>-2.303401035</t>
  </si>
  <si>
    <t>51.39523927</t>
  </si>
  <si>
    <t>-2.317621199</t>
  </si>
  <si>
    <t>51.39425467</t>
  </si>
  <si>
    <t>-2.332699157</t>
  </si>
  <si>
    <t>51.39164013</t>
  </si>
  <si>
    <t>-2.34115347</t>
  </si>
  <si>
    <t>51.384891</t>
  </si>
  <si>
    <t>-2.348442254</t>
  </si>
  <si>
    <t>51.37785815</t>
  </si>
  <si>
    <t>-2.352946826</t>
  </si>
  <si>
    <t>51.377170244383016</t>
  </si>
  <si>
    <t>-2.354628770147394</t>
  </si>
  <si>
    <t>51.376938783517566</t>
  </si>
  <si>
    <t>-2.35236427991119</t>
  </si>
  <si>
    <t>51.377199413602803</t>
  </si>
  <si>
    <t>-2.35133547984048</t>
  </si>
  <si>
    <t>51.378918492497561</t>
  </si>
  <si>
    <t>-2.349178796421541</t>
  </si>
  <si>
    <t>51.37978064689473</t>
  </si>
  <si>
    <t>-2.348936600739467</t>
  </si>
  <si>
    <t>51.380451548692527</t>
  </si>
  <si>
    <t>-2.349022027828043</t>
  </si>
  <si>
    <t>51.37923558</t>
  </si>
  <si>
    <t>-2.364804705</t>
  </si>
  <si>
    <t>51.38414888</t>
  </si>
  <si>
    <t>-2.37775073</t>
  </si>
  <si>
    <t>51.38232128</t>
  </si>
  <si>
    <t>-2.388391251</t>
  </si>
  <si>
    <t>51.38777766</t>
  </si>
  <si>
    <t>-2.405612764</t>
  </si>
  <si>
    <t>51.38256925842402</t>
  </si>
  <si>
    <t>-2.396954872848927</t>
  </si>
  <si>
    <t>51.3901216</t>
  </si>
  <si>
    <t>-2.408042056</t>
  </si>
  <si>
    <t>51.3915433</t>
  </si>
  <si>
    <t>-2.426958697</t>
  </si>
  <si>
    <t>51.400577680774681</t>
  </si>
  <si>
    <t>-2.448786198692094</t>
  </si>
  <si>
    <t>51.40423458</t>
  </si>
  <si>
    <t>-2.449615064</t>
  </si>
  <si>
    <t>51.409695126333077</t>
  </si>
  <si>
    <t>-2.443082358371977</t>
  </si>
  <si>
    <t>51.41817243404941</t>
  </si>
  <si>
    <t>-2.444681488036794</t>
  </si>
  <si>
    <t>51.41675266</t>
  </si>
  <si>
    <t>-2.459807235</t>
  </si>
  <si>
    <t>51.42118406</t>
  </si>
  <si>
    <t>-2.483818845</t>
  </si>
  <si>
    <t>51.41880123</t>
  </si>
  <si>
    <t>-2.490681229</t>
  </si>
  <si>
    <t>51.419728306849336</t>
  </si>
  <si>
    <t>-2.492017434890784</t>
  </si>
  <si>
    <t>51.42658998</t>
  </si>
  <si>
    <t>-2.488109743</t>
  </si>
  <si>
    <t>51.428533074733217</t>
  </si>
  <si>
    <t>-2.510166968145013</t>
  </si>
  <si>
    <t>Column1</t>
  </si>
  <si>
    <t>Column2</t>
  </si>
  <si>
    <t xml:space="preserve">, 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</si>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</sst>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00000"/>
  </numFmts>
  <fonts count="4" x14ac:knownFonts="1">
    <font>
      <sz val="11"/>
      <color theme="1"/>
      <name val="Calibri"/>
      <family val="2"/>
      <scheme val="minor"/>
    </font>
    <font>
      <sz val="7"/>
      <color rgb="FF999999"/>
      <name val="Arial"/>
      <family val="2"/>
    </font>
    <font>
      <b/>
      <sz val="8"/>
      <color rgb="FF000000"/>
      <name val="Arial"/>
      <family val="2"/>
    </font>
    <font>
      <u/>
      <sz val="7"/>
      <color rgb="FF4285F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9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0" xfId="0" applyFont="1"/>
  </cellXfs>
  <cellStyles count="1">
    <cellStyle name="Normal" xfId="0" builtinId="0"/>
  </cellStyles>
  <dxfs count="2">
    <dxf>
      <numFmt numFmtId="179" formatCode="0.0000000000000"/>
      <alignment horizontal="left" vertical="bottom" textRotation="0" wrapText="0" indent="0" justifyLastLine="0" shrinkToFit="0" readingOrder="0"/>
    </dxf>
    <dxf>
      <numFmt numFmtId="179" formatCode="0.00000000000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7AB735-62C8-4160-867B-EF85F8BE2227}" autoFormatId="16" applyNumberFormats="0" applyBorderFormats="0" applyFontFormats="0" applyPatternFormats="0" applyAlignmentFormats="0" applyWidthHeightFormats="0">
  <queryTableRefresh nextId="15" unboundColumnsRight="2">
    <queryTableFields count="10">
      <queryTableField id="1" name="Section" tableColumnId="1"/>
      <queryTableField id="2" name="Bridges" tableColumnId="2"/>
      <queryTableField id="3" name="Aqueducts" tableColumnId="3"/>
      <queryTableField id="4" name="Pumps" tableColumnId="4"/>
      <queryTableField id="5" name="Turning Points" tableColumnId="5"/>
      <queryTableField id="6" name="Tunnels" tableColumnId="6"/>
      <queryTableField id="11" name="Merged" tableColumnId="11"/>
      <queryTableField id="12" name="Merged.1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5E123-310F-40F9-B00D-3BBCC3C39EC6}" name="Merge1" displayName="Merge1" ref="A1:J247" tableType="queryTable" totalsRowShown="0">
  <autoFilter ref="A1:J247" xr:uid="{CC91DFA5-F5A2-42BF-912D-C35CB5DB8C46}"/>
  <tableColumns count="10">
    <tableColumn id="1" xr3:uid="{0A9261B9-8D8C-4CED-8B5C-D7ABF650AECE}" uniqueName="1" name="Section" queryTableFieldId="1"/>
    <tableColumn id="2" xr3:uid="{6228AEC8-4BE9-4E55-89FA-D495C2BC8007}" uniqueName="2" name="Bridges" queryTableFieldId="2"/>
    <tableColumn id="3" xr3:uid="{1B2DC250-09C6-40B9-A31A-72B249FD463A}" uniqueName="3" name="Aqueducts" queryTableFieldId="3"/>
    <tableColumn id="4" xr3:uid="{4B40279E-A154-4BD8-A631-2BB764F10BE0}" uniqueName="4" name="Pumps" queryTableFieldId="4"/>
    <tableColumn id="5" xr3:uid="{ADB7BA00-840A-4E62-BACE-35A93365BD7D}" uniqueName="5" name="Turning Points" queryTableFieldId="5"/>
    <tableColumn id="6" xr3:uid="{1EA70E5D-9206-42EF-A00F-64918089F507}" uniqueName="6" name="Tunnels" queryTableFieldId="6"/>
    <tableColumn id="11" xr3:uid="{1BBEA5C7-F21C-4CD4-8415-44A3996FAB9D}" uniqueName="11" name="Latitude" queryTableFieldId="11" dataDxfId="1"/>
    <tableColumn id="12" xr3:uid="{B57EB1CC-F966-4EF6-A42B-A95E1A8A04A4}" uniqueName="12" name="Longitude" queryTableFieldId="12" dataDxfId="0"/>
    <tableColumn id="13" xr3:uid="{E4B78D21-8A9E-4465-9214-0247CD8358F3}" uniqueName="13" name="Column1" queryTableFieldId="13"/>
    <tableColumn id="14" xr3:uid="{22137BE5-9390-4C99-9330-3975DFE92F5B}" uniqueName="14" name="Column2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FBCE-314F-4CBE-A0DF-A300233BD5C6}">
  <dimension ref="A1:J249"/>
  <sheetViews>
    <sheetView tabSelected="1" topLeftCell="A223" workbookViewId="0">
      <selection activeCell="G249" sqref="G249"/>
    </sheetView>
  </sheetViews>
  <sheetFormatPr defaultRowHeight="14.4" x14ac:dyDescent="0.3"/>
  <cols>
    <col min="1" max="1" width="27.5546875" bestFit="1" customWidth="1"/>
    <col min="2" max="2" width="9.33203125" bestFit="1" customWidth="1"/>
    <col min="3" max="3" width="12.21875" bestFit="1" customWidth="1"/>
    <col min="4" max="4" width="9" bestFit="1" customWidth="1"/>
    <col min="5" max="5" width="15.44140625" bestFit="1" customWidth="1"/>
    <col min="6" max="6" width="9.77734375" bestFit="1" customWidth="1"/>
    <col min="7" max="7" width="18.77734375" bestFit="1" customWidth="1"/>
    <col min="8" max="8" width="18.44140625" bestFit="1" customWidth="1"/>
    <col min="9" max="9" width="12" bestFit="1" customWidth="1"/>
    <col min="10" max="11" width="12.6640625" bestFit="1" customWidth="1"/>
    <col min="12" max="12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719</v>
      </c>
      <c r="J1" t="s">
        <v>720</v>
      </c>
    </row>
    <row r="2" spans="1:10" x14ac:dyDescent="0.3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 s="2" t="s">
        <v>254</v>
      </c>
      <c r="H2" s="2" t="s">
        <v>254</v>
      </c>
    </row>
    <row r="3" spans="1:10" x14ac:dyDescent="0.3">
      <c r="A3" t="s">
        <v>9</v>
      </c>
      <c r="B3">
        <v>4</v>
      </c>
      <c r="C3">
        <v>0</v>
      </c>
      <c r="D3">
        <v>0</v>
      </c>
      <c r="E3">
        <v>0</v>
      </c>
      <c r="F3">
        <v>0</v>
      </c>
      <c r="G3" s="2" t="s">
        <v>255</v>
      </c>
      <c r="H3" s="2" t="s">
        <v>256</v>
      </c>
    </row>
    <row r="4" spans="1:10" x14ac:dyDescent="0.3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 s="2" t="s">
        <v>257</v>
      </c>
      <c r="H4" s="2" t="s">
        <v>258</v>
      </c>
    </row>
    <row r="5" spans="1:10" x14ac:dyDescent="0.3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 s="2" t="s">
        <v>259</v>
      </c>
      <c r="H5" s="2" t="s">
        <v>260</v>
      </c>
    </row>
    <row r="6" spans="1:10" x14ac:dyDescent="0.3">
      <c r="A6" t="s">
        <v>12</v>
      </c>
      <c r="B6">
        <v>2</v>
      </c>
      <c r="C6">
        <v>0</v>
      </c>
      <c r="D6">
        <v>0</v>
      </c>
      <c r="E6">
        <v>0</v>
      </c>
      <c r="F6">
        <v>0</v>
      </c>
      <c r="G6" s="2" t="s">
        <v>261</v>
      </c>
      <c r="H6" s="2" t="s">
        <v>262</v>
      </c>
    </row>
    <row r="7" spans="1:10" x14ac:dyDescent="0.3">
      <c r="A7" t="s">
        <v>13</v>
      </c>
      <c r="B7">
        <v>2</v>
      </c>
      <c r="C7">
        <v>0</v>
      </c>
      <c r="D7">
        <v>0</v>
      </c>
      <c r="E7">
        <v>0</v>
      </c>
      <c r="F7">
        <v>0</v>
      </c>
      <c r="G7" s="2" t="s">
        <v>263</v>
      </c>
      <c r="H7" s="2" t="s">
        <v>264</v>
      </c>
    </row>
    <row r="8" spans="1:10" x14ac:dyDescent="0.3">
      <c r="A8" t="s">
        <v>14</v>
      </c>
      <c r="B8">
        <v>2</v>
      </c>
      <c r="C8">
        <v>0</v>
      </c>
      <c r="D8">
        <v>0</v>
      </c>
      <c r="E8">
        <v>0</v>
      </c>
      <c r="F8">
        <v>0</v>
      </c>
      <c r="G8" s="2" t="s">
        <v>265</v>
      </c>
      <c r="H8" s="2" t="s">
        <v>266</v>
      </c>
    </row>
    <row r="9" spans="1:10" x14ac:dyDescent="0.3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2" t="s">
        <v>267</v>
      </c>
      <c r="H9" s="2" t="s">
        <v>268</v>
      </c>
    </row>
    <row r="10" spans="1:10" x14ac:dyDescent="0.3">
      <c r="A10" t="s">
        <v>16</v>
      </c>
      <c r="B10">
        <v>3</v>
      </c>
      <c r="C10">
        <v>0</v>
      </c>
      <c r="D10">
        <v>0</v>
      </c>
      <c r="E10">
        <v>0</v>
      </c>
      <c r="F10">
        <v>0</v>
      </c>
      <c r="G10" s="2" t="s">
        <v>269</v>
      </c>
      <c r="H10" s="2" t="s">
        <v>270</v>
      </c>
    </row>
    <row r="11" spans="1:10" x14ac:dyDescent="0.3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2" t="s">
        <v>271</v>
      </c>
      <c r="H11" s="2" t="s">
        <v>272</v>
      </c>
    </row>
    <row r="12" spans="1:10" x14ac:dyDescent="0.3">
      <c r="A12" t="s">
        <v>18</v>
      </c>
      <c r="B12">
        <v>1</v>
      </c>
      <c r="C12">
        <v>0</v>
      </c>
      <c r="D12">
        <v>0</v>
      </c>
      <c r="E12">
        <v>0</v>
      </c>
      <c r="F12">
        <v>0</v>
      </c>
      <c r="G12" s="2" t="s">
        <v>273</v>
      </c>
      <c r="H12" s="2" t="s">
        <v>274</v>
      </c>
    </row>
    <row r="13" spans="1:10" x14ac:dyDescent="0.3">
      <c r="A13" t="s">
        <v>19</v>
      </c>
      <c r="B13">
        <v>2</v>
      </c>
      <c r="C13">
        <v>0</v>
      </c>
      <c r="D13">
        <v>0</v>
      </c>
      <c r="E13">
        <v>0</v>
      </c>
      <c r="F13">
        <v>0</v>
      </c>
      <c r="G13" s="2" t="s">
        <v>275</v>
      </c>
      <c r="H13" s="2" t="s">
        <v>276</v>
      </c>
    </row>
    <row r="14" spans="1:10" x14ac:dyDescent="0.3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2" t="s">
        <v>277</v>
      </c>
      <c r="H14" s="2" t="s">
        <v>278</v>
      </c>
    </row>
    <row r="15" spans="1:10" x14ac:dyDescent="0.3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2" t="s">
        <v>279</v>
      </c>
      <c r="H15" s="2" t="s">
        <v>280</v>
      </c>
    </row>
    <row r="16" spans="1:10" x14ac:dyDescent="0.3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2" t="s">
        <v>281</v>
      </c>
      <c r="H16" s="2" t="s">
        <v>282</v>
      </c>
    </row>
    <row r="17" spans="1:8" x14ac:dyDescent="0.3">
      <c r="A17" t="s">
        <v>23</v>
      </c>
      <c r="B17">
        <v>1</v>
      </c>
      <c r="C17">
        <v>0</v>
      </c>
      <c r="D17">
        <v>0</v>
      </c>
      <c r="E17">
        <v>0</v>
      </c>
      <c r="F17">
        <v>0</v>
      </c>
      <c r="G17" s="2" t="s">
        <v>283</v>
      </c>
      <c r="H17" s="2" t="s">
        <v>284</v>
      </c>
    </row>
    <row r="18" spans="1:8" x14ac:dyDescent="0.3">
      <c r="A18" t="s">
        <v>24</v>
      </c>
      <c r="B18">
        <v>1</v>
      </c>
      <c r="C18">
        <v>0</v>
      </c>
      <c r="D18">
        <v>0</v>
      </c>
      <c r="E18">
        <v>0</v>
      </c>
      <c r="F18">
        <v>0</v>
      </c>
      <c r="G18" s="2" t="s">
        <v>285</v>
      </c>
      <c r="H18" s="2" t="s">
        <v>286</v>
      </c>
    </row>
    <row r="19" spans="1:8" x14ac:dyDescent="0.3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2" t="s">
        <v>287</v>
      </c>
      <c r="H19" s="2" t="s">
        <v>288</v>
      </c>
    </row>
    <row r="20" spans="1:8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2" t="s">
        <v>289</v>
      </c>
      <c r="H20" s="2" t="s">
        <v>290</v>
      </c>
    </row>
    <row r="21" spans="1:8" x14ac:dyDescent="0.3">
      <c r="A21" t="s">
        <v>27</v>
      </c>
      <c r="B21">
        <v>1</v>
      </c>
      <c r="C21">
        <v>0</v>
      </c>
      <c r="D21">
        <v>0</v>
      </c>
      <c r="E21">
        <v>1</v>
      </c>
      <c r="F21">
        <v>0</v>
      </c>
      <c r="G21" s="2" t="s">
        <v>291</v>
      </c>
      <c r="H21" s="2" t="s">
        <v>292</v>
      </c>
    </row>
    <row r="22" spans="1:8" x14ac:dyDescent="0.3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2" t="s">
        <v>293</v>
      </c>
      <c r="H22" s="2" t="s">
        <v>294</v>
      </c>
    </row>
    <row r="23" spans="1:8" x14ac:dyDescent="0.3">
      <c r="A23" t="s">
        <v>29</v>
      </c>
      <c r="B23">
        <v>1</v>
      </c>
      <c r="C23">
        <v>0</v>
      </c>
      <c r="D23">
        <v>0</v>
      </c>
      <c r="E23">
        <v>0</v>
      </c>
      <c r="F23">
        <v>0</v>
      </c>
      <c r="G23" s="2" t="s">
        <v>295</v>
      </c>
      <c r="H23" s="2" t="s">
        <v>296</v>
      </c>
    </row>
    <row r="24" spans="1:8" x14ac:dyDescent="0.3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2" t="s">
        <v>297</v>
      </c>
      <c r="H24" s="2" t="s">
        <v>298</v>
      </c>
    </row>
    <row r="25" spans="1:8" x14ac:dyDescent="0.3">
      <c r="A25" t="s">
        <v>31</v>
      </c>
      <c r="B25">
        <v>2</v>
      </c>
      <c r="C25">
        <v>0</v>
      </c>
      <c r="D25">
        <v>0</v>
      </c>
      <c r="E25">
        <v>0</v>
      </c>
      <c r="F25">
        <v>0</v>
      </c>
      <c r="G25" s="2" t="s">
        <v>299</v>
      </c>
      <c r="H25" s="2" t="s">
        <v>300</v>
      </c>
    </row>
    <row r="26" spans="1:8" x14ac:dyDescent="0.3">
      <c r="A26" t="s">
        <v>32</v>
      </c>
      <c r="B26">
        <v>2</v>
      </c>
      <c r="C26">
        <v>0</v>
      </c>
      <c r="D26">
        <v>0</v>
      </c>
      <c r="E26">
        <v>1</v>
      </c>
      <c r="F26">
        <v>0</v>
      </c>
      <c r="G26" s="2" t="s">
        <v>301</v>
      </c>
      <c r="H26" s="2" t="s">
        <v>302</v>
      </c>
    </row>
    <row r="27" spans="1:8" x14ac:dyDescent="0.3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 s="2" t="s">
        <v>303</v>
      </c>
      <c r="H27" s="2" t="s">
        <v>304</v>
      </c>
    </row>
    <row r="28" spans="1:8" x14ac:dyDescent="0.3">
      <c r="A28" t="s">
        <v>34</v>
      </c>
      <c r="B28">
        <v>2</v>
      </c>
      <c r="C28">
        <v>0</v>
      </c>
      <c r="D28">
        <v>0</v>
      </c>
      <c r="E28">
        <v>0</v>
      </c>
      <c r="F28">
        <v>0</v>
      </c>
      <c r="G28" s="2" t="s">
        <v>305</v>
      </c>
      <c r="H28" s="2" t="s">
        <v>306</v>
      </c>
    </row>
    <row r="29" spans="1:8" x14ac:dyDescent="0.3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 s="2" t="s">
        <v>307</v>
      </c>
      <c r="H29" s="2" t="s">
        <v>308</v>
      </c>
    </row>
    <row r="30" spans="1:8" x14ac:dyDescent="0.3">
      <c r="A30" t="s">
        <v>36</v>
      </c>
      <c r="B30">
        <v>2</v>
      </c>
      <c r="C30">
        <v>0</v>
      </c>
      <c r="D30">
        <v>0</v>
      </c>
      <c r="E30">
        <v>0</v>
      </c>
      <c r="F30">
        <v>0</v>
      </c>
      <c r="G30" s="2" t="s">
        <v>309</v>
      </c>
      <c r="H30" s="2" t="s">
        <v>310</v>
      </c>
    </row>
    <row r="31" spans="1:8" x14ac:dyDescent="0.3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 s="2" t="s">
        <v>311</v>
      </c>
      <c r="H31" s="2" t="s">
        <v>312</v>
      </c>
    </row>
    <row r="32" spans="1:8" x14ac:dyDescent="0.3">
      <c r="A32" t="s">
        <v>38</v>
      </c>
      <c r="B32">
        <v>1</v>
      </c>
      <c r="C32">
        <v>0</v>
      </c>
      <c r="D32">
        <v>0</v>
      </c>
      <c r="E32">
        <v>1</v>
      </c>
      <c r="F32">
        <v>0</v>
      </c>
      <c r="G32" s="2" t="s">
        <v>313</v>
      </c>
      <c r="H32" s="2" t="s">
        <v>314</v>
      </c>
    </row>
    <row r="33" spans="1:8" x14ac:dyDescent="0.3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 s="2" t="s">
        <v>315</v>
      </c>
      <c r="H33" s="2" t="s">
        <v>316</v>
      </c>
    </row>
    <row r="34" spans="1:8" x14ac:dyDescent="0.3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 s="2" t="s">
        <v>317</v>
      </c>
      <c r="H34" s="2" t="s">
        <v>318</v>
      </c>
    </row>
    <row r="35" spans="1:8" x14ac:dyDescent="0.3">
      <c r="A35" t="s">
        <v>41</v>
      </c>
      <c r="B35">
        <v>1</v>
      </c>
      <c r="C35">
        <v>0</v>
      </c>
      <c r="D35">
        <v>0</v>
      </c>
      <c r="E35">
        <v>0</v>
      </c>
      <c r="F35">
        <v>0</v>
      </c>
      <c r="G35" s="2" t="s">
        <v>319</v>
      </c>
      <c r="H35" s="2" t="s">
        <v>320</v>
      </c>
    </row>
    <row r="36" spans="1:8" x14ac:dyDescent="0.3">
      <c r="A36" t="s">
        <v>42</v>
      </c>
      <c r="B36">
        <v>1</v>
      </c>
      <c r="C36">
        <v>0</v>
      </c>
      <c r="D36">
        <v>0</v>
      </c>
      <c r="E36">
        <v>0</v>
      </c>
      <c r="F36">
        <v>0</v>
      </c>
      <c r="G36" s="2" t="s">
        <v>321</v>
      </c>
      <c r="H36" s="2" t="s">
        <v>322</v>
      </c>
    </row>
    <row r="37" spans="1:8" x14ac:dyDescent="0.3">
      <c r="A37" t="s">
        <v>43</v>
      </c>
      <c r="B37">
        <v>1</v>
      </c>
      <c r="C37">
        <v>0</v>
      </c>
      <c r="D37">
        <v>0</v>
      </c>
      <c r="E37">
        <v>0</v>
      </c>
      <c r="F37">
        <v>0</v>
      </c>
      <c r="G37" s="2" t="s">
        <v>323</v>
      </c>
      <c r="H37" s="2" t="s">
        <v>324</v>
      </c>
    </row>
    <row r="38" spans="1:8" x14ac:dyDescent="0.3">
      <c r="A38" t="s">
        <v>44</v>
      </c>
      <c r="B38">
        <v>5</v>
      </c>
      <c r="C38">
        <v>0</v>
      </c>
      <c r="D38">
        <v>0</v>
      </c>
      <c r="E38">
        <v>0</v>
      </c>
      <c r="F38">
        <v>0</v>
      </c>
      <c r="G38" s="2" t="s">
        <v>325</v>
      </c>
      <c r="H38" s="2" t="s">
        <v>326</v>
      </c>
    </row>
    <row r="39" spans="1:8" x14ac:dyDescent="0.3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 s="2" t="s">
        <v>327</v>
      </c>
      <c r="H39" s="2" t="s">
        <v>328</v>
      </c>
    </row>
    <row r="40" spans="1:8" x14ac:dyDescent="0.3">
      <c r="A40" t="s">
        <v>46</v>
      </c>
      <c r="B40">
        <v>2</v>
      </c>
      <c r="C40">
        <v>0</v>
      </c>
      <c r="D40">
        <v>0</v>
      </c>
      <c r="E40">
        <v>1</v>
      </c>
      <c r="F40">
        <v>0</v>
      </c>
      <c r="G40" s="2" t="s">
        <v>329</v>
      </c>
      <c r="H40" s="2" t="s">
        <v>330</v>
      </c>
    </row>
    <row r="41" spans="1:8" x14ac:dyDescent="0.3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 s="2" t="s">
        <v>331</v>
      </c>
      <c r="H41" s="2" t="s">
        <v>332</v>
      </c>
    </row>
    <row r="42" spans="1:8" x14ac:dyDescent="0.3">
      <c r="A42" t="s">
        <v>48</v>
      </c>
      <c r="B42">
        <v>1</v>
      </c>
      <c r="C42">
        <v>0</v>
      </c>
      <c r="D42">
        <v>0</v>
      </c>
      <c r="E42">
        <v>1</v>
      </c>
      <c r="F42">
        <v>0</v>
      </c>
      <c r="G42" s="2" t="s">
        <v>333</v>
      </c>
      <c r="H42" s="2" t="s">
        <v>334</v>
      </c>
    </row>
    <row r="43" spans="1:8" x14ac:dyDescent="0.3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 s="2" t="s">
        <v>335</v>
      </c>
      <c r="H43" s="2" t="s">
        <v>336</v>
      </c>
    </row>
    <row r="44" spans="1:8" x14ac:dyDescent="0.3">
      <c r="A44" t="s">
        <v>50</v>
      </c>
      <c r="B44">
        <v>6</v>
      </c>
      <c r="C44">
        <v>0</v>
      </c>
      <c r="D44">
        <v>0</v>
      </c>
      <c r="E44">
        <v>0</v>
      </c>
      <c r="F44">
        <v>0</v>
      </c>
      <c r="G44" s="2" t="s">
        <v>337</v>
      </c>
      <c r="H44" s="2" t="s">
        <v>338</v>
      </c>
    </row>
    <row r="45" spans="1:8" x14ac:dyDescent="0.3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 s="2" t="s">
        <v>339</v>
      </c>
      <c r="H45" s="2" t="s">
        <v>340</v>
      </c>
    </row>
    <row r="46" spans="1:8" x14ac:dyDescent="0.3">
      <c r="A46" t="s">
        <v>52</v>
      </c>
      <c r="B46">
        <v>2</v>
      </c>
      <c r="C46">
        <v>0</v>
      </c>
      <c r="D46">
        <v>0</v>
      </c>
      <c r="E46">
        <v>0</v>
      </c>
      <c r="F46">
        <v>0</v>
      </c>
      <c r="G46" s="2" t="s">
        <v>341</v>
      </c>
      <c r="H46" s="2" t="s">
        <v>342</v>
      </c>
    </row>
    <row r="47" spans="1:8" x14ac:dyDescent="0.3">
      <c r="A47" t="s">
        <v>53</v>
      </c>
      <c r="B47">
        <v>3</v>
      </c>
      <c r="C47">
        <v>0</v>
      </c>
      <c r="D47">
        <v>0</v>
      </c>
      <c r="E47">
        <v>1</v>
      </c>
      <c r="F47">
        <v>0</v>
      </c>
      <c r="G47" s="2" t="s">
        <v>343</v>
      </c>
      <c r="H47" s="2" t="s">
        <v>344</v>
      </c>
    </row>
    <row r="48" spans="1:8" x14ac:dyDescent="0.3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 s="2" t="s">
        <v>345</v>
      </c>
      <c r="H48" s="2" t="s">
        <v>346</v>
      </c>
    </row>
    <row r="49" spans="1:8" x14ac:dyDescent="0.3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 s="2">
        <f>(G48+G50)/2</f>
        <v>51.392940310124104</v>
      </c>
      <c r="H49" s="2">
        <f>(H48+H50)/2</f>
        <v>-1.2596246982516002</v>
      </c>
    </row>
    <row r="50" spans="1:8" x14ac:dyDescent="0.3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 s="2" t="s">
        <v>347</v>
      </c>
      <c r="H50" s="2" t="s">
        <v>348</v>
      </c>
    </row>
    <row r="51" spans="1:8" x14ac:dyDescent="0.3">
      <c r="A51" t="s">
        <v>57</v>
      </c>
      <c r="B51">
        <v>3</v>
      </c>
      <c r="C51">
        <v>0</v>
      </c>
      <c r="D51">
        <v>0</v>
      </c>
      <c r="E51">
        <v>1</v>
      </c>
      <c r="F51">
        <v>0</v>
      </c>
      <c r="G51" s="2" t="s">
        <v>349</v>
      </c>
      <c r="H51" s="2" t="s">
        <v>350</v>
      </c>
    </row>
    <row r="52" spans="1:8" x14ac:dyDescent="0.3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 s="2" t="s">
        <v>351</v>
      </c>
      <c r="H52" s="2" t="s">
        <v>352</v>
      </c>
    </row>
    <row r="53" spans="1:8" x14ac:dyDescent="0.3">
      <c r="A53" t="s">
        <v>59</v>
      </c>
      <c r="B53">
        <v>4</v>
      </c>
      <c r="C53">
        <v>0</v>
      </c>
      <c r="D53">
        <v>0</v>
      </c>
      <c r="E53">
        <v>0</v>
      </c>
      <c r="F53">
        <v>0</v>
      </c>
      <c r="G53" s="2" t="s">
        <v>353</v>
      </c>
      <c r="H53" s="2" t="s">
        <v>354</v>
      </c>
    </row>
    <row r="54" spans="1:8" x14ac:dyDescent="0.3">
      <c r="A54" t="s">
        <v>60</v>
      </c>
      <c r="B54">
        <v>3</v>
      </c>
      <c r="C54">
        <v>0</v>
      </c>
      <c r="D54">
        <v>0</v>
      </c>
      <c r="E54">
        <v>1</v>
      </c>
      <c r="F54">
        <v>0</v>
      </c>
      <c r="G54" s="2" t="s">
        <v>355</v>
      </c>
      <c r="H54" s="2" t="s">
        <v>356</v>
      </c>
    </row>
    <row r="55" spans="1:8" x14ac:dyDescent="0.3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 s="2" t="s">
        <v>357</v>
      </c>
      <c r="H55" s="2" t="s">
        <v>358</v>
      </c>
    </row>
    <row r="56" spans="1:8" x14ac:dyDescent="0.3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 s="2" t="s">
        <v>359</v>
      </c>
      <c r="H56" s="2" t="s">
        <v>360</v>
      </c>
    </row>
    <row r="57" spans="1:8" x14ac:dyDescent="0.3">
      <c r="A57" t="s">
        <v>63</v>
      </c>
      <c r="B57">
        <v>7</v>
      </c>
      <c r="C57">
        <v>0</v>
      </c>
      <c r="D57">
        <v>0</v>
      </c>
      <c r="E57">
        <v>1</v>
      </c>
      <c r="F57">
        <v>0</v>
      </c>
      <c r="G57" s="2" t="s">
        <v>361</v>
      </c>
      <c r="H57" s="2" t="s">
        <v>362</v>
      </c>
    </row>
    <row r="58" spans="1:8" x14ac:dyDescent="0.3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 s="2" t="s">
        <v>363</v>
      </c>
      <c r="H58" s="2" t="s">
        <v>364</v>
      </c>
    </row>
    <row r="59" spans="1:8" x14ac:dyDescent="0.3">
      <c r="A59" t="s">
        <v>65</v>
      </c>
      <c r="B59">
        <v>2</v>
      </c>
      <c r="C59">
        <v>0</v>
      </c>
      <c r="D59">
        <v>0</v>
      </c>
      <c r="E59">
        <v>1</v>
      </c>
      <c r="F59">
        <v>0</v>
      </c>
      <c r="G59" s="2" t="s">
        <v>365</v>
      </c>
      <c r="H59" s="2" t="s">
        <v>366</v>
      </c>
    </row>
    <row r="60" spans="1:8" x14ac:dyDescent="0.3">
      <c r="A60" t="s">
        <v>66</v>
      </c>
      <c r="B60">
        <v>1</v>
      </c>
      <c r="C60">
        <v>0</v>
      </c>
      <c r="D60">
        <v>0</v>
      </c>
      <c r="E60">
        <v>0</v>
      </c>
      <c r="F60">
        <v>0</v>
      </c>
      <c r="G60" s="2" t="s">
        <v>367</v>
      </c>
      <c r="H60" s="2" t="s">
        <v>368</v>
      </c>
    </row>
    <row r="61" spans="1:8" x14ac:dyDescent="0.3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 s="2" t="s">
        <v>369</v>
      </c>
      <c r="H61" s="2" t="s">
        <v>370</v>
      </c>
    </row>
    <row r="62" spans="1:8" x14ac:dyDescent="0.3">
      <c r="A62" t="s">
        <v>68</v>
      </c>
      <c r="B62">
        <v>2</v>
      </c>
      <c r="C62">
        <v>0</v>
      </c>
      <c r="D62">
        <v>0</v>
      </c>
      <c r="E62">
        <v>0</v>
      </c>
      <c r="F62">
        <v>0</v>
      </c>
      <c r="G62" s="2" t="s">
        <v>371</v>
      </c>
      <c r="H62" s="2" t="s">
        <v>372</v>
      </c>
    </row>
    <row r="63" spans="1:8" x14ac:dyDescent="0.3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 s="2" t="s">
        <v>373</v>
      </c>
      <c r="H63" s="2" t="s">
        <v>374</v>
      </c>
    </row>
    <row r="64" spans="1:8" x14ac:dyDescent="0.3">
      <c r="A64" t="s">
        <v>70</v>
      </c>
      <c r="B64">
        <v>2</v>
      </c>
      <c r="C64">
        <v>0</v>
      </c>
      <c r="D64">
        <v>0</v>
      </c>
      <c r="E64">
        <v>0</v>
      </c>
      <c r="F64">
        <v>0</v>
      </c>
      <c r="G64" s="2" t="s">
        <v>375</v>
      </c>
      <c r="H64" s="2" t="s">
        <v>376</v>
      </c>
    </row>
    <row r="65" spans="1:8" x14ac:dyDescent="0.3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 s="2" t="s">
        <v>377</v>
      </c>
      <c r="H65" s="2" t="s">
        <v>378</v>
      </c>
    </row>
    <row r="66" spans="1:8" x14ac:dyDescent="0.3">
      <c r="A66" t="s">
        <v>72</v>
      </c>
      <c r="B66">
        <v>1</v>
      </c>
      <c r="C66">
        <v>0</v>
      </c>
      <c r="D66">
        <v>0</v>
      </c>
      <c r="E66">
        <v>0</v>
      </c>
      <c r="F66">
        <v>0</v>
      </c>
      <c r="G66" s="2" t="s">
        <v>379</v>
      </c>
      <c r="H66" s="2" t="s">
        <v>380</v>
      </c>
    </row>
    <row r="67" spans="1:8" x14ac:dyDescent="0.3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 s="2" t="s">
        <v>381</v>
      </c>
      <c r="H67" s="2" t="s">
        <v>382</v>
      </c>
    </row>
    <row r="68" spans="1:8" x14ac:dyDescent="0.3">
      <c r="A68" t="s">
        <v>74</v>
      </c>
      <c r="B68">
        <v>1</v>
      </c>
      <c r="C68">
        <v>0</v>
      </c>
      <c r="D68">
        <v>0</v>
      </c>
      <c r="E68">
        <v>1</v>
      </c>
      <c r="F68">
        <v>0</v>
      </c>
      <c r="G68" s="2" t="s">
        <v>383</v>
      </c>
      <c r="H68" s="2" t="s">
        <v>384</v>
      </c>
    </row>
    <row r="69" spans="1:8" x14ac:dyDescent="0.3">
      <c r="A69" t="s">
        <v>75</v>
      </c>
      <c r="B69">
        <v>0</v>
      </c>
      <c r="C69">
        <v>0</v>
      </c>
      <c r="D69">
        <v>0</v>
      </c>
      <c r="E69">
        <v>0</v>
      </c>
      <c r="F69">
        <v>0</v>
      </c>
      <c r="G69" s="2" t="s">
        <v>385</v>
      </c>
      <c r="H69" s="2" t="s">
        <v>386</v>
      </c>
    </row>
    <row r="70" spans="1:8" x14ac:dyDescent="0.3">
      <c r="A70" t="s">
        <v>76</v>
      </c>
      <c r="B70">
        <v>2</v>
      </c>
      <c r="C70">
        <v>0</v>
      </c>
      <c r="D70">
        <v>0</v>
      </c>
      <c r="E70">
        <v>1</v>
      </c>
      <c r="F70">
        <v>0</v>
      </c>
      <c r="G70" s="2" t="s">
        <v>387</v>
      </c>
      <c r="H70" s="2" t="s">
        <v>388</v>
      </c>
    </row>
    <row r="71" spans="1:8" x14ac:dyDescent="0.3">
      <c r="A71" t="s">
        <v>77</v>
      </c>
      <c r="B71">
        <v>0</v>
      </c>
      <c r="C71">
        <v>0</v>
      </c>
      <c r="D71">
        <v>0</v>
      </c>
      <c r="E71">
        <v>0</v>
      </c>
      <c r="F71">
        <v>0</v>
      </c>
      <c r="G71" s="2" t="s">
        <v>389</v>
      </c>
      <c r="H71" s="2" t="s">
        <v>390</v>
      </c>
    </row>
    <row r="72" spans="1:8" x14ac:dyDescent="0.3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 s="2" t="s">
        <v>391</v>
      </c>
      <c r="H72" s="2" t="s">
        <v>392</v>
      </c>
    </row>
    <row r="73" spans="1:8" x14ac:dyDescent="0.3">
      <c r="A73" t="s">
        <v>79</v>
      </c>
      <c r="B73">
        <v>0</v>
      </c>
      <c r="C73">
        <v>0</v>
      </c>
      <c r="D73">
        <v>0</v>
      </c>
      <c r="E73">
        <v>0</v>
      </c>
      <c r="F73">
        <v>0</v>
      </c>
      <c r="G73" s="2" t="s">
        <v>393</v>
      </c>
      <c r="H73" s="2" t="s">
        <v>394</v>
      </c>
    </row>
    <row r="74" spans="1:8" x14ac:dyDescent="0.3">
      <c r="A74" t="s">
        <v>80</v>
      </c>
      <c r="B74">
        <v>1</v>
      </c>
      <c r="C74">
        <v>0</v>
      </c>
      <c r="D74">
        <v>0</v>
      </c>
      <c r="E74">
        <v>0</v>
      </c>
      <c r="F74">
        <v>0</v>
      </c>
      <c r="G74" s="2" t="s">
        <v>395</v>
      </c>
      <c r="H74" s="2" t="s">
        <v>396</v>
      </c>
    </row>
    <row r="75" spans="1:8" x14ac:dyDescent="0.3">
      <c r="A75" t="s">
        <v>81</v>
      </c>
      <c r="B75">
        <v>2</v>
      </c>
      <c r="C75">
        <v>0</v>
      </c>
      <c r="D75">
        <v>0</v>
      </c>
      <c r="E75">
        <v>0</v>
      </c>
      <c r="F75">
        <v>0</v>
      </c>
      <c r="G75" s="2" t="s">
        <v>397</v>
      </c>
      <c r="H75" s="2" t="s">
        <v>398</v>
      </c>
    </row>
    <row r="76" spans="1:8" x14ac:dyDescent="0.3">
      <c r="A76" t="s">
        <v>82</v>
      </c>
      <c r="B76">
        <v>0</v>
      </c>
      <c r="C76">
        <v>0</v>
      </c>
      <c r="D76">
        <v>0</v>
      </c>
      <c r="E76">
        <v>0</v>
      </c>
      <c r="F76">
        <v>0</v>
      </c>
      <c r="G76" s="2" t="s">
        <v>399</v>
      </c>
      <c r="H76" s="2" t="s">
        <v>400</v>
      </c>
    </row>
    <row r="77" spans="1:8" x14ac:dyDescent="0.3">
      <c r="A77" t="s">
        <v>83</v>
      </c>
      <c r="B77">
        <v>3</v>
      </c>
      <c r="C77">
        <v>0</v>
      </c>
      <c r="D77">
        <v>0</v>
      </c>
      <c r="E77">
        <v>1</v>
      </c>
      <c r="F77">
        <v>0</v>
      </c>
      <c r="G77" s="2" t="s">
        <v>401</v>
      </c>
      <c r="H77" s="2" t="s">
        <v>402</v>
      </c>
    </row>
    <row r="78" spans="1:8" x14ac:dyDescent="0.3">
      <c r="A78" t="s">
        <v>84</v>
      </c>
      <c r="B78">
        <v>2</v>
      </c>
      <c r="C78">
        <v>0</v>
      </c>
      <c r="D78">
        <v>0</v>
      </c>
      <c r="E78">
        <v>0</v>
      </c>
      <c r="F78">
        <v>0</v>
      </c>
      <c r="G78" s="2" t="s">
        <v>403</v>
      </c>
      <c r="H78" s="2" t="s">
        <v>404</v>
      </c>
    </row>
    <row r="79" spans="1:8" x14ac:dyDescent="0.3">
      <c r="A79" t="s">
        <v>85</v>
      </c>
      <c r="B79">
        <v>0</v>
      </c>
      <c r="C79">
        <v>0</v>
      </c>
      <c r="D79">
        <v>0</v>
      </c>
      <c r="E79">
        <v>0</v>
      </c>
      <c r="F79">
        <v>0</v>
      </c>
      <c r="G79" s="2" t="s">
        <v>405</v>
      </c>
      <c r="H79" s="2" t="s">
        <v>406</v>
      </c>
    </row>
    <row r="80" spans="1:8" x14ac:dyDescent="0.3">
      <c r="A80" t="s">
        <v>86</v>
      </c>
      <c r="B80">
        <v>1</v>
      </c>
      <c r="C80">
        <v>1</v>
      </c>
      <c r="D80">
        <v>0</v>
      </c>
      <c r="E80">
        <v>1</v>
      </c>
      <c r="F80">
        <v>0</v>
      </c>
      <c r="G80" s="2" t="s">
        <v>407</v>
      </c>
      <c r="H80" s="2" t="s">
        <v>408</v>
      </c>
    </row>
    <row r="81" spans="1:8" x14ac:dyDescent="0.3">
      <c r="A81" t="s">
        <v>87</v>
      </c>
      <c r="B81">
        <v>0</v>
      </c>
      <c r="C81">
        <v>0</v>
      </c>
      <c r="D81">
        <v>0</v>
      </c>
      <c r="E81">
        <v>0</v>
      </c>
      <c r="F81">
        <v>0</v>
      </c>
      <c r="G81" s="2" t="s">
        <v>409</v>
      </c>
      <c r="H81" s="2" t="s">
        <v>410</v>
      </c>
    </row>
    <row r="82" spans="1:8" x14ac:dyDescent="0.3">
      <c r="A82" t="s">
        <v>88</v>
      </c>
      <c r="B82">
        <v>1</v>
      </c>
      <c r="C82">
        <v>0</v>
      </c>
      <c r="D82">
        <v>0</v>
      </c>
      <c r="E82">
        <v>1</v>
      </c>
      <c r="F82">
        <v>0</v>
      </c>
      <c r="G82" s="2" t="s">
        <v>411</v>
      </c>
      <c r="H82" s="2" t="s">
        <v>412</v>
      </c>
    </row>
    <row r="83" spans="1:8" x14ac:dyDescent="0.3">
      <c r="A83" t="s">
        <v>89</v>
      </c>
      <c r="B83">
        <v>0</v>
      </c>
      <c r="C83">
        <v>0</v>
      </c>
      <c r="D83">
        <v>0</v>
      </c>
      <c r="E83">
        <v>0</v>
      </c>
      <c r="F83">
        <v>0</v>
      </c>
      <c r="G83" s="2" t="s">
        <v>413</v>
      </c>
      <c r="H83" s="2" t="s">
        <v>414</v>
      </c>
    </row>
    <row r="84" spans="1:8" x14ac:dyDescent="0.3">
      <c r="A84" t="s">
        <v>90</v>
      </c>
      <c r="B84">
        <v>2</v>
      </c>
      <c r="C84">
        <v>0</v>
      </c>
      <c r="D84">
        <v>0</v>
      </c>
      <c r="E84">
        <v>1</v>
      </c>
      <c r="F84">
        <v>0</v>
      </c>
      <c r="G84" s="2" t="s">
        <v>415</v>
      </c>
      <c r="H84" s="2" t="s">
        <v>416</v>
      </c>
    </row>
    <row r="85" spans="1:8" x14ac:dyDescent="0.3">
      <c r="A85" t="s">
        <v>91</v>
      </c>
      <c r="B85">
        <v>1</v>
      </c>
      <c r="C85">
        <v>0</v>
      </c>
      <c r="D85">
        <v>0</v>
      </c>
      <c r="E85">
        <v>0</v>
      </c>
      <c r="F85">
        <v>0</v>
      </c>
      <c r="G85" s="2" t="s">
        <v>417</v>
      </c>
      <c r="H85" s="2" t="s">
        <v>418</v>
      </c>
    </row>
    <row r="86" spans="1:8" x14ac:dyDescent="0.3">
      <c r="A86" t="s">
        <v>92</v>
      </c>
      <c r="B86">
        <v>2</v>
      </c>
      <c r="C86">
        <v>1</v>
      </c>
      <c r="D86">
        <v>0</v>
      </c>
      <c r="E86">
        <v>0</v>
      </c>
      <c r="F86">
        <v>0</v>
      </c>
      <c r="G86" s="2" t="s">
        <v>419</v>
      </c>
      <c r="H86" s="2" t="s">
        <v>420</v>
      </c>
    </row>
    <row r="87" spans="1:8" x14ac:dyDescent="0.3">
      <c r="A87" t="s">
        <v>93</v>
      </c>
      <c r="B87">
        <v>0</v>
      </c>
      <c r="C87">
        <v>0</v>
      </c>
      <c r="D87">
        <v>0</v>
      </c>
      <c r="E87">
        <v>0</v>
      </c>
      <c r="F87">
        <v>0</v>
      </c>
      <c r="G87" s="2" t="s">
        <v>421</v>
      </c>
      <c r="H87" s="2" t="s">
        <v>422</v>
      </c>
    </row>
    <row r="88" spans="1:8" x14ac:dyDescent="0.3">
      <c r="A88" t="s">
        <v>94</v>
      </c>
      <c r="B88">
        <v>2</v>
      </c>
      <c r="C88">
        <v>0</v>
      </c>
      <c r="D88">
        <v>0</v>
      </c>
      <c r="E88">
        <v>0</v>
      </c>
      <c r="F88">
        <v>0</v>
      </c>
      <c r="G88" s="2" t="s">
        <v>423</v>
      </c>
      <c r="H88" s="2" t="s">
        <v>424</v>
      </c>
    </row>
    <row r="89" spans="1:8" x14ac:dyDescent="0.3">
      <c r="A89" t="s">
        <v>95</v>
      </c>
      <c r="B89">
        <v>0</v>
      </c>
      <c r="C89">
        <v>0</v>
      </c>
      <c r="D89">
        <v>0</v>
      </c>
      <c r="E89">
        <v>0</v>
      </c>
      <c r="F89">
        <v>0</v>
      </c>
      <c r="G89" s="2" t="s">
        <v>425</v>
      </c>
      <c r="H89" s="2" t="s">
        <v>426</v>
      </c>
    </row>
    <row r="90" spans="1:8" x14ac:dyDescent="0.3">
      <c r="A90" t="s">
        <v>96</v>
      </c>
      <c r="B90">
        <v>1</v>
      </c>
      <c r="C90">
        <v>0</v>
      </c>
      <c r="D90">
        <v>0</v>
      </c>
      <c r="E90">
        <v>1</v>
      </c>
      <c r="F90">
        <v>0</v>
      </c>
      <c r="G90" s="2" t="s">
        <v>427</v>
      </c>
      <c r="H90" s="2" t="s">
        <v>428</v>
      </c>
    </row>
    <row r="91" spans="1:8" x14ac:dyDescent="0.3">
      <c r="A91" t="s">
        <v>97</v>
      </c>
      <c r="B91">
        <v>0</v>
      </c>
      <c r="C91">
        <v>0</v>
      </c>
      <c r="D91">
        <v>0</v>
      </c>
      <c r="E91">
        <v>0</v>
      </c>
      <c r="F91">
        <v>0</v>
      </c>
      <c r="G91" s="2" t="s">
        <v>429</v>
      </c>
      <c r="H91" s="2" t="s">
        <v>430</v>
      </c>
    </row>
    <row r="92" spans="1:8" x14ac:dyDescent="0.3">
      <c r="A92" t="s">
        <v>98</v>
      </c>
      <c r="B92">
        <v>1</v>
      </c>
      <c r="C92">
        <v>1</v>
      </c>
      <c r="D92">
        <v>0</v>
      </c>
      <c r="E92">
        <v>0</v>
      </c>
      <c r="F92">
        <v>0</v>
      </c>
      <c r="G92" s="2" t="s">
        <v>431</v>
      </c>
      <c r="H92" s="2" t="s">
        <v>432</v>
      </c>
    </row>
    <row r="93" spans="1:8" x14ac:dyDescent="0.3">
      <c r="A93" t="s">
        <v>99</v>
      </c>
      <c r="B93">
        <v>0</v>
      </c>
      <c r="C93">
        <v>0</v>
      </c>
      <c r="D93">
        <v>0</v>
      </c>
      <c r="E93">
        <v>0</v>
      </c>
      <c r="F93">
        <v>0</v>
      </c>
      <c r="G93" s="2" t="s">
        <v>433</v>
      </c>
      <c r="H93" s="2" t="s">
        <v>434</v>
      </c>
    </row>
    <row r="94" spans="1:8" x14ac:dyDescent="0.3">
      <c r="A94" t="s">
        <v>100</v>
      </c>
      <c r="B94">
        <v>0</v>
      </c>
      <c r="C94">
        <v>0</v>
      </c>
      <c r="D94">
        <v>0</v>
      </c>
      <c r="E94">
        <v>0</v>
      </c>
      <c r="F94">
        <v>0</v>
      </c>
      <c r="G94" s="2" t="s">
        <v>435</v>
      </c>
      <c r="H94" s="2" t="s">
        <v>436</v>
      </c>
    </row>
    <row r="95" spans="1:8" x14ac:dyDescent="0.3">
      <c r="A95" t="s">
        <v>101</v>
      </c>
      <c r="B95">
        <v>3</v>
      </c>
      <c r="C95">
        <v>0</v>
      </c>
      <c r="D95">
        <v>0</v>
      </c>
      <c r="E95">
        <v>1</v>
      </c>
      <c r="F95">
        <v>0</v>
      </c>
      <c r="G95" s="2" t="s">
        <v>437</v>
      </c>
      <c r="H95" s="2" t="s">
        <v>438</v>
      </c>
    </row>
    <row r="96" spans="1:8" x14ac:dyDescent="0.3">
      <c r="A96" t="s">
        <v>102</v>
      </c>
      <c r="B96">
        <v>0</v>
      </c>
      <c r="C96">
        <v>0</v>
      </c>
      <c r="D96">
        <v>0</v>
      </c>
      <c r="E96">
        <v>0</v>
      </c>
      <c r="F96">
        <v>0</v>
      </c>
      <c r="G96" s="2" t="s">
        <v>439</v>
      </c>
      <c r="H96" s="2" t="s">
        <v>440</v>
      </c>
    </row>
    <row r="97" spans="1:8" x14ac:dyDescent="0.3">
      <c r="A97" t="s">
        <v>103</v>
      </c>
      <c r="B97">
        <v>0</v>
      </c>
      <c r="C97">
        <v>0</v>
      </c>
      <c r="D97">
        <v>0</v>
      </c>
      <c r="E97">
        <v>0</v>
      </c>
      <c r="F97">
        <v>0</v>
      </c>
      <c r="G97" s="2">
        <f>(G96+G98)/2</f>
        <v>51.389811926768147</v>
      </c>
      <c r="H97" s="2">
        <f>(H96+H98)/2</f>
        <v>-1.5852291210863352</v>
      </c>
    </row>
    <row r="98" spans="1:8" x14ac:dyDescent="0.3">
      <c r="A98" t="s">
        <v>104</v>
      </c>
      <c r="B98">
        <v>0</v>
      </c>
      <c r="C98">
        <v>0</v>
      </c>
      <c r="D98">
        <v>0</v>
      </c>
      <c r="E98">
        <v>0</v>
      </c>
      <c r="F98">
        <v>0</v>
      </c>
      <c r="G98" s="2" t="s">
        <v>441</v>
      </c>
      <c r="H98" s="2" t="s">
        <v>442</v>
      </c>
    </row>
    <row r="99" spans="1:8" x14ac:dyDescent="0.3">
      <c r="A99" t="s">
        <v>105</v>
      </c>
      <c r="B99">
        <v>1</v>
      </c>
      <c r="C99">
        <v>0</v>
      </c>
      <c r="D99">
        <v>0</v>
      </c>
      <c r="E99">
        <v>0</v>
      </c>
      <c r="F99">
        <v>0</v>
      </c>
      <c r="G99" s="2" t="s">
        <v>443</v>
      </c>
      <c r="H99" s="2" t="s">
        <v>444</v>
      </c>
    </row>
    <row r="100" spans="1:8" x14ac:dyDescent="0.3">
      <c r="A100" t="s">
        <v>106</v>
      </c>
      <c r="B100">
        <v>0</v>
      </c>
      <c r="C100">
        <v>0</v>
      </c>
      <c r="D100">
        <v>0</v>
      </c>
      <c r="E100">
        <v>0</v>
      </c>
      <c r="F100">
        <v>0</v>
      </c>
      <c r="G100" s="2" t="s">
        <v>445</v>
      </c>
      <c r="H100" s="2" t="s">
        <v>446</v>
      </c>
    </row>
    <row r="101" spans="1:8" x14ac:dyDescent="0.3">
      <c r="A101" t="s">
        <v>107</v>
      </c>
      <c r="B101">
        <v>2</v>
      </c>
      <c r="C101">
        <v>0</v>
      </c>
      <c r="D101">
        <v>0</v>
      </c>
      <c r="E101">
        <v>0</v>
      </c>
      <c r="F101">
        <v>0</v>
      </c>
      <c r="G101" s="2" t="s">
        <v>447</v>
      </c>
      <c r="H101" s="2" t="s">
        <v>448</v>
      </c>
    </row>
    <row r="102" spans="1:8" x14ac:dyDescent="0.3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 s="2" t="s">
        <v>449</v>
      </c>
      <c r="H102" s="2" t="s">
        <v>450</v>
      </c>
    </row>
    <row r="103" spans="1:8" x14ac:dyDescent="0.3">
      <c r="A103" t="s">
        <v>109</v>
      </c>
      <c r="B103">
        <v>2</v>
      </c>
      <c r="C103">
        <v>0</v>
      </c>
      <c r="D103">
        <v>0</v>
      </c>
      <c r="E103">
        <v>1</v>
      </c>
      <c r="F103">
        <v>0</v>
      </c>
      <c r="G103" s="2" t="s">
        <v>451</v>
      </c>
      <c r="H103" s="2" t="s">
        <v>452</v>
      </c>
    </row>
    <row r="104" spans="1:8" x14ac:dyDescent="0.3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 s="2" t="s">
        <v>453</v>
      </c>
      <c r="H104" s="2" t="s">
        <v>454</v>
      </c>
    </row>
    <row r="105" spans="1:8" x14ac:dyDescent="0.3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 s="2" t="s">
        <v>455</v>
      </c>
      <c r="H105" s="2" t="s">
        <v>456</v>
      </c>
    </row>
    <row r="106" spans="1:8" x14ac:dyDescent="0.3">
      <c r="A106" t="s">
        <v>112</v>
      </c>
      <c r="B106">
        <v>1</v>
      </c>
      <c r="C106">
        <v>0</v>
      </c>
      <c r="D106">
        <v>2</v>
      </c>
      <c r="E106">
        <v>0</v>
      </c>
      <c r="F106">
        <v>0</v>
      </c>
      <c r="G106" s="2" t="s">
        <v>457</v>
      </c>
      <c r="H106" s="2" t="s">
        <v>458</v>
      </c>
    </row>
    <row r="107" spans="1:8" x14ac:dyDescent="0.3">
      <c r="A107" t="s">
        <v>113</v>
      </c>
      <c r="B107">
        <v>0</v>
      </c>
      <c r="C107">
        <v>0</v>
      </c>
      <c r="D107">
        <v>0</v>
      </c>
      <c r="E107">
        <v>0</v>
      </c>
      <c r="F107">
        <v>0</v>
      </c>
      <c r="G107" s="2" t="s">
        <v>459</v>
      </c>
      <c r="H107" s="2" t="s">
        <v>460</v>
      </c>
    </row>
    <row r="108" spans="1:8" x14ac:dyDescent="0.3">
      <c r="A108" t="s">
        <v>114</v>
      </c>
      <c r="B108">
        <v>1</v>
      </c>
      <c r="C108">
        <v>0</v>
      </c>
      <c r="D108">
        <v>0</v>
      </c>
      <c r="E108">
        <v>0</v>
      </c>
      <c r="F108">
        <v>0</v>
      </c>
      <c r="G108" s="2" t="s">
        <v>461</v>
      </c>
      <c r="H108" s="2" t="s">
        <v>462</v>
      </c>
    </row>
    <row r="109" spans="1:8" x14ac:dyDescent="0.3">
      <c r="A109" t="s">
        <v>115</v>
      </c>
      <c r="B109">
        <v>0</v>
      </c>
      <c r="C109">
        <v>0</v>
      </c>
      <c r="D109">
        <v>0</v>
      </c>
      <c r="E109">
        <v>0</v>
      </c>
      <c r="F109">
        <v>0</v>
      </c>
      <c r="G109" s="2" t="s">
        <v>463</v>
      </c>
      <c r="H109" s="2" t="s">
        <v>464</v>
      </c>
    </row>
    <row r="110" spans="1:8" x14ac:dyDescent="0.3">
      <c r="A110" t="s">
        <v>116</v>
      </c>
      <c r="B110">
        <v>0</v>
      </c>
      <c r="C110">
        <v>0</v>
      </c>
      <c r="D110">
        <v>0</v>
      </c>
      <c r="E110">
        <v>0</v>
      </c>
      <c r="F110">
        <v>0</v>
      </c>
      <c r="G110" s="2" t="s">
        <v>465</v>
      </c>
      <c r="H110" s="2" t="s">
        <v>466</v>
      </c>
    </row>
    <row r="111" spans="1:8" x14ac:dyDescent="0.3">
      <c r="A111" t="s">
        <v>117</v>
      </c>
      <c r="B111">
        <v>2</v>
      </c>
      <c r="C111">
        <v>0</v>
      </c>
      <c r="D111">
        <v>0</v>
      </c>
      <c r="E111">
        <v>1</v>
      </c>
      <c r="F111">
        <v>0</v>
      </c>
      <c r="G111" s="2" t="s">
        <v>467</v>
      </c>
      <c r="H111" s="2" t="s">
        <v>468</v>
      </c>
    </row>
    <row r="112" spans="1:8" x14ac:dyDescent="0.3">
      <c r="A112" t="s">
        <v>118</v>
      </c>
      <c r="B112">
        <v>0</v>
      </c>
      <c r="C112">
        <v>0</v>
      </c>
      <c r="D112">
        <v>0</v>
      </c>
      <c r="E112">
        <v>0</v>
      </c>
      <c r="F112">
        <v>0</v>
      </c>
      <c r="G112" s="2" t="s">
        <v>469</v>
      </c>
      <c r="H112" s="2" t="s">
        <v>470</v>
      </c>
    </row>
    <row r="113" spans="1:8" x14ac:dyDescent="0.3">
      <c r="A113" t="s">
        <v>119</v>
      </c>
      <c r="B113">
        <v>0</v>
      </c>
      <c r="C113">
        <v>0</v>
      </c>
      <c r="D113">
        <v>0</v>
      </c>
      <c r="E113">
        <v>0</v>
      </c>
      <c r="F113">
        <v>1</v>
      </c>
      <c r="G113" s="2">
        <f>(G112+G114)/2</f>
        <v>51.364555199204403</v>
      </c>
      <c r="H113" s="2">
        <f>(H112+H114)/2</f>
        <v>-1.6616416627388</v>
      </c>
    </row>
    <row r="114" spans="1:8" x14ac:dyDescent="0.3">
      <c r="A114" t="s">
        <v>120</v>
      </c>
      <c r="B114">
        <v>1</v>
      </c>
      <c r="C114">
        <v>0</v>
      </c>
      <c r="D114">
        <v>0</v>
      </c>
      <c r="E114">
        <v>0</v>
      </c>
      <c r="F114">
        <v>0</v>
      </c>
      <c r="G114" s="2" t="s">
        <v>471</v>
      </c>
      <c r="H114" s="2" t="s">
        <v>472</v>
      </c>
    </row>
    <row r="115" spans="1:8" x14ac:dyDescent="0.3">
      <c r="A115" t="s">
        <v>121</v>
      </c>
      <c r="B115">
        <v>0</v>
      </c>
      <c r="C115">
        <v>0</v>
      </c>
      <c r="D115">
        <v>0</v>
      </c>
      <c r="E115">
        <v>0</v>
      </c>
      <c r="F115">
        <v>0</v>
      </c>
      <c r="G115" s="2">
        <f>(G114+G116)/2</f>
        <v>51.369789474999997</v>
      </c>
      <c r="H115" s="2">
        <f>(H114+H116)/2</f>
        <v>-1.6889784895000002</v>
      </c>
    </row>
    <row r="116" spans="1:8" x14ac:dyDescent="0.3">
      <c r="A116" t="s">
        <v>122</v>
      </c>
      <c r="B116">
        <v>2</v>
      </c>
      <c r="C116">
        <v>0</v>
      </c>
      <c r="D116">
        <v>0</v>
      </c>
      <c r="E116">
        <v>0</v>
      </c>
      <c r="F116">
        <v>0</v>
      </c>
      <c r="G116" s="2" t="s">
        <v>473</v>
      </c>
      <c r="H116" s="2" t="s">
        <v>474</v>
      </c>
    </row>
    <row r="117" spans="1:8" x14ac:dyDescent="0.3">
      <c r="A117" t="s">
        <v>123</v>
      </c>
      <c r="B117">
        <v>0</v>
      </c>
      <c r="C117">
        <v>0</v>
      </c>
      <c r="D117">
        <v>0</v>
      </c>
      <c r="E117">
        <v>0</v>
      </c>
      <c r="F117">
        <v>0</v>
      </c>
      <c r="G117" s="2" t="s">
        <v>475</v>
      </c>
      <c r="H117" s="2" t="s">
        <v>476</v>
      </c>
    </row>
    <row r="118" spans="1:8" x14ac:dyDescent="0.3">
      <c r="A118" t="s">
        <v>124</v>
      </c>
      <c r="B118">
        <v>0</v>
      </c>
      <c r="C118">
        <v>0</v>
      </c>
      <c r="D118">
        <v>0</v>
      </c>
      <c r="E118">
        <v>0</v>
      </c>
      <c r="F118">
        <v>0</v>
      </c>
      <c r="G118" s="2" t="s">
        <v>477</v>
      </c>
      <c r="H118" s="2" t="s">
        <v>478</v>
      </c>
    </row>
    <row r="119" spans="1:8" x14ac:dyDescent="0.3">
      <c r="A119" t="s">
        <v>125</v>
      </c>
      <c r="B119">
        <v>3</v>
      </c>
      <c r="C119">
        <v>0</v>
      </c>
      <c r="D119">
        <v>1</v>
      </c>
      <c r="E119">
        <v>1</v>
      </c>
      <c r="F119">
        <v>0</v>
      </c>
      <c r="G119" s="2" t="s">
        <v>479</v>
      </c>
      <c r="H119" s="2" t="s">
        <v>480</v>
      </c>
    </row>
    <row r="120" spans="1:8" x14ac:dyDescent="0.3">
      <c r="A120" t="s">
        <v>126</v>
      </c>
      <c r="B120">
        <v>0</v>
      </c>
      <c r="C120">
        <v>0</v>
      </c>
      <c r="D120">
        <v>0</v>
      </c>
      <c r="E120">
        <v>0</v>
      </c>
      <c r="F120">
        <v>0</v>
      </c>
      <c r="G120" s="2" t="s">
        <v>481</v>
      </c>
      <c r="H120" s="2" t="s">
        <v>482</v>
      </c>
    </row>
    <row r="121" spans="1:8" x14ac:dyDescent="0.3">
      <c r="A121" t="s">
        <v>127</v>
      </c>
      <c r="B121">
        <v>0</v>
      </c>
      <c r="C121">
        <v>0</v>
      </c>
      <c r="D121">
        <v>0</v>
      </c>
      <c r="E121">
        <v>0</v>
      </c>
      <c r="F121">
        <v>0</v>
      </c>
      <c r="G121" s="2" t="s">
        <v>483</v>
      </c>
      <c r="H121" s="2" t="s">
        <v>484</v>
      </c>
    </row>
    <row r="122" spans="1:8" x14ac:dyDescent="0.3">
      <c r="A122" t="s">
        <v>128</v>
      </c>
      <c r="B122">
        <v>1</v>
      </c>
      <c r="C122">
        <v>0</v>
      </c>
      <c r="D122">
        <v>0</v>
      </c>
      <c r="E122">
        <v>0</v>
      </c>
      <c r="F122">
        <v>0</v>
      </c>
      <c r="G122" s="2" t="s">
        <v>485</v>
      </c>
      <c r="H122" s="2" t="s">
        <v>486</v>
      </c>
    </row>
    <row r="123" spans="1:8" x14ac:dyDescent="0.3">
      <c r="A123" t="s">
        <v>129</v>
      </c>
      <c r="B123">
        <v>1</v>
      </c>
      <c r="C123">
        <v>0</v>
      </c>
      <c r="D123">
        <v>0</v>
      </c>
      <c r="E123">
        <v>0</v>
      </c>
      <c r="F123">
        <v>0</v>
      </c>
      <c r="G123" s="2" t="s">
        <v>487</v>
      </c>
      <c r="H123" s="2" t="s">
        <v>488</v>
      </c>
    </row>
    <row r="124" spans="1:8" x14ac:dyDescent="0.3">
      <c r="A124" t="s">
        <v>130</v>
      </c>
      <c r="B124">
        <v>1</v>
      </c>
      <c r="C124">
        <v>0</v>
      </c>
      <c r="D124">
        <v>0</v>
      </c>
      <c r="E124">
        <v>1</v>
      </c>
      <c r="F124">
        <v>0</v>
      </c>
      <c r="G124" s="2" t="s">
        <v>489</v>
      </c>
      <c r="H124" s="2" t="s">
        <v>490</v>
      </c>
    </row>
    <row r="125" spans="1:8" x14ac:dyDescent="0.3">
      <c r="A125" t="s">
        <v>131</v>
      </c>
      <c r="B125">
        <v>1</v>
      </c>
      <c r="C125">
        <v>0</v>
      </c>
      <c r="D125">
        <v>0</v>
      </c>
      <c r="E125">
        <v>0</v>
      </c>
      <c r="F125">
        <v>0</v>
      </c>
      <c r="G125" s="2" t="s">
        <v>491</v>
      </c>
      <c r="H125" s="2" t="s">
        <v>492</v>
      </c>
    </row>
    <row r="126" spans="1:8" x14ac:dyDescent="0.3">
      <c r="A126" t="s">
        <v>132</v>
      </c>
      <c r="B126">
        <v>1</v>
      </c>
      <c r="C126">
        <v>0</v>
      </c>
      <c r="D126">
        <v>0</v>
      </c>
      <c r="E126">
        <v>0</v>
      </c>
      <c r="F126">
        <v>0</v>
      </c>
      <c r="G126" s="2" t="s">
        <v>493</v>
      </c>
      <c r="H126" s="2" t="s">
        <v>494</v>
      </c>
    </row>
    <row r="127" spans="1:8" x14ac:dyDescent="0.3">
      <c r="A127" t="s">
        <v>133</v>
      </c>
      <c r="B127">
        <v>2</v>
      </c>
      <c r="C127">
        <v>0</v>
      </c>
      <c r="D127">
        <v>0</v>
      </c>
      <c r="E127">
        <v>0</v>
      </c>
      <c r="F127">
        <v>0</v>
      </c>
      <c r="G127" s="2" t="s">
        <v>495</v>
      </c>
      <c r="H127" s="2" t="s">
        <v>496</v>
      </c>
    </row>
    <row r="128" spans="1:8" x14ac:dyDescent="0.3">
      <c r="A128" t="s">
        <v>134</v>
      </c>
      <c r="B128">
        <v>3</v>
      </c>
      <c r="C128">
        <v>0</v>
      </c>
      <c r="D128">
        <v>0</v>
      </c>
      <c r="E128">
        <v>0</v>
      </c>
      <c r="F128">
        <v>0</v>
      </c>
      <c r="G128" s="2" t="s">
        <v>497</v>
      </c>
      <c r="H128" s="2" t="s">
        <v>498</v>
      </c>
    </row>
    <row r="129" spans="1:8" x14ac:dyDescent="0.3">
      <c r="A129" t="s">
        <v>135</v>
      </c>
      <c r="B129">
        <v>1</v>
      </c>
      <c r="C129">
        <v>0</v>
      </c>
      <c r="D129">
        <v>0</v>
      </c>
      <c r="E129">
        <v>0</v>
      </c>
      <c r="F129">
        <v>0</v>
      </c>
      <c r="G129" s="2" t="s">
        <v>499</v>
      </c>
      <c r="H129" s="2" t="s">
        <v>500</v>
      </c>
    </row>
    <row r="130" spans="1:8" x14ac:dyDescent="0.3">
      <c r="A130" t="s">
        <v>136</v>
      </c>
      <c r="B130">
        <v>1</v>
      </c>
      <c r="C130">
        <v>0</v>
      </c>
      <c r="D130">
        <v>0</v>
      </c>
      <c r="E130">
        <v>0</v>
      </c>
      <c r="F130">
        <v>0</v>
      </c>
      <c r="G130" s="2" t="s">
        <v>501</v>
      </c>
      <c r="H130" s="2" t="s">
        <v>502</v>
      </c>
    </row>
    <row r="131" spans="1:8" x14ac:dyDescent="0.3">
      <c r="A131" t="s">
        <v>137</v>
      </c>
      <c r="B131">
        <v>2</v>
      </c>
      <c r="C131">
        <v>0</v>
      </c>
      <c r="D131">
        <v>0</v>
      </c>
      <c r="E131">
        <v>0</v>
      </c>
      <c r="F131">
        <v>0</v>
      </c>
      <c r="G131" s="2" t="s">
        <v>503</v>
      </c>
      <c r="H131" s="2" t="s">
        <v>504</v>
      </c>
    </row>
    <row r="132" spans="1:8" x14ac:dyDescent="0.3">
      <c r="A132" t="s">
        <v>138</v>
      </c>
      <c r="B132">
        <v>2</v>
      </c>
      <c r="C132">
        <v>0</v>
      </c>
      <c r="D132">
        <v>0</v>
      </c>
      <c r="E132">
        <v>1</v>
      </c>
      <c r="F132">
        <v>0</v>
      </c>
      <c r="G132" s="2" t="s">
        <v>505</v>
      </c>
      <c r="H132" s="2" t="s">
        <v>506</v>
      </c>
    </row>
    <row r="133" spans="1:8" x14ac:dyDescent="0.3">
      <c r="A133" t="s">
        <v>139</v>
      </c>
      <c r="B133">
        <v>1</v>
      </c>
      <c r="C133">
        <v>0</v>
      </c>
      <c r="D133">
        <v>0</v>
      </c>
      <c r="E133">
        <v>0</v>
      </c>
      <c r="F133">
        <v>0</v>
      </c>
      <c r="G133" s="2" t="s">
        <v>507</v>
      </c>
      <c r="H133" s="2" t="s">
        <v>508</v>
      </c>
    </row>
    <row r="134" spans="1:8" x14ac:dyDescent="0.3">
      <c r="A134" t="s">
        <v>140</v>
      </c>
      <c r="B134">
        <v>1</v>
      </c>
      <c r="C134">
        <v>0</v>
      </c>
      <c r="D134">
        <v>0</v>
      </c>
      <c r="E134">
        <v>0</v>
      </c>
      <c r="F134">
        <v>0</v>
      </c>
      <c r="G134" s="2" t="s">
        <v>509</v>
      </c>
      <c r="H134" s="2" t="s">
        <v>510</v>
      </c>
    </row>
    <row r="135" spans="1:8" x14ac:dyDescent="0.3">
      <c r="A135" t="s">
        <v>141</v>
      </c>
      <c r="B135">
        <v>1</v>
      </c>
      <c r="C135">
        <v>0</v>
      </c>
      <c r="D135">
        <v>0</v>
      </c>
      <c r="E135">
        <v>0</v>
      </c>
      <c r="F135">
        <v>0</v>
      </c>
      <c r="G135" s="2" t="s">
        <v>511</v>
      </c>
      <c r="H135" s="2" t="s">
        <v>512</v>
      </c>
    </row>
    <row r="136" spans="1:8" x14ac:dyDescent="0.3">
      <c r="A136" t="s">
        <v>142</v>
      </c>
      <c r="B136">
        <v>2</v>
      </c>
      <c r="C136">
        <v>0</v>
      </c>
      <c r="D136">
        <v>0</v>
      </c>
      <c r="E136">
        <v>0</v>
      </c>
      <c r="F136">
        <v>0</v>
      </c>
      <c r="G136" s="2" t="s">
        <v>513</v>
      </c>
      <c r="H136" s="2" t="s">
        <v>514</v>
      </c>
    </row>
    <row r="137" spans="1:8" x14ac:dyDescent="0.3">
      <c r="A137" t="s">
        <v>143</v>
      </c>
      <c r="B137">
        <v>1</v>
      </c>
      <c r="C137">
        <v>0</v>
      </c>
      <c r="D137">
        <v>0</v>
      </c>
      <c r="E137">
        <v>1</v>
      </c>
      <c r="F137">
        <v>0</v>
      </c>
      <c r="G137" s="2" t="s">
        <v>515</v>
      </c>
      <c r="H137" s="2" t="s">
        <v>516</v>
      </c>
    </row>
    <row r="138" spans="1:8" x14ac:dyDescent="0.3">
      <c r="A138" t="s">
        <v>144</v>
      </c>
      <c r="B138">
        <v>1</v>
      </c>
      <c r="C138">
        <v>0</v>
      </c>
      <c r="D138">
        <v>0</v>
      </c>
      <c r="E138">
        <v>0</v>
      </c>
      <c r="F138">
        <v>0</v>
      </c>
      <c r="G138" s="2" t="s">
        <v>517</v>
      </c>
      <c r="H138" s="2" t="s">
        <v>518</v>
      </c>
    </row>
    <row r="139" spans="1:8" x14ac:dyDescent="0.3">
      <c r="A139" t="s">
        <v>145</v>
      </c>
      <c r="B139">
        <v>1</v>
      </c>
      <c r="C139">
        <v>0</v>
      </c>
      <c r="D139">
        <v>0</v>
      </c>
      <c r="E139">
        <v>0</v>
      </c>
      <c r="F139">
        <v>0</v>
      </c>
      <c r="G139" s="2" t="s">
        <v>519</v>
      </c>
      <c r="H139" s="2" t="s">
        <v>520</v>
      </c>
    </row>
    <row r="140" spans="1:8" x14ac:dyDescent="0.3">
      <c r="A140" t="s">
        <v>146</v>
      </c>
      <c r="B140">
        <v>1</v>
      </c>
      <c r="C140">
        <v>0</v>
      </c>
      <c r="D140">
        <v>0</v>
      </c>
      <c r="E140">
        <v>0</v>
      </c>
      <c r="F140">
        <v>0</v>
      </c>
      <c r="G140" s="2" t="s">
        <v>521</v>
      </c>
      <c r="H140" s="2" t="s">
        <v>522</v>
      </c>
    </row>
    <row r="141" spans="1:8" x14ac:dyDescent="0.3">
      <c r="A141" t="s">
        <v>147</v>
      </c>
      <c r="B141">
        <v>1</v>
      </c>
      <c r="C141">
        <v>0</v>
      </c>
      <c r="D141">
        <v>0</v>
      </c>
      <c r="E141">
        <v>1</v>
      </c>
      <c r="F141">
        <v>0</v>
      </c>
      <c r="G141" s="2" t="s">
        <v>523</v>
      </c>
      <c r="H141" s="2" t="s">
        <v>524</v>
      </c>
    </row>
    <row r="142" spans="1:8" x14ac:dyDescent="0.3">
      <c r="A142" t="s">
        <v>148</v>
      </c>
      <c r="B142">
        <v>1</v>
      </c>
      <c r="C142">
        <v>0</v>
      </c>
      <c r="D142">
        <v>0</v>
      </c>
      <c r="E142">
        <v>0</v>
      </c>
      <c r="F142">
        <v>0</v>
      </c>
      <c r="G142" s="2" t="s">
        <v>525</v>
      </c>
      <c r="H142" s="2" t="s">
        <v>526</v>
      </c>
    </row>
    <row r="143" spans="1:8" x14ac:dyDescent="0.3">
      <c r="A143" t="s">
        <v>149</v>
      </c>
      <c r="B143">
        <v>0</v>
      </c>
      <c r="C143">
        <v>0</v>
      </c>
      <c r="D143">
        <v>0</v>
      </c>
      <c r="E143">
        <v>1</v>
      </c>
      <c r="F143">
        <v>0</v>
      </c>
      <c r="G143" s="2" t="s">
        <v>527</v>
      </c>
      <c r="H143" s="2" t="s">
        <v>528</v>
      </c>
    </row>
    <row r="144" spans="1:8" x14ac:dyDescent="0.3">
      <c r="A144" t="s">
        <v>150</v>
      </c>
      <c r="B144">
        <v>2</v>
      </c>
      <c r="C144">
        <v>0</v>
      </c>
      <c r="D144">
        <v>0</v>
      </c>
      <c r="E144">
        <v>0</v>
      </c>
      <c r="F144">
        <v>0</v>
      </c>
      <c r="G144" s="2" t="s">
        <v>529</v>
      </c>
      <c r="H144" s="2" t="s">
        <v>530</v>
      </c>
    </row>
    <row r="145" spans="1:8" x14ac:dyDescent="0.3">
      <c r="A145" t="s">
        <v>151</v>
      </c>
      <c r="B145">
        <v>3</v>
      </c>
      <c r="C145">
        <v>0</v>
      </c>
      <c r="D145">
        <v>0</v>
      </c>
      <c r="E145">
        <v>1</v>
      </c>
      <c r="F145">
        <v>0</v>
      </c>
      <c r="G145" s="2" t="s">
        <v>531</v>
      </c>
      <c r="H145" s="2" t="s">
        <v>532</v>
      </c>
    </row>
    <row r="146" spans="1:8" x14ac:dyDescent="0.3">
      <c r="A146" t="s">
        <v>152</v>
      </c>
      <c r="B146">
        <v>3</v>
      </c>
      <c r="C146">
        <v>0</v>
      </c>
      <c r="D146">
        <v>0</v>
      </c>
      <c r="E146">
        <v>0</v>
      </c>
      <c r="F146">
        <v>0</v>
      </c>
      <c r="G146" s="2" t="s">
        <v>533</v>
      </c>
      <c r="H146" s="2" t="s">
        <v>534</v>
      </c>
    </row>
    <row r="147" spans="1:8" x14ac:dyDescent="0.3">
      <c r="A147" t="s">
        <v>153</v>
      </c>
      <c r="B147">
        <v>0</v>
      </c>
      <c r="C147">
        <v>0</v>
      </c>
      <c r="D147">
        <v>0</v>
      </c>
      <c r="E147">
        <v>0</v>
      </c>
      <c r="F147">
        <v>0</v>
      </c>
      <c r="G147" s="2" t="s">
        <v>535</v>
      </c>
      <c r="H147" s="2" t="s">
        <v>536</v>
      </c>
    </row>
    <row r="148" spans="1:8" x14ac:dyDescent="0.3">
      <c r="A148" t="s">
        <v>154</v>
      </c>
      <c r="B148">
        <v>0</v>
      </c>
      <c r="C148">
        <v>0</v>
      </c>
      <c r="D148">
        <v>0</v>
      </c>
      <c r="E148">
        <v>0</v>
      </c>
      <c r="F148">
        <v>0</v>
      </c>
      <c r="G148" s="2" t="s">
        <v>537</v>
      </c>
      <c r="H148" s="2" t="s">
        <v>538</v>
      </c>
    </row>
    <row r="149" spans="1:8" x14ac:dyDescent="0.3">
      <c r="A149" t="s">
        <v>155</v>
      </c>
      <c r="B149">
        <v>0</v>
      </c>
      <c r="C149">
        <v>0</v>
      </c>
      <c r="D149">
        <v>0</v>
      </c>
      <c r="E149">
        <v>0</v>
      </c>
      <c r="F149">
        <v>0</v>
      </c>
      <c r="G149" s="2" t="s">
        <v>539</v>
      </c>
      <c r="H149" s="2" t="s">
        <v>540</v>
      </c>
    </row>
    <row r="150" spans="1:8" x14ac:dyDescent="0.3">
      <c r="A150" t="s">
        <v>156</v>
      </c>
      <c r="B150">
        <v>0</v>
      </c>
      <c r="C150">
        <v>0</v>
      </c>
      <c r="D150">
        <v>0</v>
      </c>
      <c r="E150">
        <v>0</v>
      </c>
      <c r="F150">
        <v>0</v>
      </c>
      <c r="G150" s="2" t="s">
        <v>541</v>
      </c>
      <c r="H150" s="2" t="s">
        <v>542</v>
      </c>
    </row>
    <row r="151" spans="1:8" x14ac:dyDescent="0.3">
      <c r="A151" t="s">
        <v>157</v>
      </c>
      <c r="B151">
        <v>1</v>
      </c>
      <c r="C151">
        <v>0</v>
      </c>
      <c r="D151">
        <v>0</v>
      </c>
      <c r="E151">
        <v>0</v>
      </c>
      <c r="F151">
        <v>0</v>
      </c>
      <c r="G151" s="2" t="s">
        <v>543</v>
      </c>
      <c r="H151" s="2" t="s">
        <v>544</v>
      </c>
    </row>
    <row r="152" spans="1:8" x14ac:dyDescent="0.3">
      <c r="A152" t="s">
        <v>158</v>
      </c>
      <c r="B152">
        <v>0</v>
      </c>
      <c r="C152">
        <v>0</v>
      </c>
      <c r="D152">
        <v>0</v>
      </c>
      <c r="E152">
        <v>0</v>
      </c>
      <c r="F152">
        <v>0</v>
      </c>
      <c r="G152" s="2" t="s">
        <v>545</v>
      </c>
      <c r="H152" s="2" t="s">
        <v>546</v>
      </c>
    </row>
    <row r="153" spans="1:8" x14ac:dyDescent="0.3">
      <c r="A153" t="s">
        <v>159</v>
      </c>
      <c r="B153">
        <v>0</v>
      </c>
      <c r="C153">
        <v>0</v>
      </c>
      <c r="D153">
        <v>0</v>
      </c>
      <c r="E153">
        <v>0</v>
      </c>
      <c r="F153">
        <v>0</v>
      </c>
      <c r="G153" s="2" t="s">
        <v>547</v>
      </c>
      <c r="H153" s="2" t="s">
        <v>548</v>
      </c>
    </row>
    <row r="154" spans="1:8" x14ac:dyDescent="0.3">
      <c r="A154" t="s">
        <v>160</v>
      </c>
      <c r="B154">
        <v>0</v>
      </c>
      <c r="C154">
        <v>0</v>
      </c>
      <c r="D154">
        <v>0</v>
      </c>
      <c r="E154">
        <v>0</v>
      </c>
      <c r="F154">
        <v>0</v>
      </c>
      <c r="G154" s="2" t="s">
        <v>549</v>
      </c>
      <c r="H154" s="2" t="s">
        <v>550</v>
      </c>
    </row>
    <row r="155" spans="1:8" x14ac:dyDescent="0.3">
      <c r="A155" t="s">
        <v>161</v>
      </c>
      <c r="B155">
        <v>0</v>
      </c>
      <c r="C155">
        <v>0</v>
      </c>
      <c r="D155">
        <v>0</v>
      </c>
      <c r="E155">
        <v>0</v>
      </c>
      <c r="F155">
        <v>0</v>
      </c>
      <c r="G155" s="2" t="s">
        <v>551</v>
      </c>
      <c r="H155" s="2" t="s">
        <v>552</v>
      </c>
    </row>
    <row r="156" spans="1:8" x14ac:dyDescent="0.3">
      <c r="A156" t="s">
        <v>162</v>
      </c>
      <c r="B156">
        <v>0</v>
      </c>
      <c r="C156">
        <v>0</v>
      </c>
      <c r="D156">
        <v>0</v>
      </c>
      <c r="E156">
        <v>0</v>
      </c>
      <c r="F156">
        <v>0</v>
      </c>
      <c r="G156" s="2" t="s">
        <v>553</v>
      </c>
      <c r="H156" s="2" t="s">
        <v>554</v>
      </c>
    </row>
    <row r="157" spans="1:8" x14ac:dyDescent="0.3">
      <c r="A157" t="s">
        <v>163</v>
      </c>
      <c r="B157">
        <v>0</v>
      </c>
      <c r="C157">
        <v>0</v>
      </c>
      <c r="D157">
        <v>0</v>
      </c>
      <c r="E157">
        <v>0</v>
      </c>
      <c r="F157">
        <v>0</v>
      </c>
      <c r="G157" s="2" t="s">
        <v>555</v>
      </c>
      <c r="H157" s="2" t="s">
        <v>556</v>
      </c>
    </row>
    <row r="158" spans="1:8" x14ac:dyDescent="0.3">
      <c r="A158" t="s">
        <v>164</v>
      </c>
      <c r="B158">
        <v>0</v>
      </c>
      <c r="C158">
        <v>0</v>
      </c>
      <c r="D158">
        <v>0</v>
      </c>
      <c r="E158">
        <v>0</v>
      </c>
      <c r="F158">
        <v>0</v>
      </c>
      <c r="G158" s="2" t="s">
        <v>557</v>
      </c>
      <c r="H158" s="2" t="s">
        <v>558</v>
      </c>
    </row>
    <row r="159" spans="1:8" x14ac:dyDescent="0.3">
      <c r="A159" t="s">
        <v>165</v>
      </c>
      <c r="B159">
        <v>0</v>
      </c>
      <c r="C159">
        <v>0</v>
      </c>
      <c r="D159">
        <v>0</v>
      </c>
      <c r="E159">
        <v>0</v>
      </c>
      <c r="F159">
        <v>0</v>
      </c>
      <c r="G159" s="2" t="s">
        <v>559</v>
      </c>
      <c r="H159" s="2" t="s">
        <v>560</v>
      </c>
    </row>
    <row r="160" spans="1:8" x14ac:dyDescent="0.3">
      <c r="A160" t="s">
        <v>166</v>
      </c>
      <c r="B160">
        <v>0</v>
      </c>
      <c r="C160">
        <v>0</v>
      </c>
      <c r="D160">
        <v>0</v>
      </c>
      <c r="E160">
        <v>0</v>
      </c>
      <c r="F160">
        <v>0</v>
      </c>
      <c r="G160" s="2" t="s">
        <v>561</v>
      </c>
      <c r="H160" s="2" t="s">
        <v>562</v>
      </c>
    </row>
    <row r="161" spans="1:8" x14ac:dyDescent="0.3">
      <c r="A161" t="s">
        <v>167</v>
      </c>
      <c r="B161">
        <v>0</v>
      </c>
      <c r="C161">
        <v>0</v>
      </c>
      <c r="D161">
        <v>0</v>
      </c>
      <c r="E161">
        <v>0</v>
      </c>
      <c r="F161">
        <v>0</v>
      </c>
      <c r="G161" s="2" t="s">
        <v>563</v>
      </c>
      <c r="H161" s="2" t="s">
        <v>564</v>
      </c>
    </row>
    <row r="162" spans="1:8" x14ac:dyDescent="0.3">
      <c r="A162" t="s">
        <v>168</v>
      </c>
      <c r="B162">
        <v>0</v>
      </c>
      <c r="C162">
        <v>0</v>
      </c>
      <c r="D162">
        <v>0</v>
      </c>
      <c r="E162">
        <v>0</v>
      </c>
      <c r="F162">
        <v>0</v>
      </c>
      <c r="G162" s="2" t="s">
        <v>565</v>
      </c>
      <c r="H162" s="2" t="s">
        <v>566</v>
      </c>
    </row>
    <row r="163" spans="1:8" x14ac:dyDescent="0.3">
      <c r="A163" t="s">
        <v>169</v>
      </c>
      <c r="B163">
        <v>1</v>
      </c>
      <c r="C163">
        <v>0</v>
      </c>
      <c r="D163">
        <v>0</v>
      </c>
      <c r="E163">
        <v>0</v>
      </c>
      <c r="F163">
        <v>0</v>
      </c>
      <c r="G163" s="2" t="s">
        <v>567</v>
      </c>
      <c r="H163" s="2" t="s">
        <v>568</v>
      </c>
    </row>
    <row r="164" spans="1:8" x14ac:dyDescent="0.3">
      <c r="A164" t="s">
        <v>170</v>
      </c>
      <c r="B164">
        <v>0</v>
      </c>
      <c r="C164">
        <v>0</v>
      </c>
      <c r="D164">
        <v>0</v>
      </c>
      <c r="E164">
        <v>0</v>
      </c>
      <c r="F164">
        <v>0</v>
      </c>
      <c r="G164" s="2" t="s">
        <v>569</v>
      </c>
      <c r="H164" s="2" t="s">
        <v>570</v>
      </c>
    </row>
    <row r="165" spans="1:8" x14ac:dyDescent="0.3">
      <c r="A165" t="s">
        <v>171</v>
      </c>
      <c r="B165">
        <v>0</v>
      </c>
      <c r="C165">
        <v>0</v>
      </c>
      <c r="D165">
        <v>0</v>
      </c>
      <c r="E165">
        <v>0</v>
      </c>
      <c r="F165">
        <v>0</v>
      </c>
      <c r="G165" s="2" t="s">
        <v>571</v>
      </c>
      <c r="H165" s="2" t="s">
        <v>572</v>
      </c>
    </row>
    <row r="166" spans="1:8" x14ac:dyDescent="0.3">
      <c r="A166" t="s">
        <v>172</v>
      </c>
      <c r="B166">
        <v>0</v>
      </c>
      <c r="C166">
        <v>0</v>
      </c>
      <c r="D166">
        <v>0</v>
      </c>
      <c r="E166">
        <v>0</v>
      </c>
      <c r="F166">
        <v>0</v>
      </c>
      <c r="G166" s="2" t="s">
        <v>573</v>
      </c>
      <c r="H166" s="2" t="s">
        <v>574</v>
      </c>
    </row>
    <row r="167" spans="1:8" x14ac:dyDescent="0.3">
      <c r="A167" t="s">
        <v>173</v>
      </c>
      <c r="B167">
        <v>0</v>
      </c>
      <c r="C167">
        <v>0</v>
      </c>
      <c r="D167">
        <v>0</v>
      </c>
      <c r="E167">
        <v>0</v>
      </c>
      <c r="F167">
        <v>0</v>
      </c>
      <c r="G167" s="2" t="s">
        <v>575</v>
      </c>
      <c r="H167" s="2" t="s">
        <v>576</v>
      </c>
    </row>
    <row r="168" spans="1:8" x14ac:dyDescent="0.3">
      <c r="A168" t="s">
        <v>174</v>
      </c>
      <c r="B168">
        <v>0</v>
      </c>
      <c r="C168">
        <v>0</v>
      </c>
      <c r="D168">
        <v>0</v>
      </c>
      <c r="E168">
        <v>0</v>
      </c>
      <c r="F168">
        <v>0</v>
      </c>
      <c r="G168" s="2" t="s">
        <v>577</v>
      </c>
      <c r="H168" s="2" t="s">
        <v>578</v>
      </c>
    </row>
    <row r="169" spans="1:8" x14ac:dyDescent="0.3">
      <c r="A169" t="s">
        <v>175</v>
      </c>
      <c r="B169">
        <v>0</v>
      </c>
      <c r="C169">
        <v>0</v>
      </c>
      <c r="D169">
        <v>0</v>
      </c>
      <c r="E169">
        <v>0</v>
      </c>
      <c r="F169">
        <v>0</v>
      </c>
      <c r="G169" s="2" t="s">
        <v>579</v>
      </c>
      <c r="H169" s="2" t="s">
        <v>580</v>
      </c>
    </row>
    <row r="170" spans="1:8" x14ac:dyDescent="0.3">
      <c r="A170" t="s">
        <v>176</v>
      </c>
      <c r="B170">
        <v>0</v>
      </c>
      <c r="C170">
        <v>0</v>
      </c>
      <c r="D170">
        <v>0</v>
      </c>
      <c r="E170">
        <v>0</v>
      </c>
      <c r="F170">
        <v>0</v>
      </c>
      <c r="G170" s="2" t="s">
        <v>581</v>
      </c>
      <c r="H170" s="2" t="s">
        <v>582</v>
      </c>
    </row>
    <row r="171" spans="1:8" x14ac:dyDescent="0.3">
      <c r="A171" t="s">
        <v>177</v>
      </c>
      <c r="B171">
        <v>0</v>
      </c>
      <c r="C171">
        <v>0</v>
      </c>
      <c r="D171">
        <v>0</v>
      </c>
      <c r="E171">
        <v>0</v>
      </c>
      <c r="F171">
        <v>0</v>
      </c>
      <c r="G171" s="2" t="s">
        <v>583</v>
      </c>
      <c r="H171" s="2" t="s">
        <v>584</v>
      </c>
    </row>
    <row r="172" spans="1:8" x14ac:dyDescent="0.3">
      <c r="A172" t="s">
        <v>178</v>
      </c>
      <c r="B172">
        <v>0</v>
      </c>
      <c r="C172">
        <v>0</v>
      </c>
      <c r="D172">
        <v>0</v>
      </c>
      <c r="E172">
        <v>0</v>
      </c>
      <c r="F172">
        <v>0</v>
      </c>
      <c r="G172" s="2" t="s">
        <v>585</v>
      </c>
      <c r="H172" s="2" t="s">
        <v>586</v>
      </c>
    </row>
    <row r="173" spans="1:8" x14ac:dyDescent="0.3">
      <c r="A173" t="s">
        <v>179</v>
      </c>
      <c r="B173">
        <v>0</v>
      </c>
      <c r="C173">
        <v>0</v>
      </c>
      <c r="D173">
        <v>0</v>
      </c>
      <c r="E173">
        <v>0</v>
      </c>
      <c r="F173">
        <v>0</v>
      </c>
      <c r="G173" s="2" t="s">
        <v>587</v>
      </c>
      <c r="H173" s="2" t="s">
        <v>588</v>
      </c>
    </row>
    <row r="174" spans="1:8" x14ac:dyDescent="0.3">
      <c r="A174" t="s">
        <v>180</v>
      </c>
      <c r="B174">
        <v>4</v>
      </c>
      <c r="C174">
        <v>0</v>
      </c>
      <c r="D174">
        <v>1</v>
      </c>
      <c r="E174">
        <v>0</v>
      </c>
      <c r="F174">
        <v>0</v>
      </c>
      <c r="G174" s="2" t="s">
        <v>589</v>
      </c>
      <c r="H174" s="2" t="s">
        <v>590</v>
      </c>
    </row>
    <row r="175" spans="1:8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 s="2" t="s">
        <v>591</v>
      </c>
      <c r="H175" s="2" t="s">
        <v>592</v>
      </c>
    </row>
    <row r="176" spans="1:8" x14ac:dyDescent="0.3">
      <c r="A176" t="s">
        <v>182</v>
      </c>
      <c r="B176">
        <v>0</v>
      </c>
      <c r="C176">
        <v>0</v>
      </c>
      <c r="D176">
        <v>0</v>
      </c>
      <c r="E176">
        <v>0</v>
      </c>
      <c r="F176">
        <v>0</v>
      </c>
      <c r="G176" s="2" t="s">
        <v>593</v>
      </c>
      <c r="H176" s="2" t="s">
        <v>594</v>
      </c>
    </row>
    <row r="177" spans="1:8" x14ac:dyDescent="0.3">
      <c r="A177" t="s">
        <v>183</v>
      </c>
      <c r="B177">
        <v>0</v>
      </c>
      <c r="C177">
        <v>0</v>
      </c>
      <c r="D177">
        <v>0</v>
      </c>
      <c r="E177">
        <v>0</v>
      </c>
      <c r="F177">
        <v>0</v>
      </c>
      <c r="G177" s="2" t="s">
        <v>595</v>
      </c>
      <c r="H177" s="2" t="s">
        <v>596</v>
      </c>
    </row>
    <row r="178" spans="1:8" x14ac:dyDescent="0.3">
      <c r="A178" t="s">
        <v>184</v>
      </c>
      <c r="B178">
        <v>0</v>
      </c>
      <c r="C178">
        <v>0</v>
      </c>
      <c r="D178">
        <v>0</v>
      </c>
      <c r="E178">
        <v>0</v>
      </c>
      <c r="F178">
        <v>0</v>
      </c>
      <c r="G178" s="2" t="s">
        <v>597</v>
      </c>
      <c r="H178" s="2" t="s">
        <v>598</v>
      </c>
    </row>
    <row r="179" spans="1:8" x14ac:dyDescent="0.3">
      <c r="A179" t="s">
        <v>185</v>
      </c>
      <c r="B179">
        <v>2</v>
      </c>
      <c r="C179">
        <v>1</v>
      </c>
      <c r="D179">
        <v>0</v>
      </c>
      <c r="E179">
        <v>0</v>
      </c>
      <c r="F179">
        <v>0</v>
      </c>
      <c r="G179" s="2" t="s">
        <v>599</v>
      </c>
      <c r="H179" s="2" t="s">
        <v>600</v>
      </c>
    </row>
    <row r="180" spans="1:8" x14ac:dyDescent="0.3">
      <c r="A180" t="s">
        <v>186</v>
      </c>
      <c r="B180">
        <v>2</v>
      </c>
      <c r="C180">
        <v>0</v>
      </c>
      <c r="D180">
        <v>0</v>
      </c>
      <c r="E180">
        <v>0</v>
      </c>
      <c r="F180">
        <v>0</v>
      </c>
      <c r="G180" s="2" t="s">
        <v>601</v>
      </c>
      <c r="H180" s="2" t="s">
        <v>602</v>
      </c>
    </row>
    <row r="181" spans="1:8" x14ac:dyDescent="0.3">
      <c r="A181" t="s">
        <v>187</v>
      </c>
      <c r="B181">
        <v>2</v>
      </c>
      <c r="C181">
        <v>0</v>
      </c>
      <c r="D181">
        <v>0</v>
      </c>
      <c r="E181">
        <v>0</v>
      </c>
      <c r="F181">
        <v>0</v>
      </c>
      <c r="G181" s="2" t="s">
        <v>603</v>
      </c>
      <c r="H181" s="2" t="s">
        <v>604</v>
      </c>
    </row>
    <row r="182" spans="1:8" x14ac:dyDescent="0.3">
      <c r="A182" t="s">
        <v>188</v>
      </c>
      <c r="B182">
        <v>0</v>
      </c>
      <c r="C182">
        <v>0</v>
      </c>
      <c r="D182">
        <v>0</v>
      </c>
      <c r="E182">
        <v>0</v>
      </c>
      <c r="F182">
        <v>0</v>
      </c>
      <c r="G182" s="2" t="s">
        <v>605</v>
      </c>
      <c r="H182" s="2" t="s">
        <v>606</v>
      </c>
    </row>
    <row r="183" spans="1:8" x14ac:dyDescent="0.3">
      <c r="A183" t="s">
        <v>189</v>
      </c>
      <c r="B183">
        <v>0</v>
      </c>
      <c r="C183">
        <v>0</v>
      </c>
      <c r="D183">
        <v>0</v>
      </c>
      <c r="E183">
        <v>0</v>
      </c>
      <c r="F183">
        <v>0</v>
      </c>
      <c r="G183" s="2" t="s">
        <v>607</v>
      </c>
      <c r="H183" s="2" t="s">
        <v>608</v>
      </c>
    </row>
    <row r="184" spans="1:8" x14ac:dyDescent="0.3">
      <c r="A184" t="s">
        <v>190</v>
      </c>
      <c r="B184">
        <v>2</v>
      </c>
      <c r="C184">
        <v>0</v>
      </c>
      <c r="D184">
        <v>1</v>
      </c>
      <c r="E184">
        <v>0</v>
      </c>
      <c r="F184">
        <v>0</v>
      </c>
      <c r="G184" s="2" t="s">
        <v>609</v>
      </c>
      <c r="H184" s="2" t="s">
        <v>610</v>
      </c>
    </row>
    <row r="185" spans="1:8" x14ac:dyDescent="0.3">
      <c r="A185" t="s">
        <v>191</v>
      </c>
      <c r="B185">
        <v>0</v>
      </c>
      <c r="C185">
        <v>0</v>
      </c>
      <c r="D185">
        <v>0</v>
      </c>
      <c r="E185">
        <v>0</v>
      </c>
      <c r="F185">
        <v>0</v>
      </c>
      <c r="G185" s="2" t="s">
        <v>611</v>
      </c>
      <c r="H185" s="2" t="s">
        <v>612</v>
      </c>
    </row>
    <row r="186" spans="1:8" x14ac:dyDescent="0.3">
      <c r="A186" t="s">
        <v>192</v>
      </c>
      <c r="B186">
        <v>0</v>
      </c>
      <c r="C186">
        <v>0</v>
      </c>
      <c r="D186">
        <v>0</v>
      </c>
      <c r="E186">
        <v>0</v>
      </c>
      <c r="F186">
        <v>0</v>
      </c>
      <c r="G186" s="2" t="s">
        <v>613</v>
      </c>
      <c r="H186" s="2" t="s">
        <v>614</v>
      </c>
    </row>
    <row r="187" spans="1:8" x14ac:dyDescent="0.3">
      <c r="A187" t="s">
        <v>193</v>
      </c>
      <c r="B187">
        <v>0</v>
      </c>
      <c r="C187">
        <v>0</v>
      </c>
      <c r="D187">
        <v>0</v>
      </c>
      <c r="E187">
        <v>0</v>
      </c>
      <c r="F187">
        <v>0</v>
      </c>
      <c r="G187" s="2" t="s">
        <v>615</v>
      </c>
      <c r="H187" s="2" t="s">
        <v>616</v>
      </c>
    </row>
    <row r="188" spans="1:8" x14ac:dyDescent="0.3">
      <c r="A188" t="s">
        <v>194</v>
      </c>
      <c r="B188">
        <v>1</v>
      </c>
      <c r="C188">
        <v>0</v>
      </c>
      <c r="D188">
        <v>0</v>
      </c>
      <c r="E188">
        <v>0</v>
      </c>
      <c r="F188">
        <v>0</v>
      </c>
      <c r="G188" s="2" t="s">
        <v>617</v>
      </c>
      <c r="H188" s="2" t="s">
        <v>618</v>
      </c>
    </row>
    <row r="189" spans="1:8" x14ac:dyDescent="0.3">
      <c r="A189" t="s">
        <v>195</v>
      </c>
      <c r="B189">
        <v>3</v>
      </c>
      <c r="C189">
        <v>0</v>
      </c>
      <c r="D189">
        <v>0</v>
      </c>
      <c r="E189">
        <v>0</v>
      </c>
      <c r="F189">
        <v>0</v>
      </c>
      <c r="G189" s="2" t="s">
        <v>619</v>
      </c>
      <c r="H189" s="2" t="s">
        <v>620</v>
      </c>
    </row>
    <row r="190" spans="1:8" x14ac:dyDescent="0.3">
      <c r="A190" t="s">
        <v>196</v>
      </c>
      <c r="B190">
        <v>2</v>
      </c>
      <c r="C190">
        <v>1</v>
      </c>
      <c r="D190">
        <v>1</v>
      </c>
      <c r="E190">
        <v>0</v>
      </c>
      <c r="F190">
        <v>0</v>
      </c>
      <c r="G190" s="2" t="s">
        <v>621</v>
      </c>
      <c r="H190" s="2" t="s">
        <v>622</v>
      </c>
    </row>
    <row r="191" spans="1:8" x14ac:dyDescent="0.3">
      <c r="A191" t="s">
        <v>197</v>
      </c>
      <c r="B191">
        <v>0</v>
      </c>
      <c r="C191">
        <v>0</v>
      </c>
      <c r="D191">
        <v>0</v>
      </c>
      <c r="E191">
        <v>0</v>
      </c>
      <c r="F191">
        <v>0</v>
      </c>
      <c r="G191" s="2" t="s">
        <v>623</v>
      </c>
      <c r="H191" s="2" t="s">
        <v>624</v>
      </c>
    </row>
    <row r="192" spans="1:8" x14ac:dyDescent="0.3">
      <c r="A192" t="s">
        <v>198</v>
      </c>
      <c r="B192">
        <v>0</v>
      </c>
      <c r="C192">
        <v>0</v>
      </c>
      <c r="D192">
        <v>0</v>
      </c>
      <c r="E192">
        <v>0</v>
      </c>
      <c r="F192">
        <v>0</v>
      </c>
      <c r="G192" s="2" t="s">
        <v>625</v>
      </c>
      <c r="H192" s="2" t="s">
        <v>626</v>
      </c>
    </row>
    <row r="193" spans="1:8" x14ac:dyDescent="0.3">
      <c r="A193" t="s">
        <v>199</v>
      </c>
      <c r="B193">
        <v>1</v>
      </c>
      <c r="C193">
        <v>1</v>
      </c>
      <c r="D193">
        <v>0</v>
      </c>
      <c r="E193">
        <v>0</v>
      </c>
      <c r="F193">
        <v>0</v>
      </c>
      <c r="G193" s="2" t="s">
        <v>627</v>
      </c>
      <c r="H193" s="2" t="s">
        <v>628</v>
      </c>
    </row>
    <row r="194" spans="1:8" x14ac:dyDescent="0.3">
      <c r="A194" t="s">
        <v>200</v>
      </c>
      <c r="B194">
        <v>2</v>
      </c>
      <c r="C194">
        <v>0</v>
      </c>
      <c r="D194">
        <v>0</v>
      </c>
      <c r="E194">
        <v>1</v>
      </c>
      <c r="F194">
        <v>0</v>
      </c>
      <c r="G194" s="2" t="s">
        <v>629</v>
      </c>
      <c r="H194" s="2" t="s">
        <v>630</v>
      </c>
    </row>
    <row r="195" spans="1:8" x14ac:dyDescent="0.3">
      <c r="A195" t="s">
        <v>201</v>
      </c>
      <c r="B195">
        <v>1</v>
      </c>
      <c r="C195">
        <v>0</v>
      </c>
      <c r="D195">
        <v>0</v>
      </c>
      <c r="E195">
        <v>0</v>
      </c>
      <c r="F195">
        <v>0</v>
      </c>
      <c r="G195" s="2" t="s">
        <v>631</v>
      </c>
      <c r="H195" s="2" t="s">
        <v>632</v>
      </c>
    </row>
    <row r="196" spans="1:8" x14ac:dyDescent="0.3">
      <c r="A196" t="s">
        <v>202</v>
      </c>
      <c r="B196">
        <v>2</v>
      </c>
      <c r="C196">
        <v>0</v>
      </c>
      <c r="D196">
        <v>0</v>
      </c>
      <c r="E196">
        <v>0</v>
      </c>
      <c r="F196">
        <v>0</v>
      </c>
      <c r="G196" s="2" t="s">
        <v>633</v>
      </c>
      <c r="H196" s="2" t="s">
        <v>634</v>
      </c>
    </row>
    <row r="197" spans="1:8" x14ac:dyDescent="0.3">
      <c r="A197" t="s">
        <v>203</v>
      </c>
      <c r="B197">
        <v>3</v>
      </c>
      <c r="C197">
        <v>2</v>
      </c>
      <c r="D197">
        <v>0</v>
      </c>
      <c r="E197">
        <v>0</v>
      </c>
      <c r="F197">
        <v>0</v>
      </c>
      <c r="G197" s="2" t="s">
        <v>635</v>
      </c>
      <c r="H197" s="2" t="s">
        <v>636</v>
      </c>
    </row>
    <row r="198" spans="1:8" x14ac:dyDescent="0.3">
      <c r="A198" t="s">
        <v>204</v>
      </c>
      <c r="B198">
        <v>1</v>
      </c>
      <c r="C198">
        <v>0</v>
      </c>
      <c r="D198">
        <v>0</v>
      </c>
      <c r="E198">
        <v>0</v>
      </c>
      <c r="F198">
        <v>0</v>
      </c>
      <c r="G198" s="2" t="s">
        <v>637</v>
      </c>
      <c r="H198" s="2" t="s">
        <v>638</v>
      </c>
    </row>
    <row r="199" spans="1:8" x14ac:dyDescent="0.3">
      <c r="A199" t="s">
        <v>205</v>
      </c>
      <c r="B199">
        <v>0</v>
      </c>
      <c r="C199">
        <v>0</v>
      </c>
      <c r="D199">
        <v>0</v>
      </c>
      <c r="E199">
        <v>1</v>
      </c>
      <c r="F199">
        <v>0</v>
      </c>
      <c r="G199" s="2" t="s">
        <v>639</v>
      </c>
      <c r="H199" s="2" t="s">
        <v>640</v>
      </c>
    </row>
    <row r="200" spans="1:8" x14ac:dyDescent="0.3">
      <c r="A200" t="s">
        <v>206</v>
      </c>
      <c r="B200">
        <v>2</v>
      </c>
      <c r="C200">
        <v>0</v>
      </c>
      <c r="D200">
        <v>0</v>
      </c>
      <c r="E200">
        <v>0</v>
      </c>
      <c r="F200">
        <v>0</v>
      </c>
      <c r="G200" s="2" t="s">
        <v>641</v>
      </c>
      <c r="H200" s="2" t="s">
        <v>642</v>
      </c>
    </row>
    <row r="201" spans="1:8" x14ac:dyDescent="0.3">
      <c r="A201" t="s">
        <v>207</v>
      </c>
      <c r="B201">
        <v>1</v>
      </c>
      <c r="C201">
        <v>0</v>
      </c>
      <c r="D201">
        <v>1</v>
      </c>
      <c r="E201">
        <v>0</v>
      </c>
      <c r="F201">
        <v>0</v>
      </c>
      <c r="G201" s="2" t="s">
        <v>643</v>
      </c>
      <c r="H201" s="2" t="s">
        <v>644</v>
      </c>
    </row>
    <row r="202" spans="1:8" x14ac:dyDescent="0.3">
      <c r="A202" t="s">
        <v>208</v>
      </c>
      <c r="B202">
        <v>0</v>
      </c>
      <c r="C202">
        <v>0</v>
      </c>
      <c r="D202">
        <v>0</v>
      </c>
      <c r="E202">
        <v>0</v>
      </c>
      <c r="F202">
        <v>0</v>
      </c>
      <c r="G202" s="2" t="s">
        <v>645</v>
      </c>
      <c r="H202" s="2" t="s">
        <v>646</v>
      </c>
    </row>
    <row r="203" spans="1:8" x14ac:dyDescent="0.3">
      <c r="A203" t="s">
        <v>209</v>
      </c>
      <c r="B203">
        <v>2</v>
      </c>
      <c r="C203">
        <v>0</v>
      </c>
      <c r="D203">
        <v>0</v>
      </c>
      <c r="E203">
        <v>0</v>
      </c>
      <c r="F203">
        <v>0</v>
      </c>
      <c r="G203" s="2" t="s">
        <v>647</v>
      </c>
      <c r="H203" s="2" t="s">
        <v>648</v>
      </c>
    </row>
    <row r="204" spans="1:8" x14ac:dyDescent="0.3">
      <c r="A204" t="s">
        <v>210</v>
      </c>
      <c r="B204">
        <v>0</v>
      </c>
      <c r="C204">
        <v>2</v>
      </c>
      <c r="D204">
        <v>0</v>
      </c>
      <c r="E204">
        <v>0</v>
      </c>
      <c r="F204">
        <v>0</v>
      </c>
      <c r="G204" s="2" t="s">
        <v>649</v>
      </c>
      <c r="H204" s="2" t="s">
        <v>650</v>
      </c>
    </row>
    <row r="205" spans="1:8" x14ac:dyDescent="0.3">
      <c r="A205" t="s">
        <v>211</v>
      </c>
      <c r="B205">
        <v>1</v>
      </c>
      <c r="C205">
        <v>0</v>
      </c>
      <c r="D205">
        <v>0</v>
      </c>
      <c r="E205">
        <v>0</v>
      </c>
      <c r="F205">
        <v>0</v>
      </c>
      <c r="G205" s="2" t="s">
        <v>651</v>
      </c>
      <c r="H205" s="2" t="s">
        <v>652</v>
      </c>
    </row>
    <row r="206" spans="1:8" x14ac:dyDescent="0.3">
      <c r="A206" t="s">
        <v>212</v>
      </c>
      <c r="B206">
        <v>0</v>
      </c>
      <c r="C206">
        <v>0</v>
      </c>
      <c r="D206">
        <v>0</v>
      </c>
      <c r="E206">
        <v>0</v>
      </c>
      <c r="F206">
        <v>0</v>
      </c>
      <c r="G206" s="2">
        <f>(G205+G207)/2</f>
        <v>51.345249089999996</v>
      </c>
      <c r="H206" s="2">
        <f>(H205+H207)/2</f>
        <v>-2.3016782664999997</v>
      </c>
    </row>
    <row r="207" spans="1:8" x14ac:dyDescent="0.3">
      <c r="A207" t="s">
        <v>213</v>
      </c>
      <c r="B207">
        <v>1</v>
      </c>
      <c r="C207">
        <v>0</v>
      </c>
      <c r="D207">
        <v>0</v>
      </c>
      <c r="E207">
        <v>0</v>
      </c>
      <c r="F207">
        <v>0</v>
      </c>
      <c r="G207" s="2" t="s">
        <v>653</v>
      </c>
      <c r="H207" s="2" t="s">
        <v>654</v>
      </c>
    </row>
    <row r="208" spans="1:8" x14ac:dyDescent="0.3">
      <c r="A208" t="s">
        <v>214</v>
      </c>
      <c r="B208">
        <v>0</v>
      </c>
      <c r="C208">
        <v>2</v>
      </c>
      <c r="D208">
        <v>0</v>
      </c>
      <c r="E208">
        <v>1</v>
      </c>
      <c r="F208">
        <v>0</v>
      </c>
      <c r="G208" s="2" t="s">
        <v>655</v>
      </c>
      <c r="H208" s="2" t="s">
        <v>656</v>
      </c>
    </row>
    <row r="209" spans="1:8" x14ac:dyDescent="0.3">
      <c r="A209" t="s">
        <v>215</v>
      </c>
      <c r="B209">
        <v>3</v>
      </c>
      <c r="C209">
        <v>0</v>
      </c>
      <c r="D209">
        <v>0</v>
      </c>
      <c r="E209">
        <v>0</v>
      </c>
      <c r="F209">
        <v>0</v>
      </c>
      <c r="G209" s="2" t="s">
        <v>657</v>
      </c>
      <c r="H209" s="2" t="s">
        <v>658</v>
      </c>
    </row>
    <row r="210" spans="1:8" x14ac:dyDescent="0.3">
      <c r="A210" t="s">
        <v>216</v>
      </c>
      <c r="B210">
        <v>1</v>
      </c>
      <c r="C210">
        <v>0</v>
      </c>
      <c r="D210">
        <v>0</v>
      </c>
      <c r="E210">
        <v>0</v>
      </c>
      <c r="F210">
        <v>0</v>
      </c>
      <c r="G210" s="2" t="s">
        <v>659</v>
      </c>
      <c r="H210" s="2" t="s">
        <v>660</v>
      </c>
    </row>
    <row r="211" spans="1:8" x14ac:dyDescent="0.3">
      <c r="A211" t="s">
        <v>217</v>
      </c>
      <c r="B211">
        <v>1</v>
      </c>
      <c r="C211">
        <v>0</v>
      </c>
      <c r="D211">
        <v>2</v>
      </c>
      <c r="E211">
        <v>1</v>
      </c>
      <c r="F211">
        <v>0</v>
      </c>
      <c r="G211" s="2" t="s">
        <v>661</v>
      </c>
      <c r="H211" s="2" t="s">
        <v>662</v>
      </c>
    </row>
    <row r="212" spans="1:8" x14ac:dyDescent="0.3">
      <c r="A212" t="s">
        <v>218</v>
      </c>
      <c r="B212">
        <v>0</v>
      </c>
      <c r="C212">
        <v>0</v>
      </c>
      <c r="D212">
        <v>0</v>
      </c>
      <c r="E212">
        <v>0</v>
      </c>
      <c r="F212">
        <v>0</v>
      </c>
      <c r="G212" s="2">
        <f>(G211+G213)/2</f>
        <v>51.38721245</v>
      </c>
      <c r="H212" s="2">
        <f>(H211+H213)/2</f>
        <v>-2.3105111169999999</v>
      </c>
    </row>
    <row r="213" spans="1:8" x14ac:dyDescent="0.3">
      <c r="A213" t="s">
        <v>219</v>
      </c>
      <c r="B213">
        <v>2</v>
      </c>
      <c r="C213">
        <v>0</v>
      </c>
      <c r="D213">
        <v>0</v>
      </c>
      <c r="E213">
        <v>2</v>
      </c>
      <c r="F213">
        <v>0</v>
      </c>
      <c r="G213" s="2" t="s">
        <v>663</v>
      </c>
      <c r="H213" s="2" t="s">
        <v>664</v>
      </c>
    </row>
    <row r="214" spans="1:8" x14ac:dyDescent="0.3">
      <c r="A214" t="s">
        <v>220</v>
      </c>
      <c r="B214">
        <v>1</v>
      </c>
      <c r="C214">
        <v>0</v>
      </c>
      <c r="D214">
        <v>0</v>
      </c>
      <c r="E214">
        <v>0</v>
      </c>
      <c r="F214">
        <v>0</v>
      </c>
      <c r="G214" s="2" t="s">
        <v>665</v>
      </c>
      <c r="H214" s="2" t="s">
        <v>666</v>
      </c>
    </row>
    <row r="215" spans="1:8" x14ac:dyDescent="0.3">
      <c r="A215" t="s">
        <v>221</v>
      </c>
      <c r="B215">
        <v>1</v>
      </c>
      <c r="C215">
        <v>0</v>
      </c>
      <c r="D215">
        <v>0</v>
      </c>
      <c r="E215">
        <v>0</v>
      </c>
      <c r="F215">
        <v>0</v>
      </c>
      <c r="G215" s="2" t="s">
        <v>667</v>
      </c>
      <c r="H215" s="2" t="s">
        <v>668</v>
      </c>
    </row>
    <row r="216" spans="1:8" x14ac:dyDescent="0.3">
      <c r="A216" t="s">
        <v>222</v>
      </c>
      <c r="B216">
        <v>3</v>
      </c>
      <c r="C216">
        <v>0</v>
      </c>
      <c r="D216">
        <v>0</v>
      </c>
      <c r="E216">
        <v>1</v>
      </c>
      <c r="F216">
        <v>2</v>
      </c>
      <c r="G216" s="2" t="s">
        <v>669</v>
      </c>
      <c r="H216" s="2" t="s">
        <v>670</v>
      </c>
    </row>
    <row r="217" spans="1:8" x14ac:dyDescent="0.3">
      <c r="A217" t="s">
        <v>223</v>
      </c>
      <c r="B217">
        <v>8</v>
      </c>
      <c r="C217">
        <v>0</v>
      </c>
      <c r="D217">
        <v>2</v>
      </c>
      <c r="E217">
        <v>1</v>
      </c>
      <c r="F217">
        <v>0</v>
      </c>
      <c r="G217" s="2" t="s">
        <v>671</v>
      </c>
      <c r="H217" s="2" t="s">
        <v>672</v>
      </c>
    </row>
    <row r="218" spans="1:8" x14ac:dyDescent="0.3">
      <c r="A218" t="s">
        <v>224</v>
      </c>
      <c r="B218">
        <v>0</v>
      </c>
      <c r="C218">
        <v>0</v>
      </c>
      <c r="D218">
        <v>0</v>
      </c>
      <c r="E218">
        <v>0</v>
      </c>
      <c r="F218">
        <v>0</v>
      </c>
      <c r="G218" s="2" t="s">
        <v>673</v>
      </c>
      <c r="H218" s="2" t="s">
        <v>674</v>
      </c>
    </row>
    <row r="219" spans="1:8" x14ac:dyDescent="0.3">
      <c r="A219" t="s">
        <v>225</v>
      </c>
      <c r="B219">
        <v>0</v>
      </c>
      <c r="C219">
        <v>0</v>
      </c>
      <c r="D219">
        <v>0</v>
      </c>
      <c r="E219">
        <v>0</v>
      </c>
      <c r="F219">
        <v>0</v>
      </c>
      <c r="G219" s="2" t="s">
        <v>675</v>
      </c>
      <c r="H219" s="2" t="s">
        <v>676</v>
      </c>
    </row>
    <row r="220" spans="1:8" x14ac:dyDescent="0.3">
      <c r="A220" t="s">
        <v>226</v>
      </c>
      <c r="B220">
        <v>0</v>
      </c>
      <c r="C220">
        <v>0</v>
      </c>
      <c r="D220">
        <v>0</v>
      </c>
      <c r="E220">
        <v>0</v>
      </c>
      <c r="F220">
        <v>0</v>
      </c>
      <c r="G220" s="2" t="s">
        <v>677</v>
      </c>
      <c r="H220" s="2" t="s">
        <v>678</v>
      </c>
    </row>
    <row r="221" spans="1:8" x14ac:dyDescent="0.3">
      <c r="A221" t="s">
        <v>227</v>
      </c>
      <c r="B221">
        <v>0</v>
      </c>
      <c r="C221">
        <v>0</v>
      </c>
      <c r="D221">
        <v>0</v>
      </c>
      <c r="E221">
        <v>0</v>
      </c>
      <c r="F221">
        <v>0</v>
      </c>
      <c r="G221" s="2" t="s">
        <v>679</v>
      </c>
      <c r="H221" s="2" t="s">
        <v>680</v>
      </c>
    </row>
    <row r="222" spans="1:8" x14ac:dyDescent="0.3">
      <c r="A222" t="s">
        <v>228</v>
      </c>
      <c r="B222">
        <v>0</v>
      </c>
      <c r="C222">
        <v>0</v>
      </c>
      <c r="D222">
        <v>0</v>
      </c>
      <c r="E222">
        <v>0</v>
      </c>
      <c r="F222">
        <v>0</v>
      </c>
      <c r="G222" s="2" t="s">
        <v>681</v>
      </c>
      <c r="H222" s="2" t="s">
        <v>682</v>
      </c>
    </row>
    <row r="223" spans="1:8" x14ac:dyDescent="0.3">
      <c r="A223" t="s">
        <v>229</v>
      </c>
      <c r="B223">
        <v>0</v>
      </c>
      <c r="C223">
        <v>0</v>
      </c>
      <c r="D223">
        <v>0</v>
      </c>
      <c r="E223">
        <v>0</v>
      </c>
      <c r="F223">
        <v>0</v>
      </c>
      <c r="G223" s="2" t="s">
        <v>683</v>
      </c>
      <c r="H223" s="2" t="s">
        <v>684</v>
      </c>
    </row>
    <row r="224" spans="1:8" x14ac:dyDescent="0.3">
      <c r="A224" t="s">
        <v>230</v>
      </c>
      <c r="B224">
        <v>4</v>
      </c>
      <c r="C224">
        <v>0</v>
      </c>
      <c r="D224">
        <v>0</v>
      </c>
      <c r="E224">
        <v>0</v>
      </c>
      <c r="F224">
        <v>0</v>
      </c>
      <c r="G224" s="2" t="s">
        <v>685</v>
      </c>
      <c r="H224" s="2" t="s">
        <v>686</v>
      </c>
    </row>
    <row r="225" spans="1:10" x14ac:dyDescent="0.3">
      <c r="A225" t="s">
        <v>231</v>
      </c>
      <c r="B225">
        <v>4</v>
      </c>
      <c r="C225">
        <v>0</v>
      </c>
      <c r="D225">
        <v>0</v>
      </c>
      <c r="E225">
        <v>0</v>
      </c>
      <c r="F225">
        <v>0</v>
      </c>
      <c r="G225" s="2" t="s">
        <v>687</v>
      </c>
      <c r="H225" s="2" t="s">
        <v>688</v>
      </c>
    </row>
    <row r="226" spans="1:10" x14ac:dyDescent="0.3">
      <c r="A226" t="s">
        <v>232</v>
      </c>
      <c r="B226">
        <v>3</v>
      </c>
      <c r="C226">
        <v>0</v>
      </c>
      <c r="D226">
        <v>0</v>
      </c>
      <c r="E226">
        <v>0</v>
      </c>
      <c r="F226">
        <v>0</v>
      </c>
      <c r="G226" s="2" t="s">
        <v>689</v>
      </c>
      <c r="H226" s="2" t="s">
        <v>690</v>
      </c>
    </row>
    <row r="227" spans="1:10" x14ac:dyDescent="0.3">
      <c r="A227" t="s">
        <v>233</v>
      </c>
      <c r="B227">
        <v>1</v>
      </c>
      <c r="C227">
        <v>0</v>
      </c>
      <c r="D227">
        <v>0</v>
      </c>
      <c r="E227">
        <v>0</v>
      </c>
      <c r="F227">
        <v>0</v>
      </c>
      <c r="G227" s="2" t="s">
        <v>691</v>
      </c>
      <c r="H227" s="2" t="s">
        <v>692</v>
      </c>
    </row>
    <row r="228" spans="1:10" x14ac:dyDescent="0.3">
      <c r="A228" t="s">
        <v>234</v>
      </c>
      <c r="B228">
        <v>0</v>
      </c>
      <c r="C228">
        <v>0</v>
      </c>
      <c r="D228">
        <v>0</v>
      </c>
      <c r="E228">
        <v>0</v>
      </c>
      <c r="F228">
        <v>0</v>
      </c>
      <c r="G228" s="2" t="s">
        <v>693</v>
      </c>
      <c r="H228" s="2" t="s">
        <v>694</v>
      </c>
    </row>
    <row r="229" spans="1:10" x14ac:dyDescent="0.3">
      <c r="A229" t="s">
        <v>235</v>
      </c>
      <c r="B229">
        <v>2</v>
      </c>
      <c r="C229">
        <v>0</v>
      </c>
      <c r="D229">
        <v>0</v>
      </c>
      <c r="E229">
        <v>0</v>
      </c>
      <c r="F229">
        <v>0</v>
      </c>
      <c r="G229" s="2" t="s">
        <v>695</v>
      </c>
      <c r="H229" s="2" t="s">
        <v>696</v>
      </c>
    </row>
    <row r="230" spans="1:10" x14ac:dyDescent="0.3">
      <c r="A230" t="s">
        <v>236</v>
      </c>
      <c r="B230">
        <v>1</v>
      </c>
      <c r="C230">
        <v>0</v>
      </c>
      <c r="D230">
        <v>0</v>
      </c>
      <c r="E230">
        <v>0</v>
      </c>
      <c r="F230">
        <v>0</v>
      </c>
      <c r="G230" s="2" t="s">
        <v>697</v>
      </c>
      <c r="H230" s="2" t="s">
        <v>698</v>
      </c>
    </row>
    <row r="231" spans="1:10" x14ac:dyDescent="0.3">
      <c r="A231" t="s">
        <v>237</v>
      </c>
      <c r="B231">
        <v>0</v>
      </c>
      <c r="C231">
        <v>0</v>
      </c>
      <c r="D231">
        <v>0</v>
      </c>
      <c r="E231">
        <v>0</v>
      </c>
      <c r="F231">
        <v>0</v>
      </c>
      <c r="G231" s="2">
        <v>51.392142999999997</v>
      </c>
      <c r="H231" s="2">
        <v>-2.4355959999999999</v>
      </c>
    </row>
    <row r="232" spans="1:10" x14ac:dyDescent="0.3">
      <c r="A232" t="s">
        <v>238</v>
      </c>
      <c r="B232">
        <v>0</v>
      </c>
      <c r="C232">
        <v>0</v>
      </c>
      <c r="D232">
        <v>0</v>
      </c>
      <c r="E232">
        <v>0</v>
      </c>
      <c r="F232">
        <v>0</v>
      </c>
      <c r="G232" s="2">
        <v>51.397106000000001</v>
      </c>
      <c r="H232" s="2">
        <v>-2.446186</v>
      </c>
    </row>
    <row r="233" spans="1:10" x14ac:dyDescent="0.3">
      <c r="A233" t="s">
        <v>239</v>
      </c>
      <c r="B233">
        <v>0</v>
      </c>
      <c r="C233">
        <v>0</v>
      </c>
      <c r="D233">
        <v>0</v>
      </c>
      <c r="E233">
        <v>0</v>
      </c>
      <c r="F233">
        <v>0</v>
      </c>
      <c r="G233" s="2" t="s">
        <v>699</v>
      </c>
      <c r="H233" s="2" t="s">
        <v>700</v>
      </c>
    </row>
    <row r="234" spans="1:10" x14ac:dyDescent="0.3">
      <c r="A234" t="s">
        <v>240</v>
      </c>
      <c r="B234">
        <v>1</v>
      </c>
      <c r="C234">
        <v>0</v>
      </c>
      <c r="D234">
        <v>0</v>
      </c>
      <c r="E234">
        <v>0</v>
      </c>
      <c r="F234">
        <v>0</v>
      </c>
      <c r="G234" s="2" t="s">
        <v>701</v>
      </c>
      <c r="H234" s="2" t="s">
        <v>702</v>
      </c>
    </row>
    <row r="235" spans="1:10" x14ac:dyDescent="0.3">
      <c r="A235" t="s">
        <v>241</v>
      </c>
      <c r="B235">
        <v>0</v>
      </c>
      <c r="C235">
        <v>0</v>
      </c>
      <c r="D235">
        <v>0</v>
      </c>
      <c r="E235">
        <v>0</v>
      </c>
      <c r="F235">
        <v>0</v>
      </c>
      <c r="G235" s="2">
        <f>(G234+G236)/2</f>
        <v>51.4069648531665</v>
      </c>
      <c r="H235" s="2">
        <f>(H234+H236)/2</f>
        <v>-2.4463487111859852</v>
      </c>
    </row>
    <row r="236" spans="1:10" x14ac:dyDescent="0.3">
      <c r="A236" t="s">
        <v>242</v>
      </c>
      <c r="B236">
        <v>0</v>
      </c>
      <c r="C236">
        <v>0</v>
      </c>
      <c r="D236">
        <v>0</v>
      </c>
      <c r="E236">
        <v>0</v>
      </c>
      <c r="F236">
        <v>0</v>
      </c>
      <c r="G236" s="2" t="s">
        <v>703</v>
      </c>
      <c r="H236" s="2" t="s">
        <v>704</v>
      </c>
    </row>
    <row r="237" spans="1:10" x14ac:dyDescent="0.3">
      <c r="A237" t="s">
        <v>243</v>
      </c>
      <c r="B237">
        <v>0</v>
      </c>
      <c r="C237">
        <v>0</v>
      </c>
      <c r="D237">
        <v>0</v>
      </c>
      <c r="E237">
        <v>0</v>
      </c>
      <c r="F237">
        <v>0</v>
      </c>
      <c r="G237" s="2">
        <f>(G236+G238)/2</f>
        <v>51.413933780191201</v>
      </c>
      <c r="H237" s="2">
        <f>(H236+H238)/2</f>
        <v>-2.4438819232043798</v>
      </c>
      <c r="J237" s="1" t="s">
        <v>721</v>
      </c>
    </row>
    <row r="238" spans="1:10" x14ac:dyDescent="0.3">
      <c r="A238" t="s">
        <v>244</v>
      </c>
      <c r="B238">
        <v>0</v>
      </c>
      <c r="C238">
        <v>0</v>
      </c>
      <c r="D238">
        <v>0</v>
      </c>
      <c r="E238">
        <v>0</v>
      </c>
      <c r="F238">
        <v>0</v>
      </c>
      <c r="G238" s="2" t="s">
        <v>705</v>
      </c>
      <c r="H238" s="2" t="s">
        <v>706</v>
      </c>
    </row>
    <row r="239" spans="1:10" x14ac:dyDescent="0.3">
      <c r="A239" t="s">
        <v>245</v>
      </c>
      <c r="B239">
        <v>2</v>
      </c>
      <c r="C239">
        <v>0</v>
      </c>
      <c r="D239">
        <v>0</v>
      </c>
      <c r="E239">
        <v>0</v>
      </c>
      <c r="F239">
        <v>0</v>
      </c>
      <c r="G239" s="2" t="s">
        <v>707</v>
      </c>
      <c r="H239" s="2" t="s">
        <v>708</v>
      </c>
    </row>
    <row r="240" spans="1:10" x14ac:dyDescent="0.3">
      <c r="A240" t="s">
        <v>246</v>
      </c>
      <c r="B240">
        <v>0</v>
      </c>
      <c r="C240">
        <v>0</v>
      </c>
      <c r="D240">
        <v>0</v>
      </c>
      <c r="E240">
        <v>0</v>
      </c>
      <c r="F240">
        <v>0</v>
      </c>
      <c r="G240" s="2">
        <f>(G239+G241)/2</f>
        <v>51.418968360000001</v>
      </c>
      <c r="H240" s="2">
        <f>(H239+H241)/2</f>
        <v>-2.4718130399999998</v>
      </c>
      <c r="I240" s="1"/>
    </row>
    <row r="241" spans="1:8" x14ac:dyDescent="0.3">
      <c r="A241" t="s">
        <v>247</v>
      </c>
      <c r="B241">
        <v>1</v>
      </c>
      <c r="C241">
        <v>0</v>
      </c>
      <c r="D241">
        <v>0</v>
      </c>
      <c r="E241">
        <v>0</v>
      </c>
      <c r="F241">
        <v>0</v>
      </c>
      <c r="G241" s="2" t="s">
        <v>709</v>
      </c>
      <c r="H241" s="2" t="s">
        <v>710</v>
      </c>
    </row>
    <row r="242" spans="1:8" x14ac:dyDescent="0.3">
      <c r="A242" t="s">
        <v>248</v>
      </c>
      <c r="B242">
        <v>3</v>
      </c>
      <c r="C242">
        <v>0</v>
      </c>
      <c r="D242">
        <v>0</v>
      </c>
      <c r="E242">
        <v>0</v>
      </c>
      <c r="F242">
        <v>0</v>
      </c>
      <c r="G242" s="2" t="s">
        <v>711</v>
      </c>
      <c r="H242" s="2" t="s">
        <v>712</v>
      </c>
    </row>
    <row r="243" spans="1:8" x14ac:dyDescent="0.3">
      <c r="A243" t="s">
        <v>249</v>
      </c>
      <c r="B243">
        <v>0</v>
      </c>
      <c r="C243">
        <v>0</v>
      </c>
      <c r="D243">
        <v>0</v>
      </c>
      <c r="E243">
        <v>0</v>
      </c>
      <c r="F243">
        <v>0</v>
      </c>
      <c r="G243" s="2" t="s">
        <v>713</v>
      </c>
      <c r="H243" s="2" t="s">
        <v>714</v>
      </c>
    </row>
    <row r="244" spans="1:8" x14ac:dyDescent="0.3">
      <c r="A244" t="s">
        <v>250</v>
      </c>
      <c r="B244">
        <v>1</v>
      </c>
      <c r="C244">
        <v>0</v>
      </c>
      <c r="D244">
        <v>0</v>
      </c>
      <c r="E244">
        <v>0</v>
      </c>
      <c r="F244">
        <v>0</v>
      </c>
      <c r="G244" s="2" t="s">
        <v>715</v>
      </c>
      <c r="H244" s="2" t="s">
        <v>716</v>
      </c>
    </row>
    <row r="245" spans="1:8" x14ac:dyDescent="0.3">
      <c r="A245" t="s">
        <v>251</v>
      </c>
      <c r="B245">
        <v>0</v>
      </c>
      <c r="C245">
        <v>0</v>
      </c>
      <c r="D245">
        <v>0</v>
      </c>
      <c r="E245">
        <v>0</v>
      </c>
      <c r="F245">
        <v>0</v>
      </c>
      <c r="G245" s="2">
        <v>51.428013999999997</v>
      </c>
      <c r="H245" s="2">
        <v>-2.5005760000000001</v>
      </c>
    </row>
    <row r="246" spans="1:8" x14ac:dyDescent="0.3">
      <c r="A246" t="s">
        <v>252</v>
      </c>
      <c r="B246">
        <v>0</v>
      </c>
      <c r="C246">
        <v>0</v>
      </c>
      <c r="D246">
        <v>0</v>
      </c>
      <c r="E246">
        <v>0</v>
      </c>
      <c r="F246">
        <v>0</v>
      </c>
      <c r="G246" s="2">
        <v>51.426327000000001</v>
      </c>
      <c r="H246" s="2">
        <v>-2.508356</v>
      </c>
    </row>
    <row r="247" spans="1:8" x14ac:dyDescent="0.3">
      <c r="A247" t="s">
        <v>253</v>
      </c>
      <c r="B247">
        <v>0</v>
      </c>
      <c r="C247">
        <v>0</v>
      </c>
      <c r="D247">
        <v>0</v>
      </c>
      <c r="E247">
        <v>0</v>
      </c>
      <c r="F247">
        <v>0</v>
      </c>
      <c r="G247" s="2" t="s">
        <v>717</v>
      </c>
      <c r="H247" s="2" t="s">
        <v>718</v>
      </c>
    </row>
    <row r="249" spans="1:8" x14ac:dyDescent="0.3">
      <c r="G249" s="3"/>
      <c r="H249" s="4" t="s">
        <v>722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9 6 e 7 4 8 - 5 0 3 0 - 4 1 3 9 - 9 2 f f - 4 5 1 e 3 0 f 1 0 f 4 8 "   x m l n s = " h t t p : / / s c h e m a s . m i c r o s o f t . c o m / D a t a M a s h u p " > A A A A A N 0 F A A B Q S w M E F A A C A A g A o H h 1 T s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C g e H V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h 1 T p o T B T L S A g A A 7 w g A A B M A H A B G b 3 J t d W x h c y 9 T Z W N 0 a W 9 u M S 5 t I K I Y A C i g F A A A A A A A A A A A A A A A A A A A A A A A A A A A A N V U 3 2 / a M B B + R + J / s D J p A s l D p V 2 r a R U P E K C j h c A g 3 U D N h E z i 0 a y O z f y j a 4 f 4 3 2 e S Q F L i d d P 2 s v E A 5 s 6 + + + 7 u u 0 9 g X 4 a M g k n y W z 8 v l 8 o l c Y s 4 D k C T k P l V c 9 5 G E s 0 d / A 0 0 A M G y X A L 6 M 2 G K + 1 h b b H F f a z N f R Z j K S j c k u G Y z K v U f U b H s t 9 6 1 w F x 4 d / h 7 + M U L b c J U 0 O b h P f Z 2 T 4 T X 4 q G Q j H g z j D g 4 8 Q b t w Y n 3 8 W U L 2 I g i 4 s X f w k t R e A e I a r 6 4 t 6 r w p o 1 J G I U S 8 4 Y F L Q h s R l R E R e M N B B 3 q s y C k y 0 b 9 + P Q Y g v e K S T y R j w Q 3 s m P N Y R R / q s K k s h f W i L N I + w L w D q N A w 7 d 0 m S 5 a 6 I u p J 7 V X k i Z A c J P a N b q J j w j i o i G 5 y o e 0 b x F d 6 o j u 4 w p n 4 V y O q P j M e J Q A 3 j p F x Z A f r t d W O h 9 d n d T X g M Q P c g P B 2 t L t C 5 Z Y 3 w E 9 K s 9 e 1 7 Z B Y k f z q 8 K B 8 q X B N V L R y m B 2 F a e 6 V W D E Q m p 6 5 i p K M T E 4 + k i G U g V 4 B 4 6 q a I F 5 4 m J 0 a f J t q u V S S I 3 t y T O w z / w 7 8 Q / w L s b x C 7 b V j 3 J 0 O z s 9 O q r / z 3 y b G o Y 5 M 9 i G r c u O 7 f b a R V Z M m q N 5 9 9 q x 5 / 2 h X a D t 1 t n u T O x x b + T 2 h o 7 R 3 3 M + d B x 3 O J 7 N n e t B q z M 2 X k r y z 9 3 Z q G P Y A e e i b z B 3 + 3 H u Q r w L w h a I x L V k j t 9 k 6 g D z J a 4 b q Z o 0 3 8 F C 9 / h S 7 1 b l Q M V g t t 0 b G D M N F h u 0 g V b s s u A 2 x F V I g 1 p X E T J U m o f Z 3 D s P K 0 S D 3 e J k k 0 / s 8 T m Z / Z 5 L u 6 g g G b m e c b q 3 W 8 L H l u S o 7 V m a M W Z c M 0 X n S c m f Z U p d q b 1 S g A T z U p Z T r y d 6 t V e o o i b l V C i v O 0 + E Z g 9 5 f 5 z m 0 c e j M k C 3 W b Q I K d 5 B f 3 Z n i h 3 Q X S s q 4 Z 5 a G a I c s z Q 8 T F 9 d t L S o r A + K S V s O U 0 x 8 B 8 7 V D 1 u P e w W q W F Z e Z G J l q c K 0 Q u t n J d f / r O a D v i U F H + r 7 Q c X T 5 y o u j m z 6 l y X X 6 t a T d T 2 s + / w H U E s B A i 0 A F A A C A A g A o H h 1 T s / Q S 4 + p A A A A + Q A A A B I A A A A A A A A A A A A A A A A A A A A A A E N v b m Z p Z y 9 Q Y W N r Y W d l L n h t b F B L A Q I t A B Q A A g A I A K B 4 d U 4 P y u m r p A A A A O k A A A A T A A A A A A A A A A A A A A A A A P U A A A B b Q 2 9 u d G V u d F 9 U e X B l c 1 0 u e G 1 s U E s B A i 0 A F A A C A A g A o H h 1 T p o T B T L S A g A A 7 w g A A B M A A A A A A A A A A A A A A A A A 5 g E A A E Z v c m 1 1 b G F z L 1 N l Y 3 R p b 2 4 x L m 1 Q S w U G A A A A A A M A A w D C A A A A B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c A A A A A A A C g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L Q V 9 E Y X R h X 0 5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y M V Q x N T o w M T o w O S 4 1 N j A 4 O T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f S 0 F f R G F 0 Y V 9 O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t B X 0 R h d G F f T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L Q V 9 E Y X R h X 0 5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I x V D E 1 O j A x O j I 2 L j g 1 M j c x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v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t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M b 2 N r c y 9 D a G F u Z 2 V k I F R 5 c G U u e 1 N B U F 9 E R V N D U k l Q V E l P T i w 0 f S Z x d W 9 0 O y w m c X V v d D t L Z X l D b 2 x 1 b W 5 D b 3 V u d C Z x d W 9 0 O z o x f V 0 s J n F 1 b 3 Q 7 Y 2 9 s d W 1 u S W R l b n R p d G l l c y Z x d W 9 0 O z p b J n F 1 b 3 Q 7 U 2 V j d G l v b j E v Q W x s X 0 t B X 0 R h d G F f T m V 3 L 0 N o Y W 5 n Z W Q g V H l w Z S 5 7 U 2 V j d G l v b i w w f S Z x d W 9 0 O y w m c X V v d D t T Z W N 0 a W 9 u M S 9 B b G x f S 0 F f R G F 0 Y V 9 O Z X c v Q 2 h h b m d l Z C B U e X B l L n t C c m l k Z 2 V z L D F 9 J n F 1 b 3 Q 7 L C Z x d W 9 0 O 1 N l Y 3 R p b 2 4 x L 0 F s b F 9 L Q V 9 E Y X R h X 0 5 l d y 9 D a G F u Z 2 V k I F R 5 c G U u e 0 F x d W V k d W N 0 c y w y f S Z x d W 9 0 O y w m c X V v d D t T Z W N 0 a W 9 u M S 9 B b G x f S 0 F f R G F 0 Y V 9 O Z X c v Q 2 h h b m d l Z C B U e X B l L n t Q d W 1 w c y w z f S Z x d W 9 0 O y w m c X V v d D t T Z W N 0 a W 9 u M S 9 B b G x f S 0 F f R G F 0 Y V 9 O Z X c v Q 2 h h b m d l Z C B U e X B l L n t U d X J u a W 5 n I F B v a W 5 0 c y w 0 f S Z x d W 9 0 O y w m c X V v d D t T Z W N 0 a W 9 u M S 9 B b G x f S 0 F f R G F 0 Y V 9 O Z X c v Q 2 h h b m d l Z C B U e X B l L n t U d W 5 u Z W x z L D V 9 J n F 1 b 3 Q 7 L C Z x d W 9 0 O 1 N l Y 3 R p b 2 4 x L 0 1 l c m d l M S 9 N Z X J n Z W Q g Q 2 9 s d W 1 u c y 5 7 T W V y Z 2 V k L D d 9 J n F 1 b 3 Q 7 L C Z x d W 9 0 O 1 N l Y 3 R p b 2 4 x L 0 1 l c m d l M S 9 N Z X J n Z W Q g Q 2 9 s d W 1 u c z E u e 0 1 l c m d l Z C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s b F 9 L Q V 9 E Y X R h X 0 5 l d y 9 D a G F u Z 2 V k I F R 5 c G U u e 1 N l Y 3 R p b 2 4 s M H 0 m c X V v d D s s J n F 1 b 3 Q 7 U 2 V j d G l v b j E v Q W x s X 0 t B X 0 R h d G F f T m V 3 L 0 N o Y W 5 n Z W Q g V H l w Z S 5 7 Q n J p Z G d l c y w x f S Z x d W 9 0 O y w m c X V v d D t T Z W N 0 a W 9 u M S 9 B b G x f S 0 F f R G F 0 Y V 9 O Z X c v Q 2 h h b m d l Z C B U e X B l L n t B c X V l Z H V j d H M s M n 0 m c X V v d D s s J n F 1 b 3 Q 7 U 2 V j d G l v b j E v Q W x s X 0 t B X 0 R h d G F f T m V 3 L 0 N o Y W 5 n Z W Q g V H l w Z S 5 7 U H V t c H M s M 3 0 m c X V v d D s s J n F 1 b 3 Q 7 U 2 V j d G l v b j E v Q W x s X 0 t B X 0 R h d G F f T m V 3 L 0 N o Y W 5 n Z W Q g V H l w Z S 5 7 V H V y b m l u Z y B Q b 2 l u d H M s N H 0 m c X V v d D s s J n F 1 b 3 Q 7 U 2 V j d G l v b j E v Q W x s X 0 t B X 0 R h d G F f T m V 3 L 0 N o Y W 5 n Z W Q g V H l w Z S 5 7 V H V u b m V s c y w 1 f S Z x d W 9 0 O y w m c X V v d D t T Z W N 0 a W 9 u M S 9 N Z X J n Z T E v T W V y Z 2 V k I E N v b H V t b n M u e 0 1 l c m d l Z C w 3 f S Z x d W 9 0 O y w m c X V v d D t T Z W N 0 a W 9 u M S 9 N Z X J n Z T E v T W V y Z 2 V k I E N v b H V t b n M x L n t N Z X J n Z W Q u M S w 3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M b 2 N r c y 9 D a G F u Z 2 V k I F R 5 c G U u e 1 N B U F 9 E R V N D U k l Q V E l P T i w 0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1 N l Y 3 R p b 2 4 m c X V v d D s s J n F 1 b 3 Q 7 Q n J p Z G d l c y Z x d W 9 0 O y w m c X V v d D t B c X V l Z H V j d H M m c X V v d D s s J n F 1 b 3 Q 7 U H V t c H M m c X V v d D s s J n F 1 b 3 Q 7 V H V y b m l u Z y B Q b 2 l u d H M m c X V v d D s s J n F 1 b 3 Q 7 V H V u b m V s c y Z x d W 9 0 O y w m c X V v d D t N Z X J n Z W Q m c X V v d D s s J n F 1 b 3 Q 7 T W V y Z 2 V k L j E m c X V v d D t d I i A v P j x F b n R y e S B U e X B l P S J G a W x s Q 2 9 s d W 1 u V H l w Z X M i I F Z h b H V l P S J z Q m d N R E F 3 T U R C Z 1 k 9 I i A v P j x F b n R y e S B U e X B l P S J G a W x s T G F z d F V w Z G F 0 Z W Q i I F Z h b H V l P S J k M j A x O S 0 w M y 0 y M V Q x N T o w N T o w M S 4 3 N D c w M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2 I i A v P j x F b n R y e S B U e X B l P S J B Z G R l Z F R v R G F 0 Y U 1 v Z G V s I i B W Y W x 1 Z T 0 i b D A i I C 8 + P E V u d H J 5 I F R 5 c G U 9 I l F 1 Z X J 5 S U Q i I F Z h b H V l P S J z Y 2 Q z M G V m O D E t N m Y z Z i 0 0 N z V l L W E 2 M m Y t O G Z j Y j g z M j B i N T N j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M b 2 N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E A W N b + n 1 E u i h f p G O z l n t g A A A A A C A A A A A A A Q Z g A A A A E A A C A A A A D F A + g 9 b 3 F 0 t 8 l h A 5 S h k 5 D X B G f b 8 R 8 t c e r 5 W 5 8 5 2 + p A C Q A A A A A O g A A A A A I A A C A A A A C a F O V g O E Q / K F o q P t F f C a N t r e c w 2 D S d + A d E t s c a a e r Y c l A A A A D 2 0 q 1 Z y K d u L G 8 B t v A 2 H 3 y h P 8 k K C w m v R 6 7 T / e l O Z V f v 5 e T s v i k s R W q k e o 6 V g f A j I N E Q v l k s v M + i d S E B n I p 9 O C f W m o p y W d A U 9 E C / 9 f Y E a d n 6 m U A A A A A D s A Y 2 H D m 9 T 3 P d V q H 9 c h J x J e w U B A h t / r G C X n 2 J x t 0 A x Z f W Y l F 3 K 1 6 q z V t 2 b k K 2 2 a X M L o / l 8 A j W w t p Z r U s f Y a 5 w < / D a t a M a s h u p > 
</file>

<file path=customXml/itemProps1.xml><?xml version="1.0" encoding="utf-8"?>
<ds:datastoreItem xmlns:ds="http://schemas.openxmlformats.org/officeDocument/2006/customXml" ds:itemID="{871EEAF9-793F-49D2-8708-751DAA7F8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2019-03-21T15:00:40Z</dcterms:created>
  <dcterms:modified xsi:type="dcterms:W3CDTF">2019-03-21T15:26:32Z</dcterms:modified>
</cp:coreProperties>
</file>