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e510\Documents\GitHub\PROMISS_app\PROMISS_app\www\"/>
    </mc:Choice>
  </mc:AlternateContent>
  <bookViews>
    <workbookView xWindow="0" yWindow="0" windowWidth="17268" windowHeight="5838" activeTab="2"/>
  </bookViews>
  <sheets>
    <sheet name="persoon" sheetId="1" r:id="rId1"/>
    <sheet name="dieet" sheetId="2" r:id="rId2"/>
    <sheet name="voorbeeldmenu" sheetId="3" r:id="rId3"/>
    <sheet name="look up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3" l="1"/>
  <c r="D22" i="3"/>
  <c r="D23" i="3"/>
  <c r="D24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0" i="1" l="1"/>
  <c r="C20" i="1" s="1"/>
  <c r="B19" i="1"/>
  <c r="C19" i="1" s="1"/>
  <c r="B6" i="1" l="1"/>
</calcChain>
</file>

<file path=xl/sharedStrings.xml><?xml version="1.0" encoding="utf-8"?>
<sst xmlns="http://schemas.openxmlformats.org/spreadsheetml/2006/main" count="393" uniqueCount="373">
  <si>
    <t>Voornaam</t>
  </si>
  <si>
    <t>Achternaam</t>
  </si>
  <si>
    <t>Naam eetmoment (maximaal 9)</t>
  </si>
  <si>
    <t>Notificatietijd</t>
  </si>
  <si>
    <t>Totaal eiwit</t>
  </si>
  <si>
    <t>Aanspreekvorm (formeel/informeel)</t>
  </si>
  <si>
    <t>Geslacht (man/vrouw)</t>
  </si>
  <si>
    <t>Ontbijt</t>
  </si>
  <si>
    <t>Tussendoor ochtend</t>
  </si>
  <si>
    <t>Lunch</t>
  </si>
  <si>
    <t>Tussendoor middag</t>
  </si>
  <si>
    <t>8:00</t>
  </si>
  <si>
    <t>10:00</t>
  </si>
  <si>
    <t>Eetmoment</t>
  </si>
  <si>
    <t>ID database product</t>
  </si>
  <si>
    <t>Length file</t>
  </si>
  <si>
    <t>Controle</t>
  </si>
  <si>
    <t>ID</t>
  </si>
  <si>
    <t>Naam product</t>
  </si>
  <si>
    <t>Bak- en braadvet</t>
  </si>
  <si>
    <t>Boter, halvarine, margarine</t>
  </si>
  <si>
    <t>Bouillon</t>
  </si>
  <si>
    <t>Honing</t>
  </si>
  <si>
    <t>IJs, sorbet-, water-</t>
  </si>
  <si>
    <t>Jam</t>
  </si>
  <si>
    <t>Jus</t>
  </si>
  <si>
    <t>Frisdrank, met/zonder prik (ook light)</t>
  </si>
  <si>
    <t>Kauwgom</t>
  </si>
  <si>
    <t>Keukenstroop</t>
  </si>
  <si>
    <t>Koffie</t>
  </si>
  <si>
    <t>Koffiecreamer</t>
  </si>
  <si>
    <t>Likeur</t>
  </si>
  <si>
    <t>Limonadesiroop/diksap</t>
  </si>
  <si>
    <t>Mayonaise</t>
  </si>
  <si>
    <t>Muisjes, gemiddeld</t>
  </si>
  <si>
    <t>Olie, alle soorten</t>
  </si>
  <si>
    <t>Olijven</t>
  </si>
  <si>
    <t>Sandwichspread</t>
  </si>
  <si>
    <t>Slagroom</t>
  </si>
  <si>
    <t>Soepstengel</t>
  </si>
  <si>
    <t>Suiker</t>
  </si>
  <si>
    <t>Thee</t>
  </si>
  <si>
    <t>Water, met/zonder prik</t>
  </si>
  <si>
    <t>Sportdrank</t>
  </si>
  <si>
    <t>Sterke drank (wodka, rum, etc.)</t>
  </si>
  <si>
    <t>Vruchtendessertsaus</t>
  </si>
  <si>
    <t>Wijn, rood/wit/rosé</t>
  </si>
  <si>
    <t>Aardappelen (gebakken, gekookt, rauw)</t>
  </si>
  <si>
    <t>Aardappelkroket (bereid, onbereid)</t>
  </si>
  <si>
    <t>Aardappelpuree</t>
  </si>
  <si>
    <t>Aardappelsalade</t>
  </si>
  <si>
    <t>Ansjovis, in olie (blik)</t>
  </si>
  <si>
    <t>Appelbeignet</t>
  </si>
  <si>
    <t>Appelmoes</t>
  </si>
  <si>
    <t>Appelstroop</t>
  </si>
  <si>
    <t>Banketstaaf</t>
  </si>
  <si>
    <t>Beschuit (wit of volkoren)</t>
  </si>
  <si>
    <t>Bier</t>
  </si>
  <si>
    <t>Biscuitjes</t>
  </si>
  <si>
    <t>Bitterbal</t>
  </si>
  <si>
    <t>Bloem</t>
  </si>
  <si>
    <t>Bonbon</t>
  </si>
  <si>
    <t>Boemboe</t>
  </si>
  <si>
    <t>Boterkoek</t>
  </si>
  <si>
    <t>Bulgur</t>
  </si>
  <si>
    <t>Cake</t>
  </si>
  <si>
    <t>Cappuccino</t>
  </si>
  <si>
    <t>Chips</t>
  </si>
  <si>
    <t>Chocolade, gemiddeld</t>
  </si>
  <si>
    <t>Chocoladehagelslag, -vlokken, -pasta</t>
  </si>
  <si>
    <t>Cornflakes</t>
  </si>
  <si>
    <t>Couscous, gekookt</t>
  </si>
  <si>
    <t>Cracker, gemiddeld</t>
  </si>
  <si>
    <t>Crème fraîche</t>
  </si>
  <si>
    <t>Cup-a-soup</t>
  </si>
  <si>
    <t>Fruit</t>
  </si>
  <si>
    <t>Gedroogd fruit</t>
  </si>
  <si>
    <t>Groente, gemiddeld, alle soorten</t>
  </si>
  <si>
    <t>Hüttenkase</t>
  </si>
  <si>
    <t>Hummus</t>
  </si>
  <si>
    <t>Huzarensalade</t>
  </si>
  <si>
    <t>IJs, room, soft-, yoghurt-</t>
  </si>
  <si>
    <t>Koek, gemiddeld klein</t>
  </si>
  <si>
    <t>Koek, gemiddeld groot</t>
  </si>
  <si>
    <t>Kaasstengel</t>
  </si>
  <si>
    <t>Knakworst</t>
  </si>
  <si>
    <t>Koffiemelk, gemiddeld</t>
  </si>
  <si>
    <t>Kokosbrood</t>
  </si>
  <si>
    <t>Kokosmelk (pakje)</t>
  </si>
  <si>
    <t>Kokosmelk (blikje)</t>
  </si>
  <si>
    <t>Kokos</t>
  </si>
  <si>
    <t>Kookroom, zure room</t>
  </si>
  <si>
    <t>Krokante muesli</t>
  </si>
  <si>
    <t>M&amp;M's (zonder pinda)</t>
  </si>
  <si>
    <t>Marsepein</t>
  </si>
  <si>
    <t>Mueslireep, gemiddeld</t>
  </si>
  <si>
    <t>Oesters</t>
  </si>
  <si>
    <t>Ontbijtkoek</t>
  </si>
  <si>
    <t>Pesto</t>
  </si>
  <si>
    <t>Petit four</t>
  </si>
  <si>
    <t>Pitten, diverse soorten</t>
  </si>
  <si>
    <t>Popcorn</t>
  </si>
  <si>
    <t>Rijst, gekookt</t>
  </si>
  <si>
    <t>Rijstwafel</t>
  </si>
  <si>
    <t>Salade (voor op brood/toastje)</t>
  </si>
  <si>
    <t>Saus, gemiddeld (BBQ-, Chili-, Chocolade-, Cocktail-Curry-, Knoflook-, Bechamel-)</t>
  </si>
  <si>
    <t>Schuimkoekje</t>
  </si>
  <si>
    <t>Slagroomsoesje</t>
  </si>
  <si>
    <t>Smeerkaas, gemiddeld</t>
  </si>
  <si>
    <t>Smoothie, enkel fruit</t>
  </si>
  <si>
    <t>Snoep</t>
  </si>
  <si>
    <t>Soep, groente-, gebonden/helder</t>
  </si>
  <si>
    <t>Speculaasbrokken</t>
  </si>
  <si>
    <t>Speculaasje</t>
  </si>
  <si>
    <t>Speculoospasta</t>
  </si>
  <si>
    <t>Spinazie à la crème</t>
  </si>
  <si>
    <t>Stokbrood, bruin/wit</t>
  </si>
  <si>
    <t>Stoofperen</t>
  </si>
  <si>
    <t>Strooiaroma</t>
  </si>
  <si>
    <t>Stroopkoek</t>
  </si>
  <si>
    <t>Stroopwafel, extra groot</t>
  </si>
  <si>
    <t>Studentenhaver</t>
  </si>
  <si>
    <t>Sultana, diverse smaken</t>
  </si>
  <si>
    <t>Taaitaai, klein</t>
  </si>
  <si>
    <t>Tacoschelp</t>
  </si>
  <si>
    <t>Tapenade (olijven)</t>
  </si>
  <si>
    <t>Tarwekiemen</t>
  </si>
  <si>
    <t>Tarwezemelen</t>
  </si>
  <si>
    <t>Toastje</t>
  </si>
  <si>
    <t>Tomatensap</t>
  </si>
  <si>
    <t>Tomatensaus (kant-en-klaar)</t>
  </si>
  <si>
    <t>Tortillachips</t>
  </si>
  <si>
    <t>Vegetarische paté</t>
  </si>
  <si>
    <t>Vleeswaren, vet (Salami, Boterhamworst, Snijworst etc.)</t>
  </si>
  <si>
    <t>Volkoren Knäckebröd</t>
  </si>
  <si>
    <t>Vruchtensap, diverse soorten</t>
  </si>
  <si>
    <t>Yakult</t>
  </si>
  <si>
    <t>Zuivelspread, diverse smaken, ook light</t>
  </si>
  <si>
    <t>Zoute stokjes</t>
  </si>
  <si>
    <t>Zure room</t>
  </si>
  <si>
    <t>Activia</t>
  </si>
  <si>
    <t>Appelflap</t>
  </si>
  <si>
    <t>Appeltaart</t>
  </si>
  <si>
    <t>Avocado</t>
  </si>
  <si>
    <t>Bladerdeeg</t>
  </si>
  <si>
    <t>Boerenkool</t>
  </si>
  <si>
    <t>Bonen, bruine/witte, gekookt</t>
  </si>
  <si>
    <t>Borrelnootjes</t>
  </si>
  <si>
    <t>Bossche bol</t>
  </si>
  <si>
    <t>Brood, gemiddeld</t>
  </si>
  <si>
    <t>Brood, rogge</t>
  </si>
  <si>
    <t>Brownie</t>
  </si>
  <si>
    <t>Candybar (Mars, Snickers, Twix, Bounty), groot</t>
  </si>
  <si>
    <t>Croissant</t>
  </si>
  <si>
    <t>Donut</t>
  </si>
  <si>
    <t>Drinkontbijt</t>
  </si>
  <si>
    <t>Erwten, groene-, split-</t>
  </si>
  <si>
    <t>Gebak, met fruit en room</t>
  </si>
  <si>
    <t>Gebak, marsepein</t>
  </si>
  <si>
    <t>Gevulde koek/speculaas</t>
  </si>
  <si>
    <t>Kaas, 48+, harde, gemiddeld</t>
  </si>
  <si>
    <t>Kaas, buitenlands, diverse soorten (Cottage Cheese, Brie, Gorgonzola, Port Salut, Camembert etc.)</t>
  </si>
  <si>
    <t>Kaassoufflë</t>
  </si>
  <si>
    <t>Kapucijners, gekookt</t>
  </si>
  <si>
    <t>Kefir</t>
  </si>
  <si>
    <t>Kikkererwten</t>
  </si>
  <si>
    <t>Kipnugget, gefrituurd</t>
  </si>
  <si>
    <t>Koffiebroodje</t>
  </si>
  <si>
    <t>Krentenbol</t>
  </si>
  <si>
    <t>Krentenbrood</t>
  </si>
  <si>
    <t>Krentenbrood met spijs</t>
  </si>
  <si>
    <t>Kruidnoten</t>
  </si>
  <si>
    <t>M&amp;M's (met pinda)</t>
  </si>
  <si>
    <t>Pasta, gekookt</t>
  </si>
  <si>
    <t>Magnum</t>
  </si>
  <si>
    <t>Mokkataart/Mon Chou taart</t>
  </si>
  <si>
    <t>Muesli</t>
  </si>
  <si>
    <t>Muffin</t>
  </si>
  <si>
    <t>Noten, gezouten/ongezouten, gemiddeld</t>
  </si>
  <si>
    <t>Oliebol</t>
  </si>
  <si>
    <t>Pindakaas, notenpasta, tahin</t>
  </si>
  <si>
    <t>Ragout, vlees</t>
  </si>
  <si>
    <t>Ravioli, tortellini</t>
  </si>
  <si>
    <t>Saus, diverse soorten (ham/kaas-, saté)</t>
  </si>
  <si>
    <t>Scone</t>
  </si>
  <si>
    <t>Slagroomtaart</t>
  </si>
  <si>
    <t>Smoothie, fruit en zuivel</t>
  </si>
  <si>
    <t>Soep, linzen-</t>
  </si>
  <si>
    <t>Sojadessert, diverse smaken</t>
  </si>
  <si>
    <t>Sojamelk light</t>
  </si>
  <si>
    <t>Spekkoek</t>
  </si>
  <si>
    <t>Stol met spijs</t>
  </si>
  <si>
    <t>Sushi</t>
  </si>
  <si>
    <t>Tiramisu</t>
  </si>
  <si>
    <t>Tompouce</t>
  </si>
  <si>
    <t>Tonijn in olie (blik)</t>
  </si>
  <si>
    <t>Turks brood</t>
  </si>
  <si>
    <t>Vegeratisch worstje</t>
  </si>
  <si>
    <t>Vegetarische balletjes</t>
  </si>
  <si>
    <t>Vegetarische nugget</t>
  </si>
  <si>
    <t>Visstick, gebakken</t>
  </si>
  <si>
    <t>Vla, gemiddeld</t>
  </si>
  <si>
    <t>Vlaai, kruimel-, appel-, rijste-</t>
  </si>
  <si>
    <t>Vleeswaren, mager (Kipfilet, Ham, Rookvlees, Rosbief etc.)</t>
  </si>
  <si>
    <t>Vruchtentaart</t>
  </si>
  <si>
    <t>Wafel, Luikse</t>
  </si>
  <si>
    <t>Zaden, diverse soorten</t>
  </si>
  <si>
    <t>Broodje, hard</t>
  </si>
  <si>
    <t>Broodje, zacht</t>
  </si>
  <si>
    <t>Chocoladetaart</t>
  </si>
  <si>
    <t>Mueslibroodje</t>
  </si>
  <si>
    <t>Ei, gekookt of gebakken</t>
  </si>
  <si>
    <t>Falafel</t>
  </si>
  <si>
    <t>Patatje, met of zonder saus</t>
  </si>
  <si>
    <t>Hachee</t>
  </si>
  <si>
    <t>Kaas, 20+ en 30+, harde, gemiddeld</t>
  </si>
  <si>
    <t>Karnemelk</t>
  </si>
  <si>
    <t>Kidneybeans, gekookt</t>
  </si>
  <si>
    <t>Kroket</t>
  </si>
  <si>
    <t>Kwarktaart</t>
  </si>
  <si>
    <t>Linzen</t>
  </si>
  <si>
    <t>Pannenkoek, naturel</t>
  </si>
  <si>
    <t>Pap, gemiddeld</t>
  </si>
  <si>
    <t>Pinda's</t>
  </si>
  <si>
    <t>Pudding, gemiddeld</t>
  </si>
  <si>
    <t>Puddingbroodje</t>
  </si>
  <si>
    <t>Saté, kip- of varkens-</t>
  </si>
  <si>
    <t>Saucijzenbroodje</t>
  </si>
  <si>
    <t>Soep, gebonden met vlees en groente</t>
  </si>
  <si>
    <t>Sojayoghurt</t>
  </si>
  <si>
    <t>Stokbrood, kaas ui</t>
  </si>
  <si>
    <t>Varkenssaté met saus</t>
  </si>
  <si>
    <t>Visburger, gebakken</t>
  </si>
  <si>
    <t>Yoghurt, gemiddeld, alle soorten</t>
  </si>
  <si>
    <t>Bagel</t>
  </si>
  <si>
    <t>Chocolademelk, gemiddeld</t>
  </si>
  <si>
    <t>Croissant, ham/kaas en kaas-</t>
  </si>
  <si>
    <t>Frikandel</t>
  </si>
  <si>
    <t>Italiaanse bol</t>
  </si>
  <si>
    <t>Kwark, vruchten, gemiddeld</t>
  </si>
  <si>
    <t>Melk, gemiddeld</t>
  </si>
  <si>
    <t>Milkshake</t>
  </si>
  <si>
    <t>Rolmops</t>
  </si>
  <si>
    <t>Soep, bruine bonen- (zonder vlees)</t>
  </si>
  <si>
    <t>Soep, maaltijd-</t>
  </si>
  <si>
    <t>Sojamelk</t>
  </si>
  <si>
    <t>Tahoe (sojakaas)</t>
  </si>
  <si>
    <t>Tempé, gekookt</t>
  </si>
  <si>
    <t>Tofu</t>
  </si>
  <si>
    <t>Valess, gepaneerd</t>
  </si>
  <si>
    <t>Worstenbroodje</t>
  </si>
  <si>
    <t>Yoghurtdrank, gemiddeld, alle soorten</t>
  </si>
  <si>
    <t>Kwark, naturel, vol</t>
  </si>
  <si>
    <t>Loempia</t>
  </si>
  <si>
    <t>Poffertjes</t>
  </si>
  <si>
    <t>Soep, met vlees</t>
  </si>
  <si>
    <t>Sojabonen, gekookt</t>
  </si>
  <si>
    <t>Valess, gevulde filet met kaas</t>
  </si>
  <si>
    <t>Vegetarische groenteschijf</t>
  </si>
  <si>
    <t>Visschnitzel, gebakken</t>
  </si>
  <si>
    <t>Haring, verse</t>
  </si>
  <si>
    <t>Kipschnitzel</t>
  </si>
  <si>
    <t>Quorn, gemiddeld</t>
  </si>
  <si>
    <t>Rookworst</t>
  </si>
  <si>
    <t>Rundervink</t>
  </si>
  <si>
    <t>Schnitzel, gepaneerd</t>
  </si>
  <si>
    <t>Tival, vegetarische hamburger</t>
  </si>
  <si>
    <t>Cordon blue, bereid</t>
  </si>
  <si>
    <t>Hamburger, bereid</t>
  </si>
  <si>
    <t>Hangop</t>
  </si>
  <si>
    <t>Kwark, naturel, mager/halfvol</t>
  </si>
  <si>
    <t>Mosselen, gekookt</t>
  </si>
  <si>
    <t>Paling, gestoofd</t>
  </si>
  <si>
    <t>Slavink</t>
  </si>
  <si>
    <t>Soep, erwten-, met spek/worst</t>
  </si>
  <si>
    <t>Spekblokjes</t>
  </si>
  <si>
    <t>Vegetarisch rul gehakt</t>
  </si>
  <si>
    <t>Vegetarische schnitzel</t>
  </si>
  <si>
    <t>Gamba's, bereid</t>
  </si>
  <si>
    <t>Garnalen, bereid</t>
  </si>
  <si>
    <t>Gyros, bereid</t>
  </si>
  <si>
    <t>Kalkoenfilet</t>
  </si>
  <si>
    <t>Kipcorn</t>
  </si>
  <si>
    <t>Lamsvlees</t>
  </si>
  <si>
    <t>Pangasiusfilet, bereid</t>
  </si>
  <si>
    <t>Shoarmavlees</t>
  </si>
  <si>
    <t>Spek, mager, bereid</t>
  </si>
  <si>
    <t>Spek, vers, bereid</t>
  </si>
  <si>
    <t>Sucadelap</t>
  </si>
  <si>
    <t>Varkensfilet</t>
  </si>
  <si>
    <t>Varkenshaas</t>
  </si>
  <si>
    <t>Varkensoester</t>
  </si>
  <si>
    <t>Varkensschouderlappen</t>
  </si>
  <si>
    <t>Braadworst (runder, varken), bereid</t>
  </si>
  <si>
    <t>Kipdrumstick, bereid</t>
  </si>
  <si>
    <t>Forel, gebakken</t>
  </si>
  <si>
    <t>Gehakt, gebakken, gemiddeld</t>
  </si>
  <si>
    <t>Hamlap, bereid</t>
  </si>
  <si>
    <t>Lekkerbekje</t>
  </si>
  <si>
    <t>Makreel</t>
  </si>
  <si>
    <t>Ribkarbonade, bereid</t>
  </si>
  <si>
    <t>Rosbief, bereid</t>
  </si>
  <si>
    <t>Runderlap, bereid</t>
  </si>
  <si>
    <t>Sardines</t>
  </si>
  <si>
    <t>Saucijs, bereid</t>
  </si>
  <si>
    <t>Tartaar</t>
  </si>
  <si>
    <t>Zalm, gegrild</t>
  </si>
  <si>
    <t>Zwaardvis</t>
  </si>
  <si>
    <t>Bieflap, bereid</t>
  </si>
  <si>
    <t>Biefstuk, bereid</t>
  </si>
  <si>
    <t>Entrecote, bereid</t>
  </si>
  <si>
    <t>Ossenhaas, bereid</t>
  </si>
  <si>
    <t>Runderpoelet</t>
  </si>
  <si>
    <t>Runderriblappen</t>
  </si>
  <si>
    <t>Schol, bereid</t>
  </si>
  <si>
    <t>Varkensfricandeau</t>
  </si>
  <si>
    <t>Wiener Schnitzel</t>
  </si>
  <si>
    <t>Zeewolf, gekookt</t>
  </si>
  <si>
    <t>Inktvisringen, gefrituurd</t>
  </si>
  <si>
    <t>Kabeljauw, bereid</t>
  </si>
  <si>
    <t>Koolvis, bereid</t>
  </si>
  <si>
    <t>Riblap</t>
  </si>
  <si>
    <t>Runderrollade</t>
  </si>
  <si>
    <t>Schelvis</t>
  </si>
  <si>
    <t>Spareribs zonder bot</t>
  </si>
  <si>
    <t>Tilapia, gekookt/gebakken</t>
  </si>
  <si>
    <t>Tong, gekookt/gebakken</t>
  </si>
  <si>
    <t>Tonijn, rauw/gebakken/gestoofd</t>
  </si>
  <si>
    <t>Varkenspoulet</t>
  </si>
  <si>
    <t>Zalm, gekookt</t>
  </si>
  <si>
    <t>Schnitzel, ongepaneerd, bereid</t>
  </si>
  <si>
    <t>Karbonade, schouder</t>
  </si>
  <si>
    <t>Kipfilet</t>
  </si>
  <si>
    <t>Kibbeling</t>
  </si>
  <si>
    <t>Pizza met kaas en/of vlees</t>
  </si>
  <si>
    <t>Kippenbout, -poot (groot)</t>
  </si>
  <si>
    <t>Stokvis, geweekt</t>
  </si>
  <si>
    <t>Dressing, diverse soorten (slasaus zonder olie, vinaigrette-, zoetzuur-)</t>
  </si>
  <si>
    <t>Participant ID</t>
  </si>
  <si>
    <t xml:space="preserve">Vraag 1 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</si>
  <si>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</si>
  <si>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</si>
  <si>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</si>
  <si>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</si>
  <si>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</si>
  <si>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</si>
  <si>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</si>
  <si>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</si>
  <si>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</si>
  <si>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TIPI scores</t>
  </si>
  <si>
    <t>Type berichten</t>
  </si>
  <si>
    <t>Openness Score</t>
  </si>
  <si>
    <t>Conscientiousness Score</t>
  </si>
  <si>
    <t>12:30</t>
  </si>
  <si>
    <t>15:30</t>
  </si>
  <si>
    <t>18:15</t>
  </si>
  <si>
    <t>Portie (gram/ml)</t>
  </si>
  <si>
    <t>Seitan</t>
  </si>
  <si>
    <t>Avondeten</t>
  </si>
  <si>
    <t>Zetmeelcomponent (klik voor alternatieven met porties)</t>
  </si>
  <si>
    <t>Vlees, vis, vega component (klik voor alternatieven met porties)</t>
  </si>
  <si>
    <t>Peulvruchten</t>
  </si>
  <si>
    <t>Laura</t>
  </si>
  <si>
    <t>van der Lubbe</t>
  </si>
  <si>
    <t>vrouw</t>
  </si>
  <si>
    <t>informeel</t>
  </si>
  <si>
    <t>PROMISS eiwitpoeder</t>
  </si>
  <si>
    <t>PROMISS pudding vanille</t>
  </si>
  <si>
    <t>PROMISS pudding chocolade</t>
  </si>
  <si>
    <t>PROMISS Cocowhey sinaasappel</t>
  </si>
  <si>
    <t>PROMISS Cocowhey mango</t>
  </si>
  <si>
    <t>PROMISS GoLean Cereal</t>
  </si>
  <si>
    <t>PROMISS Special K protein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</si>
</sst>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 applyAlignment="1">
      <alignment wrapText="1"/>
    </xf>
    <xf numFmtId="49" fontId="0" fillId="3" borderId="0" xfId="0" applyNumberFormat="1" applyFill="1"/>
    <xf numFmtId="49" fontId="0" fillId="3" borderId="0" xfId="0" quotePrefix="1" applyNumberFormat="1" applyFill="1"/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ont="1" applyFill="1"/>
    <xf numFmtId="0" fontId="2" fillId="0" borderId="0" xfId="0" applyFont="1"/>
    <xf numFmtId="0" fontId="0" fillId="0" borderId="0" xfId="0" applyFill="1" applyAlignment="1">
      <alignment wrapText="1"/>
    </xf>
    <xf numFmtId="0" fontId="3" fillId="2" borderId="0" xfId="0" applyFont="1" applyFill="1"/>
    <xf numFmtId="0" fontId="1" fillId="8" borderId="0" xfId="0" applyFont="1" applyFill="1"/>
    <xf numFmtId="0" fontId="0" fillId="9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e510/surfdrive/Shared/PROMISS/WP8/Participanten/Participanten%20informatie%20(input)/20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on"/>
      <sheetName val="dieet"/>
      <sheetName val="voorbeeldmenu"/>
      <sheetName val="look up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ID</v>
          </cell>
          <cell r="B1" t="str">
            <v>Naam product</v>
          </cell>
        </row>
        <row r="2">
          <cell r="A2">
            <v>1</v>
          </cell>
          <cell r="B2" t="str">
            <v>Bak- en braadvet</v>
          </cell>
        </row>
        <row r="3">
          <cell r="A3">
            <v>2</v>
          </cell>
          <cell r="B3" t="str">
            <v>Boter, halvarine, margarine</v>
          </cell>
        </row>
        <row r="4">
          <cell r="A4">
            <v>3</v>
          </cell>
          <cell r="B4" t="str">
            <v>Bouillon</v>
          </cell>
        </row>
        <row r="5">
          <cell r="A5">
            <v>4</v>
          </cell>
          <cell r="B5" t="str">
            <v>Dressing, diverse soorten (slasaus zonder olie, vinaigrette-, zoetzuur-)</v>
          </cell>
        </row>
        <row r="6">
          <cell r="A6">
            <v>5</v>
          </cell>
          <cell r="B6" t="str">
            <v>Honing</v>
          </cell>
        </row>
        <row r="7">
          <cell r="A7">
            <v>6</v>
          </cell>
          <cell r="B7" t="str">
            <v>IJs, sorbet-, water-</v>
          </cell>
        </row>
        <row r="8">
          <cell r="A8">
            <v>7</v>
          </cell>
          <cell r="B8" t="str">
            <v>Jam</v>
          </cell>
        </row>
        <row r="9">
          <cell r="A9">
            <v>8</v>
          </cell>
          <cell r="B9" t="str">
            <v>Jus</v>
          </cell>
        </row>
        <row r="10">
          <cell r="A10">
            <v>9</v>
          </cell>
          <cell r="B10" t="str">
            <v>Frisdrank, met/zonder prik (ook light)</v>
          </cell>
        </row>
        <row r="11">
          <cell r="A11">
            <v>10</v>
          </cell>
          <cell r="B11" t="str">
            <v>Kauwgom</v>
          </cell>
        </row>
        <row r="12">
          <cell r="A12">
            <v>11</v>
          </cell>
          <cell r="B12" t="str">
            <v>Keukenstroop</v>
          </cell>
        </row>
        <row r="13">
          <cell r="A13">
            <v>12</v>
          </cell>
          <cell r="B13" t="str">
            <v>Koffie</v>
          </cell>
        </row>
        <row r="14">
          <cell r="A14">
            <v>13</v>
          </cell>
          <cell r="B14" t="str">
            <v>Koffiecreamer</v>
          </cell>
        </row>
        <row r="15">
          <cell r="A15">
            <v>14</v>
          </cell>
          <cell r="B15" t="str">
            <v>Likeur</v>
          </cell>
        </row>
        <row r="16">
          <cell r="A16">
            <v>15</v>
          </cell>
          <cell r="B16" t="str">
            <v>Limonadesiroop/diksap</v>
          </cell>
        </row>
        <row r="17">
          <cell r="A17">
            <v>16</v>
          </cell>
          <cell r="B17" t="str">
            <v>Mayonaise</v>
          </cell>
        </row>
        <row r="18">
          <cell r="A18">
            <v>17</v>
          </cell>
          <cell r="B18" t="str">
            <v>Muisjes, gemiddeld</v>
          </cell>
        </row>
        <row r="19">
          <cell r="A19">
            <v>18</v>
          </cell>
          <cell r="B19" t="str">
            <v>Olie, alle soorten</v>
          </cell>
        </row>
        <row r="20">
          <cell r="A20">
            <v>19</v>
          </cell>
          <cell r="B20" t="str">
            <v>Olijven</v>
          </cell>
        </row>
        <row r="21">
          <cell r="A21">
            <v>20</v>
          </cell>
          <cell r="B21" t="str">
            <v>Sandwichspread</v>
          </cell>
        </row>
        <row r="22">
          <cell r="A22">
            <v>22</v>
          </cell>
          <cell r="B22" t="str">
            <v>Slagroom</v>
          </cell>
        </row>
        <row r="23">
          <cell r="A23">
            <v>23</v>
          </cell>
          <cell r="B23" t="str">
            <v>Soepstengel</v>
          </cell>
        </row>
        <row r="24">
          <cell r="A24">
            <v>24</v>
          </cell>
          <cell r="B24" t="str">
            <v>Suiker</v>
          </cell>
        </row>
        <row r="25">
          <cell r="A25">
            <v>25</v>
          </cell>
          <cell r="B25" t="str">
            <v>Thee</v>
          </cell>
        </row>
        <row r="26">
          <cell r="A26">
            <v>26</v>
          </cell>
          <cell r="B26" t="str">
            <v>Water, met/zonder prik</v>
          </cell>
        </row>
        <row r="27">
          <cell r="A27">
            <v>27</v>
          </cell>
          <cell r="B27" t="str">
            <v>Sportdrank</v>
          </cell>
        </row>
        <row r="28">
          <cell r="A28">
            <v>28</v>
          </cell>
          <cell r="B28" t="str">
            <v>Sterke drank (wodka, rum, etc.)</v>
          </cell>
        </row>
        <row r="29">
          <cell r="A29">
            <v>30</v>
          </cell>
          <cell r="B29" t="str">
            <v>Vruchtendessertsaus</v>
          </cell>
        </row>
        <row r="30">
          <cell r="A30">
            <v>31</v>
          </cell>
          <cell r="B30" t="str">
            <v>Wijn, rood/wit/rosé</v>
          </cell>
        </row>
        <row r="31">
          <cell r="A31">
            <v>32</v>
          </cell>
          <cell r="B31" t="str">
            <v>Aardappelen (gebakken, gekookt, rauw)</v>
          </cell>
        </row>
        <row r="32">
          <cell r="A32">
            <v>33</v>
          </cell>
          <cell r="B32" t="str">
            <v>Aardappelkroket (bereid, onbereid)</v>
          </cell>
        </row>
        <row r="33">
          <cell r="A33">
            <v>34</v>
          </cell>
          <cell r="B33" t="str">
            <v>Aardappelpuree</v>
          </cell>
        </row>
        <row r="34">
          <cell r="A34">
            <v>35</v>
          </cell>
          <cell r="B34" t="str">
            <v>Aardappelsalade</v>
          </cell>
        </row>
        <row r="35">
          <cell r="A35">
            <v>36</v>
          </cell>
          <cell r="B35" t="str">
            <v>Ansjovis, in olie (blik)</v>
          </cell>
        </row>
        <row r="36">
          <cell r="A36">
            <v>37</v>
          </cell>
          <cell r="B36" t="str">
            <v>Appelbeignet</v>
          </cell>
        </row>
        <row r="37">
          <cell r="A37">
            <v>38</v>
          </cell>
          <cell r="B37" t="str">
            <v>Appelmoes</v>
          </cell>
        </row>
        <row r="38">
          <cell r="A38">
            <v>39</v>
          </cell>
          <cell r="B38" t="str">
            <v>Appelstroop</v>
          </cell>
        </row>
        <row r="39">
          <cell r="A39">
            <v>40</v>
          </cell>
          <cell r="B39" t="str">
            <v>Banketstaaf</v>
          </cell>
        </row>
        <row r="40">
          <cell r="A40">
            <v>41</v>
          </cell>
          <cell r="B40" t="str">
            <v>Beschuit (wit of volkoren)</v>
          </cell>
        </row>
        <row r="41">
          <cell r="A41">
            <v>42</v>
          </cell>
          <cell r="B41" t="str">
            <v>Bier</v>
          </cell>
        </row>
        <row r="42">
          <cell r="A42">
            <v>43</v>
          </cell>
          <cell r="B42" t="str">
            <v>Biscuitjes</v>
          </cell>
        </row>
        <row r="43">
          <cell r="A43">
            <v>44</v>
          </cell>
          <cell r="B43" t="str">
            <v>Bitterbal</v>
          </cell>
        </row>
        <row r="44">
          <cell r="A44">
            <v>45</v>
          </cell>
          <cell r="B44" t="str">
            <v>Bloem</v>
          </cell>
        </row>
        <row r="45">
          <cell r="A45">
            <v>46</v>
          </cell>
          <cell r="B45" t="str">
            <v>Bonbon</v>
          </cell>
        </row>
        <row r="46">
          <cell r="A46">
            <v>47</v>
          </cell>
          <cell r="B46" t="str">
            <v>Boemboe</v>
          </cell>
        </row>
        <row r="47">
          <cell r="A47">
            <v>48</v>
          </cell>
          <cell r="B47" t="str">
            <v>Boterkoek</v>
          </cell>
        </row>
        <row r="48">
          <cell r="A48">
            <v>49</v>
          </cell>
          <cell r="B48" t="str">
            <v>Bulgur</v>
          </cell>
        </row>
        <row r="49">
          <cell r="A49">
            <v>50</v>
          </cell>
          <cell r="B49" t="str">
            <v>Cake</v>
          </cell>
        </row>
        <row r="50">
          <cell r="A50">
            <v>51</v>
          </cell>
          <cell r="B50" t="str">
            <v>Cappuccino</v>
          </cell>
        </row>
        <row r="51">
          <cell r="A51">
            <v>52</v>
          </cell>
          <cell r="B51" t="str">
            <v>Chips</v>
          </cell>
        </row>
        <row r="52">
          <cell r="A52">
            <v>53</v>
          </cell>
          <cell r="B52" t="str">
            <v>Chocolade, gemiddeld</v>
          </cell>
        </row>
        <row r="53">
          <cell r="A53">
            <v>54</v>
          </cell>
          <cell r="B53" t="str">
            <v>Chocoladehagelslag, -vlokken, -pasta</v>
          </cell>
        </row>
        <row r="54">
          <cell r="A54">
            <v>55</v>
          </cell>
          <cell r="B54" t="str">
            <v>Cornflakes</v>
          </cell>
        </row>
        <row r="55">
          <cell r="A55">
            <v>56</v>
          </cell>
          <cell r="B55" t="str">
            <v>Couscous, gekookt</v>
          </cell>
        </row>
        <row r="56">
          <cell r="A56">
            <v>57</v>
          </cell>
          <cell r="B56" t="str">
            <v>Cracker, gemiddeld</v>
          </cell>
        </row>
        <row r="57">
          <cell r="A57">
            <v>58</v>
          </cell>
          <cell r="B57" t="str">
            <v>Crème fraîche</v>
          </cell>
        </row>
        <row r="58">
          <cell r="A58">
            <v>59</v>
          </cell>
          <cell r="B58" t="str">
            <v>Cup-a-soup</v>
          </cell>
        </row>
        <row r="59">
          <cell r="A59">
            <v>60</v>
          </cell>
          <cell r="B59" t="str">
            <v>Fruit</v>
          </cell>
        </row>
        <row r="60">
          <cell r="A60">
            <v>61</v>
          </cell>
          <cell r="B60" t="str">
            <v>Gedroogd fruit</v>
          </cell>
        </row>
        <row r="61">
          <cell r="A61">
            <v>62</v>
          </cell>
          <cell r="B61" t="str">
            <v>Groente, gemiddeld, alle soorten</v>
          </cell>
        </row>
        <row r="62">
          <cell r="A62">
            <v>63</v>
          </cell>
          <cell r="B62" t="str">
            <v>Hüttenkase</v>
          </cell>
        </row>
        <row r="63">
          <cell r="A63">
            <v>64</v>
          </cell>
          <cell r="B63" t="str">
            <v>Hummus</v>
          </cell>
        </row>
        <row r="64">
          <cell r="A64">
            <v>65</v>
          </cell>
          <cell r="B64" t="str">
            <v>Huzarensalade</v>
          </cell>
        </row>
        <row r="65">
          <cell r="A65">
            <v>66</v>
          </cell>
          <cell r="B65" t="str">
            <v>IJs, room, soft-, yoghurt-</v>
          </cell>
        </row>
        <row r="66">
          <cell r="A66">
            <v>67</v>
          </cell>
          <cell r="B66" t="str">
            <v>Koek, gemiddeld klein</v>
          </cell>
        </row>
        <row r="67">
          <cell r="A67">
            <v>68</v>
          </cell>
          <cell r="B67" t="str">
            <v>Koek, gemiddeld groot</v>
          </cell>
        </row>
        <row r="68">
          <cell r="A68">
            <v>69</v>
          </cell>
          <cell r="B68" t="str">
            <v>Kaasstengel</v>
          </cell>
        </row>
        <row r="69">
          <cell r="A69">
            <v>70</v>
          </cell>
          <cell r="B69" t="str">
            <v>Knakworst</v>
          </cell>
        </row>
        <row r="70">
          <cell r="A70">
            <v>71</v>
          </cell>
          <cell r="B70" t="str">
            <v>Koffiemelk, gemiddeld</v>
          </cell>
        </row>
        <row r="71">
          <cell r="A71">
            <v>72</v>
          </cell>
          <cell r="B71" t="str">
            <v>Kokosbrood</v>
          </cell>
        </row>
        <row r="72">
          <cell r="A72">
            <v>73</v>
          </cell>
          <cell r="B72" t="str">
            <v>Kokosmelk (pakje)</v>
          </cell>
        </row>
        <row r="73">
          <cell r="A73">
            <v>74</v>
          </cell>
          <cell r="B73" t="str">
            <v>Kokosmelk (blikje)</v>
          </cell>
        </row>
        <row r="74">
          <cell r="A74">
            <v>75</v>
          </cell>
          <cell r="B74" t="str">
            <v>Kokos</v>
          </cell>
        </row>
        <row r="75">
          <cell r="A75">
            <v>76</v>
          </cell>
          <cell r="B75" t="str">
            <v>Kookroom, zure room</v>
          </cell>
        </row>
        <row r="76">
          <cell r="A76">
            <v>77</v>
          </cell>
          <cell r="B76" t="str">
            <v>Krokante muesli</v>
          </cell>
        </row>
        <row r="77">
          <cell r="A77">
            <v>78</v>
          </cell>
          <cell r="B77" t="str">
            <v>M&amp;M's (zonder pinda)</v>
          </cell>
        </row>
        <row r="78">
          <cell r="A78">
            <v>79</v>
          </cell>
          <cell r="B78" t="str">
            <v>Marsepein</v>
          </cell>
        </row>
        <row r="79">
          <cell r="A79">
            <v>80</v>
          </cell>
          <cell r="B79" t="str">
            <v>Mueslireep, gemiddeld</v>
          </cell>
        </row>
        <row r="80">
          <cell r="A80">
            <v>81</v>
          </cell>
          <cell r="B80" t="str">
            <v>Oesters</v>
          </cell>
        </row>
        <row r="81">
          <cell r="A81">
            <v>82</v>
          </cell>
          <cell r="B81" t="str">
            <v>Ontbijtkoek</v>
          </cell>
        </row>
        <row r="82">
          <cell r="A82">
            <v>83</v>
          </cell>
          <cell r="B82" t="str">
            <v>Pesto</v>
          </cell>
        </row>
        <row r="83">
          <cell r="A83">
            <v>84</v>
          </cell>
          <cell r="B83" t="str">
            <v>Petit four</v>
          </cell>
        </row>
        <row r="84">
          <cell r="A84">
            <v>85</v>
          </cell>
          <cell r="B84" t="str">
            <v>Pitten, diverse soorten</v>
          </cell>
        </row>
        <row r="85">
          <cell r="A85">
            <v>86</v>
          </cell>
          <cell r="B85" t="str">
            <v>Popcorn</v>
          </cell>
        </row>
        <row r="86">
          <cell r="A86">
            <v>87</v>
          </cell>
          <cell r="B86" t="str">
            <v>Rijst, gekookt</v>
          </cell>
        </row>
        <row r="87">
          <cell r="A87">
            <v>88</v>
          </cell>
          <cell r="B87" t="str">
            <v>Rijstwafel</v>
          </cell>
        </row>
        <row r="88">
          <cell r="A88">
            <v>89</v>
          </cell>
          <cell r="B88" t="str">
            <v>Salade (voor op brood/toastje)</v>
          </cell>
        </row>
        <row r="89">
          <cell r="A89">
            <v>90</v>
          </cell>
          <cell r="B89" t="str">
            <v>Saus, gemiddeld (BBQ-, Chili-, Chocolade-, Cocktail-Curry-, Knoflook-, Bechamel-)</v>
          </cell>
        </row>
        <row r="90">
          <cell r="A90">
            <v>91</v>
          </cell>
          <cell r="B90" t="str">
            <v>Schuimkoekje</v>
          </cell>
        </row>
        <row r="91">
          <cell r="A91">
            <v>92</v>
          </cell>
          <cell r="B91" t="str">
            <v>Slagroomsoesje</v>
          </cell>
        </row>
        <row r="92">
          <cell r="A92">
            <v>93</v>
          </cell>
          <cell r="B92" t="str">
            <v>Smeerkaas, gemiddeld</v>
          </cell>
        </row>
        <row r="93">
          <cell r="A93">
            <v>94</v>
          </cell>
          <cell r="B93" t="str">
            <v>Smoothie, enkel fruit</v>
          </cell>
        </row>
        <row r="94">
          <cell r="A94">
            <v>95</v>
          </cell>
          <cell r="B94" t="str">
            <v>Snoep</v>
          </cell>
        </row>
        <row r="95">
          <cell r="A95">
            <v>96</v>
          </cell>
          <cell r="B95" t="str">
            <v>Soep, groente-, gebonden/helder</v>
          </cell>
        </row>
        <row r="96">
          <cell r="A96">
            <v>98</v>
          </cell>
          <cell r="B96" t="str">
            <v>Speculaasbrokken</v>
          </cell>
        </row>
        <row r="97">
          <cell r="A97">
            <v>99</v>
          </cell>
          <cell r="B97" t="str">
            <v>Speculaasje</v>
          </cell>
        </row>
        <row r="98">
          <cell r="A98">
            <v>100</v>
          </cell>
          <cell r="B98" t="str">
            <v>Speculoospasta</v>
          </cell>
        </row>
        <row r="99">
          <cell r="A99">
            <v>102</v>
          </cell>
          <cell r="B99" t="str">
            <v>Spinazie à la crème</v>
          </cell>
        </row>
        <row r="100">
          <cell r="A100">
            <v>103</v>
          </cell>
          <cell r="B100" t="str">
            <v>Stokbrood, bruin/wit</v>
          </cell>
        </row>
        <row r="101">
          <cell r="A101">
            <v>104</v>
          </cell>
          <cell r="B101" t="str">
            <v>Stoofperen</v>
          </cell>
        </row>
        <row r="102">
          <cell r="A102">
            <v>106</v>
          </cell>
          <cell r="B102" t="str">
            <v>Strooiaroma</v>
          </cell>
        </row>
        <row r="103">
          <cell r="A103">
            <v>107</v>
          </cell>
          <cell r="B103" t="str">
            <v>Stroopkoek</v>
          </cell>
        </row>
        <row r="104">
          <cell r="A104">
            <v>108</v>
          </cell>
          <cell r="B104" t="str">
            <v>Stroopwafel, extra groot</v>
          </cell>
        </row>
        <row r="105">
          <cell r="A105">
            <v>109</v>
          </cell>
          <cell r="B105" t="str">
            <v>Studentenhaver</v>
          </cell>
        </row>
        <row r="106">
          <cell r="A106">
            <v>110</v>
          </cell>
          <cell r="B106" t="str">
            <v>Sultana, diverse smaken</v>
          </cell>
        </row>
        <row r="107">
          <cell r="A107">
            <v>111</v>
          </cell>
          <cell r="B107" t="str">
            <v>Taaitaai, klein</v>
          </cell>
        </row>
        <row r="108">
          <cell r="A108">
            <v>112</v>
          </cell>
          <cell r="B108" t="str">
            <v>Tacoschelp</v>
          </cell>
        </row>
        <row r="109">
          <cell r="A109">
            <v>114</v>
          </cell>
          <cell r="B109" t="str">
            <v>Tapenade (olijven)</v>
          </cell>
        </row>
        <row r="110">
          <cell r="A110">
            <v>115</v>
          </cell>
          <cell r="B110" t="str">
            <v>Tarwekiemen</v>
          </cell>
        </row>
        <row r="111">
          <cell r="A111">
            <v>116</v>
          </cell>
          <cell r="B111" t="str">
            <v>Tarwezemelen</v>
          </cell>
        </row>
        <row r="112">
          <cell r="A112">
            <v>118</v>
          </cell>
          <cell r="B112" t="str">
            <v>Toastje</v>
          </cell>
        </row>
        <row r="113">
          <cell r="A113">
            <v>120</v>
          </cell>
          <cell r="B113" t="str">
            <v>Tomatensap</v>
          </cell>
        </row>
        <row r="114">
          <cell r="A114">
            <v>121</v>
          </cell>
          <cell r="B114" t="str">
            <v>Tomatensaus (kant-en-klaar)</v>
          </cell>
        </row>
        <row r="115">
          <cell r="A115">
            <v>122</v>
          </cell>
          <cell r="B115" t="str">
            <v>Tortillachips</v>
          </cell>
        </row>
        <row r="116">
          <cell r="A116">
            <v>127</v>
          </cell>
          <cell r="B116" t="str">
            <v>Vegetarische paté</v>
          </cell>
        </row>
        <row r="117">
          <cell r="A117">
            <v>129</v>
          </cell>
          <cell r="B117" t="str">
            <v>Vleeswaren, vet (Salami, Boterhamworst, Snijworst etc.)</v>
          </cell>
        </row>
        <row r="118">
          <cell r="A118">
            <v>130</v>
          </cell>
          <cell r="B118" t="str">
            <v>Volkoren Knäckebröd</v>
          </cell>
        </row>
        <row r="119">
          <cell r="A119">
            <v>131</v>
          </cell>
          <cell r="B119" t="str">
            <v>Vruchtensap, diverse soorten</v>
          </cell>
        </row>
        <row r="120">
          <cell r="A120">
            <v>133</v>
          </cell>
          <cell r="B120" t="str">
            <v>Yakult</v>
          </cell>
        </row>
        <row r="121">
          <cell r="A121">
            <v>134</v>
          </cell>
          <cell r="B121" t="str">
            <v>Zuivelspread, diverse smaken, ook light</v>
          </cell>
        </row>
        <row r="122">
          <cell r="A122">
            <v>135</v>
          </cell>
          <cell r="B122" t="str">
            <v>Zoute stokjes</v>
          </cell>
        </row>
        <row r="123">
          <cell r="A123">
            <v>136</v>
          </cell>
          <cell r="B123" t="str">
            <v>Zure room</v>
          </cell>
        </row>
        <row r="124">
          <cell r="A124">
            <v>138</v>
          </cell>
          <cell r="B124" t="str">
            <v>Activia</v>
          </cell>
        </row>
        <row r="125">
          <cell r="A125">
            <v>139</v>
          </cell>
          <cell r="B125" t="str">
            <v>Appelflap</v>
          </cell>
        </row>
        <row r="126">
          <cell r="A126">
            <v>140</v>
          </cell>
          <cell r="B126" t="str">
            <v>Appeltaart</v>
          </cell>
        </row>
        <row r="127">
          <cell r="A127">
            <v>141</v>
          </cell>
          <cell r="B127" t="str">
            <v>Avocado</v>
          </cell>
        </row>
        <row r="128">
          <cell r="A128">
            <v>142</v>
          </cell>
          <cell r="B128" t="str">
            <v>Bladerdeeg</v>
          </cell>
        </row>
        <row r="129">
          <cell r="A129">
            <v>143</v>
          </cell>
          <cell r="B129" t="str">
            <v>Boerenkool</v>
          </cell>
        </row>
        <row r="130">
          <cell r="A130">
            <v>144</v>
          </cell>
          <cell r="B130" t="str">
            <v>Bonen, bruine/witte, gekookt</v>
          </cell>
        </row>
        <row r="131">
          <cell r="A131">
            <v>145</v>
          </cell>
          <cell r="B131" t="str">
            <v>Borrelnootjes</v>
          </cell>
        </row>
        <row r="132">
          <cell r="A132">
            <v>146</v>
          </cell>
          <cell r="B132" t="str">
            <v>Bossche bol</v>
          </cell>
        </row>
        <row r="133">
          <cell r="A133">
            <v>147</v>
          </cell>
          <cell r="B133" t="str">
            <v>Brood, gemiddeld</v>
          </cell>
        </row>
        <row r="134">
          <cell r="A134">
            <v>148</v>
          </cell>
          <cell r="B134" t="str">
            <v>Brood, rogge</v>
          </cell>
        </row>
        <row r="135">
          <cell r="A135">
            <v>149</v>
          </cell>
          <cell r="B135" t="str">
            <v>Brownie</v>
          </cell>
        </row>
        <row r="136">
          <cell r="A136">
            <v>150</v>
          </cell>
          <cell r="B136" t="str">
            <v>Candybar (Mars, Snickers, Twix, Bounty), groot</v>
          </cell>
        </row>
        <row r="137">
          <cell r="A137">
            <v>151</v>
          </cell>
          <cell r="B137" t="str">
            <v>Croissant</v>
          </cell>
        </row>
        <row r="138">
          <cell r="A138">
            <v>152</v>
          </cell>
          <cell r="B138" t="str">
            <v>Donut</v>
          </cell>
        </row>
        <row r="139">
          <cell r="A139">
            <v>153</v>
          </cell>
          <cell r="B139" t="str">
            <v>Drinkontbijt</v>
          </cell>
        </row>
        <row r="140">
          <cell r="A140">
            <v>154</v>
          </cell>
          <cell r="B140" t="str">
            <v>Erwten, groene-, split-</v>
          </cell>
        </row>
        <row r="141">
          <cell r="A141">
            <v>155</v>
          </cell>
          <cell r="B141" t="str">
            <v>Gebak, met fruit en room</v>
          </cell>
        </row>
        <row r="142">
          <cell r="A142">
            <v>156</v>
          </cell>
          <cell r="B142" t="str">
            <v>Gebak, marsepein</v>
          </cell>
        </row>
        <row r="143">
          <cell r="A143">
            <v>157</v>
          </cell>
          <cell r="B143" t="str">
            <v>Gevulde koek/speculaas</v>
          </cell>
        </row>
        <row r="144">
          <cell r="A144">
            <v>158</v>
          </cell>
          <cell r="B144" t="str">
            <v>Kaas, 48+, harde, gemiddeld</v>
          </cell>
        </row>
        <row r="145">
          <cell r="A145">
            <v>159</v>
          </cell>
          <cell r="B145" t="str">
            <v>Kaas, buitenlands, diverse soorten (Cottage Cheese, Brie, Gorgonzola, Port Salut, Camembert etc.)</v>
          </cell>
        </row>
        <row r="146">
          <cell r="A146">
            <v>160</v>
          </cell>
          <cell r="B146" t="str">
            <v>Kaassoufflë</v>
          </cell>
        </row>
        <row r="147">
          <cell r="A147">
            <v>161</v>
          </cell>
          <cell r="B147" t="str">
            <v>Kapucijners, gekookt</v>
          </cell>
        </row>
        <row r="148">
          <cell r="A148">
            <v>162</v>
          </cell>
          <cell r="B148" t="str">
            <v>Kefir</v>
          </cell>
        </row>
        <row r="149">
          <cell r="A149">
            <v>163</v>
          </cell>
          <cell r="B149" t="str">
            <v>Kikkererwten</v>
          </cell>
        </row>
        <row r="150">
          <cell r="A150">
            <v>164</v>
          </cell>
          <cell r="B150" t="str">
            <v>Kipnugget, gefrituurd</v>
          </cell>
        </row>
        <row r="151">
          <cell r="A151">
            <v>165</v>
          </cell>
          <cell r="B151" t="str">
            <v>Koffiebroodje</v>
          </cell>
        </row>
        <row r="152">
          <cell r="A152">
            <v>166</v>
          </cell>
          <cell r="B152" t="str">
            <v>Krentenbol</v>
          </cell>
        </row>
        <row r="153">
          <cell r="A153">
            <v>167</v>
          </cell>
          <cell r="B153" t="str">
            <v>Krentenbrood</v>
          </cell>
        </row>
        <row r="154">
          <cell r="A154">
            <v>168</v>
          </cell>
          <cell r="B154" t="str">
            <v>Krentenbrood met spijs</v>
          </cell>
        </row>
        <row r="155">
          <cell r="A155">
            <v>169</v>
          </cell>
          <cell r="B155" t="str">
            <v>Kruidnoten</v>
          </cell>
        </row>
        <row r="156">
          <cell r="A156">
            <v>170</v>
          </cell>
          <cell r="B156" t="str">
            <v>M&amp;M's (met pinda)</v>
          </cell>
        </row>
        <row r="157">
          <cell r="A157">
            <v>171</v>
          </cell>
          <cell r="B157" t="str">
            <v>Pasta, gekookt</v>
          </cell>
        </row>
        <row r="158">
          <cell r="A158">
            <v>172</v>
          </cell>
          <cell r="B158" t="str">
            <v>Magnum</v>
          </cell>
        </row>
        <row r="159">
          <cell r="A159">
            <v>173</v>
          </cell>
          <cell r="B159" t="str">
            <v>Mokkataart/Mon Chou taart</v>
          </cell>
        </row>
        <row r="160">
          <cell r="A160">
            <v>174</v>
          </cell>
          <cell r="B160" t="str">
            <v>Muesli</v>
          </cell>
        </row>
        <row r="161">
          <cell r="A161">
            <v>175</v>
          </cell>
          <cell r="B161" t="str">
            <v>Muffin</v>
          </cell>
        </row>
        <row r="162">
          <cell r="A162">
            <v>176</v>
          </cell>
          <cell r="B162" t="str">
            <v>Noten, gezouten/ongezouten, gemiddeld</v>
          </cell>
        </row>
        <row r="163">
          <cell r="A163">
            <v>177</v>
          </cell>
          <cell r="B163" t="str">
            <v>Oliebol</v>
          </cell>
        </row>
        <row r="164">
          <cell r="A164">
            <v>178</v>
          </cell>
          <cell r="B164" t="str">
            <v>Pindakaas, notenpasta, tahin</v>
          </cell>
        </row>
        <row r="165">
          <cell r="A165">
            <v>179</v>
          </cell>
          <cell r="B165" t="str">
            <v>Ragout, vlees</v>
          </cell>
        </row>
        <row r="166">
          <cell r="A166">
            <v>180</v>
          </cell>
          <cell r="B166" t="str">
            <v>Ravioli, tortellini</v>
          </cell>
        </row>
        <row r="167">
          <cell r="A167">
            <v>181</v>
          </cell>
          <cell r="B167" t="str">
            <v>Saus, diverse soorten (ham/kaas-, saté)</v>
          </cell>
        </row>
        <row r="168">
          <cell r="A168">
            <v>182</v>
          </cell>
          <cell r="B168" t="str">
            <v>Scone</v>
          </cell>
        </row>
        <row r="169">
          <cell r="A169">
            <v>183</v>
          </cell>
          <cell r="B169" t="str">
            <v>Slagroomtaart</v>
          </cell>
        </row>
        <row r="170">
          <cell r="A170">
            <v>184</v>
          </cell>
          <cell r="B170" t="str">
            <v>Smoothie, fruit en zuivel</v>
          </cell>
        </row>
        <row r="171">
          <cell r="A171">
            <v>185</v>
          </cell>
          <cell r="B171" t="str">
            <v>Soep, linzen-</v>
          </cell>
        </row>
        <row r="172">
          <cell r="A172">
            <v>186</v>
          </cell>
          <cell r="B172" t="str">
            <v>Sojadessert, diverse smaken</v>
          </cell>
        </row>
        <row r="173">
          <cell r="A173">
            <v>187</v>
          </cell>
          <cell r="B173" t="str">
            <v>Sojamelk light</v>
          </cell>
        </row>
        <row r="174">
          <cell r="A174">
            <v>189</v>
          </cell>
          <cell r="B174" t="str">
            <v>Spekkoek</v>
          </cell>
        </row>
        <row r="175">
          <cell r="A175">
            <v>190</v>
          </cell>
          <cell r="B175" t="str">
            <v>Stol met spijs</v>
          </cell>
        </row>
        <row r="176">
          <cell r="A176">
            <v>191</v>
          </cell>
          <cell r="B176" t="str">
            <v>Sushi</v>
          </cell>
        </row>
        <row r="177">
          <cell r="A177">
            <v>193</v>
          </cell>
          <cell r="B177" t="str">
            <v>Tiramisu</v>
          </cell>
        </row>
        <row r="178">
          <cell r="A178">
            <v>195</v>
          </cell>
          <cell r="B178" t="str">
            <v>Tompouce</v>
          </cell>
        </row>
        <row r="179">
          <cell r="A179">
            <v>196</v>
          </cell>
          <cell r="B179" t="str">
            <v>Tonijn in olie (blik)</v>
          </cell>
        </row>
        <row r="180">
          <cell r="A180">
            <v>198</v>
          </cell>
          <cell r="B180" t="str">
            <v>Turks brood</v>
          </cell>
        </row>
        <row r="181">
          <cell r="A181">
            <v>199</v>
          </cell>
          <cell r="B181" t="str">
            <v>Vegeratisch worstje</v>
          </cell>
        </row>
        <row r="182">
          <cell r="A182">
            <v>200</v>
          </cell>
          <cell r="B182" t="str">
            <v>Vegetarische balletjes</v>
          </cell>
        </row>
        <row r="183">
          <cell r="A183">
            <v>201</v>
          </cell>
          <cell r="B183" t="str">
            <v>Vegetarische nugget</v>
          </cell>
        </row>
        <row r="184">
          <cell r="A184">
            <v>202</v>
          </cell>
          <cell r="B184" t="str">
            <v>Visstick, gebakken</v>
          </cell>
        </row>
        <row r="185">
          <cell r="A185">
            <v>203</v>
          </cell>
          <cell r="B185" t="str">
            <v>Vla, gemiddeld</v>
          </cell>
        </row>
        <row r="186">
          <cell r="A186">
            <v>204</v>
          </cell>
          <cell r="B186" t="str">
            <v>Vlaai, kruimel-, appel-, rijste-</v>
          </cell>
        </row>
        <row r="187">
          <cell r="A187">
            <v>205</v>
          </cell>
          <cell r="B187" t="str">
            <v>Vleeswaren, mager (Kipfilet, Ham, Rookvlees, Rosbief etc.)</v>
          </cell>
        </row>
        <row r="188">
          <cell r="A188">
            <v>206</v>
          </cell>
          <cell r="B188" t="str">
            <v>Vruchtentaart</v>
          </cell>
        </row>
        <row r="189">
          <cell r="A189">
            <v>207</v>
          </cell>
          <cell r="B189" t="str">
            <v>Wafel, Luikse</v>
          </cell>
        </row>
        <row r="190">
          <cell r="A190">
            <v>208</v>
          </cell>
          <cell r="B190" t="str">
            <v>Zaden, diverse soorten</v>
          </cell>
        </row>
        <row r="191">
          <cell r="A191">
            <v>210</v>
          </cell>
          <cell r="B191" t="str">
            <v>Broodje, hard</v>
          </cell>
        </row>
        <row r="192">
          <cell r="A192">
            <v>211</v>
          </cell>
          <cell r="B192" t="str">
            <v>Broodje, zacht</v>
          </cell>
        </row>
        <row r="193">
          <cell r="A193">
            <v>212</v>
          </cell>
          <cell r="B193" t="str">
            <v>Chocoladetaart</v>
          </cell>
        </row>
        <row r="194">
          <cell r="A194">
            <v>213</v>
          </cell>
          <cell r="B194" t="str">
            <v>Mueslibroodje</v>
          </cell>
        </row>
        <row r="195">
          <cell r="A195">
            <v>214</v>
          </cell>
          <cell r="B195" t="str">
            <v>Ei, gekookt of gebakken</v>
          </cell>
        </row>
        <row r="196">
          <cell r="A196">
            <v>215</v>
          </cell>
          <cell r="B196" t="str">
            <v>Falafel</v>
          </cell>
        </row>
        <row r="197">
          <cell r="A197">
            <v>216</v>
          </cell>
          <cell r="B197" t="str">
            <v>Patatje, met of zonder saus</v>
          </cell>
        </row>
        <row r="198">
          <cell r="A198">
            <v>217</v>
          </cell>
          <cell r="B198" t="str">
            <v>Hachee</v>
          </cell>
        </row>
        <row r="199">
          <cell r="A199">
            <v>218</v>
          </cell>
          <cell r="B199" t="str">
            <v>Kaas, 20+ en 30+, harde, gemiddeld</v>
          </cell>
        </row>
        <row r="200">
          <cell r="A200">
            <v>219</v>
          </cell>
          <cell r="B200" t="str">
            <v>Karnemelk</v>
          </cell>
        </row>
        <row r="201">
          <cell r="A201">
            <v>220</v>
          </cell>
          <cell r="B201" t="str">
            <v>Kidneybeans, gekookt</v>
          </cell>
        </row>
        <row r="202">
          <cell r="A202">
            <v>221</v>
          </cell>
          <cell r="B202" t="str">
            <v>Kroket</v>
          </cell>
        </row>
        <row r="203">
          <cell r="A203">
            <v>222</v>
          </cell>
          <cell r="B203" t="str">
            <v>Kwarktaart</v>
          </cell>
        </row>
        <row r="204">
          <cell r="A204">
            <v>223</v>
          </cell>
          <cell r="B204" t="str">
            <v>Linzen</v>
          </cell>
        </row>
        <row r="205">
          <cell r="A205">
            <v>224</v>
          </cell>
          <cell r="B205" t="str">
            <v>Pannenkoek, naturel</v>
          </cell>
        </row>
        <row r="206">
          <cell r="A206">
            <v>225</v>
          </cell>
          <cell r="B206" t="str">
            <v>Pap, gemiddeld</v>
          </cell>
        </row>
        <row r="207">
          <cell r="A207">
            <v>226</v>
          </cell>
          <cell r="B207" t="str">
            <v>Pinda's</v>
          </cell>
        </row>
        <row r="208">
          <cell r="A208">
            <v>227</v>
          </cell>
          <cell r="B208" t="str">
            <v>Pudding, gemiddeld</v>
          </cell>
        </row>
        <row r="209">
          <cell r="A209">
            <v>228</v>
          </cell>
          <cell r="B209" t="str">
            <v>Puddingbroodje</v>
          </cell>
        </row>
        <row r="210">
          <cell r="A210">
            <v>229</v>
          </cell>
          <cell r="B210" t="str">
            <v>Saté, kip- of varkens-</v>
          </cell>
        </row>
        <row r="211">
          <cell r="A211">
            <v>230</v>
          </cell>
          <cell r="B211" t="str">
            <v>Saucijzenbroodje</v>
          </cell>
        </row>
        <row r="212">
          <cell r="A212">
            <v>231</v>
          </cell>
          <cell r="B212" t="str">
            <v>Soep, gebonden met vlees en groente</v>
          </cell>
        </row>
        <row r="213">
          <cell r="A213">
            <v>232</v>
          </cell>
          <cell r="B213" t="str">
            <v>Sojayoghurt</v>
          </cell>
        </row>
        <row r="214">
          <cell r="A214">
            <v>233</v>
          </cell>
          <cell r="B214" t="str">
            <v>Stokbrood, kaas ui</v>
          </cell>
        </row>
        <row r="215">
          <cell r="A215">
            <v>234</v>
          </cell>
          <cell r="B215" t="str">
            <v>Varkenssaté met saus</v>
          </cell>
        </row>
        <row r="216">
          <cell r="A216">
            <v>235</v>
          </cell>
          <cell r="B216" t="str">
            <v>Visburger, gebakken</v>
          </cell>
        </row>
        <row r="217">
          <cell r="A217">
            <v>236</v>
          </cell>
          <cell r="B217" t="str">
            <v>Yoghurt, gemiddeld, alle soorten</v>
          </cell>
        </row>
        <row r="218">
          <cell r="A218">
            <v>237</v>
          </cell>
          <cell r="B218" t="str">
            <v>Bagel</v>
          </cell>
        </row>
        <row r="219">
          <cell r="A219">
            <v>238</v>
          </cell>
          <cell r="B219" t="str">
            <v>Chocolademelk, gemiddeld</v>
          </cell>
        </row>
        <row r="220">
          <cell r="A220">
            <v>239</v>
          </cell>
          <cell r="B220" t="str">
            <v>Croissant, ham/kaas en kaas-</v>
          </cell>
        </row>
        <row r="221">
          <cell r="A221">
            <v>240</v>
          </cell>
          <cell r="B221" t="str">
            <v>Frikandel</v>
          </cell>
        </row>
        <row r="222">
          <cell r="A222">
            <v>241</v>
          </cell>
          <cell r="B222" t="str">
            <v>Italiaanse bol</v>
          </cell>
        </row>
        <row r="223">
          <cell r="A223">
            <v>242</v>
          </cell>
          <cell r="B223" t="str">
            <v>Kwark, vruchten, gemiddeld</v>
          </cell>
        </row>
        <row r="224">
          <cell r="A224">
            <v>243</v>
          </cell>
          <cell r="B224" t="str">
            <v>Melk, gemiddeld</v>
          </cell>
        </row>
        <row r="225">
          <cell r="A225">
            <v>244</v>
          </cell>
          <cell r="B225" t="str">
            <v>Milkshake</v>
          </cell>
        </row>
        <row r="226">
          <cell r="A226">
            <v>245</v>
          </cell>
          <cell r="B226" t="str">
            <v>Rolmops</v>
          </cell>
        </row>
        <row r="227">
          <cell r="A227">
            <v>246</v>
          </cell>
          <cell r="B227" t="str">
            <v>Soep, bruine bonen- (zonder vlees)</v>
          </cell>
        </row>
        <row r="228">
          <cell r="A228">
            <v>247</v>
          </cell>
          <cell r="B228" t="str">
            <v>Soep, maaltijd-</v>
          </cell>
        </row>
        <row r="229">
          <cell r="A229">
            <v>248</v>
          </cell>
          <cell r="B229" t="str">
            <v>Sojamelk</v>
          </cell>
        </row>
        <row r="230">
          <cell r="A230">
            <v>249</v>
          </cell>
          <cell r="B230" t="str">
            <v>Tahoe (sojakaas)</v>
          </cell>
        </row>
        <row r="231">
          <cell r="A231">
            <v>250</v>
          </cell>
          <cell r="B231" t="str">
            <v>Tempé, gekookt</v>
          </cell>
        </row>
        <row r="232">
          <cell r="A232">
            <v>251</v>
          </cell>
          <cell r="B232" t="str">
            <v>Tofu</v>
          </cell>
        </row>
        <row r="233">
          <cell r="A233">
            <v>252</v>
          </cell>
          <cell r="B233" t="str">
            <v>Valess, gepaneerd</v>
          </cell>
        </row>
        <row r="234">
          <cell r="A234">
            <v>253</v>
          </cell>
          <cell r="B234" t="str">
            <v>Worstenbroodje</v>
          </cell>
        </row>
        <row r="235">
          <cell r="A235">
            <v>254</v>
          </cell>
          <cell r="B235" t="str">
            <v>Yoghurtdrank, gemiddeld, alle soorten</v>
          </cell>
        </row>
        <row r="236">
          <cell r="A236">
            <v>255</v>
          </cell>
          <cell r="B236" t="str">
            <v>Kwark, naturel, vol</v>
          </cell>
        </row>
        <row r="237">
          <cell r="A237">
            <v>256</v>
          </cell>
          <cell r="B237" t="str">
            <v>Loempia</v>
          </cell>
        </row>
        <row r="238">
          <cell r="A238">
            <v>257</v>
          </cell>
          <cell r="B238" t="str">
            <v>Poffertjes</v>
          </cell>
        </row>
        <row r="239">
          <cell r="A239">
            <v>258</v>
          </cell>
          <cell r="B239" t="str">
            <v>Soep, met vlees</v>
          </cell>
        </row>
        <row r="240">
          <cell r="A240">
            <v>259</v>
          </cell>
          <cell r="B240" t="str">
            <v>Sojabonen, gekookt</v>
          </cell>
        </row>
        <row r="241">
          <cell r="A241">
            <v>260</v>
          </cell>
          <cell r="B241" t="str">
            <v>Valess, gevulde filet met kaas</v>
          </cell>
        </row>
        <row r="242">
          <cell r="A242">
            <v>261</v>
          </cell>
          <cell r="B242" t="str">
            <v>Vegetarische groenteschijf</v>
          </cell>
        </row>
        <row r="243">
          <cell r="A243">
            <v>262</v>
          </cell>
          <cell r="B243" t="str">
            <v>Visschnitzel, gebakken</v>
          </cell>
        </row>
        <row r="244">
          <cell r="A244">
            <v>263</v>
          </cell>
          <cell r="B244" t="str">
            <v>Haring, verse</v>
          </cell>
        </row>
        <row r="245">
          <cell r="A245">
            <v>264</v>
          </cell>
          <cell r="B245" t="str">
            <v>Kipschnitzel</v>
          </cell>
        </row>
        <row r="246">
          <cell r="A246">
            <v>265</v>
          </cell>
          <cell r="B246" t="str">
            <v>Quorn, gemiddeld</v>
          </cell>
        </row>
        <row r="247">
          <cell r="A247">
            <v>266</v>
          </cell>
          <cell r="B247" t="str">
            <v>Rookworst</v>
          </cell>
        </row>
        <row r="248">
          <cell r="A248">
            <v>267</v>
          </cell>
          <cell r="B248" t="str">
            <v>Rundervink</v>
          </cell>
        </row>
        <row r="249">
          <cell r="A249">
            <v>268</v>
          </cell>
          <cell r="B249" t="str">
            <v>Schnitzel, gepaneerd</v>
          </cell>
        </row>
        <row r="250">
          <cell r="A250">
            <v>270</v>
          </cell>
          <cell r="B250" t="str">
            <v>Tival, vegetarische hamburger</v>
          </cell>
        </row>
        <row r="251">
          <cell r="A251">
            <v>271</v>
          </cell>
          <cell r="B251" t="str">
            <v>Cordon blue, bereid</v>
          </cell>
        </row>
        <row r="252">
          <cell r="A252">
            <v>272</v>
          </cell>
          <cell r="B252" t="str">
            <v>Hamburger, bereid</v>
          </cell>
        </row>
        <row r="253">
          <cell r="A253">
            <v>273</v>
          </cell>
          <cell r="B253" t="str">
            <v>Hangop</v>
          </cell>
        </row>
        <row r="254">
          <cell r="A254">
            <v>274</v>
          </cell>
          <cell r="B254" t="str">
            <v>Kwark, naturel, mager/halfvol</v>
          </cell>
        </row>
        <row r="255">
          <cell r="A255">
            <v>275</v>
          </cell>
          <cell r="B255" t="str">
            <v>Mosselen, gekookt</v>
          </cell>
        </row>
        <row r="256">
          <cell r="A256">
            <v>276</v>
          </cell>
          <cell r="B256" t="str">
            <v>Paling, gestoofd</v>
          </cell>
        </row>
        <row r="257">
          <cell r="A257">
            <v>277</v>
          </cell>
          <cell r="B257" t="str">
            <v>Slavink</v>
          </cell>
        </row>
        <row r="258">
          <cell r="A258">
            <v>278</v>
          </cell>
          <cell r="B258" t="str">
            <v>Soep, erwten-, met spek/worst</v>
          </cell>
        </row>
        <row r="259">
          <cell r="A259">
            <v>279</v>
          </cell>
          <cell r="B259" t="str">
            <v>Spekblokjes</v>
          </cell>
        </row>
        <row r="260">
          <cell r="A260">
            <v>280</v>
          </cell>
          <cell r="B260" t="str">
            <v>Vegetarisch rul gehakt</v>
          </cell>
        </row>
        <row r="261">
          <cell r="A261">
            <v>281</v>
          </cell>
          <cell r="B261" t="str">
            <v>Vegetarische schnitzel</v>
          </cell>
        </row>
        <row r="262">
          <cell r="A262">
            <v>282</v>
          </cell>
          <cell r="B262" t="str">
            <v>Gamba's, bereid</v>
          </cell>
        </row>
        <row r="263">
          <cell r="A263">
            <v>283</v>
          </cell>
          <cell r="B263" t="str">
            <v>Garnalen, bereid</v>
          </cell>
        </row>
        <row r="264">
          <cell r="A264">
            <v>284</v>
          </cell>
          <cell r="B264" t="str">
            <v>Gyros, bereid</v>
          </cell>
        </row>
        <row r="265">
          <cell r="A265">
            <v>285</v>
          </cell>
          <cell r="B265" t="str">
            <v>Kalkoenfilet</v>
          </cell>
        </row>
        <row r="266">
          <cell r="A266">
            <v>286</v>
          </cell>
          <cell r="B266" t="str">
            <v>Kipcorn</v>
          </cell>
        </row>
        <row r="267">
          <cell r="A267">
            <v>287</v>
          </cell>
          <cell r="B267" t="str">
            <v>Lamsvlees</v>
          </cell>
        </row>
        <row r="268">
          <cell r="A268">
            <v>288</v>
          </cell>
          <cell r="B268" t="str">
            <v>Pangasiusfilet, bereid</v>
          </cell>
        </row>
        <row r="269">
          <cell r="A269">
            <v>289</v>
          </cell>
          <cell r="B269" t="str">
            <v>Shoarmavlees</v>
          </cell>
        </row>
        <row r="270">
          <cell r="A270">
            <v>290</v>
          </cell>
          <cell r="B270" t="str">
            <v>Spek, mager, bereid</v>
          </cell>
        </row>
        <row r="271">
          <cell r="A271">
            <v>291</v>
          </cell>
          <cell r="B271" t="str">
            <v>Spek, vers, bereid</v>
          </cell>
        </row>
        <row r="272">
          <cell r="A272">
            <v>292</v>
          </cell>
          <cell r="B272" t="str">
            <v>Sucadelap</v>
          </cell>
        </row>
        <row r="273">
          <cell r="A273">
            <v>293</v>
          </cell>
          <cell r="B273" t="str">
            <v>Varkensfilet</v>
          </cell>
        </row>
        <row r="274">
          <cell r="A274">
            <v>294</v>
          </cell>
          <cell r="B274" t="str">
            <v>Varkenshaas</v>
          </cell>
        </row>
        <row r="275">
          <cell r="A275">
            <v>295</v>
          </cell>
          <cell r="B275" t="str">
            <v>Varkensoester</v>
          </cell>
        </row>
        <row r="276">
          <cell r="A276">
            <v>296</v>
          </cell>
          <cell r="B276" t="str">
            <v>Varkensschouderlappen</v>
          </cell>
        </row>
        <row r="277">
          <cell r="A277">
            <v>297</v>
          </cell>
          <cell r="B277" t="str">
            <v>Braadworst (runder, varken), bereid</v>
          </cell>
        </row>
        <row r="278">
          <cell r="A278">
            <v>298</v>
          </cell>
          <cell r="B278" t="str">
            <v>Kipdrumstick, bereid</v>
          </cell>
        </row>
        <row r="279">
          <cell r="A279">
            <v>299</v>
          </cell>
          <cell r="B279" t="str">
            <v>Forel, gebakken</v>
          </cell>
        </row>
        <row r="280">
          <cell r="A280">
            <v>300</v>
          </cell>
          <cell r="B280" t="str">
            <v>Gehakt, gebakken, gemiddeld</v>
          </cell>
        </row>
        <row r="281">
          <cell r="A281">
            <v>301</v>
          </cell>
          <cell r="B281" t="str">
            <v>Hamlap, bereid</v>
          </cell>
        </row>
        <row r="282">
          <cell r="A282">
            <v>302</v>
          </cell>
          <cell r="B282" t="str">
            <v>Lekkerbekje</v>
          </cell>
        </row>
        <row r="283">
          <cell r="A283">
            <v>303</v>
          </cell>
          <cell r="B283" t="str">
            <v>Makreel</v>
          </cell>
        </row>
        <row r="284">
          <cell r="A284">
            <v>304</v>
          </cell>
          <cell r="B284" t="str">
            <v>Ribkarbonade, bereid</v>
          </cell>
        </row>
        <row r="285">
          <cell r="A285">
            <v>305</v>
          </cell>
          <cell r="B285" t="str">
            <v>Rosbief, bereid</v>
          </cell>
        </row>
        <row r="286">
          <cell r="A286">
            <v>306</v>
          </cell>
          <cell r="B286" t="str">
            <v>Runderlap, bereid</v>
          </cell>
        </row>
        <row r="287">
          <cell r="A287">
            <v>307</v>
          </cell>
          <cell r="B287" t="str">
            <v>Sardines</v>
          </cell>
        </row>
        <row r="288">
          <cell r="A288">
            <v>308</v>
          </cell>
          <cell r="B288" t="str">
            <v>Saucijs, bereid</v>
          </cell>
        </row>
        <row r="289">
          <cell r="A289">
            <v>310</v>
          </cell>
          <cell r="B289" t="str">
            <v>Tartaar</v>
          </cell>
        </row>
        <row r="290">
          <cell r="A290">
            <v>311</v>
          </cell>
          <cell r="B290" t="str">
            <v>Zalm, gegrild</v>
          </cell>
        </row>
        <row r="291">
          <cell r="A291">
            <v>312</v>
          </cell>
          <cell r="B291" t="str">
            <v>Zwaardvis</v>
          </cell>
        </row>
        <row r="292">
          <cell r="A292">
            <v>313</v>
          </cell>
          <cell r="B292" t="str">
            <v>Bieflap, bereid</v>
          </cell>
        </row>
        <row r="293">
          <cell r="A293">
            <v>314</v>
          </cell>
          <cell r="B293" t="str">
            <v>Biefstuk, bereid</v>
          </cell>
        </row>
        <row r="294">
          <cell r="A294">
            <v>315</v>
          </cell>
          <cell r="B294" t="str">
            <v>Entrecote, bereid</v>
          </cell>
        </row>
        <row r="295">
          <cell r="A295">
            <v>316</v>
          </cell>
          <cell r="B295" t="str">
            <v>Ossenhaas, bereid</v>
          </cell>
        </row>
        <row r="296">
          <cell r="A296">
            <v>317</v>
          </cell>
          <cell r="B296" t="str">
            <v>Runderpoelet</v>
          </cell>
        </row>
        <row r="297">
          <cell r="A297">
            <v>318</v>
          </cell>
          <cell r="B297" t="str">
            <v>Runderriblappen</v>
          </cell>
        </row>
        <row r="298">
          <cell r="A298">
            <v>319</v>
          </cell>
          <cell r="B298" t="str">
            <v>Schol, bereid</v>
          </cell>
        </row>
        <row r="299">
          <cell r="A299">
            <v>320</v>
          </cell>
          <cell r="B299" t="str">
            <v>Varkensfricandeau</v>
          </cell>
        </row>
        <row r="300">
          <cell r="A300">
            <v>321</v>
          </cell>
          <cell r="B300" t="str">
            <v>Wiener Schnitzel</v>
          </cell>
        </row>
        <row r="301">
          <cell r="A301">
            <v>322</v>
          </cell>
          <cell r="B301" t="str">
            <v>Zeewolf, gekookt</v>
          </cell>
        </row>
        <row r="302">
          <cell r="A302">
            <v>323</v>
          </cell>
          <cell r="B302" t="str">
            <v>Inktvisringen, gefrituurd</v>
          </cell>
        </row>
        <row r="303">
          <cell r="A303">
            <v>324</v>
          </cell>
          <cell r="B303" t="str">
            <v>Kabeljauw, bereid</v>
          </cell>
        </row>
        <row r="304">
          <cell r="A304">
            <v>325</v>
          </cell>
          <cell r="B304" t="str">
            <v>Koolvis, bereid</v>
          </cell>
        </row>
        <row r="305">
          <cell r="A305">
            <v>326</v>
          </cell>
          <cell r="B305" t="str">
            <v>Riblap</v>
          </cell>
        </row>
        <row r="306">
          <cell r="A306">
            <v>327</v>
          </cell>
          <cell r="B306" t="str">
            <v>Runderriblappen</v>
          </cell>
        </row>
        <row r="307">
          <cell r="A307">
            <v>328</v>
          </cell>
          <cell r="B307" t="str">
            <v>Runderrollade</v>
          </cell>
        </row>
        <row r="308">
          <cell r="A308">
            <v>329</v>
          </cell>
          <cell r="B308" t="str">
            <v>Schelvis</v>
          </cell>
        </row>
        <row r="309">
          <cell r="A309">
            <v>330</v>
          </cell>
          <cell r="B309" t="str">
            <v>Spareribs zonder bot</v>
          </cell>
        </row>
        <row r="310">
          <cell r="A310">
            <v>331</v>
          </cell>
          <cell r="B310" t="str">
            <v>Tilapia, gekookt/gebakken</v>
          </cell>
        </row>
        <row r="311">
          <cell r="A311">
            <v>332</v>
          </cell>
          <cell r="B311" t="str">
            <v>Tong, gekookt/gebakken</v>
          </cell>
        </row>
        <row r="312">
          <cell r="A312">
            <v>333</v>
          </cell>
          <cell r="B312" t="str">
            <v>Tonijn, rauw/gebakken/gestoofd</v>
          </cell>
        </row>
        <row r="313">
          <cell r="A313">
            <v>334</v>
          </cell>
          <cell r="B313" t="str">
            <v>Varkenspoulet</v>
          </cell>
        </row>
        <row r="314">
          <cell r="A314">
            <v>336</v>
          </cell>
          <cell r="B314" t="str">
            <v>Zalm, gekookt</v>
          </cell>
        </row>
        <row r="315">
          <cell r="A315">
            <v>337</v>
          </cell>
          <cell r="B315" t="str">
            <v>Schnitzel, ongepaneerd, bereid</v>
          </cell>
        </row>
        <row r="316">
          <cell r="A316">
            <v>338</v>
          </cell>
          <cell r="B316" t="str">
            <v>Karbonade, schouder</v>
          </cell>
        </row>
        <row r="317">
          <cell r="A317">
            <v>339</v>
          </cell>
          <cell r="B317" t="str">
            <v>Kipfilet</v>
          </cell>
        </row>
        <row r="318">
          <cell r="A318">
            <v>341</v>
          </cell>
          <cell r="B318" t="str">
            <v>Kibbeling</v>
          </cell>
        </row>
        <row r="319">
          <cell r="A319">
            <v>342</v>
          </cell>
          <cell r="B319" t="str">
            <v>Pizza met kaas en/of vlees</v>
          </cell>
        </row>
        <row r="320">
          <cell r="A320">
            <v>343</v>
          </cell>
          <cell r="B320" t="str">
            <v>Kippenbout, -poot (groot)</v>
          </cell>
        </row>
        <row r="321">
          <cell r="A321">
            <v>344</v>
          </cell>
          <cell r="B321" t="str">
            <v>Stokvis, geweekt</v>
          </cell>
        </row>
        <row r="322">
          <cell r="A322">
            <v>345</v>
          </cell>
          <cell r="B322" t="str">
            <v>Seitan</v>
          </cell>
        </row>
        <row r="323">
          <cell r="A323">
            <v>346</v>
          </cell>
          <cell r="B323" t="str">
            <v>Zetmeelcomponent (klik voor alternatieven met porties)</v>
          </cell>
        </row>
        <row r="324">
          <cell r="A324">
            <v>347</v>
          </cell>
          <cell r="B324" t="str">
            <v>Vlees, vis, vega component (klik voor alternatieven met porties)</v>
          </cell>
        </row>
        <row r="325">
          <cell r="A325">
            <v>348</v>
          </cell>
          <cell r="B325" t="str">
            <v>Peulvruchten</v>
          </cell>
        </row>
        <row r="326">
          <cell r="A326">
            <v>349</v>
          </cell>
          <cell r="B326" t="str">
            <v>PROMISS eiwitpoeder</v>
          </cell>
        </row>
        <row r="327">
          <cell r="A327">
            <v>350</v>
          </cell>
          <cell r="B327" t="str">
            <v>PROMISS pudding vanille</v>
          </cell>
        </row>
        <row r="328">
          <cell r="A328">
            <v>351</v>
          </cell>
          <cell r="B328" t="str">
            <v>PROMISS pudding chocolade</v>
          </cell>
        </row>
        <row r="329">
          <cell r="A329">
            <v>352</v>
          </cell>
          <cell r="B329" t="str">
            <v>PROMISS Cocowhey sinaasappel</v>
          </cell>
        </row>
        <row r="330">
          <cell r="A330">
            <v>353</v>
          </cell>
          <cell r="B330" t="str">
            <v>PROMISS Cocowhey mango</v>
          </cell>
        </row>
        <row r="331">
          <cell r="A331">
            <v>354</v>
          </cell>
          <cell r="B331" t="str">
            <v>PROMISS GoLean Cereal</v>
          </cell>
        </row>
        <row r="332">
          <cell r="A332">
            <v>355</v>
          </cell>
          <cell r="B332" t="str">
            <v>PROMISS Special K protein bar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5" sqref="B15"/>
    </sheetView>
  </sheetViews>
  <sheetFormatPr defaultRowHeight="14.4" x14ac:dyDescent="0.55000000000000004"/>
  <cols>
    <col min="1" max="1" width="30.26171875" customWidth="1"/>
    <col min="2" max="2" width="26.578125" customWidth="1"/>
    <col min="3" max="3" width="21.26171875" customWidth="1"/>
  </cols>
  <sheetData>
    <row r="1" spans="1:2" x14ac:dyDescent="0.55000000000000004">
      <c r="A1" s="16" t="s">
        <v>338</v>
      </c>
      <c r="B1" s="3">
        <v>1234</v>
      </c>
    </row>
    <row r="2" spans="1:2" x14ac:dyDescent="0.55000000000000004">
      <c r="A2" s="1" t="s">
        <v>0</v>
      </c>
      <c r="B2" s="3" t="s">
        <v>362</v>
      </c>
    </row>
    <row r="3" spans="1:2" x14ac:dyDescent="0.55000000000000004">
      <c r="A3" s="1" t="s">
        <v>1</v>
      </c>
      <c r="B3" s="3" t="s">
        <v>363</v>
      </c>
    </row>
    <row r="4" spans="1:2" x14ac:dyDescent="0.55000000000000004">
      <c r="A4" s="1" t="s">
        <v>6</v>
      </c>
      <c r="B4" s="3" t="s">
        <v>364</v>
      </c>
    </row>
    <row r="5" spans="1:2" ht="28.8" x14ac:dyDescent="0.55000000000000004">
      <c r="A5" s="5" t="s">
        <v>5</v>
      </c>
      <c r="B5" s="3" t="s">
        <v>365</v>
      </c>
    </row>
    <row r="6" spans="1:2" x14ac:dyDescent="0.55000000000000004">
      <c r="A6" s="1" t="s">
        <v>350</v>
      </c>
      <c r="B6" s="18" t="str">
        <f>IF(OR(C19="Low",C20="Low"),"CON",IF(C20="High","COM","AUT"))</f>
        <v>COM</v>
      </c>
    </row>
    <row r="8" spans="1:2" x14ac:dyDescent="0.55000000000000004">
      <c r="A8" s="17" t="s">
        <v>349</v>
      </c>
    </row>
    <row r="9" spans="1:2" x14ac:dyDescent="0.55000000000000004">
      <c r="A9" s="17" t="s">
        <v>339</v>
      </c>
      <c r="B9" s="3">
        <v>7</v>
      </c>
    </row>
    <row r="10" spans="1:2" x14ac:dyDescent="0.55000000000000004">
      <c r="A10" s="17" t="s">
        <v>340</v>
      </c>
      <c r="B10" s="3">
        <v>7</v>
      </c>
    </row>
    <row r="11" spans="1:2" x14ac:dyDescent="0.55000000000000004">
      <c r="A11" s="17" t="s">
        <v>341</v>
      </c>
      <c r="B11" s="3">
        <v>7</v>
      </c>
    </row>
    <row r="12" spans="1:2" x14ac:dyDescent="0.55000000000000004">
      <c r="A12" s="17" t="s">
        <v>342</v>
      </c>
      <c r="B12" s="3">
        <v>7</v>
      </c>
    </row>
    <row r="13" spans="1:2" x14ac:dyDescent="0.55000000000000004">
      <c r="A13" s="17" t="s">
        <v>343</v>
      </c>
      <c r="B13" s="3">
        <v>7</v>
      </c>
    </row>
    <row r="14" spans="1:2" x14ac:dyDescent="0.55000000000000004">
      <c r="A14" s="17" t="s">
        <v>344</v>
      </c>
      <c r="B14" s="3">
        <v>7</v>
      </c>
    </row>
    <row r="15" spans="1:2" x14ac:dyDescent="0.55000000000000004">
      <c r="A15" s="17" t="s">
        <v>345</v>
      </c>
      <c r="B15" s="3">
        <v>1</v>
      </c>
    </row>
    <row r="16" spans="1:2" x14ac:dyDescent="0.55000000000000004">
      <c r="A16" s="17" t="s">
        <v>346</v>
      </c>
      <c r="B16" s="3">
        <v>1</v>
      </c>
    </row>
    <row r="17" spans="1:3" x14ac:dyDescent="0.55000000000000004">
      <c r="A17" s="17" t="s">
        <v>347</v>
      </c>
      <c r="B17" s="3">
        <v>1</v>
      </c>
    </row>
    <row r="18" spans="1:3" x14ac:dyDescent="0.55000000000000004">
      <c r="A18" s="17" t="s">
        <v>348</v>
      </c>
      <c r="B18" s="3">
        <v>1</v>
      </c>
    </row>
    <row r="19" spans="1:3" x14ac:dyDescent="0.55000000000000004">
      <c r="A19" s="17" t="s">
        <v>351</v>
      </c>
      <c r="B19" s="18">
        <f>(B13+(8-B18))/2</f>
        <v>7</v>
      </c>
      <c r="C19" s="18" t="str">
        <f>LOOKUP(B19,{0,2.99,4.44,5.89},{"Low","Medium Low","Medium High","High"})</f>
        <v>High</v>
      </c>
    </row>
    <row r="20" spans="1:3" x14ac:dyDescent="0.55000000000000004">
      <c r="A20" s="17" t="s">
        <v>352</v>
      </c>
      <c r="B20" s="18">
        <f>(B11+(8-B16))/2</f>
        <v>7</v>
      </c>
      <c r="C20" s="18" t="str">
        <f>LOOKUP(B20,{0,2.99,4.44,5.89},{"Low","Medium Low","Medium High","High"})</f>
        <v>High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C11"/>
    </sheetView>
  </sheetViews>
  <sheetFormatPr defaultRowHeight="14.4" x14ac:dyDescent="0.55000000000000004"/>
  <cols>
    <col min="1" max="1" width="26.26171875" customWidth="1"/>
    <col min="2" max="2" width="11.83984375" customWidth="1"/>
  </cols>
  <sheetData>
    <row r="1" spans="1:3" x14ac:dyDescent="0.55000000000000004">
      <c r="A1" s="4" t="s">
        <v>2</v>
      </c>
      <c r="B1" s="4" t="s">
        <v>3</v>
      </c>
      <c r="C1" s="4" t="s">
        <v>4</v>
      </c>
    </row>
    <row r="2" spans="1:3" x14ac:dyDescent="0.55000000000000004">
      <c r="A2" s="2" t="s">
        <v>7</v>
      </c>
      <c r="B2" s="7" t="s">
        <v>11</v>
      </c>
      <c r="C2" s="2">
        <v>1</v>
      </c>
    </row>
    <row r="3" spans="1:3" x14ac:dyDescent="0.55000000000000004">
      <c r="A3" s="2" t="s">
        <v>8</v>
      </c>
      <c r="B3" s="6" t="s">
        <v>12</v>
      </c>
      <c r="C3" s="2">
        <v>2</v>
      </c>
    </row>
    <row r="4" spans="1:3" x14ac:dyDescent="0.55000000000000004">
      <c r="A4" s="2" t="s">
        <v>9</v>
      </c>
      <c r="B4" s="6" t="s">
        <v>353</v>
      </c>
      <c r="C4" s="2">
        <v>4.5</v>
      </c>
    </row>
    <row r="5" spans="1:3" x14ac:dyDescent="0.55000000000000004">
      <c r="A5" s="2" t="s">
        <v>10</v>
      </c>
      <c r="B5" s="6" t="s">
        <v>354</v>
      </c>
      <c r="C5" s="2">
        <v>3</v>
      </c>
    </row>
    <row r="6" spans="1:3" x14ac:dyDescent="0.55000000000000004">
      <c r="A6" s="2" t="s">
        <v>358</v>
      </c>
      <c r="B6" s="6" t="s">
        <v>355</v>
      </c>
      <c r="C6" s="2">
        <v>8</v>
      </c>
    </row>
    <row r="7" spans="1:3" x14ac:dyDescent="0.55000000000000004">
      <c r="A7" s="2"/>
      <c r="B7" s="6"/>
      <c r="C7" s="2"/>
    </row>
    <row r="8" spans="1:3" x14ac:dyDescent="0.55000000000000004">
      <c r="A8" s="2"/>
      <c r="B8" s="6"/>
      <c r="C8" s="2"/>
    </row>
    <row r="9" spans="1:3" x14ac:dyDescent="0.55000000000000004">
      <c r="A9" s="2"/>
      <c r="B9" s="6"/>
      <c r="C9" s="2"/>
    </row>
    <row r="10" spans="1:3" x14ac:dyDescent="0.55000000000000004">
      <c r="A10" s="2"/>
      <c r="B10" s="6"/>
      <c r="C1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activeCell="B20" sqref="B20"/>
    </sheetView>
  </sheetViews>
  <sheetFormatPr defaultRowHeight="14.4" x14ac:dyDescent="0.55000000000000004"/>
  <cols>
    <col min="1" max="2" width="11.41796875" customWidth="1"/>
    <col min="3" max="3" width="11.15625" customWidth="1"/>
    <col min="4" max="4" width="38.83984375" customWidth="1"/>
    <col min="5" max="5" width="12.578125" customWidth="1"/>
  </cols>
  <sheetData>
    <row r="1" spans="1:6" x14ac:dyDescent="0.55000000000000004">
      <c r="A1" s="8" t="s">
        <v>14</v>
      </c>
      <c r="B1" s="8" t="s">
        <v>356</v>
      </c>
      <c r="C1" s="8" t="s">
        <v>13</v>
      </c>
      <c r="D1" s="8" t="s">
        <v>16</v>
      </c>
      <c r="E1" s="8" t="s">
        <v>15</v>
      </c>
      <c r="F1" s="9">
        <v>20</v>
      </c>
    </row>
    <row r="2" spans="1:6" x14ac:dyDescent="0.55000000000000004">
      <c r="A2" s="9">
        <v>57</v>
      </c>
      <c r="B2" s="9">
        <v>30</v>
      </c>
      <c r="C2" s="9" t="s">
        <v>7</v>
      </c>
      <c r="D2" t="str">
        <f>LOOKUP(A2,'[1]look up'!A:A,'[1]look up'!B:B)</f>
        <v>Cracker, gemiddeld</v>
      </c>
    </row>
    <row r="3" spans="1:6" x14ac:dyDescent="0.55000000000000004">
      <c r="A3" s="9">
        <v>2</v>
      </c>
      <c r="B3" s="9">
        <v>10</v>
      </c>
      <c r="C3" s="9" t="s">
        <v>7</v>
      </c>
      <c r="D3" t="str">
        <f>LOOKUP(A3,'[1]look up'!A:A,'[1]look up'!B:B)</f>
        <v>Boter, halvarine, margarine</v>
      </c>
    </row>
    <row r="4" spans="1:6" x14ac:dyDescent="0.55000000000000004">
      <c r="A4" s="9">
        <v>12</v>
      </c>
      <c r="B4" s="9">
        <v>125</v>
      </c>
      <c r="C4" s="9" t="s">
        <v>7</v>
      </c>
      <c r="D4" t="str">
        <f>LOOKUP(A4,'[1]look up'!A:A,'[1]look up'!B:B)</f>
        <v>Koffie</v>
      </c>
    </row>
    <row r="5" spans="1:6" x14ac:dyDescent="0.55000000000000004">
      <c r="A5" s="9">
        <v>355</v>
      </c>
      <c r="B5" s="9">
        <v>22.5</v>
      </c>
      <c r="C5" s="9" t="s">
        <v>8</v>
      </c>
      <c r="D5" t="str">
        <f>LOOKUP(A5,'[1]look up'!A:A,'[1]look up'!B:B)</f>
        <v>PROMISS Special K protein bar</v>
      </c>
    </row>
    <row r="6" spans="1:6" x14ac:dyDescent="0.55000000000000004">
      <c r="A6" s="9">
        <v>12</v>
      </c>
      <c r="B6" s="9">
        <v>125</v>
      </c>
      <c r="C6" s="9" t="s">
        <v>8</v>
      </c>
      <c r="D6" t="str">
        <f>LOOKUP(A6,'[1]look up'!A:A,'[1]look up'!B:B)</f>
        <v>Koffie</v>
      </c>
    </row>
    <row r="7" spans="1:6" x14ac:dyDescent="0.55000000000000004">
      <c r="A7" s="9">
        <v>103</v>
      </c>
      <c r="B7" s="9">
        <v>100</v>
      </c>
      <c r="C7" s="9" t="s">
        <v>9</v>
      </c>
      <c r="D7" t="str">
        <f>LOOKUP(A7,'[1]look up'!A:A,'[1]look up'!B:B)</f>
        <v>Stokbrood, bruin/wit</v>
      </c>
    </row>
    <row r="8" spans="1:6" x14ac:dyDescent="0.55000000000000004">
      <c r="A8" s="9">
        <v>158</v>
      </c>
      <c r="B8" s="9">
        <v>20</v>
      </c>
      <c r="C8" s="9" t="s">
        <v>9</v>
      </c>
      <c r="D8" t="str">
        <f>LOOKUP(A8,'[1]look up'!A:A,'[1]look up'!B:B)</f>
        <v>Kaas, 48+, harde, gemiddeld</v>
      </c>
    </row>
    <row r="9" spans="1:6" x14ac:dyDescent="0.55000000000000004">
      <c r="A9" s="9">
        <v>205</v>
      </c>
      <c r="B9" s="9">
        <v>15</v>
      </c>
      <c r="C9" s="9" t="s">
        <v>9</v>
      </c>
      <c r="D9" t="str">
        <f>LOOKUP(A9,'[1]look up'!A:A,'[1]look up'!B:B)</f>
        <v>Vleeswaren, mager (Kipfilet, Ham, Rookvlees, Rosbief etc.)</v>
      </c>
    </row>
    <row r="10" spans="1:6" x14ac:dyDescent="0.55000000000000004">
      <c r="A10" s="9">
        <v>60</v>
      </c>
      <c r="B10" s="9">
        <v>50</v>
      </c>
      <c r="C10" s="9" t="s">
        <v>9</v>
      </c>
      <c r="D10" t="str">
        <f>LOOKUP(A10,'[1]look up'!A:A,'[1]look up'!B:B)</f>
        <v>Fruit</v>
      </c>
    </row>
    <row r="11" spans="1:6" x14ac:dyDescent="0.55000000000000004">
      <c r="A11" s="9">
        <v>12</v>
      </c>
      <c r="B11" s="9">
        <v>125</v>
      </c>
      <c r="C11" s="9" t="s">
        <v>9</v>
      </c>
      <c r="D11" t="str">
        <f>LOOKUP(A11,'[1]look up'!A:A,'[1]look up'!B:B)</f>
        <v>Koffie</v>
      </c>
    </row>
    <row r="12" spans="1:6" x14ac:dyDescent="0.55000000000000004">
      <c r="A12" s="9">
        <v>243</v>
      </c>
      <c r="B12" s="9">
        <v>180</v>
      </c>
      <c r="C12" s="9" t="s">
        <v>10</v>
      </c>
      <c r="D12" t="str">
        <f>LOOKUP(A12,'[1]look up'!A:A,'[1]look up'!B:B)</f>
        <v>Melk, gemiddeld</v>
      </c>
    </row>
    <row r="13" spans="1:6" x14ac:dyDescent="0.55000000000000004">
      <c r="A13" s="9">
        <v>349</v>
      </c>
      <c r="B13" s="9">
        <v>10</v>
      </c>
      <c r="C13" s="9" t="s">
        <v>10</v>
      </c>
      <c r="D13" t="str">
        <f>LOOKUP(A13,'[1]look up'!A:A,'[1]look up'!B:B)</f>
        <v>PROMISS eiwitpoeder</v>
      </c>
    </row>
    <row r="14" spans="1:6" x14ac:dyDescent="0.55000000000000004">
      <c r="A14" s="9">
        <v>62</v>
      </c>
      <c r="B14" s="9">
        <v>100</v>
      </c>
      <c r="C14" s="9" t="s">
        <v>358</v>
      </c>
      <c r="D14" t="str">
        <f>LOOKUP(A14,'[1]look up'!A:A,'[1]look up'!B:B)</f>
        <v>Groente, gemiddeld, alle soorten</v>
      </c>
    </row>
    <row r="15" spans="1:6" x14ac:dyDescent="0.55000000000000004">
      <c r="A15" s="9">
        <v>347</v>
      </c>
      <c r="B15" s="9">
        <v>5.5</v>
      </c>
      <c r="C15" s="9" t="s">
        <v>358</v>
      </c>
      <c r="D15" t="str">
        <f>LOOKUP(A15,'[1]look up'!A:A,'[1]look up'!B:B)</f>
        <v>Vlees, vis, vega component (klik voor alternatieven met porties)</v>
      </c>
    </row>
    <row r="16" spans="1:6" x14ac:dyDescent="0.55000000000000004">
      <c r="A16" s="9">
        <v>32</v>
      </c>
      <c r="B16" s="9">
        <v>145</v>
      </c>
      <c r="C16" s="9" t="s">
        <v>358</v>
      </c>
      <c r="D16" t="str">
        <f>LOOKUP(A16,'[1]look up'!A:A,'[1]look up'!B:B)</f>
        <v>Aardappelen (gebakken, gekookt, rauw)</v>
      </c>
    </row>
    <row r="17" spans="1:4" x14ac:dyDescent="0.55000000000000004">
      <c r="A17" s="9">
        <v>1</v>
      </c>
      <c r="B17" s="9">
        <v>10</v>
      </c>
      <c r="C17" s="9" t="s">
        <v>358</v>
      </c>
      <c r="D17" t="str">
        <f>LOOKUP(A17,'[1]look up'!A:A,'[1]look up'!B:B)</f>
        <v>Bak- en braadvet</v>
      </c>
    </row>
    <row r="18" spans="1:4" x14ac:dyDescent="0.55000000000000004">
      <c r="A18" s="9">
        <v>8</v>
      </c>
      <c r="B18" s="9">
        <v>25</v>
      </c>
      <c r="C18" s="9" t="s">
        <v>358</v>
      </c>
      <c r="D18" t="str">
        <f>LOOKUP(A18,'[1]look up'!A:A,'[1]look up'!B:B)</f>
        <v>Jus</v>
      </c>
    </row>
    <row r="19" spans="1:4" x14ac:dyDescent="0.55000000000000004">
      <c r="A19" s="9">
        <v>25</v>
      </c>
      <c r="B19" s="9">
        <v>200</v>
      </c>
      <c r="C19" s="9" t="s">
        <v>358</v>
      </c>
      <c r="D19" t="str">
        <f>LOOKUP(A19,'[1]look up'!A:A,'[1]look up'!B:B)</f>
        <v>Thee</v>
      </c>
    </row>
    <row r="20" spans="1:4" x14ac:dyDescent="0.55000000000000004">
      <c r="A20" s="9">
        <v>349</v>
      </c>
      <c r="B20" s="9">
        <v>10</v>
      </c>
      <c r="C20" s="9" t="s">
        <v>358</v>
      </c>
      <c r="D20" t="str">
        <f>LOOKUP(A20,'[1]look up'!A:A,'[1]look up'!B:B)</f>
        <v>PROMISS eiwitpoeder</v>
      </c>
    </row>
    <row r="21" spans="1:4" x14ac:dyDescent="0.55000000000000004">
      <c r="A21" s="9"/>
      <c r="B21" s="9"/>
      <c r="C21" s="9"/>
      <c r="D21" t="e">
        <f>LOOKUP(A21,'[1]look up'!A:A,'[1]look up'!B:B)</f>
        <v>#N/A</v>
      </c>
    </row>
    <row r="22" spans="1:4" x14ac:dyDescent="0.55000000000000004">
      <c r="A22" s="9"/>
      <c r="B22" s="9"/>
      <c r="C22" s="9"/>
      <c r="D22" t="e">
        <f>LOOKUP(A22,'look up'!A:A,'look up'!B:B)</f>
        <v>#N/A</v>
      </c>
    </row>
    <row r="23" spans="1:4" x14ac:dyDescent="0.55000000000000004">
      <c r="A23" s="9"/>
      <c r="B23" s="9"/>
      <c r="C23" s="9"/>
      <c r="D23" t="e">
        <f>LOOKUP(A23,'look up'!A:A,'look up'!B:B)</f>
        <v>#N/A</v>
      </c>
    </row>
    <row r="24" spans="1:4" x14ac:dyDescent="0.55000000000000004">
      <c r="A24" s="9"/>
      <c r="B24" s="9"/>
      <c r="C24" s="9"/>
      <c r="D24" t="e">
        <f>LOOKUP(A24,'look up'!A:A,'look up'!B:B)</f>
        <v>#N/A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dieet!$A$2:$A$10</xm:f>
          </x14:formula1>
          <xm:sqref>C22:C24</xm:sqref>
        </x14:dataValidation>
        <x14:dataValidation type="list" allowBlank="1" showInputMessage="1" showErrorMessage="1">
          <x14:formula1>
            <xm:f>'C:\Users\lle510\surfdrive\Shared\PROMISS\WP8\Participanten\Participanten informatie (input)\[20018.xlsx]dieet'!#REF!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topLeftCell="A319" zoomScaleNormal="100" workbookViewId="0">
      <selection activeCell="B319" sqref="A1:B1048576"/>
    </sheetView>
  </sheetViews>
  <sheetFormatPr defaultRowHeight="14.4" x14ac:dyDescent="0.55000000000000004"/>
  <cols>
    <col min="1" max="1" width="6.47265625" style="13" customWidth="1"/>
    <col min="2" max="2" width="21.734375" style="11" customWidth="1"/>
  </cols>
  <sheetData>
    <row r="1" spans="1:2" x14ac:dyDescent="0.55000000000000004">
      <c r="A1" s="12" t="s">
        <v>17</v>
      </c>
      <c r="B1" s="10" t="s">
        <v>18</v>
      </c>
    </row>
    <row r="2" spans="1:2" x14ac:dyDescent="0.55000000000000004">
      <c r="A2" s="13">
        <v>1</v>
      </c>
      <c r="B2" s="11" t="s">
        <v>19</v>
      </c>
    </row>
    <row r="3" spans="1:2" ht="28.8" x14ac:dyDescent="0.55000000000000004">
      <c r="A3" s="13">
        <v>2</v>
      </c>
      <c r="B3" s="11" t="s">
        <v>20</v>
      </c>
    </row>
    <row r="4" spans="1:2" x14ac:dyDescent="0.55000000000000004">
      <c r="A4" s="13">
        <v>3</v>
      </c>
      <c r="B4" s="11" t="s">
        <v>21</v>
      </c>
    </row>
    <row r="5" spans="1:2" x14ac:dyDescent="0.55000000000000004">
      <c r="A5" s="13">
        <v>4</v>
      </c>
      <c r="B5" s="14" t="s">
        <v>337</v>
      </c>
    </row>
    <row r="6" spans="1:2" x14ac:dyDescent="0.55000000000000004">
      <c r="A6" s="13">
        <v>5</v>
      </c>
      <c r="B6" s="11" t="s">
        <v>22</v>
      </c>
    </row>
    <row r="7" spans="1:2" x14ac:dyDescent="0.55000000000000004">
      <c r="A7" s="13">
        <v>6</v>
      </c>
      <c r="B7" s="11" t="s">
        <v>23</v>
      </c>
    </row>
    <row r="8" spans="1:2" x14ac:dyDescent="0.55000000000000004">
      <c r="A8" s="13">
        <v>7</v>
      </c>
      <c r="B8" s="11" t="s">
        <v>24</v>
      </c>
    </row>
    <row r="9" spans="1:2" x14ac:dyDescent="0.55000000000000004">
      <c r="A9" s="13">
        <v>8</v>
      </c>
      <c r="B9" s="11" t="s">
        <v>25</v>
      </c>
    </row>
    <row r="10" spans="1:2" ht="28.8" x14ac:dyDescent="0.55000000000000004">
      <c r="A10" s="13">
        <v>9</v>
      </c>
      <c r="B10" s="11" t="s">
        <v>26</v>
      </c>
    </row>
    <row r="11" spans="1:2" x14ac:dyDescent="0.55000000000000004">
      <c r="A11" s="13">
        <v>10</v>
      </c>
      <c r="B11" s="11" t="s">
        <v>27</v>
      </c>
    </row>
    <row r="12" spans="1:2" x14ac:dyDescent="0.55000000000000004">
      <c r="A12" s="13">
        <v>11</v>
      </c>
      <c r="B12" s="11" t="s">
        <v>28</v>
      </c>
    </row>
    <row r="13" spans="1:2" x14ac:dyDescent="0.55000000000000004">
      <c r="A13" s="13">
        <v>12</v>
      </c>
      <c r="B13" s="11" t="s">
        <v>29</v>
      </c>
    </row>
    <row r="14" spans="1:2" x14ac:dyDescent="0.55000000000000004">
      <c r="A14" s="13">
        <v>13</v>
      </c>
      <c r="B14" s="11" t="s">
        <v>30</v>
      </c>
    </row>
    <row r="15" spans="1:2" x14ac:dyDescent="0.55000000000000004">
      <c r="A15" s="13">
        <v>14</v>
      </c>
      <c r="B15" s="11" t="s">
        <v>31</v>
      </c>
    </row>
    <row r="16" spans="1:2" x14ac:dyDescent="0.55000000000000004">
      <c r="A16" s="13">
        <v>15</v>
      </c>
      <c r="B16" s="11" t="s">
        <v>32</v>
      </c>
    </row>
    <row r="17" spans="1:2" x14ac:dyDescent="0.55000000000000004">
      <c r="A17" s="13">
        <v>16</v>
      </c>
      <c r="B17" s="11" t="s">
        <v>33</v>
      </c>
    </row>
    <row r="18" spans="1:2" x14ac:dyDescent="0.55000000000000004">
      <c r="A18" s="13">
        <v>17</v>
      </c>
      <c r="B18" s="11" t="s">
        <v>34</v>
      </c>
    </row>
    <row r="19" spans="1:2" x14ac:dyDescent="0.55000000000000004">
      <c r="A19" s="13">
        <v>18</v>
      </c>
      <c r="B19" s="11" t="s">
        <v>35</v>
      </c>
    </row>
    <row r="20" spans="1:2" x14ac:dyDescent="0.55000000000000004">
      <c r="A20" s="13">
        <v>19</v>
      </c>
      <c r="B20" s="11" t="s">
        <v>36</v>
      </c>
    </row>
    <row r="21" spans="1:2" x14ac:dyDescent="0.55000000000000004">
      <c r="A21" s="13">
        <v>20</v>
      </c>
      <c r="B21" s="11" t="s">
        <v>37</v>
      </c>
    </row>
    <row r="22" spans="1:2" x14ac:dyDescent="0.55000000000000004">
      <c r="A22" s="13">
        <v>22</v>
      </c>
      <c r="B22" s="11" t="s">
        <v>38</v>
      </c>
    </row>
    <row r="23" spans="1:2" x14ac:dyDescent="0.55000000000000004">
      <c r="A23" s="13">
        <v>23</v>
      </c>
      <c r="B23" s="11" t="s">
        <v>39</v>
      </c>
    </row>
    <row r="24" spans="1:2" x14ac:dyDescent="0.55000000000000004">
      <c r="A24" s="13">
        <v>24</v>
      </c>
      <c r="B24" s="11" t="s">
        <v>40</v>
      </c>
    </row>
    <row r="25" spans="1:2" x14ac:dyDescent="0.55000000000000004">
      <c r="A25" s="13">
        <v>25</v>
      </c>
      <c r="B25" s="11" t="s">
        <v>41</v>
      </c>
    </row>
    <row r="26" spans="1:2" x14ac:dyDescent="0.55000000000000004">
      <c r="A26" s="13">
        <v>26</v>
      </c>
      <c r="B26" s="11" t="s">
        <v>42</v>
      </c>
    </row>
    <row r="27" spans="1:2" x14ac:dyDescent="0.55000000000000004">
      <c r="A27" s="13">
        <v>27</v>
      </c>
      <c r="B27" s="11" t="s">
        <v>43</v>
      </c>
    </row>
    <row r="28" spans="1:2" ht="28.8" x14ac:dyDescent="0.55000000000000004">
      <c r="A28" s="13">
        <v>28</v>
      </c>
      <c r="B28" s="11" t="s">
        <v>44</v>
      </c>
    </row>
    <row r="29" spans="1:2" x14ac:dyDescent="0.55000000000000004">
      <c r="A29" s="13">
        <v>30</v>
      </c>
      <c r="B29" s="11" t="s">
        <v>45</v>
      </c>
    </row>
    <row r="30" spans="1:2" x14ac:dyDescent="0.55000000000000004">
      <c r="A30" s="13">
        <v>31</v>
      </c>
      <c r="B30" s="11" t="s">
        <v>46</v>
      </c>
    </row>
    <row r="31" spans="1:2" ht="28.8" x14ac:dyDescent="0.55000000000000004">
      <c r="A31" s="13">
        <v>32</v>
      </c>
      <c r="B31" s="11" t="s">
        <v>47</v>
      </c>
    </row>
    <row r="32" spans="1:2" ht="28.8" x14ac:dyDescent="0.55000000000000004">
      <c r="A32" s="13">
        <v>33</v>
      </c>
      <c r="B32" s="11" t="s">
        <v>48</v>
      </c>
    </row>
    <row r="33" spans="1:2" x14ac:dyDescent="0.55000000000000004">
      <c r="A33" s="13">
        <v>34</v>
      </c>
      <c r="B33" s="11" t="s">
        <v>49</v>
      </c>
    </row>
    <row r="34" spans="1:2" x14ac:dyDescent="0.55000000000000004">
      <c r="A34" s="13">
        <v>35</v>
      </c>
      <c r="B34" s="11" t="s">
        <v>50</v>
      </c>
    </row>
    <row r="35" spans="1:2" x14ac:dyDescent="0.55000000000000004">
      <c r="A35" s="13">
        <v>36</v>
      </c>
      <c r="B35" s="11" t="s">
        <v>51</v>
      </c>
    </row>
    <row r="36" spans="1:2" x14ac:dyDescent="0.55000000000000004">
      <c r="A36" s="13">
        <v>37</v>
      </c>
      <c r="B36" s="11" t="s">
        <v>52</v>
      </c>
    </row>
    <row r="37" spans="1:2" x14ac:dyDescent="0.55000000000000004">
      <c r="A37" s="13">
        <v>38</v>
      </c>
      <c r="B37" s="11" t="s">
        <v>53</v>
      </c>
    </row>
    <row r="38" spans="1:2" x14ac:dyDescent="0.55000000000000004">
      <c r="A38" s="13">
        <v>39</v>
      </c>
      <c r="B38" s="11" t="s">
        <v>54</v>
      </c>
    </row>
    <row r="39" spans="1:2" x14ac:dyDescent="0.55000000000000004">
      <c r="A39" s="13">
        <v>40</v>
      </c>
      <c r="B39" s="11" t="s">
        <v>55</v>
      </c>
    </row>
    <row r="40" spans="1:2" x14ac:dyDescent="0.55000000000000004">
      <c r="A40" s="13">
        <v>41</v>
      </c>
      <c r="B40" s="11" t="s">
        <v>56</v>
      </c>
    </row>
    <row r="41" spans="1:2" x14ac:dyDescent="0.55000000000000004">
      <c r="A41" s="13">
        <v>42</v>
      </c>
      <c r="B41" s="11" t="s">
        <v>57</v>
      </c>
    </row>
    <row r="42" spans="1:2" x14ac:dyDescent="0.55000000000000004">
      <c r="A42" s="13">
        <v>43</v>
      </c>
      <c r="B42" s="11" t="s">
        <v>58</v>
      </c>
    </row>
    <row r="43" spans="1:2" x14ac:dyDescent="0.55000000000000004">
      <c r="A43" s="13">
        <v>44</v>
      </c>
      <c r="B43" s="11" t="s">
        <v>59</v>
      </c>
    </row>
    <row r="44" spans="1:2" x14ac:dyDescent="0.55000000000000004">
      <c r="A44" s="13">
        <v>45</v>
      </c>
      <c r="B44" s="11" t="s">
        <v>60</v>
      </c>
    </row>
    <row r="45" spans="1:2" x14ac:dyDescent="0.55000000000000004">
      <c r="A45" s="13">
        <v>46</v>
      </c>
      <c r="B45" s="11" t="s">
        <v>61</v>
      </c>
    </row>
    <row r="46" spans="1:2" x14ac:dyDescent="0.55000000000000004">
      <c r="A46" s="13">
        <v>47</v>
      </c>
      <c r="B46" s="11" t="s">
        <v>62</v>
      </c>
    </row>
    <row r="47" spans="1:2" x14ac:dyDescent="0.55000000000000004">
      <c r="A47" s="13">
        <v>48</v>
      </c>
      <c r="B47" s="11" t="s">
        <v>63</v>
      </c>
    </row>
    <row r="48" spans="1:2" x14ac:dyDescent="0.55000000000000004">
      <c r="A48" s="13">
        <v>49</v>
      </c>
      <c r="B48" s="11" t="s">
        <v>64</v>
      </c>
    </row>
    <row r="49" spans="1:2" x14ac:dyDescent="0.55000000000000004">
      <c r="A49" s="13">
        <v>50</v>
      </c>
      <c r="B49" s="11" t="s">
        <v>65</v>
      </c>
    </row>
    <row r="50" spans="1:2" x14ac:dyDescent="0.55000000000000004">
      <c r="A50" s="13">
        <v>51</v>
      </c>
      <c r="B50" s="11" t="s">
        <v>66</v>
      </c>
    </row>
    <row r="51" spans="1:2" x14ac:dyDescent="0.55000000000000004">
      <c r="A51" s="13">
        <v>52</v>
      </c>
      <c r="B51" s="15" t="s">
        <v>67</v>
      </c>
    </row>
    <row r="52" spans="1:2" x14ac:dyDescent="0.55000000000000004">
      <c r="A52" s="13">
        <v>53</v>
      </c>
      <c r="B52" s="11" t="s">
        <v>68</v>
      </c>
    </row>
    <row r="53" spans="1:2" ht="28.8" x14ac:dyDescent="0.55000000000000004">
      <c r="A53" s="13">
        <v>54</v>
      </c>
      <c r="B53" s="11" t="s">
        <v>69</v>
      </c>
    </row>
    <row r="54" spans="1:2" x14ac:dyDescent="0.55000000000000004">
      <c r="A54" s="13">
        <v>55</v>
      </c>
      <c r="B54" s="11" t="s">
        <v>70</v>
      </c>
    </row>
    <row r="55" spans="1:2" x14ac:dyDescent="0.55000000000000004">
      <c r="A55" s="13">
        <v>56</v>
      </c>
      <c r="B55" s="11" t="s">
        <v>71</v>
      </c>
    </row>
    <row r="56" spans="1:2" x14ac:dyDescent="0.55000000000000004">
      <c r="A56" s="13">
        <v>57</v>
      </c>
      <c r="B56" s="11" t="s">
        <v>72</v>
      </c>
    </row>
    <row r="57" spans="1:2" x14ac:dyDescent="0.55000000000000004">
      <c r="A57" s="13">
        <v>58</v>
      </c>
      <c r="B57" s="11" t="s">
        <v>73</v>
      </c>
    </row>
    <row r="58" spans="1:2" x14ac:dyDescent="0.55000000000000004">
      <c r="A58" s="13">
        <v>59</v>
      </c>
      <c r="B58" s="11" t="s">
        <v>74</v>
      </c>
    </row>
    <row r="59" spans="1:2" x14ac:dyDescent="0.55000000000000004">
      <c r="A59" s="13">
        <v>60</v>
      </c>
      <c r="B59" s="11" t="s">
        <v>75</v>
      </c>
    </row>
    <row r="60" spans="1:2" x14ac:dyDescent="0.55000000000000004">
      <c r="A60" s="13">
        <v>61</v>
      </c>
      <c r="B60" s="11" t="s">
        <v>76</v>
      </c>
    </row>
    <row r="61" spans="1:2" ht="28.8" x14ac:dyDescent="0.55000000000000004">
      <c r="A61" s="13">
        <v>62</v>
      </c>
      <c r="B61" s="11" t="s">
        <v>77</v>
      </c>
    </row>
    <row r="62" spans="1:2" x14ac:dyDescent="0.55000000000000004">
      <c r="A62" s="13">
        <v>63</v>
      </c>
      <c r="B62" s="11" t="s">
        <v>78</v>
      </c>
    </row>
    <row r="63" spans="1:2" x14ac:dyDescent="0.55000000000000004">
      <c r="A63" s="13">
        <v>64</v>
      </c>
      <c r="B63" s="11" t="s">
        <v>79</v>
      </c>
    </row>
    <row r="64" spans="1:2" x14ac:dyDescent="0.55000000000000004">
      <c r="A64" s="13">
        <v>65</v>
      </c>
      <c r="B64" s="11" t="s">
        <v>80</v>
      </c>
    </row>
    <row r="65" spans="1:2" x14ac:dyDescent="0.55000000000000004">
      <c r="A65" s="13">
        <v>66</v>
      </c>
      <c r="B65" s="11" t="s">
        <v>81</v>
      </c>
    </row>
    <row r="66" spans="1:2" x14ac:dyDescent="0.55000000000000004">
      <c r="A66" s="13">
        <v>67</v>
      </c>
      <c r="B66" s="11" t="s">
        <v>82</v>
      </c>
    </row>
    <row r="67" spans="1:2" x14ac:dyDescent="0.55000000000000004">
      <c r="A67" s="13">
        <v>68</v>
      </c>
      <c r="B67" s="11" t="s">
        <v>83</v>
      </c>
    </row>
    <row r="68" spans="1:2" x14ac:dyDescent="0.55000000000000004">
      <c r="A68" s="13">
        <v>69</v>
      </c>
      <c r="B68" s="11" t="s">
        <v>84</v>
      </c>
    </row>
    <row r="69" spans="1:2" x14ac:dyDescent="0.55000000000000004">
      <c r="A69" s="13">
        <v>70</v>
      </c>
      <c r="B69" s="11" t="s">
        <v>85</v>
      </c>
    </row>
    <row r="70" spans="1:2" x14ac:dyDescent="0.55000000000000004">
      <c r="A70" s="13">
        <v>71</v>
      </c>
      <c r="B70" s="11" t="s">
        <v>86</v>
      </c>
    </row>
    <row r="71" spans="1:2" x14ac:dyDescent="0.55000000000000004">
      <c r="A71" s="13">
        <v>72</v>
      </c>
      <c r="B71" s="11" t="s">
        <v>87</v>
      </c>
    </row>
    <row r="72" spans="1:2" x14ac:dyDescent="0.55000000000000004">
      <c r="A72" s="13">
        <v>73</v>
      </c>
      <c r="B72" s="11" t="s">
        <v>88</v>
      </c>
    </row>
    <row r="73" spans="1:2" x14ac:dyDescent="0.55000000000000004">
      <c r="A73" s="13">
        <v>74</v>
      </c>
      <c r="B73" s="11" t="s">
        <v>89</v>
      </c>
    </row>
    <row r="74" spans="1:2" x14ac:dyDescent="0.55000000000000004">
      <c r="A74" s="13">
        <v>75</v>
      </c>
      <c r="B74" s="11" t="s">
        <v>90</v>
      </c>
    </row>
    <row r="75" spans="1:2" x14ac:dyDescent="0.55000000000000004">
      <c r="A75" s="13">
        <v>76</v>
      </c>
      <c r="B75" s="11" t="s">
        <v>91</v>
      </c>
    </row>
    <row r="76" spans="1:2" x14ac:dyDescent="0.55000000000000004">
      <c r="A76" s="13">
        <v>77</v>
      </c>
      <c r="B76" s="11" t="s">
        <v>92</v>
      </c>
    </row>
    <row r="77" spans="1:2" x14ac:dyDescent="0.55000000000000004">
      <c r="A77" s="13">
        <v>78</v>
      </c>
      <c r="B77" s="11" t="s">
        <v>93</v>
      </c>
    </row>
    <row r="78" spans="1:2" x14ac:dyDescent="0.55000000000000004">
      <c r="A78" s="13">
        <v>79</v>
      </c>
      <c r="B78" s="11" t="s">
        <v>94</v>
      </c>
    </row>
    <row r="79" spans="1:2" x14ac:dyDescent="0.55000000000000004">
      <c r="A79" s="13">
        <v>80</v>
      </c>
      <c r="B79" s="11" t="s">
        <v>95</v>
      </c>
    </row>
    <row r="80" spans="1:2" x14ac:dyDescent="0.55000000000000004">
      <c r="A80" s="13">
        <v>81</v>
      </c>
      <c r="B80" s="11" t="s">
        <v>96</v>
      </c>
    </row>
    <row r="81" spans="1:2" x14ac:dyDescent="0.55000000000000004">
      <c r="A81" s="13">
        <v>82</v>
      </c>
      <c r="B81" s="11" t="s">
        <v>97</v>
      </c>
    </row>
    <row r="82" spans="1:2" x14ac:dyDescent="0.55000000000000004">
      <c r="A82" s="13">
        <v>83</v>
      </c>
      <c r="B82" s="11" t="s">
        <v>98</v>
      </c>
    </row>
    <row r="83" spans="1:2" x14ac:dyDescent="0.55000000000000004">
      <c r="A83" s="13">
        <v>84</v>
      </c>
      <c r="B83" s="11" t="s">
        <v>99</v>
      </c>
    </row>
    <row r="84" spans="1:2" x14ac:dyDescent="0.55000000000000004">
      <c r="A84" s="13">
        <v>85</v>
      </c>
      <c r="B84" s="11" t="s">
        <v>100</v>
      </c>
    </row>
    <row r="85" spans="1:2" x14ac:dyDescent="0.55000000000000004">
      <c r="A85" s="13">
        <v>86</v>
      </c>
      <c r="B85" s="11" t="s">
        <v>101</v>
      </c>
    </row>
    <row r="86" spans="1:2" x14ac:dyDescent="0.55000000000000004">
      <c r="A86" s="13">
        <v>87</v>
      </c>
      <c r="B86" s="11" t="s">
        <v>102</v>
      </c>
    </row>
    <row r="87" spans="1:2" x14ac:dyDescent="0.55000000000000004">
      <c r="A87" s="13">
        <v>88</v>
      </c>
      <c r="B87" s="11" t="s">
        <v>103</v>
      </c>
    </row>
    <row r="88" spans="1:2" ht="28.8" x14ac:dyDescent="0.55000000000000004">
      <c r="A88" s="13">
        <v>89</v>
      </c>
      <c r="B88" s="11" t="s">
        <v>104</v>
      </c>
    </row>
    <row r="89" spans="1:2" ht="57.6" x14ac:dyDescent="0.55000000000000004">
      <c r="A89" s="13">
        <v>90</v>
      </c>
      <c r="B89" s="11" t="s">
        <v>105</v>
      </c>
    </row>
    <row r="90" spans="1:2" x14ac:dyDescent="0.55000000000000004">
      <c r="A90" s="13">
        <v>91</v>
      </c>
      <c r="B90" s="11" t="s">
        <v>106</v>
      </c>
    </row>
    <row r="91" spans="1:2" x14ac:dyDescent="0.55000000000000004">
      <c r="A91" s="13">
        <v>92</v>
      </c>
      <c r="B91" s="11" t="s">
        <v>107</v>
      </c>
    </row>
    <row r="92" spans="1:2" x14ac:dyDescent="0.55000000000000004">
      <c r="A92" s="13">
        <v>93</v>
      </c>
      <c r="B92" s="11" t="s">
        <v>108</v>
      </c>
    </row>
    <row r="93" spans="1:2" x14ac:dyDescent="0.55000000000000004">
      <c r="A93" s="13">
        <v>94</v>
      </c>
      <c r="B93" s="15" t="s">
        <v>109</v>
      </c>
    </row>
    <row r="94" spans="1:2" x14ac:dyDescent="0.55000000000000004">
      <c r="A94" s="13">
        <v>95</v>
      </c>
      <c r="B94" s="11" t="s">
        <v>110</v>
      </c>
    </row>
    <row r="95" spans="1:2" ht="28.8" x14ac:dyDescent="0.55000000000000004">
      <c r="A95" s="13">
        <v>96</v>
      </c>
      <c r="B95" s="11" t="s">
        <v>111</v>
      </c>
    </row>
    <row r="96" spans="1:2" x14ac:dyDescent="0.55000000000000004">
      <c r="A96" s="13">
        <v>98</v>
      </c>
      <c r="B96" s="11" t="s">
        <v>112</v>
      </c>
    </row>
    <row r="97" spans="1:2" x14ac:dyDescent="0.55000000000000004">
      <c r="A97" s="13">
        <v>99</v>
      </c>
      <c r="B97" s="15" t="s">
        <v>113</v>
      </c>
    </row>
    <row r="98" spans="1:2" x14ac:dyDescent="0.55000000000000004">
      <c r="A98" s="13">
        <v>100</v>
      </c>
      <c r="B98" s="15" t="s">
        <v>114</v>
      </c>
    </row>
    <row r="99" spans="1:2" x14ac:dyDescent="0.55000000000000004">
      <c r="A99" s="13">
        <v>102</v>
      </c>
      <c r="B99" s="11" t="s">
        <v>115</v>
      </c>
    </row>
    <row r="100" spans="1:2" x14ac:dyDescent="0.55000000000000004">
      <c r="A100" s="13">
        <v>103</v>
      </c>
      <c r="B100" s="11" t="s">
        <v>116</v>
      </c>
    </row>
    <row r="101" spans="1:2" x14ac:dyDescent="0.55000000000000004">
      <c r="A101" s="13">
        <v>104</v>
      </c>
      <c r="B101" s="11" t="s">
        <v>117</v>
      </c>
    </row>
    <row r="102" spans="1:2" x14ac:dyDescent="0.55000000000000004">
      <c r="A102" s="13">
        <v>106</v>
      </c>
      <c r="B102" s="11" t="s">
        <v>118</v>
      </c>
    </row>
    <row r="103" spans="1:2" x14ac:dyDescent="0.55000000000000004">
      <c r="A103" s="13">
        <v>107</v>
      </c>
      <c r="B103" s="11" t="s">
        <v>119</v>
      </c>
    </row>
    <row r="104" spans="1:2" x14ac:dyDescent="0.55000000000000004">
      <c r="A104" s="13">
        <v>108</v>
      </c>
      <c r="B104" s="11" t="s">
        <v>120</v>
      </c>
    </row>
    <row r="105" spans="1:2" x14ac:dyDescent="0.55000000000000004">
      <c r="A105" s="13">
        <v>109</v>
      </c>
      <c r="B105" s="15" t="s">
        <v>121</v>
      </c>
    </row>
    <row r="106" spans="1:2" x14ac:dyDescent="0.55000000000000004">
      <c r="A106" s="13">
        <v>110</v>
      </c>
      <c r="B106" s="11" t="s">
        <v>122</v>
      </c>
    </row>
    <row r="107" spans="1:2" x14ac:dyDescent="0.55000000000000004">
      <c r="A107" s="13">
        <v>111</v>
      </c>
      <c r="B107" s="11" t="s">
        <v>123</v>
      </c>
    </row>
    <row r="108" spans="1:2" x14ac:dyDescent="0.55000000000000004">
      <c r="A108" s="13">
        <v>112</v>
      </c>
      <c r="B108" s="11" t="s">
        <v>124</v>
      </c>
    </row>
    <row r="109" spans="1:2" x14ac:dyDescent="0.55000000000000004">
      <c r="A109" s="13">
        <v>114</v>
      </c>
      <c r="B109" s="11" t="s">
        <v>125</v>
      </c>
    </row>
    <row r="110" spans="1:2" x14ac:dyDescent="0.55000000000000004">
      <c r="A110" s="13">
        <v>115</v>
      </c>
      <c r="B110" s="11" t="s">
        <v>126</v>
      </c>
    </row>
    <row r="111" spans="1:2" x14ac:dyDescent="0.55000000000000004">
      <c r="A111" s="13">
        <v>116</v>
      </c>
      <c r="B111" s="11" t="s">
        <v>127</v>
      </c>
    </row>
    <row r="112" spans="1:2" x14ac:dyDescent="0.55000000000000004">
      <c r="A112" s="13">
        <v>118</v>
      </c>
      <c r="B112" s="11" t="s">
        <v>128</v>
      </c>
    </row>
    <row r="113" spans="1:2" x14ac:dyDescent="0.55000000000000004">
      <c r="A113" s="13">
        <v>120</v>
      </c>
      <c r="B113" s="11" t="s">
        <v>129</v>
      </c>
    </row>
    <row r="114" spans="1:2" ht="28.8" x14ac:dyDescent="0.55000000000000004">
      <c r="A114" s="13">
        <v>121</v>
      </c>
      <c r="B114" s="11" t="s">
        <v>130</v>
      </c>
    </row>
    <row r="115" spans="1:2" x14ac:dyDescent="0.55000000000000004">
      <c r="A115" s="13">
        <v>122</v>
      </c>
      <c r="B115" s="15" t="s">
        <v>131</v>
      </c>
    </row>
    <row r="116" spans="1:2" x14ac:dyDescent="0.55000000000000004">
      <c r="A116" s="13">
        <v>127</v>
      </c>
      <c r="B116" s="11" t="s">
        <v>132</v>
      </c>
    </row>
    <row r="117" spans="1:2" ht="43.2" x14ac:dyDescent="0.55000000000000004">
      <c r="A117" s="13">
        <v>129</v>
      </c>
      <c r="B117" s="11" t="s">
        <v>133</v>
      </c>
    </row>
    <row r="118" spans="1:2" x14ac:dyDescent="0.55000000000000004">
      <c r="A118" s="13">
        <v>130</v>
      </c>
      <c r="B118" s="11" t="s">
        <v>134</v>
      </c>
    </row>
    <row r="119" spans="1:2" ht="28.8" x14ac:dyDescent="0.55000000000000004">
      <c r="A119" s="13">
        <v>131</v>
      </c>
      <c r="B119" s="11" t="s">
        <v>135</v>
      </c>
    </row>
    <row r="120" spans="1:2" x14ac:dyDescent="0.55000000000000004">
      <c r="A120" s="13">
        <v>133</v>
      </c>
      <c r="B120" s="11" t="s">
        <v>136</v>
      </c>
    </row>
    <row r="121" spans="1:2" ht="28.8" x14ac:dyDescent="0.55000000000000004">
      <c r="A121" s="13">
        <v>134</v>
      </c>
      <c r="B121" s="11" t="s">
        <v>137</v>
      </c>
    </row>
    <row r="122" spans="1:2" x14ac:dyDescent="0.55000000000000004">
      <c r="A122" s="13">
        <v>135</v>
      </c>
      <c r="B122" s="11" t="s">
        <v>138</v>
      </c>
    </row>
    <row r="123" spans="1:2" x14ac:dyDescent="0.55000000000000004">
      <c r="A123" s="13">
        <v>136</v>
      </c>
      <c r="B123" s="11" t="s">
        <v>139</v>
      </c>
    </row>
    <row r="124" spans="1:2" x14ac:dyDescent="0.55000000000000004">
      <c r="A124" s="13">
        <v>138</v>
      </c>
      <c r="B124" s="11" t="s">
        <v>140</v>
      </c>
    </row>
    <row r="125" spans="1:2" x14ac:dyDescent="0.55000000000000004">
      <c r="A125" s="13">
        <v>139</v>
      </c>
      <c r="B125" s="11" t="s">
        <v>141</v>
      </c>
    </row>
    <row r="126" spans="1:2" x14ac:dyDescent="0.55000000000000004">
      <c r="A126" s="13">
        <v>140</v>
      </c>
      <c r="B126" s="11" t="s">
        <v>142</v>
      </c>
    </row>
    <row r="127" spans="1:2" x14ac:dyDescent="0.55000000000000004">
      <c r="A127" s="13">
        <v>141</v>
      </c>
      <c r="B127" s="15" t="s">
        <v>143</v>
      </c>
    </row>
    <row r="128" spans="1:2" x14ac:dyDescent="0.55000000000000004">
      <c r="A128" s="13">
        <v>142</v>
      </c>
      <c r="B128" s="11" t="s">
        <v>144</v>
      </c>
    </row>
    <row r="129" spans="1:2" x14ac:dyDescent="0.55000000000000004">
      <c r="A129" s="13">
        <v>143</v>
      </c>
      <c r="B129" s="11" t="s">
        <v>145</v>
      </c>
    </row>
    <row r="130" spans="1:2" ht="28.8" x14ac:dyDescent="0.55000000000000004">
      <c r="A130" s="13">
        <v>144</v>
      </c>
      <c r="B130" s="11" t="s">
        <v>146</v>
      </c>
    </row>
    <row r="131" spans="1:2" x14ac:dyDescent="0.55000000000000004">
      <c r="A131" s="13">
        <v>145</v>
      </c>
      <c r="B131" s="11" t="s">
        <v>147</v>
      </c>
    </row>
    <row r="132" spans="1:2" x14ac:dyDescent="0.55000000000000004">
      <c r="A132" s="13">
        <v>146</v>
      </c>
      <c r="B132" s="11" t="s">
        <v>148</v>
      </c>
    </row>
    <row r="133" spans="1:2" x14ac:dyDescent="0.55000000000000004">
      <c r="A133" s="13">
        <v>147</v>
      </c>
      <c r="B133" s="11" t="s">
        <v>149</v>
      </c>
    </row>
    <row r="134" spans="1:2" x14ac:dyDescent="0.55000000000000004">
      <c r="A134" s="13">
        <v>148</v>
      </c>
      <c r="B134" s="11" t="s">
        <v>150</v>
      </c>
    </row>
    <row r="135" spans="1:2" x14ac:dyDescent="0.55000000000000004">
      <c r="A135" s="13">
        <v>149</v>
      </c>
      <c r="B135" s="11" t="s">
        <v>151</v>
      </c>
    </row>
    <row r="136" spans="1:2" ht="28.8" x14ac:dyDescent="0.55000000000000004">
      <c r="A136" s="13">
        <v>150</v>
      </c>
      <c r="B136" s="11" t="s">
        <v>152</v>
      </c>
    </row>
    <row r="137" spans="1:2" x14ac:dyDescent="0.55000000000000004">
      <c r="A137" s="13">
        <v>151</v>
      </c>
      <c r="B137" s="11" t="s">
        <v>153</v>
      </c>
    </row>
    <row r="138" spans="1:2" x14ac:dyDescent="0.55000000000000004">
      <c r="A138" s="13">
        <v>152</v>
      </c>
      <c r="B138" s="11" t="s">
        <v>154</v>
      </c>
    </row>
    <row r="139" spans="1:2" x14ac:dyDescent="0.55000000000000004">
      <c r="A139" s="13">
        <v>153</v>
      </c>
      <c r="B139" s="11" t="s">
        <v>155</v>
      </c>
    </row>
    <row r="140" spans="1:2" x14ac:dyDescent="0.55000000000000004">
      <c r="A140" s="13">
        <v>154</v>
      </c>
      <c r="B140" s="11" t="s">
        <v>156</v>
      </c>
    </row>
    <row r="141" spans="1:2" x14ac:dyDescent="0.55000000000000004">
      <c r="A141" s="13">
        <v>155</v>
      </c>
      <c r="B141" s="11" t="s">
        <v>157</v>
      </c>
    </row>
    <row r="142" spans="1:2" x14ac:dyDescent="0.55000000000000004">
      <c r="A142" s="13">
        <v>156</v>
      </c>
      <c r="B142" s="11" t="s">
        <v>158</v>
      </c>
    </row>
    <row r="143" spans="1:2" x14ac:dyDescent="0.55000000000000004">
      <c r="A143" s="13">
        <v>157</v>
      </c>
      <c r="B143" s="11" t="s">
        <v>159</v>
      </c>
    </row>
    <row r="144" spans="1:2" ht="28.8" x14ac:dyDescent="0.55000000000000004">
      <c r="A144" s="13">
        <v>158</v>
      </c>
      <c r="B144" s="11" t="s">
        <v>160</v>
      </c>
    </row>
    <row r="145" spans="1:2" ht="57.6" x14ac:dyDescent="0.55000000000000004">
      <c r="A145" s="13">
        <v>159</v>
      </c>
      <c r="B145" s="11" t="s">
        <v>161</v>
      </c>
    </row>
    <row r="146" spans="1:2" x14ac:dyDescent="0.55000000000000004">
      <c r="A146" s="13">
        <v>160</v>
      </c>
      <c r="B146" s="11" t="s">
        <v>162</v>
      </c>
    </row>
    <row r="147" spans="1:2" x14ac:dyDescent="0.55000000000000004">
      <c r="A147" s="13">
        <v>161</v>
      </c>
      <c r="B147" s="11" t="s">
        <v>163</v>
      </c>
    </row>
    <row r="148" spans="1:2" x14ac:dyDescent="0.55000000000000004">
      <c r="A148" s="13">
        <v>162</v>
      </c>
      <c r="B148" s="11" t="s">
        <v>164</v>
      </c>
    </row>
    <row r="149" spans="1:2" x14ac:dyDescent="0.55000000000000004">
      <c r="A149" s="13">
        <v>163</v>
      </c>
      <c r="B149" s="11" t="s">
        <v>165</v>
      </c>
    </row>
    <row r="150" spans="1:2" x14ac:dyDescent="0.55000000000000004">
      <c r="A150" s="13">
        <v>164</v>
      </c>
      <c r="B150" s="11" t="s">
        <v>166</v>
      </c>
    </row>
    <row r="151" spans="1:2" x14ac:dyDescent="0.55000000000000004">
      <c r="A151" s="13">
        <v>165</v>
      </c>
      <c r="B151" s="11" t="s">
        <v>167</v>
      </c>
    </row>
    <row r="152" spans="1:2" x14ac:dyDescent="0.55000000000000004">
      <c r="A152" s="13">
        <v>166</v>
      </c>
      <c r="B152" s="11" t="s">
        <v>168</v>
      </c>
    </row>
    <row r="153" spans="1:2" x14ac:dyDescent="0.55000000000000004">
      <c r="A153" s="13">
        <v>167</v>
      </c>
      <c r="B153" s="11" t="s">
        <v>169</v>
      </c>
    </row>
    <row r="154" spans="1:2" x14ac:dyDescent="0.55000000000000004">
      <c r="A154" s="13">
        <v>168</v>
      </c>
      <c r="B154" s="11" t="s">
        <v>170</v>
      </c>
    </row>
    <row r="155" spans="1:2" x14ac:dyDescent="0.55000000000000004">
      <c r="A155" s="13">
        <v>169</v>
      </c>
      <c r="B155" s="11" t="s">
        <v>171</v>
      </c>
    </row>
    <row r="156" spans="1:2" x14ac:dyDescent="0.55000000000000004">
      <c r="A156" s="13">
        <v>170</v>
      </c>
      <c r="B156" s="11" t="s">
        <v>172</v>
      </c>
    </row>
    <row r="157" spans="1:2" x14ac:dyDescent="0.55000000000000004">
      <c r="A157" s="13">
        <v>171</v>
      </c>
      <c r="B157" s="11" t="s">
        <v>173</v>
      </c>
    </row>
    <row r="158" spans="1:2" x14ac:dyDescent="0.55000000000000004">
      <c r="A158" s="13">
        <v>172</v>
      </c>
      <c r="B158" s="11" t="s">
        <v>174</v>
      </c>
    </row>
    <row r="159" spans="1:2" ht="28.8" x14ac:dyDescent="0.55000000000000004">
      <c r="A159" s="13">
        <v>173</v>
      </c>
      <c r="B159" s="11" t="s">
        <v>175</v>
      </c>
    </row>
    <row r="160" spans="1:2" x14ac:dyDescent="0.55000000000000004">
      <c r="A160" s="13">
        <v>174</v>
      </c>
      <c r="B160" s="11" t="s">
        <v>176</v>
      </c>
    </row>
    <row r="161" spans="1:2" x14ac:dyDescent="0.55000000000000004">
      <c r="A161" s="13">
        <v>175</v>
      </c>
      <c r="B161" s="11" t="s">
        <v>177</v>
      </c>
    </row>
    <row r="162" spans="1:2" ht="43.2" x14ac:dyDescent="0.55000000000000004">
      <c r="A162" s="13">
        <v>176</v>
      </c>
      <c r="B162" s="11" t="s">
        <v>178</v>
      </c>
    </row>
    <row r="163" spans="1:2" x14ac:dyDescent="0.55000000000000004">
      <c r="A163" s="13">
        <v>177</v>
      </c>
      <c r="B163" s="11" t="s">
        <v>179</v>
      </c>
    </row>
    <row r="164" spans="1:2" ht="28.8" x14ac:dyDescent="0.55000000000000004">
      <c r="A164" s="13">
        <v>178</v>
      </c>
      <c r="B164" s="11" t="s">
        <v>180</v>
      </c>
    </row>
    <row r="165" spans="1:2" x14ac:dyDescent="0.55000000000000004">
      <c r="A165" s="13">
        <v>179</v>
      </c>
      <c r="B165" s="11" t="s">
        <v>181</v>
      </c>
    </row>
    <row r="166" spans="1:2" x14ac:dyDescent="0.55000000000000004">
      <c r="A166" s="13">
        <v>180</v>
      </c>
      <c r="B166" s="11" t="s">
        <v>182</v>
      </c>
    </row>
    <row r="167" spans="1:2" ht="28.8" x14ac:dyDescent="0.55000000000000004">
      <c r="A167" s="13">
        <v>181</v>
      </c>
      <c r="B167" s="11" t="s">
        <v>183</v>
      </c>
    </row>
    <row r="168" spans="1:2" x14ac:dyDescent="0.55000000000000004">
      <c r="A168" s="13">
        <v>182</v>
      </c>
      <c r="B168" s="11" t="s">
        <v>184</v>
      </c>
    </row>
    <row r="169" spans="1:2" x14ac:dyDescent="0.55000000000000004">
      <c r="A169" s="13">
        <v>183</v>
      </c>
      <c r="B169" s="11" t="s">
        <v>185</v>
      </c>
    </row>
    <row r="170" spans="1:2" x14ac:dyDescent="0.55000000000000004">
      <c r="A170" s="13">
        <v>184</v>
      </c>
      <c r="B170" s="11" t="s">
        <v>186</v>
      </c>
    </row>
    <row r="171" spans="1:2" x14ac:dyDescent="0.55000000000000004">
      <c r="A171" s="13">
        <v>185</v>
      </c>
      <c r="B171" s="11" t="s">
        <v>187</v>
      </c>
    </row>
    <row r="172" spans="1:2" ht="28.8" x14ac:dyDescent="0.55000000000000004">
      <c r="A172" s="13">
        <v>186</v>
      </c>
      <c r="B172" s="11" t="s">
        <v>188</v>
      </c>
    </row>
    <row r="173" spans="1:2" x14ac:dyDescent="0.55000000000000004">
      <c r="A173" s="13">
        <v>187</v>
      </c>
      <c r="B173" s="11" t="s">
        <v>189</v>
      </c>
    </row>
    <row r="174" spans="1:2" x14ac:dyDescent="0.55000000000000004">
      <c r="A174" s="13">
        <v>189</v>
      </c>
      <c r="B174" s="11" t="s">
        <v>190</v>
      </c>
    </row>
    <row r="175" spans="1:2" x14ac:dyDescent="0.55000000000000004">
      <c r="A175" s="13">
        <v>190</v>
      </c>
      <c r="B175" s="11" t="s">
        <v>191</v>
      </c>
    </row>
    <row r="176" spans="1:2" x14ac:dyDescent="0.55000000000000004">
      <c r="A176" s="13">
        <v>191</v>
      </c>
      <c r="B176" s="11" t="s">
        <v>192</v>
      </c>
    </row>
    <row r="177" spans="1:2" x14ac:dyDescent="0.55000000000000004">
      <c r="A177" s="13">
        <v>193</v>
      </c>
      <c r="B177" s="11" t="s">
        <v>193</v>
      </c>
    </row>
    <row r="178" spans="1:2" x14ac:dyDescent="0.55000000000000004">
      <c r="A178" s="13">
        <v>195</v>
      </c>
      <c r="B178" s="11" t="s">
        <v>194</v>
      </c>
    </row>
    <row r="179" spans="1:2" x14ac:dyDescent="0.55000000000000004">
      <c r="A179" s="13">
        <v>196</v>
      </c>
      <c r="B179" s="11" t="s">
        <v>195</v>
      </c>
    </row>
    <row r="180" spans="1:2" x14ac:dyDescent="0.55000000000000004">
      <c r="A180" s="13">
        <v>198</v>
      </c>
      <c r="B180" s="11" t="s">
        <v>196</v>
      </c>
    </row>
    <row r="181" spans="1:2" x14ac:dyDescent="0.55000000000000004">
      <c r="A181" s="13">
        <v>199</v>
      </c>
      <c r="B181" s="11" t="s">
        <v>197</v>
      </c>
    </row>
    <row r="182" spans="1:2" x14ac:dyDescent="0.55000000000000004">
      <c r="A182" s="13">
        <v>200</v>
      </c>
      <c r="B182" s="11" t="s">
        <v>198</v>
      </c>
    </row>
    <row r="183" spans="1:2" x14ac:dyDescent="0.55000000000000004">
      <c r="A183" s="13">
        <v>201</v>
      </c>
      <c r="B183" s="11" t="s">
        <v>199</v>
      </c>
    </row>
    <row r="184" spans="1:2" x14ac:dyDescent="0.55000000000000004">
      <c r="A184" s="13">
        <v>202</v>
      </c>
      <c r="B184" s="11" t="s">
        <v>200</v>
      </c>
    </row>
    <row r="185" spans="1:2" x14ac:dyDescent="0.55000000000000004">
      <c r="A185" s="13">
        <v>203</v>
      </c>
      <c r="B185" s="11" t="s">
        <v>201</v>
      </c>
    </row>
    <row r="186" spans="1:2" ht="28.8" x14ac:dyDescent="0.55000000000000004">
      <c r="A186" s="13">
        <v>204</v>
      </c>
      <c r="B186" s="15" t="s">
        <v>202</v>
      </c>
    </row>
    <row r="187" spans="1:2" ht="43.2" x14ac:dyDescent="0.55000000000000004">
      <c r="A187" s="13">
        <v>205</v>
      </c>
      <c r="B187" s="11" t="s">
        <v>203</v>
      </c>
    </row>
    <row r="188" spans="1:2" x14ac:dyDescent="0.55000000000000004">
      <c r="A188" s="13">
        <v>206</v>
      </c>
      <c r="B188" s="11" t="s">
        <v>204</v>
      </c>
    </row>
    <row r="189" spans="1:2" x14ac:dyDescent="0.55000000000000004">
      <c r="A189" s="13">
        <v>207</v>
      </c>
      <c r="B189" s="11" t="s">
        <v>205</v>
      </c>
    </row>
    <row r="190" spans="1:2" x14ac:dyDescent="0.55000000000000004">
      <c r="A190" s="13">
        <v>208</v>
      </c>
      <c r="B190" s="11" t="s">
        <v>206</v>
      </c>
    </row>
    <row r="191" spans="1:2" x14ac:dyDescent="0.55000000000000004">
      <c r="A191" s="13">
        <v>210</v>
      </c>
      <c r="B191" s="11" t="s">
        <v>207</v>
      </c>
    </row>
    <row r="192" spans="1:2" x14ac:dyDescent="0.55000000000000004">
      <c r="A192" s="13">
        <v>211</v>
      </c>
      <c r="B192" s="11" t="s">
        <v>208</v>
      </c>
    </row>
    <row r="193" spans="1:2" x14ac:dyDescent="0.55000000000000004">
      <c r="A193" s="13">
        <v>212</v>
      </c>
      <c r="B193" s="11" t="s">
        <v>209</v>
      </c>
    </row>
    <row r="194" spans="1:2" x14ac:dyDescent="0.55000000000000004">
      <c r="A194" s="13">
        <v>213</v>
      </c>
      <c r="B194" s="11" t="s">
        <v>210</v>
      </c>
    </row>
    <row r="195" spans="1:2" x14ac:dyDescent="0.55000000000000004">
      <c r="A195" s="13">
        <v>214</v>
      </c>
      <c r="B195" s="11" t="s">
        <v>211</v>
      </c>
    </row>
    <row r="196" spans="1:2" x14ac:dyDescent="0.55000000000000004">
      <c r="A196" s="13">
        <v>215</v>
      </c>
      <c r="B196" s="11" t="s">
        <v>212</v>
      </c>
    </row>
    <row r="197" spans="1:2" ht="28.8" x14ac:dyDescent="0.55000000000000004">
      <c r="A197" s="13">
        <v>216</v>
      </c>
      <c r="B197" s="11" t="s">
        <v>213</v>
      </c>
    </row>
    <row r="198" spans="1:2" x14ac:dyDescent="0.55000000000000004">
      <c r="A198" s="13">
        <v>217</v>
      </c>
      <c r="B198" s="11" t="s">
        <v>214</v>
      </c>
    </row>
    <row r="199" spans="1:2" ht="28.8" x14ac:dyDescent="0.55000000000000004">
      <c r="A199" s="13">
        <v>218</v>
      </c>
      <c r="B199" s="11" t="s">
        <v>215</v>
      </c>
    </row>
    <row r="200" spans="1:2" x14ac:dyDescent="0.55000000000000004">
      <c r="A200" s="13">
        <v>219</v>
      </c>
      <c r="B200" s="11" t="s">
        <v>216</v>
      </c>
    </row>
    <row r="201" spans="1:2" x14ac:dyDescent="0.55000000000000004">
      <c r="A201" s="13">
        <v>220</v>
      </c>
      <c r="B201" s="11" t="s">
        <v>217</v>
      </c>
    </row>
    <row r="202" spans="1:2" x14ac:dyDescent="0.55000000000000004">
      <c r="A202" s="13">
        <v>221</v>
      </c>
      <c r="B202" s="11" t="s">
        <v>218</v>
      </c>
    </row>
    <row r="203" spans="1:2" x14ac:dyDescent="0.55000000000000004">
      <c r="A203" s="13">
        <v>222</v>
      </c>
      <c r="B203" s="11" t="s">
        <v>219</v>
      </c>
    </row>
    <row r="204" spans="1:2" x14ac:dyDescent="0.55000000000000004">
      <c r="A204" s="13">
        <v>223</v>
      </c>
      <c r="B204" s="11" t="s">
        <v>220</v>
      </c>
    </row>
    <row r="205" spans="1:2" x14ac:dyDescent="0.55000000000000004">
      <c r="A205" s="13">
        <v>224</v>
      </c>
      <c r="B205" s="11" t="s">
        <v>221</v>
      </c>
    </row>
    <row r="206" spans="1:2" x14ac:dyDescent="0.55000000000000004">
      <c r="A206" s="13">
        <v>225</v>
      </c>
      <c r="B206" s="11" t="s">
        <v>222</v>
      </c>
    </row>
    <row r="207" spans="1:2" x14ac:dyDescent="0.55000000000000004">
      <c r="A207" s="13">
        <v>226</v>
      </c>
      <c r="B207" s="11" t="s">
        <v>223</v>
      </c>
    </row>
    <row r="208" spans="1:2" x14ac:dyDescent="0.55000000000000004">
      <c r="A208" s="13">
        <v>227</v>
      </c>
      <c r="B208" s="11" t="s">
        <v>224</v>
      </c>
    </row>
    <row r="209" spans="1:2" x14ac:dyDescent="0.55000000000000004">
      <c r="A209" s="13">
        <v>228</v>
      </c>
      <c r="B209" s="11" t="s">
        <v>225</v>
      </c>
    </row>
    <row r="210" spans="1:2" x14ac:dyDescent="0.55000000000000004">
      <c r="A210" s="13">
        <v>229</v>
      </c>
      <c r="B210" s="11" t="s">
        <v>226</v>
      </c>
    </row>
    <row r="211" spans="1:2" x14ac:dyDescent="0.55000000000000004">
      <c r="A211" s="13">
        <v>230</v>
      </c>
      <c r="B211" s="11" t="s">
        <v>227</v>
      </c>
    </row>
    <row r="212" spans="1:2" ht="28.8" x14ac:dyDescent="0.55000000000000004">
      <c r="A212" s="13">
        <v>231</v>
      </c>
      <c r="B212" s="11" t="s">
        <v>228</v>
      </c>
    </row>
    <row r="213" spans="1:2" x14ac:dyDescent="0.55000000000000004">
      <c r="A213" s="13">
        <v>232</v>
      </c>
      <c r="B213" s="11" t="s">
        <v>229</v>
      </c>
    </row>
    <row r="214" spans="1:2" x14ac:dyDescent="0.55000000000000004">
      <c r="A214" s="13">
        <v>233</v>
      </c>
      <c r="B214" s="11" t="s">
        <v>230</v>
      </c>
    </row>
    <row r="215" spans="1:2" x14ac:dyDescent="0.55000000000000004">
      <c r="A215" s="13">
        <v>234</v>
      </c>
      <c r="B215" s="11" t="s">
        <v>231</v>
      </c>
    </row>
    <row r="216" spans="1:2" x14ac:dyDescent="0.55000000000000004">
      <c r="A216" s="13">
        <v>235</v>
      </c>
      <c r="B216" s="11" t="s">
        <v>232</v>
      </c>
    </row>
    <row r="217" spans="1:2" ht="28.8" x14ac:dyDescent="0.55000000000000004">
      <c r="A217" s="13">
        <v>236</v>
      </c>
      <c r="B217" s="11" t="s">
        <v>233</v>
      </c>
    </row>
    <row r="218" spans="1:2" x14ac:dyDescent="0.55000000000000004">
      <c r="A218" s="13">
        <v>237</v>
      </c>
      <c r="B218" s="11" t="s">
        <v>234</v>
      </c>
    </row>
    <row r="219" spans="1:2" ht="28.8" x14ac:dyDescent="0.55000000000000004">
      <c r="A219" s="13">
        <v>238</v>
      </c>
      <c r="B219" s="11" t="s">
        <v>235</v>
      </c>
    </row>
    <row r="220" spans="1:2" ht="28.8" x14ac:dyDescent="0.55000000000000004">
      <c r="A220" s="13">
        <v>239</v>
      </c>
      <c r="B220" s="11" t="s">
        <v>236</v>
      </c>
    </row>
    <row r="221" spans="1:2" x14ac:dyDescent="0.55000000000000004">
      <c r="A221" s="13">
        <v>240</v>
      </c>
      <c r="B221" s="11" t="s">
        <v>237</v>
      </c>
    </row>
    <row r="222" spans="1:2" x14ac:dyDescent="0.55000000000000004">
      <c r="A222" s="13">
        <v>241</v>
      </c>
      <c r="B222" s="11" t="s">
        <v>238</v>
      </c>
    </row>
    <row r="223" spans="1:2" ht="28.8" x14ac:dyDescent="0.55000000000000004">
      <c r="A223" s="13">
        <v>242</v>
      </c>
      <c r="B223" s="11" t="s">
        <v>239</v>
      </c>
    </row>
    <row r="224" spans="1:2" x14ac:dyDescent="0.55000000000000004">
      <c r="A224" s="13">
        <v>243</v>
      </c>
      <c r="B224" s="11" t="s">
        <v>240</v>
      </c>
    </row>
    <row r="225" spans="1:2" x14ac:dyDescent="0.55000000000000004">
      <c r="A225" s="13">
        <v>244</v>
      </c>
      <c r="B225" s="11" t="s">
        <v>241</v>
      </c>
    </row>
    <row r="226" spans="1:2" x14ac:dyDescent="0.55000000000000004">
      <c r="A226" s="13">
        <v>245</v>
      </c>
      <c r="B226" s="11" t="s">
        <v>242</v>
      </c>
    </row>
    <row r="227" spans="1:2" ht="28.8" x14ac:dyDescent="0.55000000000000004">
      <c r="A227" s="13">
        <v>246</v>
      </c>
      <c r="B227" s="11" t="s">
        <v>243</v>
      </c>
    </row>
    <row r="228" spans="1:2" x14ac:dyDescent="0.55000000000000004">
      <c r="A228" s="13">
        <v>247</v>
      </c>
      <c r="B228" s="11" t="s">
        <v>244</v>
      </c>
    </row>
    <row r="229" spans="1:2" x14ac:dyDescent="0.55000000000000004">
      <c r="A229" s="13">
        <v>248</v>
      </c>
      <c r="B229" s="11" t="s">
        <v>245</v>
      </c>
    </row>
    <row r="230" spans="1:2" x14ac:dyDescent="0.55000000000000004">
      <c r="A230" s="13">
        <v>249</v>
      </c>
      <c r="B230" s="11" t="s">
        <v>246</v>
      </c>
    </row>
    <row r="231" spans="1:2" x14ac:dyDescent="0.55000000000000004">
      <c r="A231" s="13">
        <v>250</v>
      </c>
      <c r="B231" s="11" t="s">
        <v>247</v>
      </c>
    </row>
    <row r="232" spans="1:2" x14ac:dyDescent="0.55000000000000004">
      <c r="A232" s="13">
        <v>251</v>
      </c>
      <c r="B232" s="11" t="s">
        <v>248</v>
      </c>
    </row>
    <row r="233" spans="1:2" x14ac:dyDescent="0.55000000000000004">
      <c r="A233" s="13">
        <v>252</v>
      </c>
      <c r="B233" s="11" t="s">
        <v>249</v>
      </c>
    </row>
    <row r="234" spans="1:2" x14ac:dyDescent="0.55000000000000004">
      <c r="A234" s="13">
        <v>253</v>
      </c>
      <c r="B234" s="11" t="s">
        <v>250</v>
      </c>
    </row>
    <row r="235" spans="1:2" ht="28.8" x14ac:dyDescent="0.55000000000000004">
      <c r="A235" s="13">
        <v>254</v>
      </c>
      <c r="B235" s="11" t="s">
        <v>251</v>
      </c>
    </row>
    <row r="236" spans="1:2" x14ac:dyDescent="0.55000000000000004">
      <c r="A236" s="13">
        <v>255</v>
      </c>
      <c r="B236" s="11" t="s">
        <v>252</v>
      </c>
    </row>
    <row r="237" spans="1:2" x14ac:dyDescent="0.55000000000000004">
      <c r="A237" s="13">
        <v>256</v>
      </c>
      <c r="B237" s="11" t="s">
        <v>253</v>
      </c>
    </row>
    <row r="238" spans="1:2" x14ac:dyDescent="0.55000000000000004">
      <c r="A238" s="13">
        <v>257</v>
      </c>
      <c r="B238" s="11" t="s">
        <v>254</v>
      </c>
    </row>
    <row r="239" spans="1:2" x14ac:dyDescent="0.55000000000000004">
      <c r="A239" s="13">
        <v>258</v>
      </c>
      <c r="B239" s="11" t="s">
        <v>255</v>
      </c>
    </row>
    <row r="240" spans="1:2" x14ac:dyDescent="0.55000000000000004">
      <c r="A240" s="13">
        <v>259</v>
      </c>
      <c r="B240" s="11" t="s">
        <v>256</v>
      </c>
    </row>
    <row r="241" spans="1:2" ht="28.8" x14ac:dyDescent="0.55000000000000004">
      <c r="A241" s="13">
        <v>260</v>
      </c>
      <c r="B241" s="11" t="s">
        <v>257</v>
      </c>
    </row>
    <row r="242" spans="1:2" x14ac:dyDescent="0.55000000000000004">
      <c r="A242" s="13">
        <v>261</v>
      </c>
      <c r="B242" s="11" t="s">
        <v>258</v>
      </c>
    </row>
    <row r="243" spans="1:2" x14ac:dyDescent="0.55000000000000004">
      <c r="A243" s="13">
        <v>262</v>
      </c>
      <c r="B243" s="11" t="s">
        <v>259</v>
      </c>
    </row>
    <row r="244" spans="1:2" x14ac:dyDescent="0.55000000000000004">
      <c r="A244" s="13">
        <v>263</v>
      </c>
      <c r="B244" s="11" t="s">
        <v>260</v>
      </c>
    </row>
    <row r="245" spans="1:2" x14ac:dyDescent="0.55000000000000004">
      <c r="A245" s="13">
        <v>264</v>
      </c>
      <c r="B245" s="11" t="s">
        <v>261</v>
      </c>
    </row>
    <row r="246" spans="1:2" x14ac:dyDescent="0.55000000000000004">
      <c r="A246" s="13">
        <v>265</v>
      </c>
      <c r="B246" s="11" t="s">
        <v>262</v>
      </c>
    </row>
    <row r="247" spans="1:2" x14ac:dyDescent="0.55000000000000004">
      <c r="A247" s="13">
        <v>266</v>
      </c>
      <c r="B247" s="11" t="s">
        <v>263</v>
      </c>
    </row>
    <row r="248" spans="1:2" x14ac:dyDescent="0.55000000000000004">
      <c r="A248" s="13">
        <v>267</v>
      </c>
      <c r="B248" s="11" t="s">
        <v>264</v>
      </c>
    </row>
    <row r="249" spans="1:2" x14ac:dyDescent="0.55000000000000004">
      <c r="A249" s="13">
        <v>268</v>
      </c>
      <c r="B249" s="11" t="s">
        <v>265</v>
      </c>
    </row>
    <row r="250" spans="1:2" ht="28.8" x14ac:dyDescent="0.55000000000000004">
      <c r="A250" s="13">
        <v>270</v>
      </c>
      <c r="B250" s="11" t="s">
        <v>266</v>
      </c>
    </row>
    <row r="251" spans="1:2" x14ac:dyDescent="0.55000000000000004">
      <c r="A251" s="13">
        <v>271</v>
      </c>
      <c r="B251" s="11" t="s">
        <v>267</v>
      </c>
    </row>
    <row r="252" spans="1:2" x14ac:dyDescent="0.55000000000000004">
      <c r="A252" s="13">
        <v>272</v>
      </c>
      <c r="B252" s="11" t="s">
        <v>268</v>
      </c>
    </row>
    <row r="253" spans="1:2" x14ac:dyDescent="0.55000000000000004">
      <c r="A253" s="13">
        <v>273</v>
      </c>
      <c r="B253" s="11" t="s">
        <v>269</v>
      </c>
    </row>
    <row r="254" spans="1:2" ht="28.8" x14ac:dyDescent="0.55000000000000004">
      <c r="A254" s="13">
        <v>274</v>
      </c>
      <c r="B254" s="11" t="s">
        <v>270</v>
      </c>
    </row>
    <row r="255" spans="1:2" x14ac:dyDescent="0.55000000000000004">
      <c r="A255" s="13">
        <v>275</v>
      </c>
      <c r="B255" s="11" t="s">
        <v>271</v>
      </c>
    </row>
    <row r="256" spans="1:2" x14ac:dyDescent="0.55000000000000004">
      <c r="A256" s="13">
        <v>276</v>
      </c>
      <c r="B256" s="11" t="s">
        <v>272</v>
      </c>
    </row>
    <row r="257" spans="1:2" x14ac:dyDescent="0.55000000000000004">
      <c r="A257" s="13">
        <v>277</v>
      </c>
      <c r="B257" s="11" t="s">
        <v>273</v>
      </c>
    </row>
    <row r="258" spans="1:2" ht="28.8" x14ac:dyDescent="0.55000000000000004">
      <c r="A258" s="13">
        <v>278</v>
      </c>
      <c r="B258" s="11" t="s">
        <v>274</v>
      </c>
    </row>
    <row r="259" spans="1:2" x14ac:dyDescent="0.55000000000000004">
      <c r="A259" s="13">
        <v>279</v>
      </c>
      <c r="B259" s="11" t="s">
        <v>275</v>
      </c>
    </row>
    <row r="260" spans="1:2" x14ac:dyDescent="0.55000000000000004">
      <c r="A260" s="13">
        <v>280</v>
      </c>
      <c r="B260" s="11" t="s">
        <v>276</v>
      </c>
    </row>
    <row r="261" spans="1:2" x14ac:dyDescent="0.55000000000000004">
      <c r="A261" s="13">
        <v>281</v>
      </c>
      <c r="B261" s="11" t="s">
        <v>277</v>
      </c>
    </row>
    <row r="262" spans="1:2" x14ac:dyDescent="0.55000000000000004">
      <c r="A262" s="13">
        <v>282</v>
      </c>
      <c r="B262" s="11" t="s">
        <v>278</v>
      </c>
    </row>
    <row r="263" spans="1:2" x14ac:dyDescent="0.55000000000000004">
      <c r="A263" s="13">
        <v>283</v>
      </c>
      <c r="B263" s="11" t="s">
        <v>279</v>
      </c>
    </row>
    <row r="264" spans="1:2" x14ac:dyDescent="0.55000000000000004">
      <c r="A264" s="13">
        <v>284</v>
      </c>
      <c r="B264" s="11" t="s">
        <v>280</v>
      </c>
    </row>
    <row r="265" spans="1:2" x14ac:dyDescent="0.55000000000000004">
      <c r="A265" s="13">
        <v>285</v>
      </c>
      <c r="B265" s="11" t="s">
        <v>281</v>
      </c>
    </row>
    <row r="266" spans="1:2" x14ac:dyDescent="0.55000000000000004">
      <c r="A266" s="13">
        <v>286</v>
      </c>
      <c r="B266" s="11" t="s">
        <v>282</v>
      </c>
    </row>
    <row r="267" spans="1:2" x14ac:dyDescent="0.55000000000000004">
      <c r="A267" s="13">
        <v>287</v>
      </c>
      <c r="B267" s="11" t="s">
        <v>283</v>
      </c>
    </row>
    <row r="268" spans="1:2" x14ac:dyDescent="0.55000000000000004">
      <c r="A268" s="13">
        <v>288</v>
      </c>
      <c r="B268" s="11" t="s">
        <v>284</v>
      </c>
    </row>
    <row r="269" spans="1:2" x14ac:dyDescent="0.55000000000000004">
      <c r="A269" s="13">
        <v>289</v>
      </c>
      <c r="B269" s="11" t="s">
        <v>285</v>
      </c>
    </row>
    <row r="270" spans="1:2" x14ac:dyDescent="0.55000000000000004">
      <c r="A270" s="13">
        <v>290</v>
      </c>
      <c r="B270" s="11" t="s">
        <v>286</v>
      </c>
    </row>
    <row r="271" spans="1:2" x14ac:dyDescent="0.55000000000000004">
      <c r="A271" s="13">
        <v>291</v>
      </c>
      <c r="B271" s="11" t="s">
        <v>287</v>
      </c>
    </row>
    <row r="272" spans="1:2" x14ac:dyDescent="0.55000000000000004">
      <c r="A272" s="13">
        <v>292</v>
      </c>
      <c r="B272" s="11" t="s">
        <v>288</v>
      </c>
    </row>
    <row r="273" spans="1:2" x14ac:dyDescent="0.55000000000000004">
      <c r="A273" s="13">
        <v>293</v>
      </c>
      <c r="B273" s="11" t="s">
        <v>289</v>
      </c>
    </row>
    <row r="274" spans="1:2" x14ac:dyDescent="0.55000000000000004">
      <c r="A274" s="13">
        <v>294</v>
      </c>
      <c r="B274" s="11" t="s">
        <v>290</v>
      </c>
    </row>
    <row r="275" spans="1:2" x14ac:dyDescent="0.55000000000000004">
      <c r="A275" s="13">
        <v>295</v>
      </c>
      <c r="B275" s="11" t="s">
        <v>291</v>
      </c>
    </row>
    <row r="276" spans="1:2" x14ac:dyDescent="0.55000000000000004">
      <c r="A276" s="13">
        <v>296</v>
      </c>
      <c r="B276" s="11" t="s">
        <v>292</v>
      </c>
    </row>
    <row r="277" spans="1:2" ht="28.8" x14ac:dyDescent="0.55000000000000004">
      <c r="A277" s="13">
        <v>297</v>
      </c>
      <c r="B277" s="11" t="s">
        <v>293</v>
      </c>
    </row>
    <row r="278" spans="1:2" x14ac:dyDescent="0.55000000000000004">
      <c r="A278" s="13">
        <v>298</v>
      </c>
      <c r="B278" s="11" t="s">
        <v>294</v>
      </c>
    </row>
    <row r="279" spans="1:2" x14ac:dyDescent="0.55000000000000004">
      <c r="A279" s="13">
        <v>299</v>
      </c>
      <c r="B279" s="11" t="s">
        <v>295</v>
      </c>
    </row>
    <row r="280" spans="1:2" ht="28.8" x14ac:dyDescent="0.55000000000000004">
      <c r="A280" s="13">
        <v>300</v>
      </c>
      <c r="B280" s="11" t="s">
        <v>296</v>
      </c>
    </row>
    <row r="281" spans="1:2" x14ac:dyDescent="0.55000000000000004">
      <c r="A281" s="13">
        <v>301</v>
      </c>
      <c r="B281" s="11" t="s">
        <v>297</v>
      </c>
    </row>
    <row r="282" spans="1:2" x14ac:dyDescent="0.55000000000000004">
      <c r="A282" s="13">
        <v>302</v>
      </c>
      <c r="B282" s="11" t="s">
        <v>298</v>
      </c>
    </row>
    <row r="283" spans="1:2" x14ac:dyDescent="0.55000000000000004">
      <c r="A283" s="13">
        <v>303</v>
      </c>
      <c r="B283" s="11" t="s">
        <v>299</v>
      </c>
    </row>
    <row r="284" spans="1:2" x14ac:dyDescent="0.55000000000000004">
      <c r="A284" s="13">
        <v>304</v>
      </c>
      <c r="B284" s="11" t="s">
        <v>300</v>
      </c>
    </row>
    <row r="285" spans="1:2" x14ac:dyDescent="0.55000000000000004">
      <c r="A285" s="13">
        <v>305</v>
      </c>
      <c r="B285" s="11" t="s">
        <v>301</v>
      </c>
    </row>
    <row r="286" spans="1:2" x14ac:dyDescent="0.55000000000000004">
      <c r="A286" s="13">
        <v>306</v>
      </c>
      <c r="B286" s="11" t="s">
        <v>302</v>
      </c>
    </row>
    <row r="287" spans="1:2" x14ac:dyDescent="0.55000000000000004">
      <c r="A287" s="13">
        <v>307</v>
      </c>
      <c r="B287" s="11" t="s">
        <v>303</v>
      </c>
    </row>
    <row r="288" spans="1:2" x14ac:dyDescent="0.55000000000000004">
      <c r="A288" s="13">
        <v>308</v>
      </c>
      <c r="B288" s="11" t="s">
        <v>304</v>
      </c>
    </row>
    <row r="289" spans="1:2" x14ac:dyDescent="0.55000000000000004">
      <c r="A289" s="13">
        <v>310</v>
      </c>
      <c r="B289" s="11" t="s">
        <v>305</v>
      </c>
    </row>
    <row r="290" spans="1:2" x14ac:dyDescent="0.55000000000000004">
      <c r="A290" s="13">
        <v>311</v>
      </c>
      <c r="B290" s="11" t="s">
        <v>306</v>
      </c>
    </row>
    <row r="291" spans="1:2" x14ac:dyDescent="0.55000000000000004">
      <c r="A291" s="13">
        <v>312</v>
      </c>
      <c r="B291" s="11" t="s">
        <v>307</v>
      </c>
    </row>
    <row r="292" spans="1:2" x14ac:dyDescent="0.55000000000000004">
      <c r="A292" s="13">
        <v>313</v>
      </c>
      <c r="B292" s="11" t="s">
        <v>308</v>
      </c>
    </row>
    <row r="293" spans="1:2" x14ac:dyDescent="0.55000000000000004">
      <c r="A293" s="13">
        <v>314</v>
      </c>
      <c r="B293" s="11" t="s">
        <v>309</v>
      </c>
    </row>
    <row r="294" spans="1:2" x14ac:dyDescent="0.55000000000000004">
      <c r="A294" s="13">
        <v>315</v>
      </c>
      <c r="B294" s="11" t="s">
        <v>310</v>
      </c>
    </row>
    <row r="295" spans="1:2" x14ac:dyDescent="0.55000000000000004">
      <c r="A295" s="13">
        <v>316</v>
      </c>
      <c r="B295" s="11" t="s">
        <v>311</v>
      </c>
    </row>
    <row r="296" spans="1:2" x14ac:dyDescent="0.55000000000000004">
      <c r="A296" s="13">
        <v>317</v>
      </c>
      <c r="B296" s="11" t="s">
        <v>312</v>
      </c>
    </row>
    <row r="297" spans="1:2" x14ac:dyDescent="0.55000000000000004">
      <c r="A297" s="13">
        <v>318</v>
      </c>
      <c r="B297" s="11" t="s">
        <v>313</v>
      </c>
    </row>
    <row r="298" spans="1:2" x14ac:dyDescent="0.55000000000000004">
      <c r="A298" s="13">
        <v>319</v>
      </c>
      <c r="B298" s="11" t="s">
        <v>314</v>
      </c>
    </row>
    <row r="299" spans="1:2" x14ac:dyDescent="0.55000000000000004">
      <c r="A299" s="13">
        <v>320</v>
      </c>
      <c r="B299" s="11" t="s">
        <v>315</v>
      </c>
    </row>
    <row r="300" spans="1:2" x14ac:dyDescent="0.55000000000000004">
      <c r="A300" s="13">
        <v>321</v>
      </c>
      <c r="B300" s="11" t="s">
        <v>316</v>
      </c>
    </row>
    <row r="301" spans="1:2" x14ac:dyDescent="0.55000000000000004">
      <c r="A301" s="13">
        <v>322</v>
      </c>
      <c r="B301" s="11" t="s">
        <v>317</v>
      </c>
    </row>
    <row r="302" spans="1:2" x14ac:dyDescent="0.55000000000000004">
      <c r="A302" s="13">
        <v>323</v>
      </c>
      <c r="B302" s="11" t="s">
        <v>318</v>
      </c>
    </row>
    <row r="303" spans="1:2" x14ac:dyDescent="0.55000000000000004">
      <c r="A303" s="13">
        <v>324</v>
      </c>
      <c r="B303" s="11" t="s">
        <v>319</v>
      </c>
    </row>
    <row r="304" spans="1:2" x14ac:dyDescent="0.55000000000000004">
      <c r="A304" s="13">
        <v>325</v>
      </c>
      <c r="B304" s="11" t="s">
        <v>320</v>
      </c>
    </row>
    <row r="305" spans="1:2" x14ac:dyDescent="0.55000000000000004">
      <c r="A305" s="13">
        <v>326</v>
      </c>
      <c r="B305" s="11" t="s">
        <v>321</v>
      </c>
    </row>
    <row r="306" spans="1:2" x14ac:dyDescent="0.55000000000000004">
      <c r="A306" s="13">
        <v>327</v>
      </c>
      <c r="B306" s="11" t="s">
        <v>313</v>
      </c>
    </row>
    <row r="307" spans="1:2" x14ac:dyDescent="0.55000000000000004">
      <c r="A307" s="13">
        <v>328</v>
      </c>
      <c r="B307" s="11" t="s">
        <v>322</v>
      </c>
    </row>
    <row r="308" spans="1:2" x14ac:dyDescent="0.55000000000000004">
      <c r="A308" s="13">
        <v>329</v>
      </c>
      <c r="B308" s="11" t="s">
        <v>323</v>
      </c>
    </row>
    <row r="309" spans="1:2" x14ac:dyDescent="0.55000000000000004">
      <c r="A309" s="13">
        <v>330</v>
      </c>
      <c r="B309" s="11" t="s">
        <v>324</v>
      </c>
    </row>
    <row r="310" spans="1:2" x14ac:dyDescent="0.55000000000000004">
      <c r="A310" s="13">
        <v>331</v>
      </c>
      <c r="B310" s="11" t="s">
        <v>325</v>
      </c>
    </row>
    <row r="311" spans="1:2" x14ac:dyDescent="0.55000000000000004">
      <c r="A311" s="13">
        <v>332</v>
      </c>
      <c r="B311" s="11" t="s">
        <v>326</v>
      </c>
    </row>
    <row r="312" spans="1:2" ht="28.8" x14ac:dyDescent="0.55000000000000004">
      <c r="A312" s="13">
        <v>333</v>
      </c>
      <c r="B312" s="11" t="s">
        <v>327</v>
      </c>
    </row>
    <row r="313" spans="1:2" x14ac:dyDescent="0.55000000000000004">
      <c r="A313" s="13">
        <v>334</v>
      </c>
      <c r="B313" s="11" t="s">
        <v>328</v>
      </c>
    </row>
    <row r="314" spans="1:2" x14ac:dyDescent="0.55000000000000004">
      <c r="A314" s="13">
        <v>336</v>
      </c>
      <c r="B314" s="11" t="s">
        <v>329</v>
      </c>
    </row>
    <row r="315" spans="1:2" ht="28.8" x14ac:dyDescent="0.55000000000000004">
      <c r="A315" s="13">
        <v>337</v>
      </c>
      <c r="B315" s="11" t="s">
        <v>330</v>
      </c>
    </row>
    <row r="316" spans="1:2" x14ac:dyDescent="0.55000000000000004">
      <c r="A316" s="13">
        <v>338</v>
      </c>
      <c r="B316" s="11" t="s">
        <v>331</v>
      </c>
    </row>
    <row r="317" spans="1:2" x14ac:dyDescent="0.55000000000000004">
      <c r="A317" s="13">
        <v>339</v>
      </c>
      <c r="B317" s="11" t="s">
        <v>332</v>
      </c>
    </row>
    <row r="318" spans="1:2" x14ac:dyDescent="0.55000000000000004">
      <c r="A318" s="13">
        <v>341</v>
      </c>
      <c r="B318" s="11" t="s">
        <v>333</v>
      </c>
    </row>
    <row r="319" spans="1:2" x14ac:dyDescent="0.55000000000000004">
      <c r="A319" s="13">
        <v>342</v>
      </c>
      <c r="B319" s="11" t="s">
        <v>334</v>
      </c>
    </row>
    <row r="320" spans="1:2" x14ac:dyDescent="0.55000000000000004">
      <c r="A320" s="13">
        <v>343</v>
      </c>
      <c r="B320" s="11" t="s">
        <v>335</v>
      </c>
    </row>
    <row r="321" spans="1:2" x14ac:dyDescent="0.55000000000000004">
      <c r="A321" s="13">
        <v>344</v>
      </c>
      <c r="B321" s="11" t="s">
        <v>336</v>
      </c>
    </row>
    <row r="322" spans="1:2" x14ac:dyDescent="0.55000000000000004">
      <c r="A322" s="13">
        <v>345</v>
      </c>
      <c r="B322" s="11" t="s">
        <v>357</v>
      </c>
    </row>
    <row r="323" spans="1:2" ht="43.2" x14ac:dyDescent="0.55000000000000004">
      <c r="A323" s="13">
        <v>346</v>
      </c>
      <c r="B323" s="11" t="s">
        <v>359</v>
      </c>
    </row>
    <row r="324" spans="1:2" ht="43.2" x14ac:dyDescent="0.55000000000000004">
      <c r="A324" s="13">
        <v>347</v>
      </c>
      <c r="B324" s="11" t="s">
        <v>360</v>
      </c>
    </row>
    <row r="325" spans="1:2" x14ac:dyDescent="0.55000000000000004">
      <c r="A325" s="13">
        <v>348</v>
      </c>
      <c r="B325" s="11" t="s">
        <v>361</v>
      </c>
    </row>
    <row r="326" spans="1:2" x14ac:dyDescent="0.55000000000000004">
      <c r="A326" s="13">
        <v>349</v>
      </c>
      <c r="B326" s="11" t="s">
        <v>366</v>
      </c>
    </row>
    <row r="327" spans="1:2" x14ac:dyDescent="0.55000000000000004">
      <c r="A327" s="13">
        <v>350</v>
      </c>
      <c r="B327" s="11" t="s">
        <v>367</v>
      </c>
    </row>
    <row r="328" spans="1:2" ht="28.8" x14ac:dyDescent="0.55000000000000004">
      <c r="A328" s="13">
        <v>351</v>
      </c>
      <c r="B328" s="11" t="s">
        <v>368</v>
      </c>
    </row>
    <row r="329" spans="1:2" ht="28.8" x14ac:dyDescent="0.55000000000000004">
      <c r="A329" s="13">
        <v>352</v>
      </c>
      <c r="B329" s="11" t="s">
        <v>369</v>
      </c>
    </row>
    <row r="330" spans="1:2" ht="28.8" x14ac:dyDescent="0.55000000000000004">
      <c r="A330" s="13">
        <v>353</v>
      </c>
      <c r="B330" s="11" t="s">
        <v>370</v>
      </c>
    </row>
    <row r="331" spans="1:2" x14ac:dyDescent="0.55000000000000004">
      <c r="A331" s="13">
        <v>354</v>
      </c>
      <c r="B331" s="11" t="s">
        <v>371</v>
      </c>
    </row>
    <row r="332" spans="1:2" ht="28.8" x14ac:dyDescent="0.55000000000000004">
      <c r="A332" s="13">
        <v>355</v>
      </c>
      <c r="B332" s="11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persoon</vt:lpstr>
      <vt:lpstr>dieet</vt:lpstr>
      <vt:lpstr>voorbeeldmenu</vt:lpstr>
      <vt:lpstr>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lle510</dc:creator>
  <cp:lastModifiedBy>lle510</cp:lastModifiedBy>
  <dcterms:created xsi:type="dcterms:W3CDTF">2018-07-23T11:59:07Z</dcterms:created>
  <dcterms:modified xsi:type="dcterms:W3CDTF">2018-12-18T16:13:25Z</dcterms:modified>
</cp:coreProperties>
</file>