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le510\Documents\GitHub\PROMISS_app\PROMISS_app\www\"/>
    </mc:Choice>
  </mc:AlternateContent>
  <bookViews>
    <workbookView xWindow="0" yWindow="0" windowWidth="17268" windowHeight="5838" activeTab="2"/>
  </bookViews>
  <sheets>
    <sheet name="persoon" sheetId="1" r:id="rId1"/>
    <sheet name="dieet" sheetId="2" r:id="rId2"/>
    <sheet name="voorbeeldmenu" sheetId="3" r:id="rId3"/>
    <sheet name="look up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B19" i="1"/>
  <c r="C19" i="1" s="1"/>
  <c r="B6" i="1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3"/>
  <c r="D2" i="3"/>
</calcChain>
</file>

<file path=xl/sharedStrings.xml><?xml version="1.0" encoding="utf-8"?>
<sst xmlns="http://schemas.openxmlformats.org/spreadsheetml/2006/main" count="381" uniqueCount="368">
  <si>
    <t>Voornaam</t>
  </si>
  <si>
    <t>Achternaam</t>
  </si>
  <si>
    <t>Naam eetmoment (maximaal 9)</t>
  </si>
  <si>
    <t>Notificatietijd</t>
  </si>
  <si>
    <t>Totaal eiwit</t>
  </si>
  <si>
    <t>Aanspreekvorm (formeel/informeel)</t>
  </si>
  <si>
    <t>Geslacht (man/vrouw)</t>
  </si>
  <si>
    <t>Ontbijt</t>
  </si>
  <si>
    <t>Tussendoor ochtend</t>
  </si>
  <si>
    <t>Lunch</t>
  </si>
  <si>
    <t>Tussendoor middag</t>
  </si>
  <si>
    <t>Tussendoor avond</t>
  </si>
  <si>
    <t>8:00</t>
  </si>
  <si>
    <t>10:00</t>
  </si>
  <si>
    <t>Eetmoment</t>
  </si>
  <si>
    <t>ID database product</t>
  </si>
  <si>
    <t>Length file</t>
  </si>
  <si>
    <t>Controle</t>
  </si>
  <si>
    <t>ID</t>
  </si>
  <si>
    <t>Naam product</t>
  </si>
  <si>
    <t>Bak- en braadvet</t>
  </si>
  <si>
    <t>Boter, halvarine, margarine</t>
  </si>
  <si>
    <t>Bouillon</t>
  </si>
  <si>
    <t>Honing</t>
  </si>
  <si>
    <t>IJs, sorbet-, water-</t>
  </si>
  <si>
    <t>Jam</t>
  </si>
  <si>
    <t>Jus</t>
  </si>
  <si>
    <t>Frisdrank, met/zonder prik (ook light)</t>
  </si>
  <si>
    <t>Kauwgom</t>
  </si>
  <si>
    <t>Keukenstroop</t>
  </si>
  <si>
    <t>Koffie</t>
  </si>
  <si>
    <t>Koffiecreamer</t>
  </si>
  <si>
    <t>Likeur</t>
  </si>
  <si>
    <t>Limonadesiroop/diksap</t>
  </si>
  <si>
    <t>Mayonaise</t>
  </si>
  <si>
    <t>Muisjes, gemiddeld</t>
  </si>
  <si>
    <t>Olie, alle soorten</t>
  </si>
  <si>
    <t>Olijven</t>
  </si>
  <si>
    <t>Sandwichspread</t>
  </si>
  <si>
    <t>Slagroom</t>
  </si>
  <si>
    <t>Soepstengel</t>
  </si>
  <si>
    <t>Suiker</t>
  </si>
  <si>
    <t>Thee</t>
  </si>
  <si>
    <t>Water, met/zonder prik</t>
  </si>
  <si>
    <t>Sportdrank</t>
  </si>
  <si>
    <t>Sterke drank (wodka, rum, etc.)</t>
  </si>
  <si>
    <t>Vruchtendessertsaus</t>
  </si>
  <si>
    <t>Wijn, rood/wit/rosé</t>
  </si>
  <si>
    <t>Aardappelen (gebakken, gekookt, rauw)</t>
  </si>
  <si>
    <t>Aardappelkroket (bereid, onbereid)</t>
  </si>
  <si>
    <t>Aardappelpuree</t>
  </si>
  <si>
    <t>Aardappelsalade</t>
  </si>
  <si>
    <t>Ansjovis, in olie (blik)</t>
  </si>
  <si>
    <t>Appelbeignet</t>
  </si>
  <si>
    <t>Appelmoes</t>
  </si>
  <si>
    <t>Appelstroop</t>
  </si>
  <si>
    <t>Banketstaaf</t>
  </si>
  <si>
    <t>Beschuit (wit of volkoren)</t>
  </si>
  <si>
    <t>Bier</t>
  </si>
  <si>
    <t>Biscuitjes</t>
  </si>
  <si>
    <t>Bitterbal</t>
  </si>
  <si>
    <t>Bloem</t>
  </si>
  <si>
    <t>Bonbon</t>
  </si>
  <si>
    <t>Boemboe</t>
  </si>
  <si>
    <t>Boterkoek</t>
  </si>
  <si>
    <t>Bulgur</t>
  </si>
  <si>
    <t>Cake</t>
  </si>
  <si>
    <t>Cappuccino</t>
  </si>
  <si>
    <t>Chips</t>
  </si>
  <si>
    <t>Chocolade, gemiddeld</t>
  </si>
  <si>
    <t>Chocoladehagelslag, -vlokken, -pasta</t>
  </si>
  <si>
    <t>Cornflakes</t>
  </si>
  <si>
    <t>Couscous, gekookt</t>
  </si>
  <si>
    <t>Cracker, gemiddeld</t>
  </si>
  <si>
    <t>Crème fraîche</t>
  </si>
  <si>
    <t>Cup-a-soup</t>
  </si>
  <si>
    <t>Fruit</t>
  </si>
  <si>
    <t>Gedroogd fruit</t>
  </si>
  <si>
    <t>Groente, gemiddeld, alle soorten</t>
  </si>
  <si>
    <t>Hüttenkase</t>
  </si>
  <si>
    <t>Hummus</t>
  </si>
  <si>
    <t>Huzarensalade</t>
  </si>
  <si>
    <t>IJs, room, soft-, yoghurt-</t>
  </si>
  <si>
    <t>Koek, gemiddeld klein</t>
  </si>
  <si>
    <t>Koek, gemiddeld groot</t>
  </si>
  <si>
    <t>Kaasstengel</t>
  </si>
  <si>
    <t>Knakworst</t>
  </si>
  <si>
    <t>Koffiemelk, gemiddeld</t>
  </si>
  <si>
    <t>Kokosbrood</t>
  </si>
  <si>
    <t>Kokosmelk (pakje)</t>
  </si>
  <si>
    <t>Kokosmelk (blikje)</t>
  </si>
  <si>
    <t>Kokos</t>
  </si>
  <si>
    <t>Kookroom, zure room</t>
  </si>
  <si>
    <t>Krokante muesli</t>
  </si>
  <si>
    <t>M&amp;M's (zonder pinda)</t>
  </si>
  <si>
    <t>Marsepein</t>
  </si>
  <si>
    <t>Mueslireep, gemiddeld</t>
  </si>
  <si>
    <t>Oesters</t>
  </si>
  <si>
    <t>Ontbijtkoek</t>
  </si>
  <si>
    <t>Pesto</t>
  </si>
  <si>
    <t>Petit four</t>
  </si>
  <si>
    <t>Pitten, diverse soorten</t>
  </si>
  <si>
    <t>Popcorn</t>
  </si>
  <si>
    <t>Rijst, gekookt</t>
  </si>
  <si>
    <t>Rijstwafel</t>
  </si>
  <si>
    <t>Salade (voor op brood/toastje)</t>
  </si>
  <si>
    <t>Saus, gemiddeld (BBQ-, Chili-, Chocolade-, Cocktail-Curry-, Knoflook-, Bechamel-)</t>
  </si>
  <si>
    <t>Schuimkoekje</t>
  </si>
  <si>
    <t>Slagroomsoesje</t>
  </si>
  <si>
    <t>Smeerkaas, gemiddeld</t>
  </si>
  <si>
    <t>Smoothie, enkel fruit</t>
  </si>
  <si>
    <t>Snoep</t>
  </si>
  <si>
    <t>Soep, groente-, gebonden/helder</t>
  </si>
  <si>
    <t>Speculaasbrokken</t>
  </si>
  <si>
    <t>Speculaasje</t>
  </si>
  <si>
    <t>Speculoospasta</t>
  </si>
  <si>
    <t>Spinazie à la crème</t>
  </si>
  <si>
    <t>Stokbrood, bruin/wit</t>
  </si>
  <si>
    <t>Stoofperen</t>
  </si>
  <si>
    <t>Strooiaroma</t>
  </si>
  <si>
    <t>Stroopkoek</t>
  </si>
  <si>
    <t>Stroopwafel, extra groot</t>
  </si>
  <si>
    <t>Studentenhaver</t>
  </si>
  <si>
    <t>Sultana, diverse smaken</t>
  </si>
  <si>
    <t>Taaitaai, klein</t>
  </si>
  <si>
    <t>Tacoschelp</t>
  </si>
  <si>
    <t>Tapenade (olijven)</t>
  </si>
  <si>
    <t>Tarwekiemen</t>
  </si>
  <si>
    <t>Tarwezemelen</t>
  </si>
  <si>
    <t>Toastje</t>
  </si>
  <si>
    <t>Tomatensap</t>
  </si>
  <si>
    <t>Tomatensaus (kant-en-klaar)</t>
  </si>
  <si>
    <t>Tortillachips</t>
  </si>
  <si>
    <t>Vegetarische paté</t>
  </si>
  <si>
    <t>Vleeswaren, vet (Salami, Boterhamworst, Snijworst etc.)</t>
  </si>
  <si>
    <t>Volkoren Knäckebröd</t>
  </si>
  <si>
    <t>Vruchtensap, diverse soorten</t>
  </si>
  <si>
    <t>Yakult</t>
  </si>
  <si>
    <t>Zuivelspread, diverse smaken, ook light</t>
  </si>
  <si>
    <t>Zoute stokjes</t>
  </si>
  <si>
    <t>Zure room</t>
  </si>
  <si>
    <t>Activia</t>
  </si>
  <si>
    <t>Appelflap</t>
  </si>
  <si>
    <t>Appeltaart</t>
  </si>
  <si>
    <t>Avocado</t>
  </si>
  <si>
    <t>Bladerdeeg</t>
  </si>
  <si>
    <t>Boerenkool</t>
  </si>
  <si>
    <t>Bonen, bruine/witte, gekookt</t>
  </si>
  <si>
    <t>Borrelnootjes</t>
  </si>
  <si>
    <t>Bossche bol</t>
  </si>
  <si>
    <t>Brood, gemiddeld</t>
  </si>
  <si>
    <t>Brood, rogge</t>
  </si>
  <si>
    <t>Brownie</t>
  </si>
  <si>
    <t>Candybar (Mars, Snickers, Twix, Bounty), groot</t>
  </si>
  <si>
    <t>Croissant</t>
  </si>
  <si>
    <t>Donut</t>
  </si>
  <si>
    <t>Drinkontbijt</t>
  </si>
  <si>
    <t>Erwten, groene-, split-</t>
  </si>
  <si>
    <t>Gebak, met fruit en room</t>
  </si>
  <si>
    <t>Gebak, marsepein</t>
  </si>
  <si>
    <t>Gevulde koek/speculaas</t>
  </si>
  <si>
    <t>Kaas, 48+, harde, gemiddeld</t>
  </si>
  <si>
    <t>Kaas, buitenlands, diverse soorten (Cottage Cheese, Brie, Gorgonzola, Port Salut, Camembert etc.)</t>
  </si>
  <si>
    <t>Kaassoufflë</t>
  </si>
  <si>
    <t>Kapucijners, gekookt</t>
  </si>
  <si>
    <t>Kefir</t>
  </si>
  <si>
    <t>Kikkererwten</t>
  </si>
  <si>
    <t>Kipnugget, gefrituurd</t>
  </si>
  <si>
    <t>Koffiebroodje</t>
  </si>
  <si>
    <t>Krentenbol</t>
  </si>
  <si>
    <t>Krentenbrood</t>
  </si>
  <si>
    <t>Krentenbrood met spijs</t>
  </si>
  <si>
    <t>Kruidnoten</t>
  </si>
  <si>
    <t>M&amp;M's (met pinda)</t>
  </si>
  <si>
    <t>Pasta, gekookt</t>
  </si>
  <si>
    <t>Magnum</t>
  </si>
  <si>
    <t>Mokkataart/Mon Chou taart</t>
  </si>
  <si>
    <t>Muesli</t>
  </si>
  <si>
    <t>Muffin</t>
  </si>
  <si>
    <t>Noten, gezouten/ongezouten, gemiddeld</t>
  </si>
  <si>
    <t>Oliebol</t>
  </si>
  <si>
    <t>Pindakaas, notenpasta, tahin</t>
  </si>
  <si>
    <t>Ragout, vlees</t>
  </si>
  <si>
    <t>Ravioli, tortellini</t>
  </si>
  <si>
    <t>Saus, diverse soorten (ham/kaas-, saté)</t>
  </si>
  <si>
    <t>Scone</t>
  </si>
  <si>
    <t>Slagroomtaart</t>
  </si>
  <si>
    <t>Smoothie, fruit en zuivel</t>
  </si>
  <si>
    <t>Soep, linzen-</t>
  </si>
  <si>
    <t>Sojadessert, diverse smaken</t>
  </si>
  <si>
    <t>Sojamelk light</t>
  </si>
  <si>
    <t>Spekkoek</t>
  </si>
  <si>
    <t>Stol met spijs</t>
  </si>
  <si>
    <t>Sushi</t>
  </si>
  <si>
    <t>Tiramisu</t>
  </si>
  <si>
    <t>Tompouce</t>
  </si>
  <si>
    <t>Tonijn in olie (blik)</t>
  </si>
  <si>
    <t>Turks brood</t>
  </si>
  <si>
    <t>Vegeratisch worstje</t>
  </si>
  <si>
    <t>Vegetarische balletjes</t>
  </si>
  <si>
    <t>Vegetarische nugget</t>
  </si>
  <si>
    <t>Visstick, gebakken</t>
  </si>
  <si>
    <t>Vla, gemiddeld</t>
  </si>
  <si>
    <t>Vlaai, kruimel-, appel-, rijste-</t>
  </si>
  <si>
    <t>Vleeswaren, mager (Kipfilet, Ham, Rookvlees, Rosbief etc.)</t>
  </si>
  <si>
    <t>Vruchtentaart</t>
  </si>
  <si>
    <t>Wafel, Luikse</t>
  </si>
  <si>
    <t>Zaden, diverse soorten</t>
  </si>
  <si>
    <t>Broodje, hard</t>
  </si>
  <si>
    <t>Broodje, zacht</t>
  </si>
  <si>
    <t>Chocoladetaart</t>
  </si>
  <si>
    <t>Mueslibroodje</t>
  </si>
  <si>
    <t>Ei, gekookt of gebakken</t>
  </si>
  <si>
    <t>Falafel</t>
  </si>
  <si>
    <t>Patatje, met of zonder saus</t>
  </si>
  <si>
    <t>Hachee</t>
  </si>
  <si>
    <t>Kaas, 20+ en 30+, harde, gemiddeld</t>
  </si>
  <si>
    <t>Karnemelk</t>
  </si>
  <si>
    <t>Kidneybeans, gekookt</t>
  </si>
  <si>
    <t>Kroket</t>
  </si>
  <si>
    <t>Kwarktaart</t>
  </si>
  <si>
    <t>Linzen</t>
  </si>
  <si>
    <t>Pannenkoek, naturel</t>
  </si>
  <si>
    <t>Pap, gemiddeld</t>
  </si>
  <si>
    <t>Pinda's</t>
  </si>
  <si>
    <t>Pudding, gemiddeld</t>
  </si>
  <si>
    <t>Puddingbroodje</t>
  </si>
  <si>
    <t>Saté, kip- of varkens-</t>
  </si>
  <si>
    <t>Saucijzenbroodje</t>
  </si>
  <si>
    <t>Soep, gebonden met vlees en groente</t>
  </si>
  <si>
    <t>Sojayoghurt</t>
  </si>
  <si>
    <t>Stokbrood, kaas ui</t>
  </si>
  <si>
    <t>Varkenssaté met saus</t>
  </si>
  <si>
    <t>Visburger, gebakken</t>
  </si>
  <si>
    <t>Yoghurt, gemiddeld, alle soorten</t>
  </si>
  <si>
    <t>Bagel</t>
  </si>
  <si>
    <t>Chocolademelk, gemiddeld</t>
  </si>
  <si>
    <t>Croissant, ham/kaas en kaas-</t>
  </si>
  <si>
    <t>Frikandel</t>
  </si>
  <si>
    <t>Italiaanse bol</t>
  </si>
  <si>
    <t>Kwark, vruchten, gemiddeld</t>
  </si>
  <si>
    <t>Melk, gemiddeld</t>
  </si>
  <si>
    <t>Milkshake</t>
  </si>
  <si>
    <t>Rolmops</t>
  </si>
  <si>
    <t>Soep, bruine bonen- (zonder vlees)</t>
  </si>
  <si>
    <t>Soep, maaltijd-</t>
  </si>
  <si>
    <t>Sojamelk</t>
  </si>
  <si>
    <t>Tahoe (sojakaas)</t>
  </si>
  <si>
    <t>Tempé, gekookt</t>
  </si>
  <si>
    <t>Tofu</t>
  </si>
  <si>
    <t>Valess, gepaneerd</t>
  </si>
  <si>
    <t>Worstenbroodje</t>
  </si>
  <si>
    <t>Yoghurtdrank, gemiddeld, alle soorten</t>
  </si>
  <si>
    <t>Kwark, naturel, vol</t>
  </si>
  <si>
    <t>Loempia</t>
  </si>
  <si>
    <t>Poffertjes</t>
  </si>
  <si>
    <t>Soep, met vlees</t>
  </si>
  <si>
    <t>Sojabonen, gekookt</t>
  </si>
  <si>
    <t>Valess, gevulde filet met kaas</t>
  </si>
  <si>
    <t>Vegetarische groenteschijf</t>
  </si>
  <si>
    <t>Visschnitzel, gebakken</t>
  </si>
  <si>
    <t>Haring, verse</t>
  </si>
  <si>
    <t>Kipschnitzel</t>
  </si>
  <si>
    <t>Quorn, gemiddeld</t>
  </si>
  <si>
    <t>Rookworst</t>
  </si>
  <si>
    <t>Rundervink</t>
  </si>
  <si>
    <t>Schnitzel, gepaneerd</t>
  </si>
  <si>
    <t>Tival, vegetarische hamburger</t>
  </si>
  <si>
    <t>Cordon blue, bereid</t>
  </si>
  <si>
    <t>Hamburger, bereid</t>
  </si>
  <si>
    <t>Hangop</t>
  </si>
  <si>
    <t>Kwark, naturel, mager/halfvol</t>
  </si>
  <si>
    <t>Mosselen, gekookt</t>
  </si>
  <si>
    <t>Paling, gestoofd</t>
  </si>
  <si>
    <t>Slavink</t>
  </si>
  <si>
    <t>Soep, erwten-, met spek/worst</t>
  </si>
  <si>
    <t>Spekblokjes</t>
  </si>
  <si>
    <t>Vegetarisch rul gehakt</t>
  </si>
  <si>
    <t>Vegetarische schnitzel</t>
  </si>
  <si>
    <t>Gamba's, bereid</t>
  </si>
  <si>
    <t>Garnalen, bereid</t>
  </si>
  <si>
    <t>Gyros, bereid</t>
  </si>
  <si>
    <t>Kalkoenfilet</t>
  </si>
  <si>
    <t>Kipcorn</t>
  </si>
  <si>
    <t>Lamsvlees</t>
  </si>
  <si>
    <t>Pangasiusfilet, bereid</t>
  </si>
  <si>
    <t>Shoarmavlees</t>
  </si>
  <si>
    <t>Spek, mager, bereid</t>
  </si>
  <si>
    <t>Spek, vers, bereid</t>
  </si>
  <si>
    <t>Sucadelap</t>
  </si>
  <si>
    <t>Varkensfilet</t>
  </si>
  <si>
    <t>Varkenshaas</t>
  </si>
  <si>
    <t>Varkensoester</t>
  </si>
  <si>
    <t>Varkensschouderlappen</t>
  </si>
  <si>
    <t>Braadworst (runder, varken), bereid</t>
  </si>
  <si>
    <t>Kipdrumstick, bereid</t>
  </si>
  <si>
    <t>Forel, gebakken</t>
  </si>
  <si>
    <t>Gehakt, gebakken, gemiddeld</t>
  </si>
  <si>
    <t>Hamlap, bereid</t>
  </si>
  <si>
    <t>Lekkerbekje</t>
  </si>
  <si>
    <t>Makreel</t>
  </si>
  <si>
    <t>Ribkarbonade, bereid</t>
  </si>
  <si>
    <t>Rosbief, bereid</t>
  </si>
  <si>
    <t>Runderlap, bereid</t>
  </si>
  <si>
    <t>Sardines</t>
  </si>
  <si>
    <t>Saucijs, bereid</t>
  </si>
  <si>
    <t>Tartaar</t>
  </si>
  <si>
    <t>Zalm, gegrild</t>
  </si>
  <si>
    <t>Zwaardvis</t>
  </si>
  <si>
    <t>Bieflap, bereid</t>
  </si>
  <si>
    <t>Biefstuk, bereid</t>
  </si>
  <si>
    <t>Entrecote, bereid</t>
  </si>
  <si>
    <t>Ossenhaas, bereid</t>
  </si>
  <si>
    <t>Runderpoelet</t>
  </si>
  <si>
    <t>Runderriblappen</t>
  </si>
  <si>
    <t>Schol, bereid</t>
  </si>
  <si>
    <t>Varkensfricandeau</t>
  </si>
  <si>
    <t>Wiener Schnitzel</t>
  </si>
  <si>
    <t>Zeewolf, gekookt</t>
  </si>
  <si>
    <t>Inktvisringen, gefrituurd</t>
  </si>
  <si>
    <t>Kabeljauw, bereid</t>
  </si>
  <si>
    <t>Koolvis, bereid</t>
  </si>
  <si>
    <t>Riblap</t>
  </si>
  <si>
    <t>Runderrollade</t>
  </si>
  <si>
    <t>Schelvis</t>
  </si>
  <si>
    <t>Spareribs zonder bot</t>
  </si>
  <si>
    <t>Tilapia, gekookt/gebakken</t>
  </si>
  <si>
    <t>Tong, gekookt/gebakken</t>
  </si>
  <si>
    <t>Tonijn, rauw/gebakken/gestoofd</t>
  </si>
  <si>
    <t>Varkenspoulet</t>
  </si>
  <si>
    <t>Zalm, gekookt</t>
  </si>
  <si>
    <t>Schnitzel, ongepaneerd, bereid</t>
  </si>
  <si>
    <t>Karbonade, schouder</t>
  </si>
  <si>
    <t>Kipfilet</t>
  </si>
  <si>
    <t>Kibbeling</t>
  </si>
  <si>
    <t>Pizza met kaas en/of vlees</t>
  </si>
  <si>
    <t>Kippenbout, -poot (groot)</t>
  </si>
  <si>
    <t>Stokvis, geweekt</t>
  </si>
  <si>
    <t>Dressing, diverse soorten (slasaus zonder olie, vinaigrette-, zoetzuur-)</t>
  </si>
  <si>
    <t>Participant ID</t>
  </si>
  <si>
    <t>informeel</t>
  </si>
  <si>
    <t xml:space="preserve">Vraag 1 </t>
  </si>
  <si>
    <t>Vraag 2</t>
  </si>
  <si>
    <t>Vraag 3</t>
  </si>
  <si>
    <t>Vraag 4</t>
  </si>
  <si>
    <t>Vraag 5</t>
  </si>
  <si>
    <t>Vraag 6</t>
  </si>
  <si>
    <t>Vraag 7</t>
  </si>
  <si>
    <t>Vraag 8</t>
  </si>
  <si>
    <t>Vraag 9</t>
  </si>
  <si>
    <t>Vraag 10</t>
  </si>
  <si>
    <t>TIPI scores</t>
  </si>
  <si>
    <t>Type berichten</t>
  </si>
  <si>
    <t>Openness Score</t>
  </si>
  <si>
    <t>Conscientiousness Score</t>
  </si>
  <si>
    <t>Portie (gram/ml)</t>
  </si>
  <si>
    <t>Seitan</t>
  </si>
  <si>
    <t>Zetmeelcomponent (klik voor alternatieven met porties)</t>
  </si>
  <si>
    <t>Vlees, vis, vega component (klik voor alternatieven met porties)</t>
  </si>
  <si>
    <t>Peulvruchten</t>
  </si>
  <si>
    <t>Stefan</t>
  </si>
  <si>
    <t>Schouten</t>
  </si>
  <si>
    <t>man</t>
  </si>
  <si>
    <t>12:00</t>
  </si>
  <si>
    <t>14:30</t>
  </si>
  <si>
    <t>Warme maaltijd</t>
  </si>
  <si>
    <t>18:00</t>
  </si>
  <si>
    <t>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</si>
</sst>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 applyAlignment="1">
      <alignment wrapText="1"/>
    </xf>
    <xf numFmtId="49" fontId="0" fillId="3" borderId="0" xfId="0" applyNumberFormat="1" applyFill="1"/>
    <xf numFmtId="49" fontId="0" fillId="3" borderId="0" xfId="0" quotePrefix="1" applyNumberFormat="1" applyFill="1"/>
    <xf numFmtId="0" fontId="1" fillId="0" borderId="0" xfId="0" applyFont="1"/>
    <xf numFmtId="0" fontId="0" fillId="6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0" fillId="7" borderId="0" xfId="0" applyFont="1" applyFill="1"/>
    <xf numFmtId="0" fontId="2" fillId="0" borderId="0" xfId="0" applyFont="1"/>
    <xf numFmtId="0" fontId="0" fillId="0" borderId="0" xfId="0" applyFill="1" applyAlignment="1">
      <alignment wrapText="1"/>
    </xf>
    <xf numFmtId="0" fontId="3" fillId="2" borderId="0" xfId="0" applyFont="1" applyFill="1"/>
    <xf numFmtId="0" fontId="1" fillId="8" borderId="0" xfId="0" applyFont="1" applyFill="1"/>
    <xf numFmtId="0" fontId="0" fillId="9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5" sqref="B5"/>
    </sheetView>
  </sheetViews>
  <sheetFormatPr defaultRowHeight="14.4" x14ac:dyDescent="0.55000000000000004"/>
  <cols>
    <col min="1" max="1" width="30.26171875" customWidth="1"/>
    <col min="2" max="2" width="26.578125" customWidth="1"/>
    <col min="3" max="3" width="21.26171875" customWidth="1"/>
  </cols>
  <sheetData>
    <row r="1" spans="1:2" x14ac:dyDescent="0.55000000000000004">
      <c r="A1" s="16" t="s">
        <v>339</v>
      </c>
      <c r="B1" s="3">
        <v>1234</v>
      </c>
    </row>
    <row r="2" spans="1:2" x14ac:dyDescent="0.55000000000000004">
      <c r="A2" s="1" t="s">
        <v>0</v>
      </c>
      <c r="B2" s="3" t="s">
        <v>360</v>
      </c>
    </row>
    <row r="3" spans="1:2" x14ac:dyDescent="0.55000000000000004">
      <c r="A3" s="1" t="s">
        <v>1</v>
      </c>
      <c r="B3" s="3" t="s">
        <v>361</v>
      </c>
    </row>
    <row r="4" spans="1:2" x14ac:dyDescent="0.55000000000000004">
      <c r="A4" s="1" t="s">
        <v>6</v>
      </c>
      <c r="B4" s="3" t="s">
        <v>362</v>
      </c>
    </row>
    <row r="5" spans="1:2" ht="28.8" x14ac:dyDescent="0.55000000000000004">
      <c r="A5" s="5" t="s">
        <v>5</v>
      </c>
      <c r="B5" s="3" t="s">
        <v>340</v>
      </c>
    </row>
    <row r="6" spans="1:2" x14ac:dyDescent="0.55000000000000004">
      <c r="A6" s="1" t="s">
        <v>352</v>
      </c>
      <c r="B6" s="18" t="str">
        <f>IF(OR(C19="Low",C20="Low"),"CON",IF(C20="High","COM","AUT"))</f>
        <v>AUT</v>
      </c>
    </row>
    <row r="8" spans="1:2" x14ac:dyDescent="0.55000000000000004">
      <c r="A8" s="17" t="s">
        <v>351</v>
      </c>
    </row>
    <row r="9" spans="1:2" x14ac:dyDescent="0.55000000000000004">
      <c r="A9" s="17" t="s">
        <v>341</v>
      </c>
      <c r="B9" s="3">
        <v>5</v>
      </c>
    </row>
    <row r="10" spans="1:2" x14ac:dyDescent="0.55000000000000004">
      <c r="A10" s="17" t="s">
        <v>342</v>
      </c>
      <c r="B10" s="3">
        <v>5</v>
      </c>
    </row>
    <row r="11" spans="1:2" x14ac:dyDescent="0.55000000000000004">
      <c r="A11" s="17" t="s">
        <v>343</v>
      </c>
      <c r="B11" s="3">
        <v>5</v>
      </c>
    </row>
    <row r="12" spans="1:2" x14ac:dyDescent="0.55000000000000004">
      <c r="A12" s="17" t="s">
        <v>344</v>
      </c>
      <c r="B12" s="3">
        <v>5</v>
      </c>
    </row>
    <row r="13" spans="1:2" x14ac:dyDescent="0.55000000000000004">
      <c r="A13" s="17" t="s">
        <v>345</v>
      </c>
      <c r="B13" s="3">
        <v>5</v>
      </c>
    </row>
    <row r="14" spans="1:2" x14ac:dyDescent="0.55000000000000004">
      <c r="A14" s="17" t="s">
        <v>346</v>
      </c>
      <c r="B14" s="3">
        <v>1</v>
      </c>
    </row>
    <row r="15" spans="1:2" x14ac:dyDescent="0.55000000000000004">
      <c r="A15" s="17" t="s">
        <v>347</v>
      </c>
      <c r="B15" s="3">
        <v>2</v>
      </c>
    </row>
    <row r="16" spans="1:2" x14ac:dyDescent="0.55000000000000004">
      <c r="A16" s="17" t="s">
        <v>348</v>
      </c>
      <c r="B16" s="3">
        <v>3</v>
      </c>
    </row>
    <row r="17" spans="1:3" x14ac:dyDescent="0.55000000000000004">
      <c r="A17" s="17" t="s">
        <v>349</v>
      </c>
      <c r="B17" s="3">
        <v>4</v>
      </c>
    </row>
    <row r="18" spans="1:3" x14ac:dyDescent="0.55000000000000004">
      <c r="A18" s="17" t="s">
        <v>350</v>
      </c>
      <c r="B18" s="3">
        <v>5</v>
      </c>
    </row>
    <row r="19" spans="1:3" x14ac:dyDescent="0.55000000000000004">
      <c r="A19" s="17" t="s">
        <v>353</v>
      </c>
      <c r="B19" s="18">
        <f>(B13+(8-B18))/2</f>
        <v>4</v>
      </c>
      <c r="C19" s="18" t="str">
        <f>LOOKUP(B19,{0,2.99,4.44,5.89},{"Low","Medium Low","Medium High","High"})</f>
        <v>Medium Low</v>
      </c>
    </row>
    <row r="20" spans="1:3" x14ac:dyDescent="0.55000000000000004">
      <c r="A20" s="17" t="s">
        <v>354</v>
      </c>
      <c r="B20" s="18">
        <f>(B11+(8-B16))/2</f>
        <v>5</v>
      </c>
      <c r="C20" s="18" t="str">
        <f>LOOKUP(B20,{0,2.99,4.44,5.89},{"Low","Medium Low","Medium High","High"})</f>
        <v>Medium High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7"/>
    </sheetView>
  </sheetViews>
  <sheetFormatPr defaultRowHeight="14.4" x14ac:dyDescent="0.55000000000000004"/>
  <cols>
    <col min="1" max="1" width="26.26171875" customWidth="1"/>
    <col min="2" max="2" width="11.83984375" customWidth="1"/>
  </cols>
  <sheetData>
    <row r="1" spans="1:3" x14ac:dyDescent="0.55000000000000004">
      <c r="A1" s="4" t="s">
        <v>2</v>
      </c>
      <c r="B1" s="4" t="s">
        <v>3</v>
      </c>
      <c r="C1" s="4" t="s">
        <v>4</v>
      </c>
    </row>
    <row r="2" spans="1:3" x14ac:dyDescent="0.55000000000000004">
      <c r="A2" s="2" t="s">
        <v>7</v>
      </c>
      <c r="B2" s="7" t="s">
        <v>12</v>
      </c>
      <c r="C2" s="2">
        <v>0.5</v>
      </c>
    </row>
    <row r="3" spans="1:3" x14ac:dyDescent="0.55000000000000004">
      <c r="A3" s="2" t="s">
        <v>8</v>
      </c>
      <c r="B3" s="6" t="s">
        <v>13</v>
      </c>
      <c r="C3" s="2">
        <v>0.5</v>
      </c>
    </row>
    <row r="4" spans="1:3" x14ac:dyDescent="0.55000000000000004">
      <c r="A4" s="2" t="s">
        <v>9</v>
      </c>
      <c r="B4" s="6" t="s">
        <v>363</v>
      </c>
      <c r="C4" s="2">
        <v>3.5</v>
      </c>
    </row>
    <row r="5" spans="1:3" x14ac:dyDescent="0.55000000000000004">
      <c r="A5" s="2" t="s">
        <v>10</v>
      </c>
      <c r="B5" s="6" t="s">
        <v>364</v>
      </c>
      <c r="C5" s="2">
        <v>0.5</v>
      </c>
    </row>
    <row r="6" spans="1:3" x14ac:dyDescent="0.55000000000000004">
      <c r="A6" s="2" t="s">
        <v>365</v>
      </c>
      <c r="B6" s="6" t="s">
        <v>366</v>
      </c>
      <c r="C6" s="2">
        <v>5</v>
      </c>
    </row>
    <row r="7" spans="1:3" x14ac:dyDescent="0.55000000000000004">
      <c r="A7" s="2" t="s">
        <v>11</v>
      </c>
      <c r="B7" s="6" t="s">
        <v>367</v>
      </c>
      <c r="C7" s="2">
        <v>1</v>
      </c>
    </row>
    <row r="8" spans="1:3" x14ac:dyDescent="0.55000000000000004">
      <c r="A8" s="2"/>
      <c r="B8" s="6"/>
      <c r="C8" s="2"/>
    </row>
    <row r="9" spans="1:3" x14ac:dyDescent="0.55000000000000004">
      <c r="A9" s="2"/>
      <c r="B9" s="6"/>
      <c r="C9" s="2"/>
    </row>
    <row r="10" spans="1:3" x14ac:dyDescent="0.55000000000000004">
      <c r="A10" s="2"/>
      <c r="B10" s="6"/>
      <c r="C1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selection activeCell="F1" sqref="F1"/>
    </sheetView>
  </sheetViews>
  <sheetFormatPr defaultRowHeight="14.4" x14ac:dyDescent="0.55000000000000004"/>
  <cols>
    <col min="1" max="2" width="11.41796875" customWidth="1"/>
    <col min="3" max="3" width="11.15625" customWidth="1"/>
    <col min="4" max="4" width="38.83984375" customWidth="1"/>
    <col min="5" max="5" width="12.578125" customWidth="1"/>
  </cols>
  <sheetData>
    <row r="1" spans="1:6" x14ac:dyDescent="0.55000000000000004">
      <c r="A1" s="8" t="s">
        <v>15</v>
      </c>
      <c r="B1" s="8" t="s">
        <v>355</v>
      </c>
      <c r="C1" s="8" t="s">
        <v>14</v>
      </c>
      <c r="D1" s="8" t="s">
        <v>17</v>
      </c>
      <c r="E1" s="8" t="s">
        <v>16</v>
      </c>
      <c r="F1" s="9">
        <v>13</v>
      </c>
    </row>
    <row r="2" spans="1:6" x14ac:dyDescent="0.55000000000000004">
      <c r="A2" s="9">
        <v>60</v>
      </c>
      <c r="B2" s="9">
        <v>0.5</v>
      </c>
      <c r="C2" s="9" t="s">
        <v>7</v>
      </c>
      <c r="D2" t="str">
        <f>LOOKUP(A2,'look up'!A:A,'look up'!B:B)</f>
        <v>Fruit</v>
      </c>
    </row>
    <row r="3" spans="1:6" x14ac:dyDescent="0.55000000000000004">
      <c r="A3" s="9">
        <v>60</v>
      </c>
      <c r="B3" s="9">
        <v>1</v>
      </c>
      <c r="C3" s="9" t="s">
        <v>8</v>
      </c>
      <c r="D3" t="str">
        <f>LOOKUP(A3,'look up'!A:A,'look up'!B:B)</f>
        <v>Fruit</v>
      </c>
    </row>
    <row r="4" spans="1:6" x14ac:dyDescent="0.55000000000000004">
      <c r="A4" s="9">
        <v>12</v>
      </c>
      <c r="B4" s="9">
        <v>1</v>
      </c>
      <c r="C4" s="9" t="s">
        <v>8</v>
      </c>
      <c r="D4" t="str">
        <f>LOOKUP(A4,'look up'!A:A,'look up'!B:B)</f>
        <v>Koffie</v>
      </c>
    </row>
    <row r="5" spans="1:6" x14ac:dyDescent="0.55000000000000004">
      <c r="A5" s="9">
        <v>60</v>
      </c>
      <c r="B5" s="9">
        <v>1.5</v>
      </c>
      <c r="C5" s="9" t="s">
        <v>9</v>
      </c>
      <c r="D5" t="str">
        <f>LOOKUP(A5,'look up'!A:A,'look up'!B:B)</f>
        <v>Fruit</v>
      </c>
    </row>
    <row r="6" spans="1:6" x14ac:dyDescent="0.55000000000000004">
      <c r="A6" s="9">
        <v>75</v>
      </c>
      <c r="B6" s="9">
        <v>5</v>
      </c>
      <c r="C6" s="9" t="s">
        <v>9</v>
      </c>
      <c r="D6" t="str">
        <f>LOOKUP(A6,'look up'!A:A,'look up'!B:B)</f>
        <v>Kokos</v>
      </c>
    </row>
    <row r="7" spans="1:6" x14ac:dyDescent="0.55000000000000004">
      <c r="A7" s="9">
        <v>12</v>
      </c>
      <c r="B7" s="9">
        <v>1</v>
      </c>
      <c r="C7" s="9" t="s">
        <v>9</v>
      </c>
      <c r="D7" t="str">
        <f>LOOKUP(A7,'look up'!A:A,'look up'!B:B)</f>
        <v>Koffie</v>
      </c>
    </row>
    <row r="8" spans="1:6" x14ac:dyDescent="0.55000000000000004">
      <c r="A8" s="9">
        <v>60</v>
      </c>
      <c r="B8" s="9">
        <v>1</v>
      </c>
      <c r="C8" s="9" t="s">
        <v>10</v>
      </c>
      <c r="D8" t="str">
        <f>LOOKUP(A8,'look up'!A:A,'look up'!B:B)</f>
        <v>Fruit</v>
      </c>
    </row>
    <row r="9" spans="1:6" x14ac:dyDescent="0.55000000000000004">
      <c r="A9" s="9">
        <v>12</v>
      </c>
      <c r="B9" s="9">
        <v>1</v>
      </c>
      <c r="C9" s="9" t="s">
        <v>10</v>
      </c>
      <c r="D9" t="str">
        <f>LOOKUP(A9,'look up'!A:A,'look up'!B:B)</f>
        <v>Koffie</v>
      </c>
    </row>
    <row r="10" spans="1:6" x14ac:dyDescent="0.55000000000000004">
      <c r="A10" s="9">
        <v>171</v>
      </c>
      <c r="B10" s="9">
        <v>1</v>
      </c>
      <c r="C10" s="9" t="s">
        <v>365</v>
      </c>
      <c r="D10" t="str">
        <f>LOOKUP(A10,'look up'!A:A,'look up'!B:B)</f>
        <v>Pasta, gekookt</v>
      </c>
    </row>
    <row r="11" spans="1:6" x14ac:dyDescent="0.55000000000000004">
      <c r="A11" s="9">
        <v>121</v>
      </c>
      <c r="B11" s="9">
        <v>1</v>
      </c>
      <c r="C11" s="9" t="s">
        <v>365</v>
      </c>
      <c r="D11" t="str">
        <f>LOOKUP(A11,'look up'!A:A,'look up'!B:B)</f>
        <v>Tomatensaus (kant-en-klaar)</v>
      </c>
    </row>
    <row r="12" spans="1:6" x14ac:dyDescent="0.55000000000000004">
      <c r="A12" s="9">
        <v>279</v>
      </c>
      <c r="B12" s="9">
        <v>1</v>
      </c>
      <c r="C12" s="9" t="s">
        <v>365</v>
      </c>
      <c r="D12" t="str">
        <f>LOOKUP(A12,'look up'!A:A,'look up'!B:B)</f>
        <v>Spekblokjes</v>
      </c>
    </row>
    <row r="13" spans="1:6" x14ac:dyDescent="0.55000000000000004">
      <c r="A13" s="9">
        <v>176</v>
      </c>
      <c r="B13" s="9">
        <v>1</v>
      </c>
      <c r="C13" s="9" t="s">
        <v>11</v>
      </c>
      <c r="D13" t="str">
        <f>LOOKUP(A13,'look up'!A:A,'look up'!B:B)</f>
        <v>Noten, gezouten/ongezouten, gemiddeld</v>
      </c>
    </row>
    <row r="14" spans="1:6" x14ac:dyDescent="0.55000000000000004">
      <c r="A14" s="9"/>
      <c r="B14" s="9"/>
      <c r="C14" s="9"/>
      <c r="D14" t="e">
        <f>LOOKUP(A14,'look up'!A:A,'look up'!B:B)</f>
        <v>#N/A</v>
      </c>
    </row>
    <row r="15" spans="1:6" x14ac:dyDescent="0.55000000000000004">
      <c r="A15" s="9"/>
      <c r="B15" s="9"/>
      <c r="C15" s="9"/>
      <c r="D15" t="e">
        <f>LOOKUP(A15,'look up'!A:A,'look up'!B:B)</f>
        <v>#N/A</v>
      </c>
    </row>
    <row r="16" spans="1:6" x14ac:dyDescent="0.55000000000000004">
      <c r="A16" s="9"/>
      <c r="B16" s="9"/>
      <c r="C16" s="9"/>
      <c r="D16" t="e">
        <f>LOOKUP(A16,'look up'!A:A,'look up'!B:B)</f>
        <v>#N/A</v>
      </c>
    </row>
    <row r="17" spans="1:4" x14ac:dyDescent="0.55000000000000004">
      <c r="A17" s="9"/>
      <c r="B17" s="9"/>
      <c r="C17" s="9"/>
      <c r="D17" t="e">
        <f>LOOKUP(A17,'look up'!A:A,'look up'!B:B)</f>
        <v>#N/A</v>
      </c>
    </row>
    <row r="18" spans="1:4" x14ac:dyDescent="0.55000000000000004">
      <c r="A18" s="9"/>
      <c r="B18" s="9"/>
      <c r="C18" s="9"/>
      <c r="D18" t="e">
        <f>LOOKUP(A18,'look up'!A:A,'look up'!B:B)</f>
        <v>#N/A</v>
      </c>
    </row>
    <row r="19" spans="1:4" x14ac:dyDescent="0.55000000000000004">
      <c r="A19" s="9"/>
      <c r="B19" s="9"/>
      <c r="C19" s="9"/>
      <c r="D19" t="e">
        <f>LOOKUP(A19,'look up'!A:A,'look up'!B:B)</f>
        <v>#N/A</v>
      </c>
    </row>
    <row r="20" spans="1:4" x14ac:dyDescent="0.55000000000000004">
      <c r="A20" s="9"/>
      <c r="B20" s="9"/>
      <c r="C20" s="9"/>
      <c r="D20" t="e">
        <f>LOOKUP(A20,'look up'!A:A,'look up'!B:B)</f>
        <v>#N/A</v>
      </c>
    </row>
    <row r="21" spans="1:4" x14ac:dyDescent="0.55000000000000004">
      <c r="A21" s="9"/>
      <c r="B21" s="9"/>
      <c r="C21" s="9"/>
      <c r="D21" t="e">
        <f>LOOKUP(A21,'look up'!A:A,'look up'!B:B)</f>
        <v>#N/A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dieet!$A$2:$A$10</xm:f>
          </x14:formula1>
          <xm:sqref>C2:C21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"/>
  <sheetViews>
    <sheetView topLeftCell="A22" zoomScaleNormal="100" workbookViewId="0">
      <selection activeCell="A22" sqref="A1:B1048576"/>
    </sheetView>
  </sheetViews>
  <sheetFormatPr defaultRowHeight="14.4" x14ac:dyDescent="0.55000000000000004"/>
  <cols>
    <col min="1" max="1" width="6.47265625" style="13" customWidth="1"/>
    <col min="2" max="2" width="21.734375" style="11" customWidth="1"/>
  </cols>
  <sheetData>
    <row r="1" spans="1:2" x14ac:dyDescent="0.55000000000000004">
      <c r="A1" s="12" t="s">
        <v>18</v>
      </c>
      <c r="B1" s="10" t="s">
        <v>19</v>
      </c>
    </row>
    <row r="2" spans="1:2" x14ac:dyDescent="0.55000000000000004">
      <c r="A2" s="13">
        <v>1</v>
      </c>
      <c r="B2" s="11" t="s">
        <v>20</v>
      </c>
    </row>
    <row r="3" spans="1:2" ht="28.8" x14ac:dyDescent="0.55000000000000004">
      <c r="A3" s="13">
        <v>2</v>
      </c>
      <c r="B3" s="11" t="s">
        <v>21</v>
      </c>
    </row>
    <row r="4" spans="1:2" x14ac:dyDescent="0.55000000000000004">
      <c r="A4" s="13">
        <v>3</v>
      </c>
      <c r="B4" s="11" t="s">
        <v>22</v>
      </c>
    </row>
    <row r="5" spans="1:2" x14ac:dyDescent="0.55000000000000004">
      <c r="A5" s="13">
        <v>4</v>
      </c>
      <c r="B5" s="14" t="s">
        <v>338</v>
      </c>
    </row>
    <row r="6" spans="1:2" x14ac:dyDescent="0.55000000000000004">
      <c r="A6" s="13">
        <v>5</v>
      </c>
      <c r="B6" s="11" t="s">
        <v>23</v>
      </c>
    </row>
    <row r="7" spans="1:2" x14ac:dyDescent="0.55000000000000004">
      <c r="A7" s="13">
        <v>6</v>
      </c>
      <c r="B7" s="11" t="s">
        <v>24</v>
      </c>
    </row>
    <row r="8" spans="1:2" x14ac:dyDescent="0.55000000000000004">
      <c r="A8" s="13">
        <v>7</v>
      </c>
      <c r="B8" s="11" t="s">
        <v>25</v>
      </c>
    </row>
    <row r="9" spans="1:2" x14ac:dyDescent="0.55000000000000004">
      <c r="A9" s="13">
        <v>8</v>
      </c>
      <c r="B9" s="11" t="s">
        <v>26</v>
      </c>
    </row>
    <row r="10" spans="1:2" ht="28.8" x14ac:dyDescent="0.55000000000000004">
      <c r="A10" s="13">
        <v>9</v>
      </c>
      <c r="B10" s="11" t="s">
        <v>27</v>
      </c>
    </row>
    <row r="11" spans="1:2" x14ac:dyDescent="0.55000000000000004">
      <c r="A11" s="13">
        <v>10</v>
      </c>
      <c r="B11" s="11" t="s">
        <v>28</v>
      </c>
    </row>
    <row r="12" spans="1:2" x14ac:dyDescent="0.55000000000000004">
      <c r="A12" s="13">
        <v>11</v>
      </c>
      <c r="B12" s="11" t="s">
        <v>29</v>
      </c>
    </row>
    <row r="13" spans="1:2" x14ac:dyDescent="0.55000000000000004">
      <c r="A13" s="13">
        <v>12</v>
      </c>
      <c r="B13" s="11" t="s">
        <v>30</v>
      </c>
    </row>
    <row r="14" spans="1:2" x14ac:dyDescent="0.55000000000000004">
      <c r="A14" s="13">
        <v>13</v>
      </c>
      <c r="B14" s="11" t="s">
        <v>31</v>
      </c>
    </row>
    <row r="15" spans="1:2" x14ac:dyDescent="0.55000000000000004">
      <c r="A15" s="13">
        <v>14</v>
      </c>
      <c r="B15" s="11" t="s">
        <v>32</v>
      </c>
    </row>
    <row r="16" spans="1:2" x14ac:dyDescent="0.55000000000000004">
      <c r="A16" s="13">
        <v>15</v>
      </c>
      <c r="B16" s="11" t="s">
        <v>33</v>
      </c>
    </row>
    <row r="17" spans="1:2" x14ac:dyDescent="0.55000000000000004">
      <c r="A17" s="13">
        <v>16</v>
      </c>
      <c r="B17" s="11" t="s">
        <v>34</v>
      </c>
    </row>
    <row r="18" spans="1:2" x14ac:dyDescent="0.55000000000000004">
      <c r="A18" s="13">
        <v>17</v>
      </c>
      <c r="B18" s="11" t="s">
        <v>35</v>
      </c>
    </row>
    <row r="19" spans="1:2" x14ac:dyDescent="0.55000000000000004">
      <c r="A19" s="13">
        <v>18</v>
      </c>
      <c r="B19" s="11" t="s">
        <v>36</v>
      </c>
    </row>
    <row r="20" spans="1:2" x14ac:dyDescent="0.55000000000000004">
      <c r="A20" s="13">
        <v>19</v>
      </c>
      <c r="B20" s="11" t="s">
        <v>37</v>
      </c>
    </row>
    <row r="21" spans="1:2" x14ac:dyDescent="0.55000000000000004">
      <c r="A21" s="13">
        <v>20</v>
      </c>
      <c r="B21" s="11" t="s">
        <v>38</v>
      </c>
    </row>
    <row r="22" spans="1:2" x14ac:dyDescent="0.55000000000000004">
      <c r="A22" s="13">
        <v>22</v>
      </c>
      <c r="B22" s="11" t="s">
        <v>39</v>
      </c>
    </row>
    <row r="23" spans="1:2" x14ac:dyDescent="0.55000000000000004">
      <c r="A23" s="13">
        <v>23</v>
      </c>
      <c r="B23" s="11" t="s">
        <v>40</v>
      </c>
    </row>
    <row r="24" spans="1:2" x14ac:dyDescent="0.55000000000000004">
      <c r="A24" s="13">
        <v>24</v>
      </c>
      <c r="B24" s="11" t="s">
        <v>41</v>
      </c>
    </row>
    <row r="25" spans="1:2" x14ac:dyDescent="0.55000000000000004">
      <c r="A25" s="13">
        <v>25</v>
      </c>
      <c r="B25" s="11" t="s">
        <v>42</v>
      </c>
    </row>
    <row r="26" spans="1:2" x14ac:dyDescent="0.55000000000000004">
      <c r="A26" s="13">
        <v>26</v>
      </c>
      <c r="B26" s="11" t="s">
        <v>43</v>
      </c>
    </row>
    <row r="27" spans="1:2" x14ac:dyDescent="0.55000000000000004">
      <c r="A27" s="13">
        <v>27</v>
      </c>
      <c r="B27" s="11" t="s">
        <v>44</v>
      </c>
    </row>
    <row r="28" spans="1:2" ht="28.8" x14ac:dyDescent="0.55000000000000004">
      <c r="A28" s="13">
        <v>28</v>
      </c>
      <c r="B28" s="11" t="s">
        <v>45</v>
      </c>
    </row>
    <row r="29" spans="1:2" x14ac:dyDescent="0.55000000000000004">
      <c r="A29" s="13">
        <v>30</v>
      </c>
      <c r="B29" s="11" t="s">
        <v>46</v>
      </c>
    </row>
    <row r="30" spans="1:2" x14ac:dyDescent="0.55000000000000004">
      <c r="A30" s="13">
        <v>31</v>
      </c>
      <c r="B30" s="11" t="s">
        <v>47</v>
      </c>
    </row>
    <row r="31" spans="1:2" ht="28.8" x14ac:dyDescent="0.55000000000000004">
      <c r="A31" s="13">
        <v>32</v>
      </c>
      <c r="B31" s="11" t="s">
        <v>48</v>
      </c>
    </row>
    <row r="32" spans="1:2" ht="28.8" x14ac:dyDescent="0.55000000000000004">
      <c r="A32" s="13">
        <v>33</v>
      </c>
      <c r="B32" s="11" t="s">
        <v>49</v>
      </c>
    </row>
    <row r="33" spans="1:2" x14ac:dyDescent="0.55000000000000004">
      <c r="A33" s="13">
        <v>34</v>
      </c>
      <c r="B33" s="11" t="s">
        <v>50</v>
      </c>
    </row>
    <row r="34" spans="1:2" x14ac:dyDescent="0.55000000000000004">
      <c r="A34" s="13">
        <v>35</v>
      </c>
      <c r="B34" s="11" t="s">
        <v>51</v>
      </c>
    </row>
    <row r="35" spans="1:2" x14ac:dyDescent="0.55000000000000004">
      <c r="A35" s="13">
        <v>36</v>
      </c>
      <c r="B35" s="11" t="s">
        <v>52</v>
      </c>
    </row>
    <row r="36" spans="1:2" x14ac:dyDescent="0.55000000000000004">
      <c r="A36" s="13">
        <v>37</v>
      </c>
      <c r="B36" s="11" t="s">
        <v>53</v>
      </c>
    </row>
    <row r="37" spans="1:2" x14ac:dyDescent="0.55000000000000004">
      <c r="A37" s="13">
        <v>38</v>
      </c>
      <c r="B37" s="11" t="s">
        <v>54</v>
      </c>
    </row>
    <row r="38" spans="1:2" x14ac:dyDescent="0.55000000000000004">
      <c r="A38" s="13">
        <v>39</v>
      </c>
      <c r="B38" s="11" t="s">
        <v>55</v>
      </c>
    </row>
    <row r="39" spans="1:2" x14ac:dyDescent="0.55000000000000004">
      <c r="A39" s="13">
        <v>40</v>
      </c>
      <c r="B39" s="11" t="s">
        <v>56</v>
      </c>
    </row>
    <row r="40" spans="1:2" x14ac:dyDescent="0.55000000000000004">
      <c r="A40" s="13">
        <v>41</v>
      </c>
      <c r="B40" s="11" t="s">
        <v>57</v>
      </c>
    </row>
    <row r="41" spans="1:2" x14ac:dyDescent="0.55000000000000004">
      <c r="A41" s="13">
        <v>42</v>
      </c>
      <c r="B41" s="11" t="s">
        <v>58</v>
      </c>
    </row>
    <row r="42" spans="1:2" x14ac:dyDescent="0.55000000000000004">
      <c r="A42" s="13">
        <v>43</v>
      </c>
      <c r="B42" s="11" t="s">
        <v>59</v>
      </c>
    </row>
    <row r="43" spans="1:2" x14ac:dyDescent="0.55000000000000004">
      <c r="A43" s="13">
        <v>44</v>
      </c>
      <c r="B43" s="11" t="s">
        <v>60</v>
      </c>
    </row>
    <row r="44" spans="1:2" x14ac:dyDescent="0.55000000000000004">
      <c r="A44" s="13">
        <v>45</v>
      </c>
      <c r="B44" s="11" t="s">
        <v>61</v>
      </c>
    </row>
    <row r="45" spans="1:2" x14ac:dyDescent="0.55000000000000004">
      <c r="A45" s="13">
        <v>46</v>
      </c>
      <c r="B45" s="11" t="s">
        <v>62</v>
      </c>
    </row>
    <row r="46" spans="1:2" x14ac:dyDescent="0.55000000000000004">
      <c r="A46" s="13">
        <v>47</v>
      </c>
      <c r="B46" s="11" t="s">
        <v>63</v>
      </c>
    </row>
    <row r="47" spans="1:2" x14ac:dyDescent="0.55000000000000004">
      <c r="A47" s="13">
        <v>48</v>
      </c>
      <c r="B47" s="11" t="s">
        <v>64</v>
      </c>
    </row>
    <row r="48" spans="1:2" x14ac:dyDescent="0.55000000000000004">
      <c r="A48" s="13">
        <v>49</v>
      </c>
      <c r="B48" s="11" t="s">
        <v>65</v>
      </c>
    </row>
    <row r="49" spans="1:2" x14ac:dyDescent="0.55000000000000004">
      <c r="A49" s="13">
        <v>50</v>
      </c>
      <c r="B49" s="11" t="s">
        <v>66</v>
      </c>
    </row>
    <row r="50" spans="1:2" x14ac:dyDescent="0.55000000000000004">
      <c r="A50" s="13">
        <v>51</v>
      </c>
      <c r="B50" s="11" t="s">
        <v>67</v>
      </c>
    </row>
    <row r="51" spans="1:2" x14ac:dyDescent="0.55000000000000004">
      <c r="A51" s="13">
        <v>52</v>
      </c>
      <c r="B51" s="15" t="s">
        <v>68</v>
      </c>
    </row>
    <row r="52" spans="1:2" x14ac:dyDescent="0.55000000000000004">
      <c r="A52" s="13">
        <v>53</v>
      </c>
      <c r="B52" s="11" t="s">
        <v>69</v>
      </c>
    </row>
    <row r="53" spans="1:2" ht="28.8" x14ac:dyDescent="0.55000000000000004">
      <c r="A53" s="13">
        <v>54</v>
      </c>
      <c r="B53" s="11" t="s">
        <v>70</v>
      </c>
    </row>
    <row r="54" spans="1:2" x14ac:dyDescent="0.55000000000000004">
      <c r="A54" s="13">
        <v>55</v>
      </c>
      <c r="B54" s="11" t="s">
        <v>71</v>
      </c>
    </row>
    <row r="55" spans="1:2" x14ac:dyDescent="0.55000000000000004">
      <c r="A55" s="13">
        <v>56</v>
      </c>
      <c r="B55" s="11" t="s">
        <v>72</v>
      </c>
    </row>
    <row r="56" spans="1:2" x14ac:dyDescent="0.55000000000000004">
      <c r="A56" s="13">
        <v>57</v>
      </c>
      <c r="B56" s="11" t="s">
        <v>73</v>
      </c>
    </row>
    <row r="57" spans="1:2" x14ac:dyDescent="0.55000000000000004">
      <c r="A57" s="13">
        <v>58</v>
      </c>
      <c r="B57" s="11" t="s">
        <v>74</v>
      </c>
    </row>
    <row r="58" spans="1:2" x14ac:dyDescent="0.55000000000000004">
      <c r="A58" s="13">
        <v>59</v>
      </c>
      <c r="B58" s="11" t="s">
        <v>75</v>
      </c>
    </row>
    <row r="59" spans="1:2" x14ac:dyDescent="0.55000000000000004">
      <c r="A59" s="13">
        <v>60</v>
      </c>
      <c r="B59" s="11" t="s">
        <v>76</v>
      </c>
    </row>
    <row r="60" spans="1:2" x14ac:dyDescent="0.55000000000000004">
      <c r="A60" s="13">
        <v>61</v>
      </c>
      <c r="B60" s="11" t="s">
        <v>77</v>
      </c>
    </row>
    <row r="61" spans="1:2" ht="28.8" x14ac:dyDescent="0.55000000000000004">
      <c r="A61" s="13">
        <v>62</v>
      </c>
      <c r="B61" s="11" t="s">
        <v>78</v>
      </c>
    </row>
    <row r="62" spans="1:2" x14ac:dyDescent="0.55000000000000004">
      <c r="A62" s="13">
        <v>63</v>
      </c>
      <c r="B62" s="11" t="s">
        <v>79</v>
      </c>
    </row>
    <row r="63" spans="1:2" x14ac:dyDescent="0.55000000000000004">
      <c r="A63" s="13">
        <v>64</v>
      </c>
      <c r="B63" s="11" t="s">
        <v>80</v>
      </c>
    </row>
    <row r="64" spans="1:2" x14ac:dyDescent="0.55000000000000004">
      <c r="A64" s="13">
        <v>65</v>
      </c>
      <c r="B64" s="11" t="s">
        <v>81</v>
      </c>
    </row>
    <row r="65" spans="1:2" x14ac:dyDescent="0.55000000000000004">
      <c r="A65" s="13">
        <v>66</v>
      </c>
      <c r="B65" s="11" t="s">
        <v>82</v>
      </c>
    </row>
    <row r="66" spans="1:2" x14ac:dyDescent="0.55000000000000004">
      <c r="A66" s="13">
        <v>67</v>
      </c>
      <c r="B66" s="11" t="s">
        <v>83</v>
      </c>
    </row>
    <row r="67" spans="1:2" x14ac:dyDescent="0.55000000000000004">
      <c r="A67" s="13">
        <v>68</v>
      </c>
      <c r="B67" s="11" t="s">
        <v>84</v>
      </c>
    </row>
    <row r="68" spans="1:2" x14ac:dyDescent="0.55000000000000004">
      <c r="A68" s="13">
        <v>69</v>
      </c>
      <c r="B68" s="11" t="s">
        <v>85</v>
      </c>
    </row>
    <row r="69" spans="1:2" x14ac:dyDescent="0.55000000000000004">
      <c r="A69" s="13">
        <v>70</v>
      </c>
      <c r="B69" s="11" t="s">
        <v>86</v>
      </c>
    </row>
    <row r="70" spans="1:2" x14ac:dyDescent="0.55000000000000004">
      <c r="A70" s="13">
        <v>71</v>
      </c>
      <c r="B70" s="11" t="s">
        <v>87</v>
      </c>
    </row>
    <row r="71" spans="1:2" x14ac:dyDescent="0.55000000000000004">
      <c r="A71" s="13">
        <v>72</v>
      </c>
      <c r="B71" s="11" t="s">
        <v>88</v>
      </c>
    </row>
    <row r="72" spans="1:2" x14ac:dyDescent="0.55000000000000004">
      <c r="A72" s="13">
        <v>73</v>
      </c>
      <c r="B72" s="11" t="s">
        <v>89</v>
      </c>
    </row>
    <row r="73" spans="1:2" x14ac:dyDescent="0.55000000000000004">
      <c r="A73" s="13">
        <v>74</v>
      </c>
      <c r="B73" s="11" t="s">
        <v>90</v>
      </c>
    </row>
    <row r="74" spans="1:2" x14ac:dyDescent="0.55000000000000004">
      <c r="A74" s="13">
        <v>75</v>
      </c>
      <c r="B74" s="11" t="s">
        <v>91</v>
      </c>
    </row>
    <row r="75" spans="1:2" x14ac:dyDescent="0.55000000000000004">
      <c r="A75" s="13">
        <v>76</v>
      </c>
      <c r="B75" s="11" t="s">
        <v>92</v>
      </c>
    </row>
    <row r="76" spans="1:2" x14ac:dyDescent="0.55000000000000004">
      <c r="A76" s="13">
        <v>77</v>
      </c>
      <c r="B76" s="11" t="s">
        <v>93</v>
      </c>
    </row>
    <row r="77" spans="1:2" x14ac:dyDescent="0.55000000000000004">
      <c r="A77" s="13">
        <v>78</v>
      </c>
      <c r="B77" s="11" t="s">
        <v>94</v>
      </c>
    </row>
    <row r="78" spans="1:2" x14ac:dyDescent="0.55000000000000004">
      <c r="A78" s="13">
        <v>79</v>
      </c>
      <c r="B78" s="11" t="s">
        <v>95</v>
      </c>
    </row>
    <row r="79" spans="1:2" x14ac:dyDescent="0.55000000000000004">
      <c r="A79" s="13">
        <v>80</v>
      </c>
      <c r="B79" s="11" t="s">
        <v>96</v>
      </c>
    </row>
    <row r="80" spans="1:2" x14ac:dyDescent="0.55000000000000004">
      <c r="A80" s="13">
        <v>81</v>
      </c>
      <c r="B80" s="11" t="s">
        <v>97</v>
      </c>
    </row>
    <row r="81" spans="1:2" x14ac:dyDescent="0.55000000000000004">
      <c r="A81" s="13">
        <v>82</v>
      </c>
      <c r="B81" s="11" t="s">
        <v>98</v>
      </c>
    </row>
    <row r="82" spans="1:2" x14ac:dyDescent="0.55000000000000004">
      <c r="A82" s="13">
        <v>83</v>
      </c>
      <c r="B82" s="11" t="s">
        <v>99</v>
      </c>
    </row>
    <row r="83" spans="1:2" x14ac:dyDescent="0.55000000000000004">
      <c r="A83" s="13">
        <v>84</v>
      </c>
      <c r="B83" s="11" t="s">
        <v>100</v>
      </c>
    </row>
    <row r="84" spans="1:2" x14ac:dyDescent="0.55000000000000004">
      <c r="A84" s="13">
        <v>85</v>
      </c>
      <c r="B84" s="11" t="s">
        <v>101</v>
      </c>
    </row>
    <row r="85" spans="1:2" x14ac:dyDescent="0.55000000000000004">
      <c r="A85" s="13">
        <v>86</v>
      </c>
      <c r="B85" s="11" t="s">
        <v>102</v>
      </c>
    </row>
    <row r="86" spans="1:2" x14ac:dyDescent="0.55000000000000004">
      <c r="A86" s="13">
        <v>87</v>
      </c>
      <c r="B86" s="11" t="s">
        <v>103</v>
      </c>
    </row>
    <row r="87" spans="1:2" x14ac:dyDescent="0.55000000000000004">
      <c r="A87" s="13">
        <v>88</v>
      </c>
      <c r="B87" s="11" t="s">
        <v>104</v>
      </c>
    </row>
    <row r="88" spans="1:2" ht="28.8" x14ac:dyDescent="0.55000000000000004">
      <c r="A88" s="13">
        <v>89</v>
      </c>
      <c r="B88" s="11" t="s">
        <v>105</v>
      </c>
    </row>
    <row r="89" spans="1:2" ht="57.6" x14ac:dyDescent="0.55000000000000004">
      <c r="A89" s="13">
        <v>90</v>
      </c>
      <c r="B89" s="11" t="s">
        <v>106</v>
      </c>
    </row>
    <row r="90" spans="1:2" x14ac:dyDescent="0.55000000000000004">
      <c r="A90" s="13">
        <v>91</v>
      </c>
      <c r="B90" s="11" t="s">
        <v>107</v>
      </c>
    </row>
    <row r="91" spans="1:2" x14ac:dyDescent="0.55000000000000004">
      <c r="A91" s="13">
        <v>92</v>
      </c>
      <c r="B91" s="11" t="s">
        <v>108</v>
      </c>
    </row>
    <row r="92" spans="1:2" x14ac:dyDescent="0.55000000000000004">
      <c r="A92" s="13">
        <v>93</v>
      </c>
      <c r="B92" s="11" t="s">
        <v>109</v>
      </c>
    </row>
    <row r="93" spans="1:2" x14ac:dyDescent="0.55000000000000004">
      <c r="A93" s="13">
        <v>94</v>
      </c>
      <c r="B93" s="15" t="s">
        <v>110</v>
      </c>
    </row>
    <row r="94" spans="1:2" x14ac:dyDescent="0.55000000000000004">
      <c r="A94" s="13">
        <v>95</v>
      </c>
      <c r="B94" s="11" t="s">
        <v>111</v>
      </c>
    </row>
    <row r="95" spans="1:2" ht="28.8" x14ac:dyDescent="0.55000000000000004">
      <c r="A95" s="13">
        <v>96</v>
      </c>
      <c r="B95" s="11" t="s">
        <v>112</v>
      </c>
    </row>
    <row r="96" spans="1:2" x14ac:dyDescent="0.55000000000000004">
      <c r="A96" s="13">
        <v>98</v>
      </c>
      <c r="B96" s="11" t="s">
        <v>113</v>
      </c>
    </row>
    <row r="97" spans="1:2" x14ac:dyDescent="0.55000000000000004">
      <c r="A97" s="13">
        <v>99</v>
      </c>
      <c r="B97" s="15" t="s">
        <v>114</v>
      </c>
    </row>
    <row r="98" spans="1:2" x14ac:dyDescent="0.55000000000000004">
      <c r="A98" s="13">
        <v>100</v>
      </c>
      <c r="B98" s="15" t="s">
        <v>115</v>
      </c>
    </row>
    <row r="99" spans="1:2" x14ac:dyDescent="0.55000000000000004">
      <c r="A99" s="13">
        <v>102</v>
      </c>
      <c r="B99" s="11" t="s">
        <v>116</v>
      </c>
    </row>
    <row r="100" spans="1:2" x14ac:dyDescent="0.55000000000000004">
      <c r="A100" s="13">
        <v>103</v>
      </c>
      <c r="B100" s="11" t="s">
        <v>117</v>
      </c>
    </row>
    <row r="101" spans="1:2" x14ac:dyDescent="0.55000000000000004">
      <c r="A101" s="13">
        <v>104</v>
      </c>
      <c r="B101" s="11" t="s">
        <v>118</v>
      </c>
    </row>
    <row r="102" spans="1:2" x14ac:dyDescent="0.55000000000000004">
      <c r="A102" s="13">
        <v>106</v>
      </c>
      <c r="B102" s="11" t="s">
        <v>119</v>
      </c>
    </row>
    <row r="103" spans="1:2" x14ac:dyDescent="0.55000000000000004">
      <c r="A103" s="13">
        <v>107</v>
      </c>
      <c r="B103" s="11" t="s">
        <v>120</v>
      </c>
    </row>
    <row r="104" spans="1:2" x14ac:dyDescent="0.55000000000000004">
      <c r="A104" s="13">
        <v>108</v>
      </c>
      <c r="B104" s="11" t="s">
        <v>121</v>
      </c>
    </row>
    <row r="105" spans="1:2" x14ac:dyDescent="0.55000000000000004">
      <c r="A105" s="13">
        <v>109</v>
      </c>
      <c r="B105" s="15" t="s">
        <v>122</v>
      </c>
    </row>
    <row r="106" spans="1:2" x14ac:dyDescent="0.55000000000000004">
      <c r="A106" s="13">
        <v>110</v>
      </c>
      <c r="B106" s="11" t="s">
        <v>123</v>
      </c>
    </row>
    <row r="107" spans="1:2" x14ac:dyDescent="0.55000000000000004">
      <c r="A107" s="13">
        <v>111</v>
      </c>
      <c r="B107" s="11" t="s">
        <v>124</v>
      </c>
    </row>
    <row r="108" spans="1:2" x14ac:dyDescent="0.55000000000000004">
      <c r="A108" s="13">
        <v>112</v>
      </c>
      <c r="B108" s="11" t="s">
        <v>125</v>
      </c>
    </row>
    <row r="109" spans="1:2" x14ac:dyDescent="0.55000000000000004">
      <c r="A109" s="13">
        <v>114</v>
      </c>
      <c r="B109" s="11" t="s">
        <v>126</v>
      </c>
    </row>
    <row r="110" spans="1:2" x14ac:dyDescent="0.55000000000000004">
      <c r="A110" s="13">
        <v>115</v>
      </c>
      <c r="B110" s="11" t="s">
        <v>127</v>
      </c>
    </row>
    <row r="111" spans="1:2" x14ac:dyDescent="0.55000000000000004">
      <c r="A111" s="13">
        <v>116</v>
      </c>
      <c r="B111" s="11" t="s">
        <v>128</v>
      </c>
    </row>
    <row r="112" spans="1:2" x14ac:dyDescent="0.55000000000000004">
      <c r="A112" s="13">
        <v>118</v>
      </c>
      <c r="B112" s="11" t="s">
        <v>129</v>
      </c>
    </row>
    <row r="113" spans="1:2" x14ac:dyDescent="0.55000000000000004">
      <c r="A113" s="13">
        <v>120</v>
      </c>
      <c r="B113" s="11" t="s">
        <v>130</v>
      </c>
    </row>
    <row r="114" spans="1:2" ht="28.8" x14ac:dyDescent="0.55000000000000004">
      <c r="A114" s="13">
        <v>121</v>
      </c>
      <c r="B114" s="11" t="s">
        <v>131</v>
      </c>
    </row>
    <row r="115" spans="1:2" x14ac:dyDescent="0.55000000000000004">
      <c r="A115" s="13">
        <v>122</v>
      </c>
      <c r="B115" s="15" t="s">
        <v>132</v>
      </c>
    </row>
    <row r="116" spans="1:2" x14ac:dyDescent="0.55000000000000004">
      <c r="A116" s="13">
        <v>127</v>
      </c>
      <c r="B116" s="11" t="s">
        <v>133</v>
      </c>
    </row>
    <row r="117" spans="1:2" ht="43.2" x14ac:dyDescent="0.55000000000000004">
      <c r="A117" s="13">
        <v>129</v>
      </c>
      <c r="B117" s="11" t="s">
        <v>134</v>
      </c>
    </row>
    <row r="118" spans="1:2" x14ac:dyDescent="0.55000000000000004">
      <c r="A118" s="13">
        <v>130</v>
      </c>
      <c r="B118" s="11" t="s">
        <v>135</v>
      </c>
    </row>
    <row r="119" spans="1:2" ht="28.8" x14ac:dyDescent="0.55000000000000004">
      <c r="A119" s="13">
        <v>131</v>
      </c>
      <c r="B119" s="11" t="s">
        <v>136</v>
      </c>
    </row>
    <row r="120" spans="1:2" x14ac:dyDescent="0.55000000000000004">
      <c r="A120" s="13">
        <v>133</v>
      </c>
      <c r="B120" s="11" t="s">
        <v>137</v>
      </c>
    </row>
    <row r="121" spans="1:2" ht="28.8" x14ac:dyDescent="0.55000000000000004">
      <c r="A121" s="13">
        <v>134</v>
      </c>
      <c r="B121" s="11" t="s">
        <v>138</v>
      </c>
    </row>
    <row r="122" spans="1:2" x14ac:dyDescent="0.55000000000000004">
      <c r="A122" s="13">
        <v>135</v>
      </c>
      <c r="B122" s="11" t="s">
        <v>139</v>
      </c>
    </row>
    <row r="123" spans="1:2" x14ac:dyDescent="0.55000000000000004">
      <c r="A123" s="13">
        <v>136</v>
      </c>
      <c r="B123" s="11" t="s">
        <v>140</v>
      </c>
    </row>
    <row r="124" spans="1:2" x14ac:dyDescent="0.55000000000000004">
      <c r="A124" s="13">
        <v>138</v>
      </c>
      <c r="B124" s="11" t="s">
        <v>141</v>
      </c>
    </row>
    <row r="125" spans="1:2" x14ac:dyDescent="0.55000000000000004">
      <c r="A125" s="13">
        <v>139</v>
      </c>
      <c r="B125" s="11" t="s">
        <v>142</v>
      </c>
    </row>
    <row r="126" spans="1:2" x14ac:dyDescent="0.55000000000000004">
      <c r="A126" s="13">
        <v>140</v>
      </c>
      <c r="B126" s="11" t="s">
        <v>143</v>
      </c>
    </row>
    <row r="127" spans="1:2" x14ac:dyDescent="0.55000000000000004">
      <c r="A127" s="13">
        <v>141</v>
      </c>
      <c r="B127" s="15" t="s">
        <v>144</v>
      </c>
    </row>
    <row r="128" spans="1:2" x14ac:dyDescent="0.55000000000000004">
      <c r="A128" s="13">
        <v>142</v>
      </c>
      <c r="B128" s="11" t="s">
        <v>145</v>
      </c>
    </row>
    <row r="129" spans="1:2" x14ac:dyDescent="0.55000000000000004">
      <c r="A129" s="13">
        <v>143</v>
      </c>
      <c r="B129" s="11" t="s">
        <v>146</v>
      </c>
    </row>
    <row r="130" spans="1:2" ht="28.8" x14ac:dyDescent="0.55000000000000004">
      <c r="A130" s="13">
        <v>144</v>
      </c>
      <c r="B130" s="11" t="s">
        <v>147</v>
      </c>
    </row>
    <row r="131" spans="1:2" x14ac:dyDescent="0.55000000000000004">
      <c r="A131" s="13">
        <v>145</v>
      </c>
      <c r="B131" s="11" t="s">
        <v>148</v>
      </c>
    </row>
    <row r="132" spans="1:2" x14ac:dyDescent="0.55000000000000004">
      <c r="A132" s="13">
        <v>146</v>
      </c>
      <c r="B132" s="11" t="s">
        <v>149</v>
      </c>
    </row>
    <row r="133" spans="1:2" x14ac:dyDescent="0.55000000000000004">
      <c r="A133" s="13">
        <v>147</v>
      </c>
      <c r="B133" s="11" t="s">
        <v>150</v>
      </c>
    </row>
    <row r="134" spans="1:2" x14ac:dyDescent="0.55000000000000004">
      <c r="A134" s="13">
        <v>148</v>
      </c>
      <c r="B134" s="11" t="s">
        <v>151</v>
      </c>
    </row>
    <row r="135" spans="1:2" x14ac:dyDescent="0.55000000000000004">
      <c r="A135" s="13">
        <v>149</v>
      </c>
      <c r="B135" s="11" t="s">
        <v>152</v>
      </c>
    </row>
    <row r="136" spans="1:2" ht="28.8" x14ac:dyDescent="0.55000000000000004">
      <c r="A136" s="13">
        <v>150</v>
      </c>
      <c r="B136" s="11" t="s">
        <v>153</v>
      </c>
    </row>
    <row r="137" spans="1:2" x14ac:dyDescent="0.55000000000000004">
      <c r="A137" s="13">
        <v>151</v>
      </c>
      <c r="B137" s="11" t="s">
        <v>154</v>
      </c>
    </row>
    <row r="138" spans="1:2" x14ac:dyDescent="0.55000000000000004">
      <c r="A138" s="13">
        <v>152</v>
      </c>
      <c r="B138" s="11" t="s">
        <v>155</v>
      </c>
    </row>
    <row r="139" spans="1:2" x14ac:dyDescent="0.55000000000000004">
      <c r="A139" s="13">
        <v>153</v>
      </c>
      <c r="B139" s="11" t="s">
        <v>156</v>
      </c>
    </row>
    <row r="140" spans="1:2" x14ac:dyDescent="0.55000000000000004">
      <c r="A140" s="13">
        <v>154</v>
      </c>
      <c r="B140" s="11" t="s">
        <v>157</v>
      </c>
    </row>
    <row r="141" spans="1:2" x14ac:dyDescent="0.55000000000000004">
      <c r="A141" s="13">
        <v>155</v>
      </c>
      <c r="B141" s="11" t="s">
        <v>158</v>
      </c>
    </row>
    <row r="142" spans="1:2" x14ac:dyDescent="0.55000000000000004">
      <c r="A142" s="13">
        <v>156</v>
      </c>
      <c r="B142" s="11" t="s">
        <v>159</v>
      </c>
    </row>
    <row r="143" spans="1:2" x14ac:dyDescent="0.55000000000000004">
      <c r="A143" s="13">
        <v>157</v>
      </c>
      <c r="B143" s="11" t="s">
        <v>160</v>
      </c>
    </row>
    <row r="144" spans="1:2" ht="28.8" x14ac:dyDescent="0.55000000000000004">
      <c r="A144" s="13">
        <v>158</v>
      </c>
      <c r="B144" s="11" t="s">
        <v>161</v>
      </c>
    </row>
    <row r="145" spans="1:2" ht="57.6" x14ac:dyDescent="0.55000000000000004">
      <c r="A145" s="13">
        <v>159</v>
      </c>
      <c r="B145" s="11" t="s">
        <v>162</v>
      </c>
    </row>
    <row r="146" spans="1:2" x14ac:dyDescent="0.55000000000000004">
      <c r="A146" s="13">
        <v>160</v>
      </c>
      <c r="B146" s="11" t="s">
        <v>163</v>
      </c>
    </row>
    <row r="147" spans="1:2" x14ac:dyDescent="0.55000000000000004">
      <c r="A147" s="13">
        <v>161</v>
      </c>
      <c r="B147" s="11" t="s">
        <v>164</v>
      </c>
    </row>
    <row r="148" spans="1:2" x14ac:dyDescent="0.55000000000000004">
      <c r="A148" s="13">
        <v>162</v>
      </c>
      <c r="B148" s="11" t="s">
        <v>165</v>
      </c>
    </row>
    <row r="149" spans="1:2" x14ac:dyDescent="0.55000000000000004">
      <c r="A149" s="13">
        <v>163</v>
      </c>
      <c r="B149" s="11" t="s">
        <v>166</v>
      </c>
    </row>
    <row r="150" spans="1:2" x14ac:dyDescent="0.55000000000000004">
      <c r="A150" s="13">
        <v>164</v>
      </c>
      <c r="B150" s="11" t="s">
        <v>167</v>
      </c>
    </row>
    <row r="151" spans="1:2" x14ac:dyDescent="0.55000000000000004">
      <c r="A151" s="13">
        <v>165</v>
      </c>
      <c r="B151" s="11" t="s">
        <v>168</v>
      </c>
    </row>
    <row r="152" spans="1:2" x14ac:dyDescent="0.55000000000000004">
      <c r="A152" s="13">
        <v>166</v>
      </c>
      <c r="B152" s="11" t="s">
        <v>169</v>
      </c>
    </row>
    <row r="153" spans="1:2" x14ac:dyDescent="0.55000000000000004">
      <c r="A153" s="13">
        <v>167</v>
      </c>
      <c r="B153" s="11" t="s">
        <v>170</v>
      </c>
    </row>
    <row r="154" spans="1:2" x14ac:dyDescent="0.55000000000000004">
      <c r="A154" s="13">
        <v>168</v>
      </c>
      <c r="B154" s="11" t="s">
        <v>171</v>
      </c>
    </row>
    <row r="155" spans="1:2" x14ac:dyDescent="0.55000000000000004">
      <c r="A155" s="13">
        <v>169</v>
      </c>
      <c r="B155" s="11" t="s">
        <v>172</v>
      </c>
    </row>
    <row r="156" spans="1:2" x14ac:dyDescent="0.55000000000000004">
      <c r="A156" s="13">
        <v>170</v>
      </c>
      <c r="B156" s="11" t="s">
        <v>173</v>
      </c>
    </row>
    <row r="157" spans="1:2" x14ac:dyDescent="0.55000000000000004">
      <c r="A157" s="13">
        <v>171</v>
      </c>
      <c r="B157" s="11" t="s">
        <v>174</v>
      </c>
    </row>
    <row r="158" spans="1:2" x14ac:dyDescent="0.55000000000000004">
      <c r="A158" s="13">
        <v>172</v>
      </c>
      <c r="B158" s="11" t="s">
        <v>175</v>
      </c>
    </row>
    <row r="159" spans="1:2" ht="28.8" x14ac:dyDescent="0.55000000000000004">
      <c r="A159" s="13">
        <v>173</v>
      </c>
      <c r="B159" s="11" t="s">
        <v>176</v>
      </c>
    </row>
    <row r="160" spans="1:2" x14ac:dyDescent="0.55000000000000004">
      <c r="A160" s="13">
        <v>174</v>
      </c>
      <c r="B160" s="11" t="s">
        <v>177</v>
      </c>
    </row>
    <row r="161" spans="1:2" x14ac:dyDescent="0.55000000000000004">
      <c r="A161" s="13">
        <v>175</v>
      </c>
      <c r="B161" s="11" t="s">
        <v>178</v>
      </c>
    </row>
    <row r="162" spans="1:2" ht="43.2" x14ac:dyDescent="0.55000000000000004">
      <c r="A162" s="13">
        <v>176</v>
      </c>
      <c r="B162" s="11" t="s">
        <v>179</v>
      </c>
    </row>
    <row r="163" spans="1:2" x14ac:dyDescent="0.55000000000000004">
      <c r="A163" s="13">
        <v>177</v>
      </c>
      <c r="B163" s="11" t="s">
        <v>180</v>
      </c>
    </row>
    <row r="164" spans="1:2" ht="28.8" x14ac:dyDescent="0.55000000000000004">
      <c r="A164" s="13">
        <v>178</v>
      </c>
      <c r="B164" s="11" t="s">
        <v>181</v>
      </c>
    </row>
    <row r="165" spans="1:2" x14ac:dyDescent="0.55000000000000004">
      <c r="A165" s="13">
        <v>179</v>
      </c>
      <c r="B165" s="11" t="s">
        <v>182</v>
      </c>
    </row>
    <row r="166" spans="1:2" x14ac:dyDescent="0.55000000000000004">
      <c r="A166" s="13">
        <v>180</v>
      </c>
      <c r="B166" s="11" t="s">
        <v>183</v>
      </c>
    </row>
    <row r="167" spans="1:2" ht="28.8" x14ac:dyDescent="0.55000000000000004">
      <c r="A167" s="13">
        <v>181</v>
      </c>
      <c r="B167" s="11" t="s">
        <v>184</v>
      </c>
    </row>
    <row r="168" spans="1:2" x14ac:dyDescent="0.55000000000000004">
      <c r="A168" s="13">
        <v>182</v>
      </c>
      <c r="B168" s="11" t="s">
        <v>185</v>
      </c>
    </row>
    <row r="169" spans="1:2" x14ac:dyDescent="0.55000000000000004">
      <c r="A169" s="13">
        <v>183</v>
      </c>
      <c r="B169" s="11" t="s">
        <v>186</v>
      </c>
    </row>
    <row r="170" spans="1:2" x14ac:dyDescent="0.55000000000000004">
      <c r="A170" s="13">
        <v>184</v>
      </c>
      <c r="B170" s="11" t="s">
        <v>187</v>
      </c>
    </row>
    <row r="171" spans="1:2" x14ac:dyDescent="0.55000000000000004">
      <c r="A171" s="13">
        <v>185</v>
      </c>
      <c r="B171" s="11" t="s">
        <v>188</v>
      </c>
    </row>
    <row r="172" spans="1:2" ht="28.8" x14ac:dyDescent="0.55000000000000004">
      <c r="A172" s="13">
        <v>186</v>
      </c>
      <c r="B172" s="11" t="s">
        <v>189</v>
      </c>
    </row>
    <row r="173" spans="1:2" x14ac:dyDescent="0.55000000000000004">
      <c r="A173" s="13">
        <v>187</v>
      </c>
      <c r="B173" s="11" t="s">
        <v>190</v>
      </c>
    </row>
    <row r="174" spans="1:2" x14ac:dyDescent="0.55000000000000004">
      <c r="A174" s="13">
        <v>189</v>
      </c>
      <c r="B174" s="11" t="s">
        <v>191</v>
      </c>
    </row>
    <row r="175" spans="1:2" x14ac:dyDescent="0.55000000000000004">
      <c r="A175" s="13">
        <v>190</v>
      </c>
      <c r="B175" s="11" t="s">
        <v>192</v>
      </c>
    </row>
    <row r="176" spans="1:2" x14ac:dyDescent="0.55000000000000004">
      <c r="A176" s="13">
        <v>191</v>
      </c>
      <c r="B176" s="11" t="s">
        <v>193</v>
      </c>
    </row>
    <row r="177" spans="1:2" x14ac:dyDescent="0.55000000000000004">
      <c r="A177" s="13">
        <v>193</v>
      </c>
      <c r="B177" s="11" t="s">
        <v>194</v>
      </c>
    </row>
    <row r="178" spans="1:2" x14ac:dyDescent="0.55000000000000004">
      <c r="A178" s="13">
        <v>195</v>
      </c>
      <c r="B178" s="11" t="s">
        <v>195</v>
      </c>
    </row>
    <row r="179" spans="1:2" x14ac:dyDescent="0.55000000000000004">
      <c r="A179" s="13">
        <v>196</v>
      </c>
      <c r="B179" s="11" t="s">
        <v>196</v>
      </c>
    </row>
    <row r="180" spans="1:2" x14ac:dyDescent="0.55000000000000004">
      <c r="A180" s="13">
        <v>198</v>
      </c>
      <c r="B180" s="11" t="s">
        <v>197</v>
      </c>
    </row>
    <row r="181" spans="1:2" x14ac:dyDescent="0.55000000000000004">
      <c r="A181" s="13">
        <v>199</v>
      </c>
      <c r="B181" s="11" t="s">
        <v>198</v>
      </c>
    </row>
    <row r="182" spans="1:2" x14ac:dyDescent="0.55000000000000004">
      <c r="A182" s="13">
        <v>200</v>
      </c>
      <c r="B182" s="11" t="s">
        <v>199</v>
      </c>
    </row>
    <row r="183" spans="1:2" x14ac:dyDescent="0.55000000000000004">
      <c r="A183" s="13">
        <v>201</v>
      </c>
      <c r="B183" s="11" t="s">
        <v>200</v>
      </c>
    </row>
    <row r="184" spans="1:2" x14ac:dyDescent="0.55000000000000004">
      <c r="A184" s="13">
        <v>202</v>
      </c>
      <c r="B184" s="11" t="s">
        <v>201</v>
      </c>
    </row>
    <row r="185" spans="1:2" x14ac:dyDescent="0.55000000000000004">
      <c r="A185" s="13">
        <v>203</v>
      </c>
      <c r="B185" s="11" t="s">
        <v>202</v>
      </c>
    </row>
    <row r="186" spans="1:2" ht="28.8" x14ac:dyDescent="0.55000000000000004">
      <c r="A186" s="13">
        <v>204</v>
      </c>
      <c r="B186" s="15" t="s">
        <v>203</v>
      </c>
    </row>
    <row r="187" spans="1:2" ht="43.2" x14ac:dyDescent="0.55000000000000004">
      <c r="A187" s="13">
        <v>205</v>
      </c>
      <c r="B187" s="11" t="s">
        <v>204</v>
      </c>
    </row>
    <row r="188" spans="1:2" x14ac:dyDescent="0.55000000000000004">
      <c r="A188" s="13">
        <v>206</v>
      </c>
      <c r="B188" s="11" t="s">
        <v>205</v>
      </c>
    </row>
    <row r="189" spans="1:2" x14ac:dyDescent="0.55000000000000004">
      <c r="A189" s="13">
        <v>207</v>
      </c>
      <c r="B189" s="11" t="s">
        <v>206</v>
      </c>
    </row>
    <row r="190" spans="1:2" x14ac:dyDescent="0.55000000000000004">
      <c r="A190" s="13">
        <v>208</v>
      </c>
      <c r="B190" s="11" t="s">
        <v>207</v>
      </c>
    </row>
    <row r="191" spans="1:2" x14ac:dyDescent="0.55000000000000004">
      <c r="A191" s="13">
        <v>210</v>
      </c>
      <c r="B191" s="11" t="s">
        <v>208</v>
      </c>
    </row>
    <row r="192" spans="1:2" x14ac:dyDescent="0.55000000000000004">
      <c r="A192" s="13">
        <v>211</v>
      </c>
      <c r="B192" s="11" t="s">
        <v>209</v>
      </c>
    </row>
    <row r="193" spans="1:2" x14ac:dyDescent="0.55000000000000004">
      <c r="A193" s="13">
        <v>212</v>
      </c>
      <c r="B193" s="11" t="s">
        <v>210</v>
      </c>
    </row>
    <row r="194" spans="1:2" x14ac:dyDescent="0.55000000000000004">
      <c r="A194" s="13">
        <v>213</v>
      </c>
      <c r="B194" s="11" t="s">
        <v>211</v>
      </c>
    </row>
    <row r="195" spans="1:2" x14ac:dyDescent="0.55000000000000004">
      <c r="A195" s="13">
        <v>214</v>
      </c>
      <c r="B195" s="11" t="s">
        <v>212</v>
      </c>
    </row>
    <row r="196" spans="1:2" x14ac:dyDescent="0.55000000000000004">
      <c r="A196" s="13">
        <v>215</v>
      </c>
      <c r="B196" s="11" t="s">
        <v>213</v>
      </c>
    </row>
    <row r="197" spans="1:2" ht="28.8" x14ac:dyDescent="0.55000000000000004">
      <c r="A197" s="13">
        <v>216</v>
      </c>
      <c r="B197" s="11" t="s">
        <v>214</v>
      </c>
    </row>
    <row r="198" spans="1:2" x14ac:dyDescent="0.55000000000000004">
      <c r="A198" s="13">
        <v>217</v>
      </c>
      <c r="B198" s="11" t="s">
        <v>215</v>
      </c>
    </row>
    <row r="199" spans="1:2" ht="28.8" x14ac:dyDescent="0.55000000000000004">
      <c r="A199" s="13">
        <v>218</v>
      </c>
      <c r="B199" s="11" t="s">
        <v>216</v>
      </c>
    </row>
    <row r="200" spans="1:2" x14ac:dyDescent="0.55000000000000004">
      <c r="A200" s="13">
        <v>219</v>
      </c>
      <c r="B200" s="11" t="s">
        <v>217</v>
      </c>
    </row>
    <row r="201" spans="1:2" x14ac:dyDescent="0.55000000000000004">
      <c r="A201" s="13">
        <v>220</v>
      </c>
      <c r="B201" s="11" t="s">
        <v>218</v>
      </c>
    </row>
    <row r="202" spans="1:2" x14ac:dyDescent="0.55000000000000004">
      <c r="A202" s="13">
        <v>221</v>
      </c>
      <c r="B202" s="11" t="s">
        <v>219</v>
      </c>
    </row>
    <row r="203" spans="1:2" x14ac:dyDescent="0.55000000000000004">
      <c r="A203" s="13">
        <v>222</v>
      </c>
      <c r="B203" s="11" t="s">
        <v>220</v>
      </c>
    </row>
    <row r="204" spans="1:2" x14ac:dyDescent="0.55000000000000004">
      <c r="A204" s="13">
        <v>223</v>
      </c>
      <c r="B204" s="11" t="s">
        <v>221</v>
      </c>
    </row>
    <row r="205" spans="1:2" x14ac:dyDescent="0.55000000000000004">
      <c r="A205" s="13">
        <v>224</v>
      </c>
      <c r="B205" s="11" t="s">
        <v>222</v>
      </c>
    </row>
    <row r="206" spans="1:2" x14ac:dyDescent="0.55000000000000004">
      <c r="A206" s="13">
        <v>225</v>
      </c>
      <c r="B206" s="11" t="s">
        <v>223</v>
      </c>
    </row>
    <row r="207" spans="1:2" x14ac:dyDescent="0.55000000000000004">
      <c r="A207" s="13">
        <v>226</v>
      </c>
      <c r="B207" s="11" t="s">
        <v>224</v>
      </c>
    </row>
    <row r="208" spans="1:2" x14ac:dyDescent="0.55000000000000004">
      <c r="A208" s="13">
        <v>227</v>
      </c>
      <c r="B208" s="11" t="s">
        <v>225</v>
      </c>
    </row>
    <row r="209" spans="1:2" x14ac:dyDescent="0.55000000000000004">
      <c r="A209" s="13">
        <v>228</v>
      </c>
      <c r="B209" s="11" t="s">
        <v>226</v>
      </c>
    </row>
    <row r="210" spans="1:2" x14ac:dyDescent="0.55000000000000004">
      <c r="A210" s="13">
        <v>229</v>
      </c>
      <c r="B210" s="11" t="s">
        <v>227</v>
      </c>
    </row>
    <row r="211" spans="1:2" x14ac:dyDescent="0.55000000000000004">
      <c r="A211" s="13">
        <v>230</v>
      </c>
      <c r="B211" s="11" t="s">
        <v>228</v>
      </c>
    </row>
    <row r="212" spans="1:2" ht="28.8" x14ac:dyDescent="0.55000000000000004">
      <c r="A212" s="13">
        <v>231</v>
      </c>
      <c r="B212" s="11" t="s">
        <v>229</v>
      </c>
    </row>
    <row r="213" spans="1:2" x14ac:dyDescent="0.55000000000000004">
      <c r="A213" s="13">
        <v>232</v>
      </c>
      <c r="B213" s="11" t="s">
        <v>230</v>
      </c>
    </row>
    <row r="214" spans="1:2" x14ac:dyDescent="0.55000000000000004">
      <c r="A214" s="13">
        <v>233</v>
      </c>
      <c r="B214" s="11" t="s">
        <v>231</v>
      </c>
    </row>
    <row r="215" spans="1:2" x14ac:dyDescent="0.55000000000000004">
      <c r="A215" s="13">
        <v>234</v>
      </c>
      <c r="B215" s="11" t="s">
        <v>232</v>
      </c>
    </row>
    <row r="216" spans="1:2" x14ac:dyDescent="0.55000000000000004">
      <c r="A216" s="13">
        <v>235</v>
      </c>
      <c r="B216" s="11" t="s">
        <v>233</v>
      </c>
    </row>
    <row r="217" spans="1:2" ht="28.8" x14ac:dyDescent="0.55000000000000004">
      <c r="A217" s="13">
        <v>236</v>
      </c>
      <c r="B217" s="11" t="s">
        <v>234</v>
      </c>
    </row>
    <row r="218" spans="1:2" x14ac:dyDescent="0.55000000000000004">
      <c r="A218" s="13">
        <v>237</v>
      </c>
      <c r="B218" s="11" t="s">
        <v>235</v>
      </c>
    </row>
    <row r="219" spans="1:2" ht="28.8" x14ac:dyDescent="0.55000000000000004">
      <c r="A219" s="13">
        <v>238</v>
      </c>
      <c r="B219" s="11" t="s">
        <v>236</v>
      </c>
    </row>
    <row r="220" spans="1:2" ht="28.8" x14ac:dyDescent="0.55000000000000004">
      <c r="A220" s="13">
        <v>239</v>
      </c>
      <c r="B220" s="11" t="s">
        <v>237</v>
      </c>
    </row>
    <row r="221" spans="1:2" x14ac:dyDescent="0.55000000000000004">
      <c r="A221" s="13">
        <v>240</v>
      </c>
      <c r="B221" s="11" t="s">
        <v>238</v>
      </c>
    </row>
    <row r="222" spans="1:2" x14ac:dyDescent="0.55000000000000004">
      <c r="A222" s="13">
        <v>241</v>
      </c>
      <c r="B222" s="11" t="s">
        <v>239</v>
      </c>
    </row>
    <row r="223" spans="1:2" ht="28.8" x14ac:dyDescent="0.55000000000000004">
      <c r="A223" s="13">
        <v>242</v>
      </c>
      <c r="B223" s="11" t="s">
        <v>240</v>
      </c>
    </row>
    <row r="224" spans="1:2" x14ac:dyDescent="0.55000000000000004">
      <c r="A224" s="13">
        <v>243</v>
      </c>
      <c r="B224" s="11" t="s">
        <v>241</v>
      </c>
    </row>
    <row r="225" spans="1:2" x14ac:dyDescent="0.55000000000000004">
      <c r="A225" s="13">
        <v>244</v>
      </c>
      <c r="B225" s="11" t="s">
        <v>242</v>
      </c>
    </row>
    <row r="226" spans="1:2" x14ac:dyDescent="0.55000000000000004">
      <c r="A226" s="13">
        <v>245</v>
      </c>
      <c r="B226" s="11" t="s">
        <v>243</v>
      </c>
    </row>
    <row r="227" spans="1:2" ht="28.8" x14ac:dyDescent="0.55000000000000004">
      <c r="A227" s="13">
        <v>246</v>
      </c>
      <c r="B227" s="11" t="s">
        <v>244</v>
      </c>
    </row>
    <row r="228" spans="1:2" x14ac:dyDescent="0.55000000000000004">
      <c r="A228" s="13">
        <v>247</v>
      </c>
      <c r="B228" s="11" t="s">
        <v>245</v>
      </c>
    </row>
    <row r="229" spans="1:2" x14ac:dyDescent="0.55000000000000004">
      <c r="A229" s="13">
        <v>248</v>
      </c>
      <c r="B229" s="11" t="s">
        <v>246</v>
      </c>
    </row>
    <row r="230" spans="1:2" x14ac:dyDescent="0.55000000000000004">
      <c r="A230" s="13">
        <v>249</v>
      </c>
      <c r="B230" s="11" t="s">
        <v>247</v>
      </c>
    </row>
    <row r="231" spans="1:2" x14ac:dyDescent="0.55000000000000004">
      <c r="A231" s="13">
        <v>250</v>
      </c>
      <c r="B231" s="11" t="s">
        <v>248</v>
      </c>
    </row>
    <row r="232" spans="1:2" x14ac:dyDescent="0.55000000000000004">
      <c r="A232" s="13">
        <v>251</v>
      </c>
      <c r="B232" s="11" t="s">
        <v>249</v>
      </c>
    </row>
    <row r="233" spans="1:2" x14ac:dyDescent="0.55000000000000004">
      <c r="A233" s="13">
        <v>252</v>
      </c>
      <c r="B233" s="11" t="s">
        <v>250</v>
      </c>
    </row>
    <row r="234" spans="1:2" x14ac:dyDescent="0.55000000000000004">
      <c r="A234" s="13">
        <v>253</v>
      </c>
      <c r="B234" s="11" t="s">
        <v>251</v>
      </c>
    </row>
    <row r="235" spans="1:2" ht="28.8" x14ac:dyDescent="0.55000000000000004">
      <c r="A235" s="13">
        <v>254</v>
      </c>
      <c r="B235" s="11" t="s">
        <v>252</v>
      </c>
    </row>
    <row r="236" spans="1:2" x14ac:dyDescent="0.55000000000000004">
      <c r="A236" s="13">
        <v>255</v>
      </c>
      <c r="B236" s="11" t="s">
        <v>253</v>
      </c>
    </row>
    <row r="237" spans="1:2" x14ac:dyDescent="0.55000000000000004">
      <c r="A237" s="13">
        <v>256</v>
      </c>
      <c r="B237" s="11" t="s">
        <v>254</v>
      </c>
    </row>
    <row r="238" spans="1:2" x14ac:dyDescent="0.55000000000000004">
      <c r="A238" s="13">
        <v>257</v>
      </c>
      <c r="B238" s="11" t="s">
        <v>255</v>
      </c>
    </row>
    <row r="239" spans="1:2" x14ac:dyDescent="0.55000000000000004">
      <c r="A239" s="13">
        <v>258</v>
      </c>
      <c r="B239" s="11" t="s">
        <v>256</v>
      </c>
    </row>
    <row r="240" spans="1:2" x14ac:dyDescent="0.55000000000000004">
      <c r="A240" s="13">
        <v>259</v>
      </c>
      <c r="B240" s="11" t="s">
        <v>257</v>
      </c>
    </row>
    <row r="241" spans="1:2" ht="28.8" x14ac:dyDescent="0.55000000000000004">
      <c r="A241" s="13">
        <v>260</v>
      </c>
      <c r="B241" s="11" t="s">
        <v>258</v>
      </c>
    </row>
    <row r="242" spans="1:2" x14ac:dyDescent="0.55000000000000004">
      <c r="A242" s="13">
        <v>261</v>
      </c>
      <c r="B242" s="11" t="s">
        <v>259</v>
      </c>
    </row>
    <row r="243" spans="1:2" x14ac:dyDescent="0.55000000000000004">
      <c r="A243" s="13">
        <v>262</v>
      </c>
      <c r="B243" s="11" t="s">
        <v>260</v>
      </c>
    </row>
    <row r="244" spans="1:2" x14ac:dyDescent="0.55000000000000004">
      <c r="A244" s="13">
        <v>263</v>
      </c>
      <c r="B244" s="11" t="s">
        <v>261</v>
      </c>
    </row>
    <row r="245" spans="1:2" x14ac:dyDescent="0.55000000000000004">
      <c r="A245" s="13">
        <v>264</v>
      </c>
      <c r="B245" s="11" t="s">
        <v>262</v>
      </c>
    </row>
    <row r="246" spans="1:2" x14ac:dyDescent="0.55000000000000004">
      <c r="A246" s="13">
        <v>265</v>
      </c>
      <c r="B246" s="11" t="s">
        <v>263</v>
      </c>
    </row>
    <row r="247" spans="1:2" x14ac:dyDescent="0.55000000000000004">
      <c r="A247" s="13">
        <v>266</v>
      </c>
      <c r="B247" s="11" t="s">
        <v>264</v>
      </c>
    </row>
    <row r="248" spans="1:2" x14ac:dyDescent="0.55000000000000004">
      <c r="A248" s="13">
        <v>267</v>
      </c>
      <c r="B248" s="11" t="s">
        <v>265</v>
      </c>
    </row>
    <row r="249" spans="1:2" x14ac:dyDescent="0.55000000000000004">
      <c r="A249" s="13">
        <v>268</v>
      </c>
      <c r="B249" s="11" t="s">
        <v>266</v>
      </c>
    </row>
    <row r="250" spans="1:2" ht="28.8" x14ac:dyDescent="0.55000000000000004">
      <c r="A250" s="13">
        <v>270</v>
      </c>
      <c r="B250" s="11" t="s">
        <v>267</v>
      </c>
    </row>
    <row r="251" spans="1:2" x14ac:dyDescent="0.55000000000000004">
      <c r="A251" s="13">
        <v>271</v>
      </c>
      <c r="B251" s="11" t="s">
        <v>268</v>
      </c>
    </row>
    <row r="252" spans="1:2" x14ac:dyDescent="0.55000000000000004">
      <c r="A252" s="13">
        <v>272</v>
      </c>
      <c r="B252" s="11" t="s">
        <v>269</v>
      </c>
    </row>
    <row r="253" spans="1:2" x14ac:dyDescent="0.55000000000000004">
      <c r="A253" s="13">
        <v>273</v>
      </c>
      <c r="B253" s="11" t="s">
        <v>270</v>
      </c>
    </row>
    <row r="254" spans="1:2" ht="28.8" x14ac:dyDescent="0.55000000000000004">
      <c r="A254" s="13">
        <v>274</v>
      </c>
      <c r="B254" s="11" t="s">
        <v>271</v>
      </c>
    </row>
    <row r="255" spans="1:2" x14ac:dyDescent="0.55000000000000004">
      <c r="A255" s="13">
        <v>275</v>
      </c>
      <c r="B255" s="11" t="s">
        <v>272</v>
      </c>
    </row>
    <row r="256" spans="1:2" x14ac:dyDescent="0.55000000000000004">
      <c r="A256" s="13">
        <v>276</v>
      </c>
      <c r="B256" s="11" t="s">
        <v>273</v>
      </c>
    </row>
    <row r="257" spans="1:2" x14ac:dyDescent="0.55000000000000004">
      <c r="A257" s="13">
        <v>277</v>
      </c>
      <c r="B257" s="11" t="s">
        <v>274</v>
      </c>
    </row>
    <row r="258" spans="1:2" ht="28.8" x14ac:dyDescent="0.55000000000000004">
      <c r="A258" s="13">
        <v>278</v>
      </c>
      <c r="B258" s="11" t="s">
        <v>275</v>
      </c>
    </row>
    <row r="259" spans="1:2" x14ac:dyDescent="0.55000000000000004">
      <c r="A259" s="13">
        <v>279</v>
      </c>
      <c r="B259" s="11" t="s">
        <v>276</v>
      </c>
    </row>
    <row r="260" spans="1:2" x14ac:dyDescent="0.55000000000000004">
      <c r="A260" s="13">
        <v>280</v>
      </c>
      <c r="B260" s="11" t="s">
        <v>277</v>
      </c>
    </row>
    <row r="261" spans="1:2" x14ac:dyDescent="0.55000000000000004">
      <c r="A261" s="13">
        <v>281</v>
      </c>
      <c r="B261" s="11" t="s">
        <v>278</v>
      </c>
    </row>
    <row r="262" spans="1:2" x14ac:dyDescent="0.55000000000000004">
      <c r="A262" s="13">
        <v>282</v>
      </c>
      <c r="B262" s="11" t="s">
        <v>279</v>
      </c>
    </row>
    <row r="263" spans="1:2" x14ac:dyDescent="0.55000000000000004">
      <c r="A263" s="13">
        <v>283</v>
      </c>
      <c r="B263" s="11" t="s">
        <v>280</v>
      </c>
    </row>
    <row r="264" spans="1:2" x14ac:dyDescent="0.55000000000000004">
      <c r="A264" s="13">
        <v>284</v>
      </c>
      <c r="B264" s="11" t="s">
        <v>281</v>
      </c>
    </row>
    <row r="265" spans="1:2" x14ac:dyDescent="0.55000000000000004">
      <c r="A265" s="13">
        <v>285</v>
      </c>
      <c r="B265" s="11" t="s">
        <v>282</v>
      </c>
    </row>
    <row r="266" spans="1:2" x14ac:dyDescent="0.55000000000000004">
      <c r="A266" s="13">
        <v>286</v>
      </c>
      <c r="B266" s="11" t="s">
        <v>283</v>
      </c>
    </row>
    <row r="267" spans="1:2" x14ac:dyDescent="0.55000000000000004">
      <c r="A267" s="13">
        <v>287</v>
      </c>
      <c r="B267" s="11" t="s">
        <v>284</v>
      </c>
    </row>
    <row r="268" spans="1:2" x14ac:dyDescent="0.55000000000000004">
      <c r="A268" s="13">
        <v>288</v>
      </c>
      <c r="B268" s="11" t="s">
        <v>285</v>
      </c>
    </row>
    <row r="269" spans="1:2" x14ac:dyDescent="0.55000000000000004">
      <c r="A269" s="13">
        <v>289</v>
      </c>
      <c r="B269" s="11" t="s">
        <v>286</v>
      </c>
    </row>
    <row r="270" spans="1:2" x14ac:dyDescent="0.55000000000000004">
      <c r="A270" s="13">
        <v>290</v>
      </c>
      <c r="B270" s="11" t="s">
        <v>287</v>
      </c>
    </row>
    <row r="271" spans="1:2" x14ac:dyDescent="0.55000000000000004">
      <c r="A271" s="13">
        <v>291</v>
      </c>
      <c r="B271" s="11" t="s">
        <v>288</v>
      </c>
    </row>
    <row r="272" spans="1:2" x14ac:dyDescent="0.55000000000000004">
      <c r="A272" s="13">
        <v>292</v>
      </c>
      <c r="B272" s="11" t="s">
        <v>289</v>
      </c>
    </row>
    <row r="273" spans="1:2" x14ac:dyDescent="0.55000000000000004">
      <c r="A273" s="13">
        <v>293</v>
      </c>
      <c r="B273" s="11" t="s">
        <v>290</v>
      </c>
    </row>
    <row r="274" spans="1:2" x14ac:dyDescent="0.55000000000000004">
      <c r="A274" s="13">
        <v>294</v>
      </c>
      <c r="B274" s="11" t="s">
        <v>291</v>
      </c>
    </row>
    <row r="275" spans="1:2" x14ac:dyDescent="0.55000000000000004">
      <c r="A275" s="13">
        <v>295</v>
      </c>
      <c r="B275" s="11" t="s">
        <v>292</v>
      </c>
    </row>
    <row r="276" spans="1:2" x14ac:dyDescent="0.55000000000000004">
      <c r="A276" s="13">
        <v>296</v>
      </c>
      <c r="B276" s="11" t="s">
        <v>293</v>
      </c>
    </row>
    <row r="277" spans="1:2" ht="28.8" x14ac:dyDescent="0.55000000000000004">
      <c r="A277" s="13">
        <v>297</v>
      </c>
      <c r="B277" s="11" t="s">
        <v>294</v>
      </c>
    </row>
    <row r="278" spans="1:2" x14ac:dyDescent="0.55000000000000004">
      <c r="A278" s="13">
        <v>298</v>
      </c>
      <c r="B278" s="11" t="s">
        <v>295</v>
      </c>
    </row>
    <row r="279" spans="1:2" x14ac:dyDescent="0.55000000000000004">
      <c r="A279" s="13">
        <v>299</v>
      </c>
      <c r="B279" s="11" t="s">
        <v>296</v>
      </c>
    </row>
    <row r="280" spans="1:2" ht="28.8" x14ac:dyDescent="0.55000000000000004">
      <c r="A280" s="13">
        <v>300</v>
      </c>
      <c r="B280" s="11" t="s">
        <v>297</v>
      </c>
    </row>
    <row r="281" spans="1:2" x14ac:dyDescent="0.55000000000000004">
      <c r="A281" s="13">
        <v>301</v>
      </c>
      <c r="B281" s="11" t="s">
        <v>298</v>
      </c>
    </row>
    <row r="282" spans="1:2" x14ac:dyDescent="0.55000000000000004">
      <c r="A282" s="13">
        <v>302</v>
      </c>
      <c r="B282" s="11" t="s">
        <v>299</v>
      </c>
    </row>
    <row r="283" spans="1:2" x14ac:dyDescent="0.55000000000000004">
      <c r="A283" s="13">
        <v>303</v>
      </c>
      <c r="B283" s="11" t="s">
        <v>300</v>
      </c>
    </row>
    <row r="284" spans="1:2" x14ac:dyDescent="0.55000000000000004">
      <c r="A284" s="13">
        <v>304</v>
      </c>
      <c r="B284" s="11" t="s">
        <v>301</v>
      </c>
    </row>
    <row r="285" spans="1:2" x14ac:dyDescent="0.55000000000000004">
      <c r="A285" s="13">
        <v>305</v>
      </c>
      <c r="B285" s="11" t="s">
        <v>302</v>
      </c>
    </row>
    <row r="286" spans="1:2" x14ac:dyDescent="0.55000000000000004">
      <c r="A286" s="13">
        <v>306</v>
      </c>
      <c r="B286" s="11" t="s">
        <v>303</v>
      </c>
    </row>
    <row r="287" spans="1:2" x14ac:dyDescent="0.55000000000000004">
      <c r="A287" s="13">
        <v>307</v>
      </c>
      <c r="B287" s="11" t="s">
        <v>304</v>
      </c>
    </row>
    <row r="288" spans="1:2" x14ac:dyDescent="0.55000000000000004">
      <c r="A288" s="13">
        <v>308</v>
      </c>
      <c r="B288" s="11" t="s">
        <v>305</v>
      </c>
    </row>
    <row r="289" spans="1:2" x14ac:dyDescent="0.55000000000000004">
      <c r="A289" s="13">
        <v>310</v>
      </c>
      <c r="B289" s="11" t="s">
        <v>306</v>
      </c>
    </row>
    <row r="290" spans="1:2" x14ac:dyDescent="0.55000000000000004">
      <c r="A290" s="13">
        <v>311</v>
      </c>
      <c r="B290" s="11" t="s">
        <v>307</v>
      </c>
    </row>
    <row r="291" spans="1:2" x14ac:dyDescent="0.55000000000000004">
      <c r="A291" s="13">
        <v>312</v>
      </c>
      <c r="B291" s="11" t="s">
        <v>308</v>
      </c>
    </row>
    <row r="292" spans="1:2" x14ac:dyDescent="0.55000000000000004">
      <c r="A292" s="13">
        <v>313</v>
      </c>
      <c r="B292" s="11" t="s">
        <v>309</v>
      </c>
    </row>
    <row r="293" spans="1:2" x14ac:dyDescent="0.55000000000000004">
      <c r="A293" s="13">
        <v>314</v>
      </c>
      <c r="B293" s="11" t="s">
        <v>310</v>
      </c>
    </row>
    <row r="294" spans="1:2" x14ac:dyDescent="0.55000000000000004">
      <c r="A294" s="13">
        <v>315</v>
      </c>
      <c r="B294" s="11" t="s">
        <v>311</v>
      </c>
    </row>
    <row r="295" spans="1:2" x14ac:dyDescent="0.55000000000000004">
      <c r="A295" s="13">
        <v>316</v>
      </c>
      <c r="B295" s="11" t="s">
        <v>312</v>
      </c>
    </row>
    <row r="296" spans="1:2" x14ac:dyDescent="0.55000000000000004">
      <c r="A296" s="13">
        <v>317</v>
      </c>
      <c r="B296" s="11" t="s">
        <v>313</v>
      </c>
    </row>
    <row r="297" spans="1:2" x14ac:dyDescent="0.55000000000000004">
      <c r="A297" s="13">
        <v>318</v>
      </c>
      <c r="B297" s="11" t="s">
        <v>314</v>
      </c>
    </row>
    <row r="298" spans="1:2" x14ac:dyDescent="0.55000000000000004">
      <c r="A298" s="13">
        <v>319</v>
      </c>
      <c r="B298" s="11" t="s">
        <v>315</v>
      </c>
    </row>
    <row r="299" spans="1:2" x14ac:dyDescent="0.55000000000000004">
      <c r="A299" s="13">
        <v>320</v>
      </c>
      <c r="B299" s="11" t="s">
        <v>316</v>
      </c>
    </row>
    <row r="300" spans="1:2" x14ac:dyDescent="0.55000000000000004">
      <c r="A300" s="13">
        <v>321</v>
      </c>
      <c r="B300" s="11" t="s">
        <v>317</v>
      </c>
    </row>
    <row r="301" spans="1:2" x14ac:dyDescent="0.55000000000000004">
      <c r="A301" s="13">
        <v>322</v>
      </c>
      <c r="B301" s="11" t="s">
        <v>318</v>
      </c>
    </row>
    <row r="302" spans="1:2" x14ac:dyDescent="0.55000000000000004">
      <c r="A302" s="13">
        <v>323</v>
      </c>
      <c r="B302" s="11" t="s">
        <v>319</v>
      </c>
    </row>
    <row r="303" spans="1:2" x14ac:dyDescent="0.55000000000000004">
      <c r="A303" s="13">
        <v>324</v>
      </c>
      <c r="B303" s="11" t="s">
        <v>320</v>
      </c>
    </row>
    <row r="304" spans="1:2" x14ac:dyDescent="0.55000000000000004">
      <c r="A304" s="13">
        <v>325</v>
      </c>
      <c r="B304" s="11" t="s">
        <v>321</v>
      </c>
    </row>
    <row r="305" spans="1:2" x14ac:dyDescent="0.55000000000000004">
      <c r="A305" s="13">
        <v>326</v>
      </c>
      <c r="B305" s="11" t="s">
        <v>322</v>
      </c>
    </row>
    <row r="306" spans="1:2" x14ac:dyDescent="0.55000000000000004">
      <c r="A306" s="13">
        <v>327</v>
      </c>
      <c r="B306" s="11" t="s">
        <v>314</v>
      </c>
    </row>
    <row r="307" spans="1:2" x14ac:dyDescent="0.55000000000000004">
      <c r="A307" s="13">
        <v>328</v>
      </c>
      <c r="B307" s="11" t="s">
        <v>323</v>
      </c>
    </row>
    <row r="308" spans="1:2" x14ac:dyDescent="0.55000000000000004">
      <c r="A308" s="13">
        <v>329</v>
      </c>
      <c r="B308" s="11" t="s">
        <v>324</v>
      </c>
    </row>
    <row r="309" spans="1:2" x14ac:dyDescent="0.55000000000000004">
      <c r="A309" s="13">
        <v>330</v>
      </c>
      <c r="B309" s="11" t="s">
        <v>325</v>
      </c>
    </row>
    <row r="310" spans="1:2" x14ac:dyDescent="0.55000000000000004">
      <c r="A310" s="13">
        <v>331</v>
      </c>
      <c r="B310" s="11" t="s">
        <v>326</v>
      </c>
    </row>
    <row r="311" spans="1:2" x14ac:dyDescent="0.55000000000000004">
      <c r="A311" s="13">
        <v>332</v>
      </c>
      <c r="B311" s="11" t="s">
        <v>327</v>
      </c>
    </row>
    <row r="312" spans="1:2" ht="28.8" x14ac:dyDescent="0.55000000000000004">
      <c r="A312" s="13">
        <v>333</v>
      </c>
      <c r="B312" s="11" t="s">
        <v>328</v>
      </c>
    </row>
    <row r="313" spans="1:2" x14ac:dyDescent="0.55000000000000004">
      <c r="A313" s="13">
        <v>334</v>
      </c>
      <c r="B313" s="11" t="s">
        <v>329</v>
      </c>
    </row>
    <row r="314" spans="1:2" x14ac:dyDescent="0.55000000000000004">
      <c r="A314" s="13">
        <v>336</v>
      </c>
      <c r="B314" s="11" t="s">
        <v>330</v>
      </c>
    </row>
    <row r="315" spans="1:2" ht="28.8" x14ac:dyDescent="0.55000000000000004">
      <c r="A315" s="13">
        <v>337</v>
      </c>
      <c r="B315" s="11" t="s">
        <v>331</v>
      </c>
    </row>
    <row r="316" spans="1:2" x14ac:dyDescent="0.55000000000000004">
      <c r="A316" s="13">
        <v>338</v>
      </c>
      <c r="B316" s="11" t="s">
        <v>332</v>
      </c>
    </row>
    <row r="317" spans="1:2" x14ac:dyDescent="0.55000000000000004">
      <c r="A317" s="13">
        <v>339</v>
      </c>
      <c r="B317" s="11" t="s">
        <v>333</v>
      </c>
    </row>
    <row r="318" spans="1:2" x14ac:dyDescent="0.55000000000000004">
      <c r="A318" s="13">
        <v>341</v>
      </c>
      <c r="B318" s="11" t="s">
        <v>334</v>
      </c>
    </row>
    <row r="319" spans="1:2" x14ac:dyDescent="0.55000000000000004">
      <c r="A319" s="13">
        <v>342</v>
      </c>
      <c r="B319" s="11" t="s">
        <v>335</v>
      </c>
    </row>
    <row r="320" spans="1:2" x14ac:dyDescent="0.55000000000000004">
      <c r="A320" s="13">
        <v>343</v>
      </c>
      <c r="B320" s="11" t="s">
        <v>336</v>
      </c>
    </row>
    <row r="321" spans="1:2" x14ac:dyDescent="0.55000000000000004">
      <c r="A321" s="13">
        <v>344</v>
      </c>
      <c r="B321" s="11" t="s">
        <v>337</v>
      </c>
    </row>
    <row r="322" spans="1:2" x14ac:dyDescent="0.55000000000000004">
      <c r="A322" s="13">
        <v>345</v>
      </c>
      <c r="B322" s="11" t="s">
        <v>356</v>
      </c>
    </row>
    <row r="323" spans="1:2" ht="43.2" x14ac:dyDescent="0.55000000000000004">
      <c r="A323" s="13">
        <v>346</v>
      </c>
      <c r="B323" s="11" t="s">
        <v>357</v>
      </c>
    </row>
    <row r="324" spans="1:2" ht="43.2" x14ac:dyDescent="0.55000000000000004">
      <c r="A324" s="13">
        <v>347</v>
      </c>
      <c r="B324" s="11" t="s">
        <v>358</v>
      </c>
    </row>
    <row r="325" spans="1:2" x14ac:dyDescent="0.55000000000000004">
      <c r="A325" s="13">
        <v>348</v>
      </c>
      <c r="B325" s="11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persoon</vt:lpstr>
      <vt:lpstr>dieet</vt:lpstr>
      <vt:lpstr>voorbeeldmenu</vt:lpstr>
      <vt:lpstr>look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lle510</dc:creator>
  <cp:lastModifiedBy>lle510</cp:lastModifiedBy>
  <dcterms:created xsi:type="dcterms:W3CDTF">2018-07-23T11:59:07Z</dcterms:created>
  <dcterms:modified xsi:type="dcterms:W3CDTF">2018-10-16T14:00:56Z</dcterms:modified>
</cp:coreProperties>
</file>