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e" sheetId="1" r:id="rId4"/>
  </sheets>
  <definedNames/>
  <calcPr/>
  <extLst>
    <ext uri="GoogleSheetsCustomDataVersion2">
      <go:sheetsCustomData xmlns:go="http://customooxmlschemas.google.com/" r:id="rId5" roundtripDataChecksum="RfnwUMQt6MYQmNonmZTELnpTZMkjPg/UCpLbD+e1aHc="/>
    </ext>
  </extLst>
</workbook>
</file>

<file path=xl/sharedStrings.xml><?xml version="1.0" encoding="utf-8"?>
<sst xmlns="http://schemas.openxmlformats.org/spreadsheetml/2006/main" count="45" uniqueCount="43">
  <si>
    <t>UNIVERSIDAD TECNOLOGICA NACIONAL - F.R.Bs.As.</t>
  </si>
  <si>
    <t>Asignatura: ANÁLISIS MATEMÁTICO II</t>
  </si>
  <si>
    <t>Curso: Miércoles y Viernes</t>
  </si>
  <si>
    <t>Profesor:</t>
  </si>
  <si>
    <t>Sebastian Stefanini</t>
  </si>
  <si>
    <t>PRIMER CUATRIMESTRE - 2024</t>
  </si>
  <si>
    <t>Clase Nro</t>
  </si>
  <si>
    <t>Fecha</t>
  </si>
  <si>
    <t>Clase</t>
  </si>
  <si>
    <t>Conjuntos y funciones escalares (actividad 1)</t>
  </si>
  <si>
    <t>Límite y continuidad (actividad 2)</t>
  </si>
  <si>
    <t>Derivabilidad (actividad 3)</t>
  </si>
  <si>
    <t>Viernes Santo</t>
  </si>
  <si>
    <t>Diferenciabilidad (actividad 4)</t>
  </si>
  <si>
    <t>Composión e implícita (actividad 5)</t>
  </si>
  <si>
    <t>Diferenciabilidad de orden superior (actividad 6)</t>
  </si>
  <si>
    <t>Extremos locales (actividad 7)</t>
  </si>
  <si>
    <t>Extremos absolutos (actividad 8)</t>
  </si>
  <si>
    <t>Funciones vectoriales (actividad 9)</t>
  </si>
  <si>
    <t>Curvas (actividad 10)</t>
  </si>
  <si>
    <t>Feriado</t>
  </si>
  <si>
    <t>Superficies (actividad 11)</t>
  </si>
  <si>
    <t>Ecuaciones diferenciales I (actividad 12)</t>
  </si>
  <si>
    <t>Final</t>
  </si>
  <si>
    <t>Ecuaciones diferenciales II (actividad 12)</t>
  </si>
  <si>
    <t>Simulacro 1º Evaluación (presencial)</t>
  </si>
  <si>
    <t>1º Evaluación (presencial)</t>
  </si>
  <si>
    <t>Integrales dobles I (actividad 13)</t>
  </si>
  <si>
    <t>Integrales dobles II (actividad 14)</t>
  </si>
  <si>
    <t>Integrales triples I (actividad 15)</t>
  </si>
  <si>
    <t>Integrales triples II (actividad 16)</t>
  </si>
  <si>
    <t>Integrales de línea (actividad 17)</t>
  </si>
  <si>
    <t xml:space="preserve"> Trabajo - Teorema de Green (actividad 18)</t>
  </si>
  <si>
    <t>Campos conservativos (actividad 19)</t>
  </si>
  <si>
    <t>Integrales sobre superficie (actividad 20)</t>
  </si>
  <si>
    <t>Flujo - Teorema de Gauss (actividad 21)</t>
  </si>
  <si>
    <t>Teorema de Stokes (actividad 22)</t>
  </si>
  <si>
    <t>Ecuaciones diferenciales III (actividad 23)</t>
  </si>
  <si>
    <t>Ecuaciones diferenciales IV (actividad 23)</t>
  </si>
  <si>
    <t>Simulacro 2º Evaluación (presencial)</t>
  </si>
  <si>
    <t>2º Evaluación (presencial)</t>
  </si>
  <si>
    <t>Vacaciones invernales</t>
  </si>
  <si>
    <t>1º y/o 2º Evaluación (recuperatorio) (presencial)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</si>
</sst>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</fills>
  <borders count="3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4" fillId="0" fontId="4" numFmtId="0" xfId="0" applyAlignment="1" applyBorder="1" applyFont="1">
      <alignment horizontal="left" vertical="center"/>
    </xf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shrinkToFit="0" vertical="center" wrapText="1"/>
    </xf>
    <xf borderId="8" fillId="0" fontId="2" numFmtId="0" xfId="0" applyBorder="1" applyFont="1"/>
    <xf borderId="4" fillId="0" fontId="4" numFmtId="0" xfId="0" applyAlignment="1" applyBorder="1" applyFont="1">
      <alignment shrinkToFit="0" vertical="center" wrapText="1"/>
    </xf>
    <xf borderId="6" fillId="0" fontId="4" numFmtId="0" xfId="0" applyBorder="1" applyFont="1"/>
    <xf borderId="3" fillId="0" fontId="4" numFmtId="0" xfId="0" applyAlignment="1" applyBorder="1" applyFont="1">
      <alignment shrinkToFit="0" vertical="center" wrapText="1"/>
    </xf>
    <xf borderId="9" fillId="0" fontId="4" numFmtId="0" xfId="0" applyBorder="1" applyFont="1"/>
    <xf borderId="10" fillId="0" fontId="4" numFmtId="0" xfId="0" applyBorder="1" applyFont="1"/>
    <xf borderId="8" fillId="0" fontId="4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0" fillId="0" fontId="3" numFmtId="0" xfId="0" applyBorder="1" applyFont="1"/>
    <xf borderId="11" fillId="0" fontId="3" numFmtId="0" xfId="0" applyAlignment="1" applyBorder="1" applyFont="1">
      <alignment horizontal="center"/>
    </xf>
    <xf borderId="12" fillId="0" fontId="2" numFmtId="0" xfId="0" applyBorder="1" applyFont="1"/>
    <xf borderId="13" fillId="0" fontId="3" numFmtId="0" xfId="0" applyBorder="1" applyFont="1"/>
    <xf borderId="14" fillId="0" fontId="4" numFmtId="0" xfId="0" applyAlignment="1" applyBorder="1" applyFont="1">
      <alignment shrinkToFit="0" vertical="center" wrapText="1"/>
    </xf>
    <xf borderId="14" fillId="0" fontId="2" numFmtId="0" xfId="0" applyBorder="1" applyFont="1"/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vertical="center"/>
    </xf>
    <xf borderId="15" fillId="0" fontId="2" numFmtId="0" xfId="0" applyBorder="1" applyFont="1"/>
    <xf borderId="16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20" fillId="0" fontId="3" numFmtId="16" xfId="0" applyAlignment="1" applyBorder="1" applyFont="1" applyNumberFormat="1">
      <alignment horizontal="center" shrinkToFit="0" vertical="center" wrapText="1"/>
    </xf>
    <xf borderId="21" fillId="0" fontId="3" numFmtId="0" xfId="0" applyAlignment="1" applyBorder="1" applyFont="1">
      <alignment shrinkToFit="0" vertical="center" wrapText="1"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3" numFmtId="0" xfId="0" applyAlignment="1" applyBorder="1" applyFont="1">
      <alignment horizontal="center" shrinkToFit="0" vertical="center" wrapText="1"/>
    </xf>
    <xf borderId="30" fillId="0" fontId="3" numFmtId="16" xfId="0" applyAlignment="1" applyBorder="1" applyFont="1" applyNumberFormat="1">
      <alignment horizontal="center" shrinkToFit="0" vertical="center" wrapText="1"/>
    </xf>
    <xf borderId="21" fillId="3" fontId="3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8.63"/>
    <col customWidth="1" min="3" max="3" width="43.63"/>
    <col customWidth="1" min="4" max="4" width="46.25"/>
    <col customWidth="1" min="5" max="5" width="19.13"/>
    <col customWidth="1" min="6" max="26" width="11.38"/>
  </cols>
  <sheetData>
    <row r="1" ht="12.75" customHeight="1"/>
    <row r="2" ht="12.75" customHeight="1">
      <c r="A2" s="1" t="s">
        <v>0</v>
      </c>
      <c r="B2" s="2"/>
      <c r="C2" s="2"/>
      <c r="D2" s="2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" t="s">
        <v>1</v>
      </c>
      <c r="B3" s="6"/>
      <c r="C3" s="7"/>
      <c r="D3" s="8" t="s">
        <v>2</v>
      </c>
      <c r="E3" s="9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0" t="s">
        <v>3</v>
      </c>
      <c r="B4" s="6"/>
      <c r="C4" s="11" t="s">
        <v>4</v>
      </c>
      <c r="D4" s="12"/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3"/>
      <c r="C5" s="14"/>
      <c r="D5" s="15"/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6"/>
      <c r="B6" s="17"/>
      <c r="C6" s="18"/>
      <c r="D6" s="15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9"/>
      <c r="B7" s="20"/>
      <c r="C7" s="21"/>
      <c r="D7" s="22"/>
      <c r="E7" s="2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24"/>
      <c r="B8" s="2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25" t="s">
        <v>5</v>
      </c>
      <c r="B9" s="2"/>
      <c r="C9" s="2"/>
      <c r="D9" s="2"/>
      <c r="E9" s="2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7" t="s">
        <v>6</v>
      </c>
      <c r="B10" s="28" t="s">
        <v>7</v>
      </c>
      <c r="C10" s="29" t="s">
        <v>8</v>
      </c>
      <c r="D10" s="2"/>
      <c r="E10" s="2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30">
        <v>1.0</v>
      </c>
      <c r="B11" s="31">
        <v>45373.0</v>
      </c>
      <c r="C11" s="32" t="s">
        <v>9</v>
      </c>
      <c r="D11" s="33"/>
      <c r="E11" s="3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35"/>
      <c r="B12" s="36"/>
      <c r="C12" s="37"/>
      <c r="D12" s="38"/>
      <c r="E12" s="3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0">
        <v>2.0</v>
      </c>
      <c r="B13" s="41">
        <v>45378.0</v>
      </c>
      <c r="C13" s="32" t="s">
        <v>10</v>
      </c>
      <c r="D13" s="33"/>
      <c r="E13" s="3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35"/>
      <c r="B14" s="36"/>
      <c r="C14" s="37"/>
      <c r="D14" s="38"/>
      <c r="E14" s="3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0">
        <v>3.0</v>
      </c>
      <c r="B15" s="41">
        <f>B11+7</f>
        <v>45380</v>
      </c>
      <c r="C15" s="32" t="s">
        <v>11</v>
      </c>
      <c r="D15" s="33"/>
      <c r="E15" s="3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35"/>
      <c r="B16" s="36"/>
      <c r="C16" s="37"/>
      <c r="D16" s="38"/>
      <c r="E16" s="3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0"/>
      <c r="B17" s="41">
        <f>B13+7</f>
        <v>45385</v>
      </c>
      <c r="C17" s="42" t="s">
        <v>12</v>
      </c>
      <c r="D17" s="33"/>
      <c r="E17" s="3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35"/>
      <c r="B18" s="36"/>
      <c r="C18" s="37"/>
      <c r="D18" s="38"/>
      <c r="E18" s="3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0">
        <v>4.0</v>
      </c>
      <c r="B19" s="41">
        <f>B15+7</f>
        <v>45387</v>
      </c>
      <c r="C19" s="32" t="s">
        <v>13</v>
      </c>
      <c r="D19" s="33"/>
      <c r="E19" s="3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35"/>
      <c r="B20" s="36"/>
      <c r="C20" s="37"/>
      <c r="D20" s="38"/>
      <c r="E20" s="39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0">
        <v>5.0</v>
      </c>
      <c r="B21" s="41">
        <f>B17+7</f>
        <v>45392</v>
      </c>
      <c r="C21" s="32" t="s">
        <v>14</v>
      </c>
      <c r="D21" s="33"/>
      <c r="E21" s="3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35"/>
      <c r="B22" s="36"/>
      <c r="C22" s="37"/>
      <c r="D22" s="38"/>
      <c r="E22" s="3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0">
        <v>6.0</v>
      </c>
      <c r="B23" s="41">
        <f>B19+7</f>
        <v>45394</v>
      </c>
      <c r="C23" s="32" t="s">
        <v>15</v>
      </c>
      <c r="D23" s="33"/>
      <c r="E23" s="3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35"/>
      <c r="B24" s="36"/>
      <c r="C24" s="37"/>
      <c r="D24" s="38"/>
      <c r="E24" s="3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0">
        <f>A23+1</f>
        <v>7</v>
      </c>
      <c r="B25" s="41">
        <f>B21+7</f>
        <v>45399</v>
      </c>
      <c r="C25" s="32" t="s">
        <v>16</v>
      </c>
      <c r="D25" s="33"/>
      <c r="E25" s="3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35"/>
      <c r="B26" s="36"/>
      <c r="C26" s="37"/>
      <c r="D26" s="38"/>
      <c r="E26" s="3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0">
        <f>A25+1</f>
        <v>8</v>
      </c>
      <c r="B27" s="41">
        <f>B23+7</f>
        <v>45401</v>
      </c>
      <c r="C27" s="32" t="s">
        <v>17</v>
      </c>
      <c r="D27" s="33"/>
      <c r="E27" s="3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35"/>
      <c r="B28" s="36"/>
      <c r="C28" s="37"/>
      <c r="D28" s="38"/>
      <c r="E28" s="3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0">
        <f>A27+1</f>
        <v>9</v>
      </c>
      <c r="B29" s="41">
        <f>B25+7</f>
        <v>45406</v>
      </c>
      <c r="C29" s="32" t="s">
        <v>18</v>
      </c>
      <c r="D29" s="33"/>
      <c r="E29" s="3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35"/>
      <c r="B30" s="36"/>
      <c r="C30" s="37"/>
      <c r="D30" s="38"/>
      <c r="E30" s="3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0">
        <f>A29+1</f>
        <v>10</v>
      </c>
      <c r="B31" s="41">
        <f>B27+7</f>
        <v>45408</v>
      </c>
      <c r="C31" s="32" t="s">
        <v>19</v>
      </c>
      <c r="D31" s="33"/>
      <c r="E31" s="3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35"/>
      <c r="B32" s="36"/>
      <c r="C32" s="37"/>
      <c r="D32" s="38"/>
      <c r="E32" s="3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0"/>
      <c r="B33" s="41">
        <f>B29+7</f>
        <v>45413</v>
      </c>
      <c r="C33" s="42" t="s">
        <v>20</v>
      </c>
      <c r="D33" s="33"/>
      <c r="E33" s="3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35"/>
      <c r="B34" s="36"/>
      <c r="C34" s="37"/>
      <c r="D34" s="38"/>
      <c r="E34" s="3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0">
        <f>A31+1</f>
        <v>11</v>
      </c>
      <c r="B35" s="41">
        <f>B31+7</f>
        <v>45415</v>
      </c>
      <c r="C35" s="32" t="s">
        <v>21</v>
      </c>
      <c r="D35" s="33"/>
      <c r="E35" s="3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35"/>
      <c r="B36" s="36"/>
      <c r="C36" s="37"/>
      <c r="D36" s="38"/>
      <c r="E36" s="3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0">
        <f>A35+1</f>
        <v>12</v>
      </c>
      <c r="B37" s="41">
        <f>B33+7</f>
        <v>45420</v>
      </c>
      <c r="C37" s="32" t="s">
        <v>22</v>
      </c>
      <c r="D37" s="33"/>
      <c r="E37" s="3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35"/>
      <c r="B38" s="36"/>
      <c r="C38" s="37"/>
      <c r="D38" s="38"/>
      <c r="E38" s="3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0"/>
      <c r="B39" s="41">
        <f>B35+7</f>
        <v>45422</v>
      </c>
      <c r="C39" s="42" t="s">
        <v>23</v>
      </c>
      <c r="D39" s="33"/>
      <c r="E39" s="3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35"/>
      <c r="B40" s="36"/>
      <c r="C40" s="37"/>
      <c r="D40" s="38"/>
      <c r="E40" s="3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0">
        <f>A37+1</f>
        <v>13</v>
      </c>
      <c r="B41" s="41">
        <f>B37+7</f>
        <v>45427</v>
      </c>
      <c r="C41" s="32" t="s">
        <v>24</v>
      </c>
      <c r="D41" s="33"/>
      <c r="E41" s="3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35"/>
      <c r="B42" s="36"/>
      <c r="C42" s="37"/>
      <c r="D42" s="38"/>
      <c r="E42" s="3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0">
        <v>14.0</v>
      </c>
      <c r="B43" s="41">
        <f>B39+7</f>
        <v>45429</v>
      </c>
      <c r="C43" s="32" t="s">
        <v>25</v>
      </c>
      <c r="D43" s="33"/>
      <c r="E43" s="34"/>
    </row>
    <row r="44" ht="12.75" customHeight="1">
      <c r="A44" s="35"/>
      <c r="B44" s="36"/>
      <c r="C44" s="37"/>
      <c r="D44" s="38"/>
      <c r="E44" s="39"/>
    </row>
    <row r="45" ht="12.75" customHeight="1">
      <c r="A45" s="40">
        <v>15.0</v>
      </c>
      <c r="B45" s="41">
        <f>B41+7</f>
        <v>45434</v>
      </c>
      <c r="C45" s="32" t="s">
        <v>26</v>
      </c>
      <c r="D45" s="33"/>
      <c r="E45" s="34"/>
    </row>
    <row r="46" ht="12.75" customHeight="1">
      <c r="A46" s="35"/>
      <c r="B46" s="36"/>
      <c r="C46" s="37"/>
      <c r="D46" s="38"/>
      <c r="E46" s="39"/>
    </row>
    <row r="47" ht="12.75" customHeight="1">
      <c r="A47" s="40">
        <f>A45+1</f>
        <v>16</v>
      </c>
      <c r="B47" s="41">
        <f>B43+7</f>
        <v>45436</v>
      </c>
      <c r="C47" s="32" t="s">
        <v>27</v>
      </c>
      <c r="D47" s="33"/>
      <c r="E47" s="34"/>
    </row>
    <row r="48" ht="12.75" customHeight="1">
      <c r="A48" s="35"/>
      <c r="B48" s="36"/>
      <c r="C48" s="37"/>
      <c r="D48" s="38"/>
      <c r="E48" s="39"/>
    </row>
    <row r="49" ht="12.75" customHeight="1">
      <c r="A49" s="40">
        <f>A47+1</f>
        <v>17</v>
      </c>
      <c r="B49" s="41">
        <f>B45+7</f>
        <v>45441</v>
      </c>
      <c r="C49" s="32" t="s">
        <v>28</v>
      </c>
      <c r="D49" s="33"/>
      <c r="E49" s="34"/>
    </row>
    <row r="50" ht="12.75" customHeight="1">
      <c r="A50" s="35"/>
      <c r="B50" s="36"/>
      <c r="C50" s="37"/>
      <c r="D50" s="38"/>
      <c r="E50" s="39"/>
    </row>
    <row r="51" ht="12.75" customHeight="1">
      <c r="A51" s="40">
        <f>A49+1</f>
        <v>18</v>
      </c>
      <c r="B51" s="41">
        <f>B47+7</f>
        <v>45443</v>
      </c>
      <c r="C51" s="32" t="s">
        <v>29</v>
      </c>
      <c r="D51" s="33"/>
      <c r="E51" s="34"/>
    </row>
    <row r="52" ht="12.75" customHeight="1">
      <c r="A52" s="35"/>
      <c r="B52" s="36"/>
      <c r="C52" s="37"/>
      <c r="D52" s="38"/>
      <c r="E52" s="39"/>
    </row>
    <row r="53" ht="12.75" customHeight="1">
      <c r="A53" s="40">
        <f>A51+1</f>
        <v>19</v>
      </c>
      <c r="B53" s="41">
        <f>B49+7</f>
        <v>45448</v>
      </c>
      <c r="C53" s="32" t="s">
        <v>30</v>
      </c>
      <c r="D53" s="33"/>
      <c r="E53" s="34"/>
    </row>
    <row r="54" ht="12.75" customHeight="1">
      <c r="A54" s="35"/>
      <c r="B54" s="36"/>
      <c r="C54" s="37"/>
      <c r="D54" s="38"/>
      <c r="E54" s="39"/>
    </row>
    <row r="55" ht="12.75" customHeight="1">
      <c r="A55" s="40">
        <f>A53+1</f>
        <v>20</v>
      </c>
      <c r="B55" s="41">
        <f>B51+7</f>
        <v>45450</v>
      </c>
      <c r="C55" s="32" t="s">
        <v>31</v>
      </c>
      <c r="D55" s="33"/>
      <c r="E55" s="34"/>
    </row>
    <row r="56" ht="12.75" customHeight="1">
      <c r="A56" s="35"/>
      <c r="B56" s="36"/>
      <c r="C56" s="37"/>
      <c r="D56" s="38"/>
      <c r="E56" s="39"/>
    </row>
    <row r="57" ht="12.75" customHeight="1">
      <c r="A57" s="40">
        <f>A55+1</f>
        <v>21</v>
      </c>
      <c r="B57" s="41">
        <f>B53+7</f>
        <v>45455</v>
      </c>
      <c r="C57" s="32" t="s">
        <v>32</v>
      </c>
      <c r="D57" s="33"/>
      <c r="E57" s="3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35"/>
      <c r="B58" s="36"/>
      <c r="C58" s="37"/>
      <c r="D58" s="38"/>
      <c r="E58" s="3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0">
        <f>A57+1</f>
        <v>22</v>
      </c>
      <c r="B59" s="41">
        <f>B55+7</f>
        <v>45457</v>
      </c>
      <c r="C59" s="32" t="s">
        <v>33</v>
      </c>
      <c r="D59" s="33"/>
      <c r="E59" s="34"/>
    </row>
    <row r="60" ht="12.75" customHeight="1">
      <c r="A60" s="35"/>
      <c r="B60" s="36"/>
      <c r="C60" s="37"/>
      <c r="D60" s="38"/>
      <c r="E60" s="39"/>
    </row>
    <row r="61" ht="12.75" customHeight="1">
      <c r="A61" s="40">
        <f>A59+1</f>
        <v>23</v>
      </c>
      <c r="B61" s="41">
        <f>B57+7</f>
        <v>45462</v>
      </c>
      <c r="C61" s="32" t="s">
        <v>34</v>
      </c>
      <c r="D61" s="33"/>
      <c r="E61" s="34"/>
    </row>
    <row r="62" ht="12.75" customHeight="1">
      <c r="A62" s="35"/>
      <c r="B62" s="36"/>
      <c r="C62" s="37"/>
      <c r="D62" s="38"/>
      <c r="E62" s="39"/>
    </row>
    <row r="63" ht="12.75" customHeight="1">
      <c r="A63" s="40"/>
      <c r="B63" s="41">
        <f>B59+7</f>
        <v>45464</v>
      </c>
      <c r="C63" s="42" t="s">
        <v>20</v>
      </c>
      <c r="D63" s="33"/>
      <c r="E63" s="3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35"/>
      <c r="B64" s="36"/>
      <c r="C64" s="37"/>
      <c r="D64" s="38"/>
      <c r="E64" s="3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0">
        <f>A61+1</f>
        <v>24</v>
      </c>
      <c r="B65" s="41">
        <f>B61+7</f>
        <v>45469</v>
      </c>
      <c r="C65" s="32" t="s">
        <v>35</v>
      </c>
      <c r="D65" s="33"/>
      <c r="E65" s="34"/>
    </row>
    <row r="66" ht="12.75" customHeight="1">
      <c r="A66" s="35"/>
      <c r="B66" s="36"/>
      <c r="C66" s="37"/>
      <c r="D66" s="38"/>
      <c r="E66" s="39"/>
    </row>
    <row r="67" ht="12.75" customHeight="1">
      <c r="A67" s="40">
        <f>A65+1</f>
        <v>25</v>
      </c>
      <c r="B67" s="41">
        <f>B63+7</f>
        <v>45471</v>
      </c>
      <c r="C67" s="32" t="s">
        <v>36</v>
      </c>
      <c r="D67" s="33"/>
      <c r="E67" s="34"/>
    </row>
    <row r="68" ht="12.75" customHeight="1">
      <c r="A68" s="35"/>
      <c r="B68" s="36"/>
      <c r="C68" s="37"/>
      <c r="D68" s="38"/>
      <c r="E68" s="39"/>
    </row>
    <row r="69" ht="12.75" customHeight="1">
      <c r="A69" s="40">
        <f>A67+1</f>
        <v>26</v>
      </c>
      <c r="B69" s="41">
        <f>B65+7</f>
        <v>45476</v>
      </c>
      <c r="C69" s="32" t="s">
        <v>37</v>
      </c>
      <c r="D69" s="33"/>
      <c r="E69" s="34"/>
    </row>
    <row r="70" ht="12.75" customHeight="1">
      <c r="A70" s="35"/>
      <c r="B70" s="36"/>
      <c r="C70" s="37"/>
      <c r="D70" s="38"/>
      <c r="E70" s="39"/>
    </row>
    <row r="71" ht="12.75" customHeight="1">
      <c r="A71" s="40">
        <f>A69+1</f>
        <v>27</v>
      </c>
      <c r="B71" s="41">
        <f>B67+7</f>
        <v>45478</v>
      </c>
      <c r="C71" s="32" t="s">
        <v>38</v>
      </c>
      <c r="D71" s="33"/>
      <c r="E71" s="34"/>
    </row>
    <row r="72" ht="12.75" customHeight="1">
      <c r="A72" s="35"/>
      <c r="B72" s="36"/>
      <c r="C72" s="37"/>
      <c r="D72" s="38"/>
      <c r="E72" s="39"/>
    </row>
    <row r="73" ht="12.75" customHeight="1">
      <c r="A73" s="40">
        <v>28.0</v>
      </c>
      <c r="B73" s="41">
        <f>B69+7</f>
        <v>45483</v>
      </c>
      <c r="C73" s="32" t="s">
        <v>39</v>
      </c>
      <c r="D73" s="33"/>
      <c r="E73" s="34"/>
    </row>
    <row r="74" ht="12.75" customHeight="1">
      <c r="A74" s="35"/>
      <c r="B74" s="36"/>
      <c r="C74" s="37"/>
      <c r="D74" s="38"/>
      <c r="E74" s="39"/>
    </row>
    <row r="75" ht="12.75" customHeight="1">
      <c r="A75" s="40">
        <v>29.0</v>
      </c>
      <c r="B75" s="41">
        <f>B71+7</f>
        <v>45485</v>
      </c>
      <c r="C75" s="32" t="s">
        <v>40</v>
      </c>
      <c r="D75" s="33"/>
      <c r="E75" s="34"/>
    </row>
    <row r="76" ht="12.75" customHeight="1">
      <c r="A76" s="35"/>
      <c r="B76" s="36"/>
      <c r="C76" s="37"/>
      <c r="D76" s="38"/>
      <c r="E76" s="39"/>
    </row>
    <row r="77" ht="12.75" customHeight="1">
      <c r="A77" s="40"/>
      <c r="B77" s="41"/>
      <c r="C77" s="42" t="s">
        <v>41</v>
      </c>
      <c r="D77" s="33"/>
      <c r="E77" s="34"/>
    </row>
    <row r="78" ht="12.75" customHeight="1">
      <c r="A78" s="35"/>
      <c r="B78" s="36"/>
      <c r="C78" s="37"/>
      <c r="D78" s="38"/>
      <c r="E78" s="39"/>
    </row>
    <row r="79" ht="12.75" customHeight="1">
      <c r="A79" s="40">
        <v>30.0</v>
      </c>
      <c r="B79" s="41">
        <f>B75+14</f>
        <v>45499</v>
      </c>
      <c r="C79" s="32" t="s">
        <v>42</v>
      </c>
      <c r="D79" s="33"/>
      <c r="E79" s="3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35"/>
      <c r="B80" s="36"/>
      <c r="C80" s="37"/>
      <c r="D80" s="38"/>
      <c r="E80" s="3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0">
        <v>31.0</v>
      </c>
      <c r="B81" s="41">
        <f>B79+7</f>
        <v>45506</v>
      </c>
      <c r="C81" s="32" t="s">
        <v>42</v>
      </c>
      <c r="D81" s="33"/>
      <c r="E81" s="34"/>
    </row>
    <row r="82" ht="12.75" customHeight="1">
      <c r="A82" s="35"/>
      <c r="B82" s="36"/>
      <c r="C82" s="37"/>
      <c r="D82" s="38"/>
      <c r="E82" s="39"/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6">
    <mergeCell ref="B71:B72"/>
    <mergeCell ref="C71:E72"/>
    <mergeCell ref="A67:A68"/>
    <mergeCell ref="B67:B68"/>
    <mergeCell ref="C67:E68"/>
    <mergeCell ref="A69:A70"/>
    <mergeCell ref="B69:B70"/>
    <mergeCell ref="C69:E70"/>
    <mergeCell ref="A71:A72"/>
    <mergeCell ref="B77:B78"/>
    <mergeCell ref="C77:E78"/>
    <mergeCell ref="A73:A74"/>
    <mergeCell ref="B73:B74"/>
    <mergeCell ref="C73:E74"/>
    <mergeCell ref="A75:A76"/>
    <mergeCell ref="B75:B76"/>
    <mergeCell ref="C75:E76"/>
    <mergeCell ref="A77:A78"/>
    <mergeCell ref="B43:B44"/>
    <mergeCell ref="B41:B42"/>
    <mergeCell ref="C11:E12"/>
    <mergeCell ref="C13:E14"/>
    <mergeCell ref="C15:E16"/>
    <mergeCell ref="A2:D2"/>
    <mergeCell ref="E2:E7"/>
    <mergeCell ref="A3:C3"/>
    <mergeCell ref="A4:B4"/>
    <mergeCell ref="A5:B5"/>
    <mergeCell ref="A9:E9"/>
    <mergeCell ref="C10:E10"/>
    <mergeCell ref="A17:A18"/>
    <mergeCell ref="B17:B18"/>
    <mergeCell ref="C17:E18"/>
    <mergeCell ref="B23:B24"/>
    <mergeCell ref="C23:E24"/>
    <mergeCell ref="A19:A20"/>
    <mergeCell ref="B19:B20"/>
    <mergeCell ref="C19:E20"/>
    <mergeCell ref="A21:A22"/>
    <mergeCell ref="B21:B22"/>
    <mergeCell ref="C21:E22"/>
    <mergeCell ref="A23:A24"/>
    <mergeCell ref="A79:A80"/>
    <mergeCell ref="B79:B80"/>
    <mergeCell ref="C79:E80"/>
    <mergeCell ref="A81:A82"/>
    <mergeCell ref="B81:B82"/>
    <mergeCell ref="C81:E82"/>
    <mergeCell ref="A7:B7"/>
    <mergeCell ref="A11:A12"/>
    <mergeCell ref="B11:B12"/>
    <mergeCell ref="A13:A14"/>
    <mergeCell ref="B13:B14"/>
    <mergeCell ref="A15:A16"/>
    <mergeCell ref="B15:B16"/>
    <mergeCell ref="B29:B30"/>
    <mergeCell ref="C29:E30"/>
    <mergeCell ref="A25:A26"/>
    <mergeCell ref="B25:B26"/>
    <mergeCell ref="C25:E26"/>
    <mergeCell ref="A27:A28"/>
    <mergeCell ref="B27:B28"/>
    <mergeCell ref="C27:E28"/>
    <mergeCell ref="A29:A30"/>
    <mergeCell ref="B35:B36"/>
    <mergeCell ref="C35:E36"/>
    <mergeCell ref="A31:A32"/>
    <mergeCell ref="B31:B32"/>
    <mergeCell ref="C31:E32"/>
    <mergeCell ref="A33:A34"/>
    <mergeCell ref="B33:B34"/>
    <mergeCell ref="C33:E34"/>
    <mergeCell ref="A35:A36"/>
    <mergeCell ref="A37:A38"/>
    <mergeCell ref="B37:B38"/>
    <mergeCell ref="C37:E38"/>
    <mergeCell ref="A39:A40"/>
    <mergeCell ref="B39:B40"/>
    <mergeCell ref="C39:E40"/>
    <mergeCell ref="A41:A42"/>
    <mergeCell ref="C41:E42"/>
    <mergeCell ref="B47:B48"/>
    <mergeCell ref="C47:E48"/>
    <mergeCell ref="A43:A44"/>
    <mergeCell ref="C43:E44"/>
    <mergeCell ref="A45:A46"/>
    <mergeCell ref="B45:B46"/>
    <mergeCell ref="C45:E46"/>
    <mergeCell ref="A47:A48"/>
    <mergeCell ref="B53:B54"/>
    <mergeCell ref="C53:E54"/>
    <mergeCell ref="A49:A50"/>
    <mergeCell ref="B49:B50"/>
    <mergeCell ref="C49:E50"/>
    <mergeCell ref="A51:A52"/>
    <mergeCell ref="B51:B52"/>
    <mergeCell ref="C51:E52"/>
    <mergeCell ref="A53:A54"/>
    <mergeCell ref="B59:B60"/>
    <mergeCell ref="C59:E60"/>
    <mergeCell ref="A55:A56"/>
    <mergeCell ref="B55:B56"/>
    <mergeCell ref="C55:E56"/>
    <mergeCell ref="A57:A58"/>
    <mergeCell ref="B57:B58"/>
    <mergeCell ref="C57:E58"/>
    <mergeCell ref="A59:A60"/>
    <mergeCell ref="B65:B66"/>
    <mergeCell ref="C65:E66"/>
    <mergeCell ref="A61:A62"/>
    <mergeCell ref="B61:B62"/>
    <mergeCell ref="C61:E62"/>
    <mergeCell ref="A63:A64"/>
    <mergeCell ref="B63:B64"/>
    <mergeCell ref="C63:E64"/>
    <mergeCell ref="A65:A66"/>
  </mergeCells>
  <printOptions horizontalCentered="1"/>
  <pageMargins bottom="0.1968503937007874" footer="0.0" header="0.0" left="0.1968503937007874" right="0.1968503937007874" top="0.1968503937007874"/>
  <pageSetup paperSize="9" scale="74" orientation="portrait"/>
  <drawing r:id="rId1"/>
  <legacyDrawing r:id="rId2"/>
  <oleObjects>
    <oleObject progId="CorelDraw.Gráfico.9" shapeId="1025" r:id="rId3"/>
    <oleObject progId="CorelDraw.Gráfico.9" shapeId="1026" r:id="rId4"/>
  </oleObjec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2010-03-23T23:58:21Z</dcterms:created>
  <dc:creator>Ing. Francisco Rosa</dc:creator>
</cp:coreProperties>
</file>