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autoCompressPictures="0"/>
  <bookViews>
    <workbookView xWindow="3640" yWindow="0" windowWidth="25360" windowHeight="15820"/>
  </bookViews>
  <sheets>
    <sheet name="All years" sheetId="1" r:id="rId1"/>
    <sheet name="No 2011" sheetId="4" r:id="rId2"/>
    <sheet name="PostGapOnly" sheetId="5" r:id="rId3"/>
    <sheet name="No 2011 or Gap" sheetId="6" r:id="rId4"/>
    <sheet name="Sheet2" sheetId="2" r:id="rId5"/>
    <sheet name="Sheet3" sheetId="3" r:id="rId6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4" l="1"/>
</calcChain>
</file>

<file path=xl/comments1.xml><?xml version="1.0" encoding="utf-8"?>
<comments xmlns="http://schemas.openxmlformats.org/spreadsheetml/2006/main">
  <authors>
    <author>Larsen, Laurel</author>
    <author>Department of Geography University of California Berke</author>
  </authors>
  <commentList>
    <comment ref="A13" authorId="0">
      <text>
        <r>
          <rPr>
            <b/>
            <sz val="9"/>
            <color indexed="81"/>
            <rFont val="Calibri"/>
            <family val="2"/>
          </rPr>
          <t>Larsen, Laurel:</t>
        </r>
        <r>
          <rPr>
            <sz val="9"/>
            <color indexed="81"/>
            <rFont val="Calibri"/>
            <family val="2"/>
          </rPr>
          <t xml:space="preserve">
Changed PEnter to 0.01 to get rid of term with opposite sign.
</t>
        </r>
      </text>
    </comment>
    <comment ref="A16" authorId="1">
      <text>
        <r>
          <rPr>
            <b/>
            <sz val="9"/>
            <color indexed="81"/>
            <rFont val="Calibri"/>
            <family val="2"/>
          </rPr>
          <t>Department of Geography University of California Berke:</t>
        </r>
        <r>
          <rPr>
            <sz val="9"/>
            <color indexed="81"/>
            <rFont val="Calibri"/>
            <family val="2"/>
          </rPr>
          <t xml:space="preserve">
changed from forward tp</t>
        </r>
      </text>
    </comment>
  </commentList>
</comments>
</file>

<file path=xl/comments2.xml><?xml version="1.0" encoding="utf-8"?>
<comments xmlns="http://schemas.openxmlformats.org/spreadsheetml/2006/main">
  <authors>
    <author>Department of Geography University of California Berke</author>
  </authors>
  <commentList>
    <comment ref="A2" authorId="0">
      <text>
        <r>
          <rPr>
            <b/>
            <sz val="9"/>
            <color indexed="81"/>
            <rFont val="Calibri"/>
            <family val="2"/>
          </rPr>
          <t>Department of Geography University of California Berke:</t>
        </r>
        <r>
          <rPr>
            <sz val="9"/>
            <color indexed="81"/>
            <rFont val="Calibri"/>
            <family val="2"/>
          </rPr>
          <t xml:space="preserve">
changed from tp forward</t>
        </r>
      </text>
    </comment>
    <comment ref="A26" authorId="0">
      <text>
        <r>
          <rPr>
            <b/>
            <sz val="9"/>
            <color indexed="81"/>
            <rFont val="Calibri"/>
            <family val="2"/>
          </rPr>
          <t>Department of Geography University of California Berke:</t>
        </r>
        <r>
          <rPr>
            <sz val="9"/>
            <color indexed="81"/>
            <rFont val="Calibri"/>
            <family val="2"/>
          </rPr>
          <t xml:space="preserve">
changed from tp backward</t>
        </r>
      </text>
    </comment>
  </commentList>
</comments>
</file>

<file path=xl/comments3.xml><?xml version="1.0" encoding="utf-8"?>
<comments xmlns="http://schemas.openxmlformats.org/spreadsheetml/2006/main">
  <authors>
    <author>Department of Geography University of California Berke</author>
  </authors>
  <commentList>
    <comment ref="A2" authorId="0">
      <text>
        <r>
          <rPr>
            <b/>
            <sz val="9"/>
            <color indexed="81"/>
            <rFont val="Calibri"/>
            <family val="2"/>
          </rPr>
          <t>Department of Geography University of California Berke:</t>
        </r>
        <r>
          <rPr>
            <sz val="9"/>
            <color indexed="81"/>
            <rFont val="Calibri"/>
            <family val="2"/>
          </rPr>
          <t xml:space="preserve">
unsure
</t>
        </r>
      </text>
    </comment>
    <comment ref="A15" authorId="0">
      <text>
        <r>
          <rPr>
            <b/>
            <sz val="9"/>
            <color indexed="81"/>
            <rFont val="Calibri"/>
            <family val="2"/>
          </rPr>
          <t>Department of Geography University of California Berke:</t>
        </r>
        <r>
          <rPr>
            <sz val="9"/>
            <color indexed="81"/>
            <rFont val="Calibri"/>
            <family val="2"/>
          </rPr>
          <t xml:space="preserve">
unsure</t>
        </r>
      </text>
    </comment>
    <comment ref="D16" authorId="0">
      <text>
        <r>
          <rPr>
            <b/>
            <sz val="9"/>
            <color indexed="81"/>
            <rFont val="Calibri"/>
            <family val="2"/>
          </rPr>
          <t>Department of Geography University of California Berke:</t>
        </r>
        <r>
          <rPr>
            <sz val="9"/>
            <color indexed="81"/>
            <rFont val="Calibri"/>
            <family val="2"/>
          </rPr>
          <t xml:space="preserve">
not lowest AIC</t>
        </r>
      </text>
    </comment>
  </commentList>
</comments>
</file>

<file path=xl/comments4.xml><?xml version="1.0" encoding="utf-8"?>
<comments xmlns="http://schemas.openxmlformats.org/spreadsheetml/2006/main">
  <authors>
    <author>Department of Geography University of California Berke</author>
  </authors>
  <commentList>
    <comment ref="A7" authorId="0">
      <text>
        <r>
          <rPr>
            <b/>
            <sz val="9"/>
            <color indexed="81"/>
            <rFont val="Calibri"/>
            <family val="2"/>
          </rPr>
          <t>Department of Geography University of California Berke:</t>
        </r>
        <r>
          <rPr>
            <sz val="9"/>
            <color indexed="81"/>
            <rFont val="Calibri"/>
            <family val="2"/>
          </rPr>
          <t xml:space="preserve">
changed from diff backwards
</t>
        </r>
      </text>
    </comment>
    <comment ref="A30" authorId="0">
      <text>
        <r>
          <rPr>
            <b/>
            <sz val="9"/>
            <color indexed="81"/>
            <rFont val="Calibri"/>
            <family val="2"/>
          </rPr>
          <t>Department of Geography University of California Berke:</t>
        </r>
        <r>
          <rPr>
            <sz val="9"/>
            <color indexed="81"/>
            <rFont val="Calibri"/>
            <family val="2"/>
          </rPr>
          <t xml:space="preserve">
changed from tp backward</t>
        </r>
      </text>
    </comment>
  </commentList>
</comments>
</file>

<file path=xl/sharedStrings.xml><?xml version="1.0" encoding="utf-8"?>
<sst xmlns="http://schemas.openxmlformats.org/spreadsheetml/2006/main" count="771" uniqueCount="119">
  <si>
    <t>Site</t>
  </si>
  <si>
    <t>Dependent quantity</t>
  </si>
  <si>
    <t>Stepwise model</t>
  </si>
  <si>
    <t>AICc</t>
  </si>
  <si>
    <t>Rsquare</t>
  </si>
  <si>
    <t>Selected?</t>
  </si>
  <si>
    <t>Positive effects</t>
  </si>
  <si>
    <t>Negative effects</t>
  </si>
  <si>
    <t>Var1 size</t>
  </si>
  <si>
    <t>Var1 p</t>
  </si>
  <si>
    <t>Var 1 r</t>
  </si>
  <si>
    <t>Var2 size</t>
  </si>
  <si>
    <t>Var 2 p</t>
  </si>
  <si>
    <t>Var 2 r</t>
  </si>
  <si>
    <t>C1</t>
  </si>
  <si>
    <t>logTPdiff</t>
  </si>
  <si>
    <t>Backward</t>
  </si>
  <si>
    <t>Forward</t>
  </si>
  <si>
    <t>logTP</t>
  </si>
  <si>
    <t>y</t>
  </si>
  <si>
    <t>DB1</t>
  </si>
  <si>
    <t>UB2</t>
  </si>
  <si>
    <t>DB2</t>
  </si>
  <si>
    <t>DB3</t>
  </si>
  <si>
    <t>logTPDiff</t>
  </si>
  <si>
    <t>RS1</t>
  </si>
  <si>
    <t>RS2</t>
  </si>
  <si>
    <t xml:space="preserve">Forward </t>
  </si>
  <si>
    <t>S1</t>
  </si>
  <si>
    <t>logTPDIff</t>
  </si>
  <si>
    <t>UB1</t>
  </si>
  <si>
    <t>DB1_diff</t>
  </si>
  <si>
    <t>Resid_DB1</t>
  </si>
  <si>
    <t>UB3</t>
  </si>
  <si>
    <t>C2_diff</t>
  </si>
  <si>
    <t>S1_diff</t>
  </si>
  <si>
    <t>L67A, Resid_DB2, Resid_DB3</t>
  </si>
  <si>
    <t>Resid_S1, Resid_UB3</t>
  </si>
  <si>
    <t>Resid_DB2, Resid_DB3</t>
  </si>
  <si>
    <t>UB2_diff</t>
  </si>
  <si>
    <t>UB3, Resid_C1, Resid_RS1, Resid_UB1, Resid_UB2</t>
  </si>
  <si>
    <t>L67A, Resid_DB1</t>
  </si>
  <si>
    <t>Resid_RS2</t>
  </si>
  <si>
    <t>C2, UB3</t>
  </si>
  <si>
    <t>DB3, S1, UB1, Resid_C1, Resid_DB2, Resid_RS2, Resid_UB2, Resid_UB3</t>
  </si>
  <si>
    <t>Resid_DB2, Resid_UB3</t>
  </si>
  <si>
    <t>C2, C2_diff</t>
  </si>
  <si>
    <t>S1, Resid_DB3, Resid_RS1, Resid_UB2, Resid_UB3</t>
  </si>
  <si>
    <t>Resid_DB3, Resid_UB2</t>
  </si>
  <si>
    <t>Resid_C1, Resid_DB2</t>
  </si>
  <si>
    <t>C2</t>
  </si>
  <si>
    <t>DB1, DB3, RS2, S1, UB1, UB2, Resid_DB2, Resid_RS1, Resid_UB2, Resid_UB3</t>
  </si>
  <si>
    <t>C2, Resid_UB1</t>
  </si>
  <si>
    <t>DB3_diff</t>
  </si>
  <si>
    <t>DB2_diff</t>
  </si>
  <si>
    <t>C2, Resid_DB2, Resid_UB3</t>
  </si>
  <si>
    <t>L67A, UB3</t>
  </si>
  <si>
    <t>L67A</t>
  </si>
  <si>
    <t>L67A_diff</t>
  </si>
  <si>
    <t>Resid_DB1, Resid_RS1, Resid_RS2</t>
  </si>
  <si>
    <t>Resid_RS1</t>
  </si>
  <si>
    <t>TPDiff</t>
  </si>
  <si>
    <t>Backwards</t>
  </si>
  <si>
    <t>Forwards</t>
  </si>
  <si>
    <t>TP</t>
  </si>
  <si>
    <t>TPDIff</t>
  </si>
  <si>
    <t xml:space="preserve">TP </t>
  </si>
  <si>
    <t>Tp</t>
  </si>
  <si>
    <t>DB2_diff, L67A_diff</t>
  </si>
  <si>
    <t>C2, DB1, DB3, S1, UB1, UB2, UB3, Resid_DB2, Resid_RS1, Resid_RS2</t>
  </si>
  <si>
    <t>Resid_DB3</t>
  </si>
  <si>
    <t>Resid_S1</t>
  </si>
  <si>
    <t>C2, DB1</t>
  </si>
  <si>
    <t>UB3, Resid_C1, Resid_RS1, Resid_UB1</t>
  </si>
  <si>
    <t>UB2, Resid_DB1</t>
  </si>
  <si>
    <t>Resid_C1, Resid_RS1, Resid_UB1</t>
  </si>
  <si>
    <t>UB3_diff</t>
  </si>
  <si>
    <t>DB1, S1, UB1, UB2, Resid_C1, Resid_DB2, Resid_DB3, Resid_RS1, Resid_UB3</t>
  </si>
  <si>
    <t>Resid_DB2</t>
  </si>
  <si>
    <t>Resid_DB1, Resid_RS1</t>
  </si>
  <si>
    <t>Resid_UB3</t>
  </si>
  <si>
    <t>RS1_diff</t>
  </si>
  <si>
    <t>Resid_UB2</t>
  </si>
  <si>
    <t>L67A, Resid_DB3</t>
  </si>
  <si>
    <t>DB3, L67A</t>
  </si>
  <si>
    <t>DB2, Resid_RS1</t>
  </si>
  <si>
    <t>UB1, UB2, Resid_DB2, Resid_RS1, Resid_S1, Resid_UB3</t>
  </si>
  <si>
    <t>Resid_S1, Resid_UB2</t>
  </si>
  <si>
    <t>Resid_C1</t>
  </si>
  <si>
    <t>S1, C2_diff</t>
  </si>
  <si>
    <t>C2, Resid_C1, Resid_DB1, Resid_RS1, Resid_RS2, Resid_S1</t>
  </si>
  <si>
    <t>Resid_UB1</t>
  </si>
  <si>
    <t>C2_diff, DB1_diff</t>
  </si>
  <si>
    <t>Resid_RS1, Resid_UB1</t>
  </si>
  <si>
    <t>Resid_DB1, UB2_diff</t>
  </si>
  <si>
    <t>C2, Resid_DB1</t>
  </si>
  <si>
    <t>UB3, Resid_RS1, Resid_UB1</t>
  </si>
  <si>
    <t>63.9331</t>
  </si>
  <si>
    <t>Resid_S1, Resid_UB3, DB2_diff</t>
  </si>
  <si>
    <t>63.4431</t>
  </si>
  <si>
    <t>Resid_DB2, Resid_S1, UB3_diff</t>
  </si>
  <si>
    <t>C2_diff, DB3_diff</t>
  </si>
  <si>
    <t>Resid_DB3, Resid_RS1, DB1_diff</t>
  </si>
  <si>
    <t>Resid_DB2, C2_diff</t>
  </si>
  <si>
    <t>Resid_RS1, Resid_RS2</t>
  </si>
  <si>
    <t>Resid_UB3, S1_diff</t>
  </si>
  <si>
    <t>Resid_DB1, C2_diff, UB2_diff</t>
  </si>
  <si>
    <t>Resid_DB2, Resid_UB3, S1_diff</t>
  </si>
  <si>
    <t>DB1, Resid_UB3, C2_diff</t>
  </si>
  <si>
    <t>Resid_DB1, Resid_RS1, Resid_RS2, S1_diff</t>
  </si>
  <si>
    <t>L67A, Resid_UB3, C1_diff</t>
  </si>
  <si>
    <t>L67A, Resid_UB3</t>
  </si>
  <si>
    <t>Inf</t>
  </si>
  <si>
    <t>Resid_C1, Resid_RS1, Resid_S1, Resid_UB1, Resid_UB2, Resid_UB3, C2_diff, UB2_diff</t>
  </si>
  <si>
    <t>C2, Resid_S1, C2_diff</t>
  </si>
  <si>
    <t>Resid_DB3, DB2_diff</t>
  </si>
  <si>
    <t>RS1, Resid_DB2, Resid_S1</t>
  </si>
  <si>
    <t>DB1, S1_diff</t>
  </si>
  <si>
    <t>DB1, C2_diff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</si>
</sst>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</font>
    <font>
      <sz val="12"/>
      <color rgb="FF000000"/>
      <name val="Calibri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6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3">
    <xf numFmtId="0" fontId="0" fillId="0" borderId="0" xfId="0"/>
    <xf numFmtId="0" fontId="0" fillId="0" borderId="0" xfId="0" applyFont="1"/>
    <xf numFmtId="0" fontId="1" fillId="0" borderId="0" xfId="0" applyFont="1"/>
    <xf numFmtId="0" fontId="0" fillId="0" borderId="0" xfId="0" applyFont="1" applyAlignment="1"/>
    <xf numFmtId="0" fontId="0" fillId="0" borderId="0" xfId="0" applyFont="1" applyFill="1" applyBorder="1"/>
    <xf numFmtId="0" fontId="0" fillId="0" borderId="0" xfId="0" applyFont="1" applyFill="1"/>
    <xf numFmtId="0" fontId="0" fillId="0" borderId="0" xfId="0" applyFont="1" applyFill="1" applyAlignment="1"/>
    <xf numFmtId="11" fontId="0" fillId="0" borderId="0" xfId="0" applyNumberFormat="1" applyFont="1" applyFill="1" applyBorder="1"/>
    <xf numFmtId="0" fontId="0" fillId="0" borderId="0" xfId="0" applyFont="1" applyFill="1" applyBorder="1" applyAlignment="1"/>
    <xf numFmtId="11" fontId="0" fillId="0" borderId="0" xfId="0" applyNumberFormat="1" applyFont="1" applyFill="1"/>
    <xf numFmtId="11" fontId="0" fillId="0" borderId="0" xfId="0" applyNumberFormat="1" applyFont="1" applyFill="1" applyAlignment="1"/>
    <xf numFmtId="49" fontId="0" fillId="0" borderId="0" xfId="0" applyNumberFormat="1" applyFont="1" applyFill="1"/>
    <xf numFmtId="0" fontId="2" fillId="0" borderId="0" xfId="1" applyFont="1"/>
    <xf numFmtId="0" fontId="2" fillId="0" borderId="0" xfId="1" applyFont="1" applyAlignment="1"/>
    <xf numFmtId="0" fontId="2" fillId="0" borderId="0" xfId="1" applyFont="1" applyFill="1" applyBorder="1"/>
    <xf numFmtId="0" fontId="2" fillId="0" borderId="0" xfId="1" applyFont="1" applyFill="1" applyAlignment="1"/>
    <xf numFmtId="0" fontId="2" fillId="0" borderId="0" xfId="1" applyFont="1" applyFill="1" applyBorder="1" applyAlignment="1"/>
    <xf numFmtId="11" fontId="2" fillId="0" borderId="0" xfId="1" applyNumberFormat="1" applyFont="1" applyFill="1" applyBorder="1"/>
    <xf numFmtId="11" fontId="2" fillId="0" borderId="0" xfId="1" applyNumberFormat="1" applyFont="1"/>
    <xf numFmtId="11" fontId="2" fillId="0" borderId="0" xfId="1" applyNumberFormat="1" applyFont="1" applyAlignment="1"/>
    <xf numFmtId="0" fontId="1" fillId="0" borderId="0" xfId="1" applyFont="1"/>
    <xf numFmtId="0" fontId="1" fillId="0" borderId="0" xfId="1" applyFont="1" applyAlignment="1"/>
    <xf numFmtId="0" fontId="1" fillId="0" borderId="0" xfId="1" applyFont="1" applyFill="1" applyBorder="1" applyAlignment="1"/>
    <xf numFmtId="0" fontId="1" fillId="0" borderId="0" xfId="1" applyFont="1" applyFill="1" applyBorder="1"/>
    <xf numFmtId="11" fontId="2" fillId="0" borderId="0" xfId="1" applyNumberFormat="1" applyFont="1" applyFill="1" applyBorder="1" applyAlignment="1"/>
    <xf numFmtId="0" fontId="0" fillId="2" borderId="0" xfId="0" applyFont="1" applyFill="1"/>
    <xf numFmtId="0" fontId="0" fillId="2" borderId="0" xfId="0" applyFont="1" applyFill="1" applyAlignment="1"/>
    <xf numFmtId="11" fontId="0" fillId="2" borderId="0" xfId="0" applyNumberFormat="1" applyFont="1" applyFill="1" applyAlignment="1"/>
    <xf numFmtId="0" fontId="0" fillId="2" borderId="0" xfId="0" applyFill="1"/>
    <xf numFmtId="0" fontId="0" fillId="2" borderId="0" xfId="0" applyFont="1" applyFill="1" applyBorder="1"/>
    <xf numFmtId="0" fontId="0" fillId="2" borderId="0" xfId="0" applyFont="1" applyFill="1" applyBorder="1" applyAlignment="1"/>
    <xf numFmtId="11" fontId="0" fillId="2" borderId="0" xfId="0" applyNumberFormat="1" applyFont="1" applyFill="1" applyBorder="1"/>
    <xf numFmtId="11" fontId="0" fillId="2" borderId="0" xfId="0" applyNumberFormat="1" applyFill="1"/>
    <xf numFmtId="11" fontId="0" fillId="2" borderId="0" xfId="0" applyNumberFormat="1" applyFont="1" applyFill="1"/>
    <xf numFmtId="0" fontId="2" fillId="2" borderId="0" xfId="1" applyFont="1" applyFill="1"/>
    <xf numFmtId="0" fontId="1" fillId="2" borderId="0" xfId="1" applyFont="1" applyFill="1" applyAlignment="1"/>
    <xf numFmtId="0" fontId="2" fillId="2" borderId="0" xfId="1" applyFont="1" applyFill="1" applyAlignment="1"/>
    <xf numFmtId="0" fontId="1" fillId="2" borderId="0" xfId="1" applyFont="1" applyFill="1" applyBorder="1" applyAlignment="1"/>
    <xf numFmtId="11" fontId="2" fillId="2" borderId="0" xfId="1" applyNumberFormat="1" applyFont="1" applyFill="1"/>
    <xf numFmtId="0" fontId="2" fillId="2" borderId="0" xfId="1" applyFont="1" applyFill="1" applyBorder="1"/>
    <xf numFmtId="0" fontId="1" fillId="2" borderId="0" xfId="1" applyFont="1" applyFill="1"/>
    <xf numFmtId="11" fontId="2" fillId="2" borderId="0" xfId="1" applyNumberFormat="1" applyFont="1" applyFill="1" applyAlignment="1"/>
    <xf numFmtId="0" fontId="1" fillId="2" borderId="0" xfId="1" applyFont="1" applyFill="1" applyBorder="1"/>
    <xf numFmtId="11" fontId="2" fillId="2" borderId="0" xfId="1" applyNumberFormat="1" applyFont="1" applyFill="1" applyBorder="1"/>
    <xf numFmtId="0" fontId="2" fillId="2" borderId="0" xfId="1" applyFont="1" applyFill="1" applyBorder="1" applyAlignment="1"/>
    <xf numFmtId="11" fontId="2" fillId="2" borderId="0" xfId="1" applyNumberFormat="1" applyFont="1" applyFill="1" applyBorder="1" applyAlignment="1"/>
    <xf numFmtId="0" fontId="0" fillId="0" borderId="0" xfId="0" applyFill="1"/>
    <xf numFmtId="0" fontId="2" fillId="0" borderId="0" xfId="1" applyFont="1" applyFill="1"/>
    <xf numFmtId="0" fontId="1" fillId="0" borderId="0" xfId="1" applyFont="1" applyFill="1" applyAlignment="1"/>
    <xf numFmtId="0" fontId="1" fillId="0" borderId="0" xfId="1" applyFont="1" applyFill="1"/>
    <xf numFmtId="11" fontId="2" fillId="0" borderId="0" xfId="1" applyNumberFormat="1" applyFont="1" applyFill="1" applyAlignment="1"/>
    <xf numFmtId="11" fontId="2" fillId="0" borderId="0" xfId="1" applyNumberFormat="1" applyFont="1" applyFill="1"/>
    <xf numFmtId="11" fontId="0" fillId="0" borderId="0" xfId="0" applyNumberFormat="1" applyFill="1"/>
  </cellXfs>
  <cellStyles count="16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1"/>
  <sheetViews>
    <sheetView tabSelected="1" workbookViewId="0">
      <selection activeCell="A13" sqref="A13:XFD13"/>
    </sheetView>
  </sheetViews>
  <sheetFormatPr baseColWidth="10" defaultColWidth="8.83203125" defaultRowHeight="14" x14ac:dyDescent="0"/>
  <sheetData>
    <row r="1" spans="1:2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23" ht="15">
      <c r="A2" s="1" t="s">
        <v>14</v>
      </c>
      <c r="B2" s="2" t="s">
        <v>15</v>
      </c>
      <c r="C2" s="1" t="s">
        <v>16</v>
      </c>
      <c r="D2" s="1">
        <v>40.051499999999997</v>
      </c>
      <c r="E2" s="1">
        <v>0.50900000000000001</v>
      </c>
      <c r="F2" s="1"/>
      <c r="G2" s="1"/>
      <c r="H2" t="s">
        <v>92</v>
      </c>
      <c r="I2">
        <v>-0.36238999999999999</v>
      </c>
      <c r="J2">
        <v>2.2193999999999998E-3</v>
      </c>
      <c r="K2" s="3">
        <v>-0.39240000000000003</v>
      </c>
      <c r="L2" s="3">
        <v>-0.27102999999999999</v>
      </c>
      <c r="M2" s="3">
        <v>5.5624E-2</v>
      </c>
      <c r="N2" s="3">
        <v>-0.44500000000000001</v>
      </c>
    </row>
    <row r="3" spans="1:23">
      <c r="A3" s="4" t="s">
        <v>14</v>
      </c>
      <c r="B3" s="4" t="s">
        <v>15</v>
      </c>
      <c r="C3" s="4" t="s">
        <v>17</v>
      </c>
      <c r="D3" s="1">
        <v>41.711100000000002</v>
      </c>
      <c r="E3" s="1">
        <v>0.41699999999999998</v>
      </c>
      <c r="F3" s="1"/>
      <c r="G3" s="1"/>
      <c r="H3" t="s">
        <v>34</v>
      </c>
      <c r="I3">
        <v>-0.42929</v>
      </c>
      <c r="J3">
        <v>4.8603999999999997E-4</v>
      </c>
      <c r="K3" s="3">
        <v>-0.39240000000000003</v>
      </c>
      <c r="L3" s="4"/>
      <c r="M3" s="4"/>
      <c r="N3" s="4"/>
    </row>
    <row r="4" spans="1:23">
      <c r="A4" s="5" t="s">
        <v>14</v>
      </c>
      <c r="B4" s="5" t="s">
        <v>18</v>
      </c>
      <c r="C4" s="5" t="s">
        <v>16</v>
      </c>
      <c r="D4" s="9">
        <v>-1039.5</v>
      </c>
      <c r="E4" s="5">
        <v>1</v>
      </c>
      <c r="F4" s="6"/>
      <c r="G4" s="6" t="s">
        <v>50</v>
      </c>
      <c r="H4" s="1" t="s">
        <v>51</v>
      </c>
      <c r="I4" s="3"/>
      <c r="J4" s="3"/>
      <c r="K4" s="6"/>
      <c r="L4" s="6"/>
      <c r="M4" s="6"/>
      <c r="N4" s="6"/>
    </row>
    <row r="5" spans="1:23" s="28" customFormat="1">
      <c r="A5" s="25" t="s">
        <v>14</v>
      </c>
      <c r="B5" s="25" t="s">
        <v>18</v>
      </c>
      <c r="C5" s="25" t="s">
        <v>17</v>
      </c>
      <c r="D5" s="25">
        <v>39.197099999999999</v>
      </c>
      <c r="E5" s="25">
        <v>0.60099999999999998</v>
      </c>
      <c r="F5" s="26" t="s">
        <v>19</v>
      </c>
      <c r="G5" s="26"/>
      <c r="H5" s="25" t="s">
        <v>52</v>
      </c>
      <c r="I5" s="26">
        <v>-0.41971000000000003</v>
      </c>
      <c r="J5" s="27">
        <v>1.0653E-6</v>
      </c>
      <c r="K5" s="26">
        <v>-0.70950000000000002</v>
      </c>
      <c r="L5" s="26">
        <v>-0.37796000000000002</v>
      </c>
      <c r="M5" s="26">
        <v>1.6951000000000001E-2</v>
      </c>
      <c r="N5" s="26">
        <v>-0.36680000000000001</v>
      </c>
    </row>
    <row r="6" spans="1:23">
      <c r="A6" s="5" t="s">
        <v>20</v>
      </c>
      <c r="B6" s="5" t="s">
        <v>15</v>
      </c>
      <c r="C6" s="5" t="s">
        <v>16</v>
      </c>
      <c r="D6" s="5">
        <v>32.521799999999999</v>
      </c>
      <c r="E6" s="6">
        <v>0.52300000000000002</v>
      </c>
      <c r="F6" s="5"/>
      <c r="G6" s="6" t="s">
        <v>78</v>
      </c>
      <c r="H6" s="6" t="s">
        <v>71</v>
      </c>
      <c r="I6" s="6">
        <v>0.18768000000000001</v>
      </c>
      <c r="J6" s="6">
        <v>8.6165000000000005E-2</v>
      </c>
      <c r="K6" s="6">
        <v>0.3654</v>
      </c>
      <c r="L6" s="6">
        <v>-0.33106999999999998</v>
      </c>
      <c r="M6" s="10">
        <v>6.9874000000000002E-5</v>
      </c>
      <c r="N6" s="6">
        <v>-0.68300000000000005</v>
      </c>
    </row>
    <row r="7" spans="1:23">
      <c r="A7" s="4" t="s">
        <v>20</v>
      </c>
      <c r="B7" s="4" t="s">
        <v>15</v>
      </c>
      <c r="C7" s="4" t="s">
        <v>17</v>
      </c>
      <c r="D7" s="5">
        <v>33.375500000000002</v>
      </c>
      <c r="E7" s="6">
        <v>0.46700000000000003</v>
      </c>
      <c r="F7" s="5"/>
      <c r="G7" s="6"/>
      <c r="H7" s="6" t="s">
        <v>71</v>
      </c>
      <c r="I7" s="6">
        <v>-0.35558000000000001</v>
      </c>
      <c r="J7" s="10">
        <v>3.1931000000000003E-5</v>
      </c>
      <c r="K7" s="6">
        <v>-0.68300000000000005</v>
      </c>
      <c r="L7" s="4"/>
      <c r="M7" s="4"/>
      <c r="N7" s="4"/>
    </row>
    <row r="8" spans="1:23">
      <c r="A8" s="4" t="s">
        <v>20</v>
      </c>
      <c r="B8" s="4" t="s">
        <v>18</v>
      </c>
      <c r="C8" s="4" t="s">
        <v>16</v>
      </c>
      <c r="D8" s="4">
        <v>-11.152900000000001</v>
      </c>
      <c r="E8" s="8">
        <v>0.88800000000000001</v>
      </c>
      <c r="F8" s="8"/>
      <c r="G8" s="4" t="s">
        <v>36</v>
      </c>
      <c r="H8" s="8" t="s">
        <v>37</v>
      </c>
      <c r="I8" s="4"/>
      <c r="J8" s="4"/>
      <c r="K8" s="4"/>
      <c r="L8" s="4"/>
      <c r="M8" s="7"/>
      <c r="N8" s="4"/>
    </row>
    <row r="9" spans="1:23" s="28" customFormat="1">
      <c r="A9" s="25" t="s">
        <v>20</v>
      </c>
      <c r="B9" s="25" t="s">
        <v>18</v>
      </c>
      <c r="C9" s="25" t="s">
        <v>17</v>
      </c>
      <c r="D9" s="29">
        <v>-10.578799999999999</v>
      </c>
      <c r="E9" s="30">
        <v>0.874</v>
      </c>
      <c r="F9" s="30" t="s">
        <v>19</v>
      </c>
      <c r="G9" s="29" t="s">
        <v>38</v>
      </c>
      <c r="H9" s="30" t="s">
        <v>37</v>
      </c>
      <c r="I9" s="29">
        <v>0.16846</v>
      </c>
      <c r="J9" s="29">
        <v>2.1534999999999999E-2</v>
      </c>
      <c r="K9" s="29">
        <v>0.44750000000000001</v>
      </c>
      <c r="L9" s="29">
        <v>0.35920999999999997</v>
      </c>
      <c r="M9" s="31">
        <v>2.3926000000000002E-6</v>
      </c>
      <c r="N9" s="29">
        <v>0.75370000000000004</v>
      </c>
      <c r="O9" s="29">
        <v>-0.24848000000000001</v>
      </c>
      <c r="P9" s="32">
        <v>3.8010999999999999E-5</v>
      </c>
      <c r="Q9" s="29">
        <v>-0.69299999999999995</v>
      </c>
      <c r="R9" s="28">
        <v>-0.15515000000000001</v>
      </c>
      <c r="S9" s="28">
        <v>8.0217000000000005E-4</v>
      </c>
      <c r="T9" s="28">
        <v>-0.33160000000000001</v>
      </c>
    </row>
    <row r="10" spans="1:23" s="46" customFormat="1">
      <c r="A10" s="5" t="s">
        <v>22</v>
      </c>
      <c r="B10" s="5" t="s">
        <v>15</v>
      </c>
      <c r="C10" s="5" t="s">
        <v>16</v>
      </c>
      <c r="D10" s="4">
        <v>27.2744</v>
      </c>
      <c r="E10" s="8">
        <v>0.78200000000000003</v>
      </c>
      <c r="F10" s="8" t="s">
        <v>19</v>
      </c>
      <c r="G10" s="5" t="s">
        <v>31</v>
      </c>
      <c r="H10" s="8" t="s">
        <v>93</v>
      </c>
      <c r="I10" s="8">
        <v>0.36468</v>
      </c>
      <c r="J10" s="8">
        <v>1.3422E-3</v>
      </c>
      <c r="K10" s="8">
        <v>0.35260000000000002</v>
      </c>
      <c r="L10" s="8">
        <v>-0.30145</v>
      </c>
      <c r="M10" s="8">
        <v>1.1568E-4</v>
      </c>
      <c r="N10" s="8">
        <v>-0.48530000000000001</v>
      </c>
      <c r="O10" s="6">
        <v>-0.50085000000000002</v>
      </c>
      <c r="P10" s="52">
        <v>2.9756000000000001E-5</v>
      </c>
      <c r="Q10" s="6">
        <v>-0.56899999999999995</v>
      </c>
    </row>
    <row r="11" spans="1:23" s="28" customFormat="1">
      <c r="A11" s="29" t="s">
        <v>22</v>
      </c>
      <c r="B11" s="29" t="s">
        <v>15</v>
      </c>
      <c r="C11" s="29" t="s">
        <v>17</v>
      </c>
      <c r="D11" s="29">
        <v>26.777200000000001</v>
      </c>
      <c r="E11" s="30">
        <v>0.81200000000000006</v>
      </c>
      <c r="F11" s="26"/>
      <c r="G11" s="25" t="s">
        <v>94</v>
      </c>
      <c r="H11" s="30" t="s">
        <v>93</v>
      </c>
      <c r="I11" s="30">
        <v>0.46189999999999998</v>
      </c>
      <c r="J11" s="30">
        <v>3.0966000000000001E-3</v>
      </c>
      <c r="K11" s="30">
        <v>0.3654</v>
      </c>
      <c r="L11" s="30">
        <v>0.21956999999999999</v>
      </c>
      <c r="M11" s="30">
        <v>4.3783000000000002E-2</v>
      </c>
      <c r="N11" s="30">
        <v>0.3901</v>
      </c>
      <c r="O11" s="29">
        <v>-0.26350000000000001</v>
      </c>
      <c r="P11" s="29">
        <v>5.3E-3</v>
      </c>
      <c r="Q11" s="29">
        <v>-0.48530000000000001</v>
      </c>
      <c r="R11" s="28">
        <v>-0.41333999999999999</v>
      </c>
      <c r="S11" s="28">
        <v>6.9811999999999999E-4</v>
      </c>
      <c r="T11" s="28">
        <v>-0.56899999999999995</v>
      </c>
    </row>
    <row r="12" spans="1:23">
      <c r="A12" s="5" t="s">
        <v>22</v>
      </c>
      <c r="B12" s="5" t="s">
        <v>18</v>
      </c>
      <c r="C12" s="5" t="s">
        <v>16</v>
      </c>
      <c r="D12" s="4">
        <v>7.5115999999999996</v>
      </c>
      <c r="E12" s="8">
        <v>0.84799999999999998</v>
      </c>
      <c r="F12" s="5"/>
      <c r="G12" s="5" t="s">
        <v>21</v>
      </c>
      <c r="H12" s="5" t="s">
        <v>40</v>
      </c>
      <c r="I12" s="6"/>
      <c r="J12" s="6"/>
      <c r="K12" s="8"/>
      <c r="L12" s="6"/>
      <c r="M12" s="6"/>
      <c r="N12" s="6"/>
    </row>
    <row r="13" spans="1:23" s="46" customFormat="1">
      <c r="A13" s="5" t="s">
        <v>22</v>
      </c>
      <c r="B13" s="5" t="s">
        <v>18</v>
      </c>
      <c r="C13" s="5" t="s">
        <v>17</v>
      </c>
      <c r="D13" s="4">
        <v>6.2126000000000001</v>
      </c>
      <c r="E13" s="8">
        <v>0.83799999999999997</v>
      </c>
      <c r="F13" s="8"/>
      <c r="G13" s="5" t="s">
        <v>95</v>
      </c>
      <c r="H13" s="5" t="s">
        <v>96</v>
      </c>
      <c r="I13" s="6">
        <v>0.30915999999999999</v>
      </c>
      <c r="J13" s="10">
        <v>1.0124999999999999E-4</v>
      </c>
      <c r="K13" s="8">
        <v>0.50209999999999999</v>
      </c>
      <c r="L13" s="46">
        <v>0.37561</v>
      </c>
      <c r="M13" s="52">
        <v>3.2600000000000001E-4</v>
      </c>
      <c r="N13" s="46">
        <v>0.44750000000000001</v>
      </c>
      <c r="O13" s="46">
        <v>-0.17288999999999999</v>
      </c>
      <c r="P13" s="46">
        <v>8.2444000000000007E-3</v>
      </c>
      <c r="Q13" s="46">
        <v>0.3695</v>
      </c>
      <c r="R13" s="46">
        <v>-0.28208</v>
      </c>
      <c r="S13" s="52">
        <v>7.0551999999999998E-5</v>
      </c>
      <c r="T13" s="46">
        <v>-0.57679999999999998</v>
      </c>
      <c r="U13" s="46">
        <v>-0.44671</v>
      </c>
      <c r="V13" s="52">
        <v>9.9714000000000008E-6</v>
      </c>
      <c r="W13" s="46">
        <v>-0.36349999999999999</v>
      </c>
    </row>
    <row r="14" spans="1:23">
      <c r="A14" s="5" t="s">
        <v>23</v>
      </c>
      <c r="B14" s="5" t="s">
        <v>24</v>
      </c>
      <c r="C14" s="5" t="s">
        <v>16</v>
      </c>
      <c r="D14" s="4">
        <v>54.940300000000001</v>
      </c>
      <c r="E14" s="8">
        <v>0.27600000000000002</v>
      </c>
      <c r="F14" s="5"/>
      <c r="G14" s="5" t="s">
        <v>32</v>
      </c>
      <c r="H14" s="5"/>
      <c r="I14" s="6">
        <v>0.64670000000000005</v>
      </c>
      <c r="J14" s="6">
        <v>2.8456000000000002E-3</v>
      </c>
      <c r="K14" s="8">
        <v>0.52580000000000005</v>
      </c>
      <c r="L14" s="6"/>
      <c r="M14" s="6"/>
      <c r="N14" s="6"/>
    </row>
    <row r="15" spans="1:23">
      <c r="A15" s="4" t="s">
        <v>23</v>
      </c>
      <c r="B15" s="4" t="s">
        <v>24</v>
      </c>
      <c r="C15" s="4" t="s">
        <v>17</v>
      </c>
      <c r="D15" s="4">
        <v>54.940300000000001</v>
      </c>
      <c r="E15" s="8">
        <v>0.27600000000000002</v>
      </c>
      <c r="F15" s="5"/>
      <c r="G15" s="5" t="s">
        <v>32</v>
      </c>
      <c r="H15" s="5"/>
      <c r="I15" s="6">
        <v>0.64670000000000005</v>
      </c>
      <c r="J15" s="6">
        <v>2.8456000000000002E-3</v>
      </c>
      <c r="K15" s="8">
        <v>0.52580000000000005</v>
      </c>
      <c r="L15" s="4"/>
      <c r="M15" s="4"/>
      <c r="N15" s="4"/>
    </row>
    <row r="16" spans="1:23" s="28" customFormat="1">
      <c r="A16" s="25" t="s">
        <v>23</v>
      </c>
      <c r="B16" s="25" t="s">
        <v>18</v>
      </c>
      <c r="C16" s="25" t="s">
        <v>16</v>
      </c>
      <c r="D16" s="33">
        <v>28.862300000000001</v>
      </c>
      <c r="E16" s="30">
        <v>0.76800000000000002</v>
      </c>
      <c r="F16" s="30" t="s">
        <v>19</v>
      </c>
      <c r="G16" s="26" t="s">
        <v>41</v>
      </c>
      <c r="H16" s="26" t="s">
        <v>42</v>
      </c>
      <c r="I16" s="27">
        <v>0.34626000000000001</v>
      </c>
      <c r="J16" s="26">
        <v>7.9423999999999995E-2</v>
      </c>
      <c r="K16" s="30">
        <v>0.54569999999999996</v>
      </c>
      <c r="L16" s="26">
        <v>0.85382999999999998</v>
      </c>
      <c r="M16" s="27">
        <v>6.7478999999999995E-5</v>
      </c>
      <c r="N16" s="26">
        <v>0.75370000000000004</v>
      </c>
      <c r="O16" s="26">
        <v>-0.37422</v>
      </c>
      <c r="P16" s="26">
        <v>1.3837999999999999E-3</v>
      </c>
      <c r="Q16" s="26">
        <v>-0.39960000000000001</v>
      </c>
    </row>
    <row r="17" spans="1:20" s="46" customFormat="1">
      <c r="A17" s="5" t="s">
        <v>23</v>
      </c>
      <c r="B17" s="5" t="s">
        <v>18</v>
      </c>
      <c r="C17" s="5" t="s">
        <v>17</v>
      </c>
      <c r="D17" s="4">
        <v>29.803599999999999</v>
      </c>
      <c r="E17" s="8">
        <v>0.73799999999999999</v>
      </c>
      <c r="F17" s="6"/>
      <c r="G17" s="6" t="s">
        <v>32</v>
      </c>
      <c r="H17" s="6" t="s">
        <v>42</v>
      </c>
      <c r="I17" s="6">
        <v>1.0660000000000001</v>
      </c>
      <c r="J17" s="10">
        <v>5.5578999999999998E-8</v>
      </c>
      <c r="K17" s="8">
        <v>0.75370000000000004</v>
      </c>
      <c r="L17" s="6">
        <v>-0.36903999999999998</v>
      </c>
      <c r="M17" s="6">
        <v>2.1743000000000001E-3</v>
      </c>
      <c r="N17" s="6">
        <v>-0.39960000000000001</v>
      </c>
    </row>
    <row r="18" spans="1:20">
      <c r="A18" s="5" t="s">
        <v>25</v>
      </c>
      <c r="B18" s="5" t="s">
        <v>24</v>
      </c>
      <c r="C18" s="5" t="s">
        <v>16</v>
      </c>
      <c r="D18" s="11" t="s">
        <v>97</v>
      </c>
      <c r="E18" s="8">
        <v>0.65200000000000002</v>
      </c>
      <c r="F18" s="6"/>
      <c r="G18" s="6"/>
      <c r="H18" s="6" t="s">
        <v>98</v>
      </c>
      <c r="I18" s="6">
        <v>-0.49711</v>
      </c>
      <c r="J18" s="6">
        <v>1.1843999999999999E-3</v>
      </c>
      <c r="K18" s="8">
        <v>-0.4652</v>
      </c>
      <c r="L18" s="6">
        <v>-0.46281</v>
      </c>
      <c r="M18" s="6">
        <v>1.1523E-2</v>
      </c>
      <c r="N18" s="6">
        <v>-0.49730000000000002</v>
      </c>
      <c r="O18" s="6">
        <v>-0.52253000000000005</v>
      </c>
      <c r="P18" s="6">
        <v>1.299E-3</v>
      </c>
      <c r="Q18" s="6">
        <v>-0.39910000000000001</v>
      </c>
    </row>
    <row r="19" spans="1:20">
      <c r="A19" s="4" t="s">
        <v>25</v>
      </c>
      <c r="B19" s="4" t="s">
        <v>24</v>
      </c>
      <c r="C19" s="4" t="s">
        <v>17</v>
      </c>
      <c r="D19" s="11" t="s">
        <v>99</v>
      </c>
      <c r="E19" s="8">
        <v>0.65900000000000003</v>
      </c>
      <c r="F19" s="6"/>
      <c r="G19" s="6"/>
      <c r="H19" s="6" t="s">
        <v>100</v>
      </c>
      <c r="I19" s="6">
        <v>-0.63636000000000004</v>
      </c>
      <c r="J19" s="6">
        <v>9.1299999999999992E-3</v>
      </c>
      <c r="K19" s="8">
        <v>-0.48530000000000001</v>
      </c>
      <c r="L19" s="8">
        <v>-0.51127</v>
      </c>
      <c r="M19" s="8">
        <v>7.8766999999999997E-4</v>
      </c>
      <c r="N19" s="8">
        <v>-0.4652</v>
      </c>
      <c r="O19" s="8">
        <v>-0.42163</v>
      </c>
      <c r="P19" s="8">
        <v>7.7822000000000004E-3</v>
      </c>
      <c r="Q19" s="8">
        <v>-0.35170000000000001</v>
      </c>
    </row>
    <row r="20" spans="1:20">
      <c r="A20" s="5" t="s">
        <v>25</v>
      </c>
      <c r="B20" s="5" t="s">
        <v>18</v>
      </c>
      <c r="C20" s="5" t="s">
        <v>16</v>
      </c>
      <c r="D20" s="4">
        <v>14.9505</v>
      </c>
      <c r="E20" s="8">
        <v>0.96399999999999997</v>
      </c>
      <c r="F20" s="8"/>
      <c r="G20" s="6" t="s">
        <v>43</v>
      </c>
      <c r="H20" s="8" t="s">
        <v>44</v>
      </c>
      <c r="I20" s="10"/>
      <c r="J20" s="6"/>
      <c r="K20" s="8"/>
      <c r="L20" s="10"/>
      <c r="M20" s="6"/>
      <c r="N20" s="6"/>
    </row>
    <row r="21" spans="1:20" s="28" customFormat="1">
      <c r="A21" s="25" t="s">
        <v>25</v>
      </c>
      <c r="B21" s="25" t="s">
        <v>18</v>
      </c>
      <c r="C21" s="25" t="s">
        <v>17</v>
      </c>
      <c r="D21" s="33">
        <v>56.407600000000002</v>
      </c>
      <c r="E21" s="30">
        <v>0.68500000000000005</v>
      </c>
      <c r="F21" s="30" t="s">
        <v>19</v>
      </c>
      <c r="G21" s="26"/>
      <c r="H21" s="30" t="s">
        <v>45</v>
      </c>
      <c r="I21" s="27">
        <v>-0.73714999999999997</v>
      </c>
      <c r="J21" s="27">
        <v>6.9950999999999998E-4</v>
      </c>
      <c r="K21" s="30">
        <v>-0.57679999999999998</v>
      </c>
      <c r="L21" s="27">
        <v>-0.72287999999999997</v>
      </c>
      <c r="M21" s="27">
        <v>2.8889E-6</v>
      </c>
      <c r="N21" s="27">
        <v>-0.66879999999999995</v>
      </c>
    </row>
    <row r="22" spans="1:20">
      <c r="A22" s="5" t="s">
        <v>26</v>
      </c>
      <c r="B22" s="5" t="s">
        <v>24</v>
      </c>
      <c r="C22" s="5" t="s">
        <v>16</v>
      </c>
      <c r="D22" s="8">
        <v>68.677199999999999</v>
      </c>
      <c r="E22" s="8">
        <v>0.47799999999999998</v>
      </c>
      <c r="F22" s="6"/>
      <c r="G22" s="5" t="s">
        <v>76</v>
      </c>
      <c r="H22" s="8" t="s">
        <v>101</v>
      </c>
      <c r="I22" s="8">
        <v>0.69079999999999997</v>
      </c>
      <c r="J22" s="6">
        <v>5.6478E-2</v>
      </c>
      <c r="K22" s="8">
        <v>-0.4178</v>
      </c>
      <c r="L22" s="8">
        <v>-0.43439</v>
      </c>
      <c r="M22" s="8">
        <v>2.3533999999999999E-2</v>
      </c>
      <c r="N22" s="8">
        <v>-0.4461</v>
      </c>
      <c r="O22" s="8">
        <v>-0.33233000000000001</v>
      </c>
      <c r="P22" s="8">
        <v>6.8961999999999996E-2</v>
      </c>
      <c r="Q22" s="8">
        <v>-0.37630000000000002</v>
      </c>
    </row>
    <row r="23" spans="1:20">
      <c r="A23" s="5" t="s">
        <v>26</v>
      </c>
      <c r="B23" s="5" t="s">
        <v>24</v>
      </c>
      <c r="C23" s="5" t="s">
        <v>27</v>
      </c>
      <c r="D23" s="8">
        <v>67.8583</v>
      </c>
      <c r="E23" s="8">
        <v>0.38800000000000001</v>
      </c>
      <c r="F23" s="6"/>
      <c r="G23" s="5"/>
      <c r="H23" s="8" t="s">
        <v>46</v>
      </c>
      <c r="I23" s="8">
        <v>-0.22034000000000001</v>
      </c>
      <c r="J23" s="6">
        <v>3.4276000000000001E-2</v>
      </c>
      <c r="K23" s="8">
        <v>-0.32779999999999998</v>
      </c>
      <c r="L23" s="8">
        <v>-0.24832000000000001</v>
      </c>
      <c r="M23" s="8">
        <v>2.4101000000000001E-2</v>
      </c>
      <c r="N23" s="8">
        <v>-0.4461</v>
      </c>
    </row>
    <row r="24" spans="1:20">
      <c r="A24" s="5" t="s">
        <v>26</v>
      </c>
      <c r="B24" s="5" t="s">
        <v>18</v>
      </c>
      <c r="C24" s="5" t="s">
        <v>16</v>
      </c>
      <c r="D24" s="8">
        <v>38.542299999999997</v>
      </c>
      <c r="E24" s="8">
        <v>0.72699999999999998</v>
      </c>
      <c r="F24" s="8"/>
      <c r="G24" s="5" t="s">
        <v>33</v>
      </c>
      <c r="H24" s="8" t="s">
        <v>47</v>
      </c>
      <c r="I24" s="8"/>
      <c r="J24" s="6"/>
      <c r="K24" s="8"/>
      <c r="L24" s="5"/>
      <c r="M24" s="5"/>
      <c r="N24" s="6"/>
    </row>
    <row r="25" spans="1:20" s="28" customFormat="1">
      <c r="A25" s="29" t="s">
        <v>26</v>
      </c>
      <c r="B25" s="29" t="s">
        <v>18</v>
      </c>
      <c r="C25" s="29" t="s">
        <v>17</v>
      </c>
      <c r="D25" s="30">
        <v>50.634999999999998</v>
      </c>
      <c r="E25" s="30">
        <v>0.42399999999999999</v>
      </c>
      <c r="F25" s="30" t="s">
        <v>19</v>
      </c>
      <c r="G25" s="25"/>
      <c r="H25" s="30" t="s">
        <v>48</v>
      </c>
      <c r="I25" s="30">
        <v>-0.52671999999999997</v>
      </c>
      <c r="J25" s="26">
        <v>3.7352000000000002E-4</v>
      </c>
      <c r="K25" s="30">
        <v>-0.39960000000000001</v>
      </c>
      <c r="L25" s="25">
        <v>-0.42463000000000001</v>
      </c>
      <c r="M25" s="25">
        <v>6.8066000000000003E-3</v>
      </c>
      <c r="N25" s="26">
        <v>-0.36820000000000003</v>
      </c>
    </row>
    <row r="26" spans="1:20">
      <c r="A26" s="5" t="s">
        <v>28</v>
      </c>
      <c r="B26" s="5" t="s">
        <v>29</v>
      </c>
      <c r="C26" s="5" t="s">
        <v>16</v>
      </c>
      <c r="D26" s="8">
        <v>67.766499999999994</v>
      </c>
      <c r="E26" s="8">
        <v>0.61899999999999999</v>
      </c>
      <c r="F26" s="6"/>
      <c r="G26" s="6" t="s">
        <v>53</v>
      </c>
      <c r="H26" s="8" t="s">
        <v>102</v>
      </c>
      <c r="I26" s="8">
        <v>0.83494000000000002</v>
      </c>
      <c r="J26" s="8">
        <v>3.3612999999999997E-2</v>
      </c>
      <c r="K26" s="8">
        <v>-0.37180000000000002</v>
      </c>
      <c r="L26" s="6">
        <v>-1.1852</v>
      </c>
      <c r="M26" s="6">
        <v>2.2073000000000001E-3</v>
      </c>
      <c r="N26" s="6">
        <v>-0.58120000000000005</v>
      </c>
      <c r="O26" s="6">
        <v>-0.33006999999999997</v>
      </c>
      <c r="P26" s="6">
        <v>1.5278E-2</v>
      </c>
      <c r="Q26" s="6">
        <v>-0.4652</v>
      </c>
      <c r="R26">
        <v>-1.0071000000000001</v>
      </c>
      <c r="S26">
        <v>5.2097999999999997E-3</v>
      </c>
      <c r="T26">
        <v>-0.3679</v>
      </c>
    </row>
    <row r="27" spans="1:20">
      <c r="A27" s="5" t="s">
        <v>28</v>
      </c>
      <c r="B27" s="5" t="s">
        <v>24</v>
      </c>
      <c r="C27" s="5" t="s">
        <v>17</v>
      </c>
      <c r="D27" s="8">
        <v>65.659700000000001</v>
      </c>
      <c r="E27" s="8">
        <v>0.56299999999999994</v>
      </c>
      <c r="F27" s="6"/>
      <c r="G27" s="6"/>
      <c r="H27" s="8" t="s">
        <v>79</v>
      </c>
      <c r="I27" s="8">
        <v>-1.1909000000000001</v>
      </c>
      <c r="J27" s="8">
        <v>1.7725999999999999E-4</v>
      </c>
      <c r="K27" s="8">
        <v>-0.68300000000000005</v>
      </c>
      <c r="L27" s="6">
        <v>-0.29685</v>
      </c>
      <c r="M27" s="6">
        <v>3.0469E-2</v>
      </c>
      <c r="N27" s="6">
        <v>-0.4652</v>
      </c>
    </row>
    <row r="28" spans="1:20" s="28" customFormat="1">
      <c r="A28" s="25" t="s">
        <v>28</v>
      </c>
      <c r="B28" s="25" t="s">
        <v>18</v>
      </c>
      <c r="C28" s="25" t="s">
        <v>16</v>
      </c>
      <c r="D28" s="30">
        <v>57.427999999999997</v>
      </c>
      <c r="E28" s="30">
        <v>0.47399999999999998</v>
      </c>
      <c r="F28" s="30" t="s">
        <v>19</v>
      </c>
      <c r="G28" s="25"/>
      <c r="H28" s="30" t="s">
        <v>32</v>
      </c>
      <c r="I28" s="30">
        <v>-1.0798000000000001</v>
      </c>
      <c r="J28" s="33">
        <v>1.3397999999999999E-5</v>
      </c>
      <c r="K28" s="30">
        <v>-0.69299999999999995</v>
      </c>
      <c r="L28" s="25"/>
      <c r="M28" s="33"/>
      <c r="N28" s="26"/>
    </row>
    <row r="29" spans="1:20">
      <c r="A29" s="4" t="s">
        <v>28</v>
      </c>
      <c r="B29" s="4" t="s">
        <v>18</v>
      </c>
      <c r="C29" s="4" t="s">
        <v>17</v>
      </c>
      <c r="D29" s="8">
        <v>57.427999999999997</v>
      </c>
      <c r="E29" s="8">
        <v>0.47399999999999998</v>
      </c>
      <c r="F29" s="8"/>
      <c r="G29" s="5"/>
      <c r="H29" s="8" t="s">
        <v>32</v>
      </c>
      <c r="I29" s="8">
        <v>-1.0798000000000001</v>
      </c>
      <c r="J29" s="9">
        <v>1.3397999999999999E-5</v>
      </c>
      <c r="K29" s="8">
        <v>-0.69299999999999995</v>
      </c>
      <c r="L29" s="5"/>
      <c r="M29" s="9"/>
      <c r="N29" s="6"/>
    </row>
    <row r="30" spans="1:20">
      <c r="A30" s="5" t="s">
        <v>30</v>
      </c>
      <c r="B30" s="5" t="s">
        <v>24</v>
      </c>
      <c r="C30" s="5" t="s">
        <v>16</v>
      </c>
      <c r="D30" s="8">
        <v>66.581999999999994</v>
      </c>
      <c r="E30" s="8">
        <v>0.32400000000000001</v>
      </c>
      <c r="F30" s="6"/>
      <c r="G30" s="6"/>
      <c r="H30" s="8" t="s">
        <v>78</v>
      </c>
      <c r="I30" s="8">
        <v>-0.64854000000000001</v>
      </c>
      <c r="J30" s="8">
        <v>6.7794000000000003E-4</v>
      </c>
      <c r="K30" s="8">
        <v>-0.56899999999999995</v>
      </c>
      <c r="L30" s="6"/>
      <c r="M30" s="6"/>
      <c r="N30" s="6"/>
    </row>
    <row r="31" spans="1:20">
      <c r="A31" s="4" t="s">
        <v>30</v>
      </c>
      <c r="B31" s="4" t="s">
        <v>24</v>
      </c>
      <c r="C31" s="4" t="s">
        <v>17</v>
      </c>
      <c r="D31" s="8">
        <v>66.581999999999994</v>
      </c>
      <c r="E31" s="8">
        <v>0.32400000000000001</v>
      </c>
      <c r="F31" s="6"/>
      <c r="G31" s="6"/>
      <c r="H31" s="8" t="s">
        <v>78</v>
      </c>
      <c r="I31" s="8">
        <v>-0.64854000000000001</v>
      </c>
      <c r="J31" s="8">
        <v>6.7794000000000003E-4</v>
      </c>
      <c r="K31" s="8">
        <v>-0.56899999999999995</v>
      </c>
      <c r="L31" s="4"/>
      <c r="M31" s="4"/>
      <c r="N31" s="4"/>
    </row>
    <row r="32" spans="1:20" s="28" customFormat="1">
      <c r="A32" s="25" t="s">
        <v>30</v>
      </c>
      <c r="B32" s="25" t="s">
        <v>18</v>
      </c>
      <c r="C32" s="25" t="s">
        <v>16</v>
      </c>
      <c r="D32" s="30">
        <v>44.021299999999997</v>
      </c>
      <c r="E32" s="30">
        <v>0.42599999999999999</v>
      </c>
      <c r="F32" s="30" t="s">
        <v>19</v>
      </c>
      <c r="G32" s="26"/>
      <c r="H32" s="26" t="s">
        <v>49</v>
      </c>
      <c r="I32" s="30">
        <v>-0.53471999999999997</v>
      </c>
      <c r="J32" s="27">
        <v>3.8132999999999998E-4</v>
      </c>
      <c r="K32" s="30">
        <v>-0.3286</v>
      </c>
      <c r="L32" s="26">
        <v>-6734</v>
      </c>
      <c r="M32" s="26">
        <v>3.1079000000000002E-4</v>
      </c>
      <c r="N32" s="26">
        <v>-0.36349999999999999</v>
      </c>
      <c r="O32" s="26"/>
      <c r="P32" s="26"/>
      <c r="Q32" s="26"/>
    </row>
    <row r="33" spans="1:17">
      <c r="A33" s="5" t="s">
        <v>30</v>
      </c>
      <c r="B33" s="5" t="s">
        <v>18</v>
      </c>
      <c r="C33" s="5" t="s">
        <v>17</v>
      </c>
      <c r="D33" s="8">
        <v>44.021299999999997</v>
      </c>
      <c r="E33" s="8">
        <v>0.42599999999999999</v>
      </c>
      <c r="F33" s="8"/>
      <c r="G33" s="6"/>
      <c r="H33" s="6" t="s">
        <v>49</v>
      </c>
      <c r="I33" s="8">
        <v>-0.53471999999999997</v>
      </c>
      <c r="J33" s="10">
        <v>3.8132999999999998E-4</v>
      </c>
      <c r="K33" s="8">
        <v>-0.3286</v>
      </c>
      <c r="L33" s="6">
        <v>-6734</v>
      </c>
      <c r="M33" s="6">
        <v>3.1079000000000002E-4</v>
      </c>
      <c r="N33" s="6">
        <v>-0.36349999999999999</v>
      </c>
    </row>
    <row r="34" spans="1:17">
      <c r="A34" s="5" t="s">
        <v>21</v>
      </c>
      <c r="B34" s="5" t="s">
        <v>24</v>
      </c>
      <c r="C34" s="5" t="s">
        <v>16</v>
      </c>
      <c r="D34" s="8">
        <v>43.507300000000001</v>
      </c>
      <c r="E34" s="8">
        <v>0.53700000000000003</v>
      </c>
      <c r="F34" s="6"/>
      <c r="G34" s="5" t="s">
        <v>103</v>
      </c>
      <c r="H34" s="5"/>
      <c r="I34" s="8">
        <v>0.43637999999999999</v>
      </c>
      <c r="J34" s="10">
        <v>1.1877E-2</v>
      </c>
      <c r="K34" s="8">
        <v>0.58030000000000004</v>
      </c>
      <c r="L34" s="6">
        <v>0.26467000000000002</v>
      </c>
      <c r="M34" s="6">
        <v>1.5998999999999999E-2</v>
      </c>
      <c r="N34" s="6">
        <v>0.48859999999999998</v>
      </c>
    </row>
    <row r="35" spans="1:17">
      <c r="A35" s="5" t="s">
        <v>21</v>
      </c>
      <c r="B35" s="5" t="s">
        <v>29</v>
      </c>
      <c r="C35" s="5" t="s">
        <v>17</v>
      </c>
      <c r="D35" s="8">
        <v>43.507300000000001</v>
      </c>
      <c r="E35" s="8">
        <v>0.53700000000000003</v>
      </c>
      <c r="F35" s="6"/>
      <c r="G35" s="5" t="s">
        <v>103</v>
      </c>
      <c r="H35" s="5"/>
      <c r="I35" s="8">
        <v>0.43637999999999999</v>
      </c>
      <c r="J35" s="10">
        <v>1.1877E-2</v>
      </c>
      <c r="K35" s="8">
        <v>0.58030000000000004</v>
      </c>
      <c r="L35" s="6">
        <v>0.26467000000000002</v>
      </c>
      <c r="M35" s="6">
        <v>1.5998999999999999E-2</v>
      </c>
      <c r="N35" s="6">
        <v>0.48859999999999998</v>
      </c>
    </row>
    <row r="36" spans="1:17">
      <c r="A36" s="4" t="s">
        <v>21</v>
      </c>
      <c r="B36" s="4" t="s">
        <v>18</v>
      </c>
      <c r="C36" s="4" t="s">
        <v>16</v>
      </c>
      <c r="D36" s="8">
        <v>32.698599999999999</v>
      </c>
      <c r="E36" s="8">
        <v>0.69499999999999995</v>
      </c>
      <c r="F36" s="4"/>
      <c r="G36" s="4" t="s">
        <v>55</v>
      </c>
      <c r="H36" s="4" t="s">
        <v>56</v>
      </c>
      <c r="I36" s="8"/>
      <c r="J36" s="7"/>
      <c r="K36" s="4"/>
      <c r="L36" s="4"/>
      <c r="M36" s="4"/>
      <c r="N36" s="4"/>
    </row>
    <row r="37" spans="1:17" s="28" customFormat="1">
      <c r="A37" s="25" t="s">
        <v>21</v>
      </c>
      <c r="B37" s="25" t="s">
        <v>18</v>
      </c>
      <c r="C37" s="25" t="s">
        <v>17</v>
      </c>
      <c r="D37" s="30">
        <v>32.380000000000003</v>
      </c>
      <c r="E37" s="30">
        <v>0.627</v>
      </c>
      <c r="F37" s="30" t="s">
        <v>19</v>
      </c>
      <c r="G37" s="30" t="s">
        <v>45</v>
      </c>
      <c r="H37" s="30" t="s">
        <v>57</v>
      </c>
      <c r="I37" s="30">
        <v>0.46378999999999998</v>
      </c>
      <c r="J37" s="33">
        <v>3.4434000000000001E-3</v>
      </c>
      <c r="K37" s="29">
        <v>0.41299999999999998</v>
      </c>
      <c r="L37" s="26">
        <v>0.25852000000000003</v>
      </c>
      <c r="M37" s="26">
        <v>8.5845000000000001E-3</v>
      </c>
      <c r="N37" s="26">
        <v>0.52459999999999996</v>
      </c>
      <c r="O37" s="26">
        <v>-0.60351999999999995</v>
      </c>
      <c r="P37" s="26">
        <v>8.9152000000000003E-4</v>
      </c>
      <c r="Q37" s="26">
        <v>-0.35849999999999999</v>
      </c>
    </row>
    <row r="38" spans="1:17">
      <c r="A38" s="5" t="s">
        <v>33</v>
      </c>
      <c r="B38" s="5" t="s">
        <v>29</v>
      </c>
      <c r="C38" s="5" t="s">
        <v>16</v>
      </c>
      <c r="D38" s="8">
        <v>55.693800000000003</v>
      </c>
      <c r="E38" s="8">
        <v>0.51200000000000001</v>
      </c>
      <c r="F38" s="6"/>
      <c r="G38" s="8"/>
      <c r="H38" s="4" t="s">
        <v>104</v>
      </c>
      <c r="I38" s="8">
        <v>-0.39248</v>
      </c>
      <c r="J38" s="10">
        <v>2.7203000000000001E-3</v>
      </c>
      <c r="K38" s="8">
        <v>-0.49730000000000002</v>
      </c>
      <c r="L38" s="8">
        <v>-0.53369999999999995</v>
      </c>
      <c r="M38" s="8">
        <v>4.1923000000000004E-3</v>
      </c>
      <c r="N38" s="8">
        <v>-0.46339999999999998</v>
      </c>
    </row>
    <row r="39" spans="1:17">
      <c r="A39" s="5" t="s">
        <v>33</v>
      </c>
      <c r="B39" s="5" t="s">
        <v>24</v>
      </c>
      <c r="C39" s="5" t="s">
        <v>17</v>
      </c>
      <c r="D39" s="8">
        <v>60.920299999999997</v>
      </c>
      <c r="E39" s="8">
        <v>0.33200000000000002</v>
      </c>
      <c r="F39" s="6"/>
      <c r="G39" s="8" t="s">
        <v>34</v>
      </c>
      <c r="H39" s="5"/>
      <c r="I39" s="8">
        <v>0.52547999999999995</v>
      </c>
      <c r="J39" s="10">
        <v>2.5593999999999999E-3</v>
      </c>
      <c r="K39" s="8">
        <v>0.30780000000000002</v>
      </c>
      <c r="L39" s="5"/>
      <c r="M39" s="5"/>
      <c r="N39" s="5"/>
    </row>
    <row r="40" spans="1:17" s="28" customFormat="1">
      <c r="A40" s="25" t="s">
        <v>33</v>
      </c>
      <c r="B40" s="25" t="s">
        <v>18</v>
      </c>
      <c r="C40" s="25" t="s">
        <v>16</v>
      </c>
      <c r="D40" s="30">
        <v>54.735399999999998</v>
      </c>
      <c r="E40" s="30">
        <v>0.622</v>
      </c>
      <c r="F40" s="30" t="s">
        <v>19</v>
      </c>
      <c r="G40" s="25"/>
      <c r="H40" s="25" t="s">
        <v>59</v>
      </c>
      <c r="I40" s="30">
        <v>-0.47863</v>
      </c>
      <c r="J40" s="27">
        <v>3.0851E-2</v>
      </c>
      <c r="K40" s="30">
        <v>-0.33160000000000001</v>
      </c>
      <c r="L40" s="25">
        <v>-0.53657999999999995</v>
      </c>
      <c r="M40" s="33">
        <v>7.1712999999999996E-5</v>
      </c>
      <c r="N40" s="26">
        <v>-0.66879999999999995</v>
      </c>
      <c r="O40" s="26">
        <v>-0.31078</v>
      </c>
      <c r="P40" s="26">
        <v>8.6677000000000004E-2</v>
      </c>
      <c r="Q40" s="26">
        <v>-0.45479999999999998</v>
      </c>
    </row>
    <row r="41" spans="1:17">
      <c r="A41" s="4" t="s">
        <v>33</v>
      </c>
      <c r="B41" s="4" t="s">
        <v>18</v>
      </c>
      <c r="C41" s="4" t="s">
        <v>17</v>
      </c>
      <c r="D41" s="8">
        <v>56.503700000000002</v>
      </c>
      <c r="E41" s="8">
        <v>0.52800000000000002</v>
      </c>
      <c r="F41" s="4"/>
      <c r="G41" s="4"/>
      <c r="H41" s="4" t="s">
        <v>60</v>
      </c>
      <c r="I41" s="8">
        <v>-0.63668999999999998</v>
      </c>
      <c r="J41" s="7">
        <v>3.6913000000000001E-6</v>
      </c>
      <c r="K41" s="8">
        <v>-0.66879999999999995</v>
      </c>
      <c r="L41" s="4"/>
      <c r="M41" s="4"/>
      <c r="N41" s="4"/>
    </row>
  </sheetData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41"/>
  <sheetViews>
    <sheetView topLeftCell="A13" workbookViewId="0">
      <selection activeCell="H5" sqref="H5"/>
    </sheetView>
  </sheetViews>
  <sheetFormatPr baseColWidth="10" defaultColWidth="15.5" defaultRowHeight="15" customHeight="1" x14ac:dyDescent="0"/>
  <cols>
    <col min="1" max="26" width="12" style="13" customWidth="1"/>
    <col min="27" max="16384" width="15.5" style="13"/>
  </cols>
  <sheetData>
    <row r="1" spans="1:26" ht="15" customHeight="1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12</v>
      </c>
      <c r="N1" s="12" t="s">
        <v>13</v>
      </c>
    </row>
    <row r="2" spans="1:26" s="36" customFormat="1" ht="15" customHeight="1">
      <c r="A2" s="34" t="s">
        <v>14</v>
      </c>
      <c r="B2" s="34" t="s">
        <v>61</v>
      </c>
      <c r="C2" s="34" t="s">
        <v>62</v>
      </c>
      <c r="D2" s="34">
        <v>30.291599999999999</v>
      </c>
      <c r="E2" s="34">
        <v>0.48799999999999999</v>
      </c>
      <c r="G2" s="34"/>
      <c r="H2" s="40" t="s">
        <v>68</v>
      </c>
      <c r="I2" s="34">
        <v>-0.33921000000000001</v>
      </c>
      <c r="J2" s="34">
        <v>2.0088000000000002E-2</v>
      </c>
      <c r="K2" s="34">
        <v>-0.4773</v>
      </c>
      <c r="L2" s="34">
        <v>-1.1006</v>
      </c>
      <c r="M2" s="34">
        <v>4.1657E-2</v>
      </c>
      <c r="N2" s="34">
        <v>-0.50149999999999995</v>
      </c>
      <c r="O2" s="34"/>
      <c r="P2" s="34"/>
      <c r="Q2" s="34"/>
    </row>
    <row r="3" spans="1:26" s="15" customFormat="1" ht="15" customHeight="1">
      <c r="A3" s="14" t="s">
        <v>14</v>
      </c>
      <c r="B3" s="14" t="s">
        <v>61</v>
      </c>
      <c r="C3" s="14" t="s">
        <v>63</v>
      </c>
      <c r="D3" s="12">
        <v>30.291599999999999</v>
      </c>
      <c r="E3" s="12">
        <v>0.48799999999999999</v>
      </c>
      <c r="F3" s="13"/>
      <c r="G3" s="12"/>
      <c r="H3" s="20" t="s">
        <v>68</v>
      </c>
      <c r="I3" s="12">
        <v>-0.33921000000000001</v>
      </c>
      <c r="J3" s="12">
        <v>2.0088000000000002E-2</v>
      </c>
      <c r="K3" s="12">
        <v>-0.4773</v>
      </c>
      <c r="L3" s="12">
        <v>-1.1006</v>
      </c>
      <c r="M3" s="12">
        <v>4.1657E-2</v>
      </c>
      <c r="N3" s="12">
        <v>-0.50149999999999995</v>
      </c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 spans="1:26" ht="15" customHeight="1">
      <c r="A4" s="12" t="s">
        <v>14</v>
      </c>
      <c r="B4" s="12" t="s">
        <v>64</v>
      </c>
      <c r="C4" s="12" t="s">
        <v>62</v>
      </c>
      <c r="D4" s="12">
        <v>-833.63030000000003</v>
      </c>
      <c r="E4" s="12">
        <v>1</v>
      </c>
      <c r="G4" s="21" t="s">
        <v>22</v>
      </c>
      <c r="H4" s="22" t="s">
        <v>69</v>
      </c>
    </row>
    <row r="5" spans="1:26" s="15" customFormat="1" ht="15" customHeight="1">
      <c r="A5" s="47" t="s">
        <v>14</v>
      </c>
      <c r="B5" s="47" t="s">
        <v>64</v>
      </c>
      <c r="C5" s="47" t="s">
        <v>63</v>
      </c>
      <c r="D5" s="47">
        <v>34.6188</v>
      </c>
      <c r="E5" s="47">
        <v>0.58199999999999996</v>
      </c>
      <c r="F5" s="48" t="s">
        <v>19</v>
      </c>
      <c r="H5" s="22" t="s">
        <v>52</v>
      </c>
      <c r="I5" s="47">
        <v>-0.45834999999999998</v>
      </c>
      <c r="J5" s="51">
        <v>3.5123000000000002E-5</v>
      </c>
      <c r="K5" s="15">
        <v>-0.71560000000000001</v>
      </c>
      <c r="L5" s="15">
        <v>-0.37722</v>
      </c>
      <c r="M5" s="15">
        <v>3.2177999999999998E-2</v>
      </c>
      <c r="N5" s="15">
        <v>-0.36840000000000001</v>
      </c>
    </row>
    <row r="6" spans="1:26" s="15" customFormat="1" ht="15" customHeight="1">
      <c r="A6" s="14" t="s">
        <v>20</v>
      </c>
      <c r="B6" s="14" t="s">
        <v>65</v>
      </c>
      <c r="C6" s="14" t="s">
        <v>62</v>
      </c>
      <c r="D6" s="14">
        <v>30.017600000000002</v>
      </c>
      <c r="E6" s="14">
        <v>0.60699999999999998</v>
      </c>
      <c r="F6" s="14"/>
      <c r="G6" s="23" t="s">
        <v>78</v>
      </c>
      <c r="H6" s="22" t="s">
        <v>105</v>
      </c>
      <c r="I6" s="14">
        <v>0.29686000000000001</v>
      </c>
      <c r="J6" s="14">
        <v>1.2409E-2</v>
      </c>
      <c r="K6" s="14">
        <v>0.37409999999999999</v>
      </c>
      <c r="L6" s="14">
        <v>-0.24784</v>
      </c>
      <c r="M6" s="14">
        <v>3.2431000000000001E-2</v>
      </c>
      <c r="N6" s="14">
        <v>-0.48049999999999998</v>
      </c>
      <c r="O6" s="14">
        <v>-0.19266</v>
      </c>
      <c r="P6" s="14">
        <v>4.1387000000000004E-3</v>
      </c>
      <c r="Q6" s="14">
        <v>-0.62980000000000003</v>
      </c>
      <c r="R6" s="14"/>
      <c r="S6" s="14"/>
      <c r="T6" s="14"/>
      <c r="U6" s="14"/>
      <c r="V6" s="14"/>
      <c r="W6" s="14"/>
      <c r="X6" s="14"/>
      <c r="Y6" s="14"/>
      <c r="Z6" s="14"/>
    </row>
    <row r="7" spans="1:26" ht="15" customHeight="1">
      <c r="A7" s="12" t="s">
        <v>20</v>
      </c>
      <c r="B7" s="12" t="s">
        <v>61</v>
      </c>
      <c r="C7" s="12" t="s">
        <v>63</v>
      </c>
      <c r="D7" s="14">
        <v>33.109400000000001</v>
      </c>
      <c r="E7" s="14">
        <v>0.44600000000000001</v>
      </c>
      <c r="F7" s="14"/>
      <c r="G7" s="14"/>
      <c r="H7" s="22" t="s">
        <v>71</v>
      </c>
      <c r="I7" s="14">
        <v>-0.35637999999999997</v>
      </c>
      <c r="J7" s="14">
        <v>2.63E-4</v>
      </c>
      <c r="K7" s="14">
        <v>-0.66800000000000004</v>
      </c>
      <c r="L7" s="12"/>
      <c r="M7" s="12"/>
      <c r="N7" s="12"/>
    </row>
    <row r="8" spans="1:26" s="36" customFormat="1" ht="15" customHeight="1">
      <c r="A8" s="34" t="s">
        <v>20</v>
      </c>
      <c r="B8" s="34" t="s">
        <v>64</v>
      </c>
      <c r="C8" s="34" t="s">
        <v>62</v>
      </c>
      <c r="D8" s="39">
        <v>-1.2370000000000001</v>
      </c>
      <c r="E8" s="39">
        <v>0.85899999999999999</v>
      </c>
      <c r="F8" s="37" t="s">
        <v>19</v>
      </c>
      <c r="G8" s="40" t="s">
        <v>38</v>
      </c>
      <c r="H8" s="40" t="s">
        <v>37</v>
      </c>
      <c r="I8" s="39">
        <v>0.16941999999999999</v>
      </c>
      <c r="J8" s="39">
        <v>5.2595999999999997E-2</v>
      </c>
      <c r="K8" s="39">
        <v>0.36020000000000002</v>
      </c>
      <c r="L8" s="34">
        <v>0.36464000000000002</v>
      </c>
      <c r="M8" s="38">
        <v>2.7418000000000001E-5</v>
      </c>
      <c r="N8" s="34">
        <v>0.7258</v>
      </c>
      <c r="O8" s="34">
        <v>-0.24376</v>
      </c>
      <c r="P8" s="34">
        <v>8.2335999999999998E-4</v>
      </c>
      <c r="Q8" s="34">
        <v>-0.68810000000000004</v>
      </c>
      <c r="R8" s="36">
        <v>-0.16331000000000001</v>
      </c>
      <c r="S8" s="36">
        <v>1.3606E-2</v>
      </c>
      <c r="T8" s="36">
        <v>-0.41220000000000001</v>
      </c>
    </row>
    <row r="9" spans="1:26" ht="15" customHeight="1">
      <c r="A9" s="12" t="s">
        <v>20</v>
      </c>
      <c r="B9" s="12" t="s">
        <v>64</v>
      </c>
      <c r="C9" s="12" t="s">
        <v>63</v>
      </c>
      <c r="D9" s="14">
        <v>2.2098</v>
      </c>
      <c r="E9" s="14">
        <v>0.79800000000000004</v>
      </c>
      <c r="G9" s="20" t="s">
        <v>70</v>
      </c>
      <c r="H9" s="20" t="s">
        <v>71</v>
      </c>
      <c r="I9" s="14">
        <v>0.38540999999999997</v>
      </c>
      <c r="J9" s="17">
        <v>3.0346999999999999E-5</v>
      </c>
      <c r="K9" s="14">
        <v>0.7258</v>
      </c>
      <c r="L9" s="12">
        <v>-0.311</v>
      </c>
      <c r="M9" s="18">
        <v>7.3380000000000006E-5</v>
      </c>
      <c r="N9" s="12">
        <v>-0.68810000000000004</v>
      </c>
      <c r="O9" s="12"/>
      <c r="P9" s="12"/>
      <c r="Q9" s="12"/>
    </row>
    <row r="10" spans="1:26" s="15" customFormat="1" ht="15" customHeight="1">
      <c r="A10" s="47" t="s">
        <v>22</v>
      </c>
      <c r="B10" s="47" t="s">
        <v>61</v>
      </c>
      <c r="C10" s="47" t="s">
        <v>62</v>
      </c>
      <c r="D10" s="14">
        <v>19.399699999999999</v>
      </c>
      <c r="E10" s="14">
        <v>0.90200000000000002</v>
      </c>
      <c r="F10" s="48" t="s">
        <v>19</v>
      </c>
      <c r="G10" s="49" t="s">
        <v>94</v>
      </c>
      <c r="H10" s="49" t="s">
        <v>75</v>
      </c>
      <c r="I10" s="47"/>
      <c r="J10" s="47"/>
      <c r="L10" s="47"/>
      <c r="M10" s="47"/>
    </row>
    <row r="11" spans="1:26" ht="15" customHeight="1">
      <c r="A11" s="12" t="s">
        <v>22</v>
      </c>
      <c r="B11" s="12" t="s">
        <v>61</v>
      </c>
      <c r="C11" s="12" t="s">
        <v>63</v>
      </c>
      <c r="D11" s="14">
        <v>17.113700000000001</v>
      </c>
      <c r="E11" s="14">
        <v>0.89200000000000002</v>
      </c>
      <c r="G11" s="20" t="s">
        <v>106</v>
      </c>
      <c r="H11" s="20" t="s">
        <v>91</v>
      </c>
      <c r="I11" s="12">
        <v>0.48613000000000001</v>
      </c>
      <c r="J11" s="12">
        <v>8.1234000000000005E-4</v>
      </c>
      <c r="K11" s="13">
        <v>0.37409999999999999</v>
      </c>
      <c r="L11" s="13">
        <v>0.30409000000000003</v>
      </c>
      <c r="M11" s="13">
        <v>7.3818E-3</v>
      </c>
      <c r="N11" s="13">
        <v>0.34639999999999999</v>
      </c>
      <c r="O11" s="13">
        <v>0.28728999999999999</v>
      </c>
      <c r="P11" s="13">
        <v>1.9389E-2</v>
      </c>
      <c r="Q11" s="13">
        <v>0.41089999999999999</v>
      </c>
      <c r="R11" s="13">
        <v>-0.32275999999999999</v>
      </c>
      <c r="S11" s="13">
        <v>3.7950000000000002E-3</v>
      </c>
      <c r="T11" s="13">
        <v>-0.57820000000000005</v>
      </c>
    </row>
    <row r="12" spans="1:26" ht="15" customHeight="1">
      <c r="A12" s="12" t="s">
        <v>22</v>
      </c>
      <c r="B12" s="12" t="s">
        <v>64</v>
      </c>
      <c r="C12" s="12" t="s">
        <v>62</v>
      </c>
      <c r="D12" s="14">
        <v>0.79430000000000001</v>
      </c>
      <c r="E12" s="14">
        <v>0.90400000000000003</v>
      </c>
      <c r="G12" s="20" t="s">
        <v>72</v>
      </c>
      <c r="H12" s="20" t="s">
        <v>73</v>
      </c>
    </row>
    <row r="13" spans="1:26" s="36" customFormat="1" ht="15" customHeight="1">
      <c r="A13" s="39" t="s">
        <v>22</v>
      </c>
      <c r="B13" s="39" t="s">
        <v>64</v>
      </c>
      <c r="C13" s="39" t="s">
        <v>63</v>
      </c>
      <c r="D13" s="39">
        <v>3.2185000000000001</v>
      </c>
      <c r="E13" s="39">
        <v>0.876</v>
      </c>
      <c r="F13" s="39"/>
      <c r="G13" s="42" t="s">
        <v>74</v>
      </c>
      <c r="H13" s="42" t="s">
        <v>75</v>
      </c>
      <c r="I13" s="39">
        <v>0.12856999999999999</v>
      </c>
      <c r="J13" s="39">
        <v>2.0093E-2</v>
      </c>
      <c r="K13" s="39">
        <v>0.49230000000000002</v>
      </c>
      <c r="L13" s="39">
        <v>0.32133</v>
      </c>
      <c r="M13" s="39">
        <v>2.7534E-3</v>
      </c>
      <c r="N13" s="39">
        <v>0.36020000000000002</v>
      </c>
      <c r="O13" s="39">
        <v>-0.22564999999999999</v>
      </c>
      <c r="P13" s="39">
        <v>1.9684E-2</v>
      </c>
      <c r="Q13" s="39">
        <v>-0.48799999999999999</v>
      </c>
      <c r="R13" s="39">
        <v>-0.20635000000000001</v>
      </c>
      <c r="S13" s="39">
        <v>5.0438000000000002E-4</v>
      </c>
      <c r="T13" s="39">
        <v>-0.60219999999999996</v>
      </c>
      <c r="U13" s="39">
        <v>-0.48260999999999998</v>
      </c>
      <c r="V13" s="43">
        <v>4.4719999999999999E-5</v>
      </c>
      <c r="W13" s="39">
        <v>-0.36280000000000001</v>
      </c>
      <c r="X13" s="39"/>
      <c r="Y13" s="39"/>
      <c r="Z13" s="39"/>
    </row>
    <row r="14" spans="1:26" s="15" customFormat="1" ht="15" customHeight="1">
      <c r="A14" s="14" t="s">
        <v>23</v>
      </c>
      <c r="B14" s="14" t="s">
        <v>65</v>
      </c>
      <c r="C14" s="14" t="s">
        <v>62</v>
      </c>
      <c r="D14" s="14">
        <v>49.189700000000002</v>
      </c>
      <c r="E14" s="14">
        <v>0.249</v>
      </c>
      <c r="F14" s="14"/>
      <c r="G14" s="23" t="s">
        <v>32</v>
      </c>
      <c r="H14" s="23"/>
      <c r="I14" s="14">
        <v>0.59060000000000001</v>
      </c>
      <c r="J14" s="14">
        <v>1.1158E-2</v>
      </c>
      <c r="K14" s="14">
        <v>0.49869999999999998</v>
      </c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 spans="1:26" ht="15" customHeight="1">
      <c r="A15" s="12" t="s">
        <v>23</v>
      </c>
      <c r="B15" s="12" t="s">
        <v>61</v>
      </c>
      <c r="C15" s="12" t="s">
        <v>63</v>
      </c>
      <c r="D15" s="14">
        <v>49.189700000000002</v>
      </c>
      <c r="E15" s="14">
        <v>0.249</v>
      </c>
      <c r="F15" s="14"/>
      <c r="G15" s="23" t="s">
        <v>32</v>
      </c>
      <c r="H15" s="23"/>
      <c r="I15" s="14">
        <v>0.59060000000000001</v>
      </c>
      <c r="J15" s="14">
        <v>1.1158E-2</v>
      </c>
      <c r="K15" s="14">
        <v>0.49869999999999998</v>
      </c>
    </row>
    <row r="16" spans="1:26" s="36" customFormat="1" ht="15" customHeight="1">
      <c r="A16" s="34" t="s">
        <v>23</v>
      </c>
      <c r="B16" s="34" t="s">
        <v>64</v>
      </c>
      <c r="C16" s="34" t="s">
        <v>62</v>
      </c>
      <c r="D16" s="39">
        <v>29.684000000000001</v>
      </c>
      <c r="E16" s="39">
        <v>0.70699999999999996</v>
      </c>
      <c r="F16" s="35" t="s">
        <v>19</v>
      </c>
      <c r="G16" s="35" t="s">
        <v>32</v>
      </c>
      <c r="H16" s="35" t="s">
        <v>42</v>
      </c>
      <c r="I16" s="36">
        <v>1.0641</v>
      </c>
      <c r="J16" s="41">
        <v>8.1447999999999997E-7</v>
      </c>
      <c r="K16" s="36">
        <v>0.7258</v>
      </c>
      <c r="L16" s="36">
        <v>-0.33365</v>
      </c>
      <c r="M16" s="36">
        <v>6.6315999999999996E-3</v>
      </c>
      <c r="N16" s="36">
        <v>-0.40600000000000003</v>
      </c>
    </row>
    <row r="17" spans="1:26" ht="15" customHeight="1">
      <c r="A17" s="12" t="s">
        <v>23</v>
      </c>
      <c r="B17" s="12" t="s">
        <v>64</v>
      </c>
      <c r="C17" s="12" t="s">
        <v>63</v>
      </c>
      <c r="D17" s="14">
        <v>29.684000000000001</v>
      </c>
      <c r="E17" s="14">
        <v>0.70699999999999996</v>
      </c>
      <c r="G17" s="21" t="s">
        <v>32</v>
      </c>
      <c r="H17" s="21" t="s">
        <v>42</v>
      </c>
      <c r="I17" s="13">
        <v>1.0641</v>
      </c>
      <c r="J17" s="19">
        <v>8.1447999999999997E-7</v>
      </c>
      <c r="K17" s="13">
        <v>0.7258</v>
      </c>
      <c r="L17" s="13">
        <v>-0.33365</v>
      </c>
      <c r="M17" s="13">
        <v>6.6315999999999996E-3</v>
      </c>
      <c r="N17" s="13">
        <v>-0.40600000000000003</v>
      </c>
    </row>
    <row r="18" spans="1:26" ht="15" customHeight="1">
      <c r="A18" s="12" t="s">
        <v>25</v>
      </c>
      <c r="B18" s="12" t="s">
        <v>61</v>
      </c>
      <c r="C18" s="12" t="s">
        <v>62</v>
      </c>
      <c r="D18" s="14">
        <v>55.746899999999997</v>
      </c>
      <c r="E18" s="14">
        <v>0.68200000000000005</v>
      </c>
      <c r="G18" s="12"/>
      <c r="H18" s="21" t="s">
        <v>107</v>
      </c>
      <c r="I18" s="12">
        <v>-0.58894000000000002</v>
      </c>
      <c r="J18" s="12">
        <v>1.8863000000000001E-2</v>
      </c>
      <c r="K18" s="12">
        <v>-0.48159999999999997</v>
      </c>
      <c r="L18" s="13">
        <v>-0.61778999999999995</v>
      </c>
      <c r="M18" s="13">
        <v>1.4338999999999999E-2</v>
      </c>
      <c r="N18" s="13">
        <v>-0.57979999999999998</v>
      </c>
      <c r="O18" s="13">
        <v>-0.42060999999999998</v>
      </c>
      <c r="P18" s="13">
        <v>1.1524E-2</v>
      </c>
      <c r="Q18" s="13">
        <v>-0.46189999999999998</v>
      </c>
    </row>
    <row r="19" spans="1:26" ht="15" customHeight="1">
      <c r="A19" s="12" t="s">
        <v>25</v>
      </c>
      <c r="B19" s="12" t="s">
        <v>61</v>
      </c>
      <c r="C19" s="12" t="s">
        <v>63</v>
      </c>
      <c r="D19" s="14">
        <v>59.528300000000002</v>
      </c>
      <c r="E19" s="14">
        <v>0.497</v>
      </c>
      <c r="G19" s="12"/>
      <c r="H19" s="21" t="s">
        <v>76</v>
      </c>
      <c r="I19" s="12">
        <v>-0.92279999999999995</v>
      </c>
      <c r="J19" s="12">
        <v>3.5722E-4</v>
      </c>
      <c r="K19" s="12">
        <v>-0.46739999999999998</v>
      </c>
    </row>
    <row r="20" spans="1:26" s="36" customFormat="1" ht="15" customHeight="1">
      <c r="A20" s="39" t="s">
        <v>25</v>
      </c>
      <c r="B20" s="39" t="s">
        <v>64</v>
      </c>
      <c r="C20" s="39" t="s">
        <v>62</v>
      </c>
      <c r="D20" s="39">
        <v>46.976300000000002</v>
      </c>
      <c r="E20" s="39">
        <v>0.72</v>
      </c>
      <c r="F20" s="42" t="s">
        <v>19</v>
      </c>
      <c r="G20" s="39"/>
      <c r="H20" s="42" t="s">
        <v>45</v>
      </c>
      <c r="I20" s="39">
        <v>-0.66547000000000001</v>
      </c>
      <c r="J20" s="43">
        <v>6.3489999999999996E-3</v>
      </c>
      <c r="K20" s="39">
        <v>-0.60219999999999996</v>
      </c>
      <c r="L20" s="39">
        <v>-0.87124000000000001</v>
      </c>
      <c r="M20" s="43">
        <v>1.2938E-5</v>
      </c>
      <c r="N20" s="39">
        <v>-0.70589999999999997</v>
      </c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</row>
    <row r="21" spans="1:26" ht="15" customHeight="1">
      <c r="A21" s="12" t="s">
        <v>25</v>
      </c>
      <c r="B21" s="12" t="s">
        <v>64</v>
      </c>
      <c r="C21" s="12" t="s">
        <v>63</v>
      </c>
      <c r="D21" s="14">
        <v>46.976300000000002</v>
      </c>
      <c r="E21" s="14">
        <v>0.72</v>
      </c>
      <c r="F21" s="14"/>
      <c r="G21" s="14"/>
      <c r="H21" s="23" t="s">
        <v>45</v>
      </c>
      <c r="I21" s="14">
        <v>-0.66547000000000001</v>
      </c>
      <c r="J21" s="17">
        <v>6.3489999999999996E-3</v>
      </c>
      <c r="K21" s="14">
        <v>-0.60219999999999996</v>
      </c>
      <c r="L21" s="14">
        <v>-0.87124000000000001</v>
      </c>
      <c r="M21" s="17">
        <v>1.2938E-5</v>
      </c>
      <c r="N21" s="14">
        <v>-0.70589999999999997</v>
      </c>
    </row>
    <row r="22" spans="1:26" s="15" customFormat="1" ht="15" customHeight="1">
      <c r="A22" s="47" t="s">
        <v>26</v>
      </c>
      <c r="B22" s="47" t="s">
        <v>61</v>
      </c>
      <c r="C22" s="47" t="s">
        <v>62</v>
      </c>
      <c r="D22" s="14">
        <v>52.741500000000002</v>
      </c>
      <c r="E22" s="14">
        <v>0.58699999999999997</v>
      </c>
      <c r="F22" s="48" t="s">
        <v>19</v>
      </c>
      <c r="G22" s="48" t="s">
        <v>76</v>
      </c>
      <c r="H22" s="23" t="s">
        <v>108</v>
      </c>
      <c r="I22" s="14">
        <v>0.66732999999999998</v>
      </c>
      <c r="J22" s="47">
        <v>8.9750999999999997E-2</v>
      </c>
      <c r="K22" s="16">
        <v>-0.48870000000000002</v>
      </c>
      <c r="L22" s="47">
        <v>-0.41344999999999998</v>
      </c>
      <c r="M22" s="47">
        <v>9.8180000000000003E-3</v>
      </c>
      <c r="N22" s="15">
        <v>-0.42649999999999999</v>
      </c>
      <c r="O22" s="47">
        <v>-0.58645999999999998</v>
      </c>
      <c r="P22" s="47">
        <v>7.424E-2</v>
      </c>
      <c r="Q22" s="15">
        <v>-0.41570000000000001</v>
      </c>
      <c r="R22" s="15">
        <v>-0.63275999999999999</v>
      </c>
      <c r="S22" s="15">
        <v>7.8817000000000002E-3</v>
      </c>
      <c r="T22" s="15">
        <v>-0.58220000000000005</v>
      </c>
    </row>
    <row r="23" spans="1:26" ht="15" customHeight="1">
      <c r="A23" s="12" t="s">
        <v>26</v>
      </c>
      <c r="B23" s="12" t="s">
        <v>61</v>
      </c>
      <c r="C23" s="12" t="s">
        <v>63</v>
      </c>
      <c r="D23" s="14">
        <v>51.878399999999999</v>
      </c>
      <c r="E23" s="14">
        <v>0.41399999999999998</v>
      </c>
      <c r="H23" s="23" t="s">
        <v>50</v>
      </c>
      <c r="I23" s="14">
        <v>-0.45147999999999999</v>
      </c>
      <c r="J23" s="12">
        <v>9.2257999999999999E-4</v>
      </c>
      <c r="K23" s="16">
        <v>-0.53420000000000001</v>
      </c>
      <c r="L23" s="12"/>
      <c r="M23" s="12"/>
    </row>
    <row r="24" spans="1:26" s="15" customFormat="1" ht="15" customHeight="1">
      <c r="A24" s="14" t="s">
        <v>26</v>
      </c>
      <c r="B24" s="14" t="s">
        <v>64</v>
      </c>
      <c r="C24" s="14" t="s">
        <v>62</v>
      </c>
      <c r="D24" s="14" t="e">
        <f>-Inf</f>
        <v>#NAME?</v>
      </c>
      <c r="E24" s="14">
        <v>1</v>
      </c>
      <c r="F24" s="14"/>
      <c r="G24" s="23" t="s">
        <v>33</v>
      </c>
      <c r="H24" s="23" t="s">
        <v>77</v>
      </c>
      <c r="I24" s="14"/>
      <c r="J24" s="14"/>
      <c r="K24" s="16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spans="1:26" s="36" customFormat="1" ht="15" customHeight="1">
      <c r="A25" s="34" t="s">
        <v>26</v>
      </c>
      <c r="B25" s="34" t="s">
        <v>64</v>
      </c>
      <c r="C25" s="34" t="s">
        <v>63</v>
      </c>
      <c r="D25" s="39">
        <v>41.607900000000001</v>
      </c>
      <c r="E25" s="39">
        <v>0.46700000000000003</v>
      </c>
      <c r="F25" s="39"/>
      <c r="G25" s="39"/>
      <c r="H25" s="42" t="s">
        <v>48</v>
      </c>
      <c r="I25" s="39">
        <v>-0.65849000000000002</v>
      </c>
      <c r="J25" s="39">
        <v>5.0564000000000002E-4</v>
      </c>
      <c r="K25" s="44">
        <v>-0.40600000000000003</v>
      </c>
      <c r="L25" s="39">
        <v>-0.55852000000000002</v>
      </c>
      <c r="M25" s="39">
        <v>6.8659999999999997E-3</v>
      </c>
      <c r="N25" s="39">
        <v>-0.37619999999999998</v>
      </c>
    </row>
    <row r="26" spans="1:26" s="36" customFormat="1" ht="15" customHeight="1">
      <c r="A26" s="39" t="s">
        <v>28</v>
      </c>
      <c r="B26" s="39" t="s">
        <v>61</v>
      </c>
      <c r="C26" s="39" t="s">
        <v>62</v>
      </c>
      <c r="D26" s="39">
        <v>46.0657</v>
      </c>
      <c r="E26" s="39">
        <v>0.497</v>
      </c>
      <c r="F26" s="39"/>
      <c r="G26" s="39"/>
      <c r="H26" s="42" t="s">
        <v>32</v>
      </c>
      <c r="I26" s="39">
        <v>-1.7071000000000001</v>
      </c>
      <c r="J26" s="39">
        <v>2.2755000000000002E-3</v>
      </c>
      <c r="K26" s="44">
        <v>-0.66800000000000004</v>
      </c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</row>
    <row r="27" spans="1:26" ht="15" customHeight="1">
      <c r="A27" s="12" t="s">
        <v>28</v>
      </c>
      <c r="B27" s="12" t="s">
        <v>61</v>
      </c>
      <c r="C27" s="12" t="s">
        <v>63</v>
      </c>
      <c r="D27" s="14">
        <v>46.0657</v>
      </c>
      <c r="E27" s="14">
        <v>0.497</v>
      </c>
      <c r="F27" s="14"/>
      <c r="G27" s="14"/>
      <c r="H27" s="23" t="s">
        <v>32</v>
      </c>
      <c r="I27" s="14">
        <v>-1.7071000000000001</v>
      </c>
      <c r="J27" s="14">
        <v>2.2755000000000002E-3</v>
      </c>
      <c r="K27" s="16">
        <v>-0.66800000000000004</v>
      </c>
    </row>
    <row r="28" spans="1:26" s="15" customFormat="1" ht="15" customHeight="1">
      <c r="A28" s="47" t="s">
        <v>28</v>
      </c>
      <c r="B28" s="47" t="s">
        <v>64</v>
      </c>
      <c r="C28" s="47" t="s">
        <v>62</v>
      </c>
      <c r="D28" s="14">
        <v>51.332099999999997</v>
      </c>
      <c r="E28" s="14">
        <v>0.47299999999999998</v>
      </c>
      <c r="F28" s="49" t="s">
        <v>19</v>
      </c>
      <c r="G28" s="47"/>
      <c r="H28" s="49" t="s">
        <v>32</v>
      </c>
      <c r="I28" s="14">
        <v>-1.0687</v>
      </c>
      <c r="J28" s="17">
        <v>5.1960999999999999E-5</v>
      </c>
      <c r="K28" s="16">
        <v>-0.68810000000000004</v>
      </c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</row>
    <row r="29" spans="1:26" ht="15" customHeight="1">
      <c r="A29" s="12" t="s">
        <v>28</v>
      </c>
      <c r="B29" s="12" t="s">
        <v>64</v>
      </c>
      <c r="C29" s="12" t="s">
        <v>63</v>
      </c>
      <c r="D29" s="14">
        <v>51.332099999999997</v>
      </c>
      <c r="E29" s="14">
        <v>0.47299999999999998</v>
      </c>
      <c r="F29" s="12"/>
      <c r="G29" s="12"/>
      <c r="H29" s="20" t="s">
        <v>32</v>
      </c>
      <c r="I29" s="14">
        <v>-1.0687</v>
      </c>
      <c r="J29" s="17">
        <v>5.1960999999999999E-5</v>
      </c>
      <c r="K29" s="16">
        <v>-0.68810000000000004</v>
      </c>
      <c r="L29" s="12"/>
      <c r="M29" s="12"/>
      <c r="N29" s="12"/>
    </row>
    <row r="30" spans="1:26" ht="15" customHeight="1">
      <c r="A30" s="12" t="s">
        <v>30</v>
      </c>
      <c r="B30" s="12" t="s">
        <v>61</v>
      </c>
      <c r="C30" s="12" t="s">
        <v>62</v>
      </c>
      <c r="D30" s="14">
        <v>57.8947</v>
      </c>
      <c r="E30" s="14">
        <v>0.33400000000000002</v>
      </c>
      <c r="G30" s="12"/>
      <c r="H30" s="20" t="s">
        <v>78</v>
      </c>
      <c r="I30" s="14">
        <v>-0.63685999999999998</v>
      </c>
      <c r="J30" s="14">
        <v>1.5842E-3</v>
      </c>
      <c r="K30" s="13">
        <v>-0.57820000000000005</v>
      </c>
      <c r="L30" s="12"/>
      <c r="M30" s="12"/>
      <c r="O30" s="12"/>
      <c r="P30" s="12"/>
    </row>
    <row r="31" spans="1:26" s="15" customFormat="1" ht="15" customHeight="1">
      <c r="A31" s="14" t="s">
        <v>30</v>
      </c>
      <c r="B31" s="14" t="s">
        <v>61</v>
      </c>
      <c r="C31" s="14" t="s">
        <v>63</v>
      </c>
      <c r="D31" s="14">
        <v>57.8947</v>
      </c>
      <c r="E31" s="14">
        <v>0.33400000000000002</v>
      </c>
      <c r="F31" s="13"/>
      <c r="G31" s="12"/>
      <c r="H31" s="20" t="s">
        <v>78</v>
      </c>
      <c r="I31" s="14">
        <v>-0.63685999999999998</v>
      </c>
      <c r="J31" s="14">
        <v>1.5842E-3</v>
      </c>
      <c r="K31" s="13">
        <v>-0.57820000000000005</v>
      </c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spans="1:26" s="36" customFormat="1" ht="15" customHeight="1">
      <c r="A32" s="34" t="s">
        <v>30</v>
      </c>
      <c r="B32" s="34" t="s">
        <v>64</v>
      </c>
      <c r="C32" s="34" t="s">
        <v>62</v>
      </c>
      <c r="D32" s="39">
        <v>35.0443</v>
      </c>
      <c r="E32" s="39">
        <v>0.48699999999999999</v>
      </c>
      <c r="F32" s="37" t="s">
        <v>19</v>
      </c>
      <c r="H32" s="40" t="s">
        <v>49</v>
      </c>
      <c r="I32" s="39">
        <v>-0.57693000000000005</v>
      </c>
      <c r="J32" s="39">
        <v>1.3935E-3</v>
      </c>
      <c r="K32" s="44">
        <v>-0.36840000000000001</v>
      </c>
      <c r="L32" s="34">
        <v>-0.75570000000000004</v>
      </c>
      <c r="M32" s="34">
        <v>4.6881000000000001E-4</v>
      </c>
      <c r="N32" s="36">
        <v>-0.36280000000000001</v>
      </c>
    </row>
    <row r="33" spans="1:26" ht="15" customHeight="1">
      <c r="A33" s="12" t="s">
        <v>30</v>
      </c>
      <c r="B33" s="12" t="s">
        <v>64</v>
      </c>
      <c r="C33" s="12" t="s">
        <v>63</v>
      </c>
      <c r="D33" s="14">
        <v>35.0443</v>
      </c>
      <c r="E33" s="14">
        <v>0.48699999999999999</v>
      </c>
      <c r="F33" s="16"/>
      <c r="H33" s="20" t="s">
        <v>49</v>
      </c>
      <c r="I33" s="14">
        <v>-0.57693000000000005</v>
      </c>
      <c r="J33" s="14">
        <v>1.3935E-3</v>
      </c>
      <c r="K33" s="16">
        <v>-0.36840000000000001</v>
      </c>
      <c r="L33" s="12">
        <v>-0.75570000000000004</v>
      </c>
      <c r="M33" s="12">
        <v>4.6881000000000001E-4</v>
      </c>
      <c r="N33" s="13">
        <v>-0.36280000000000001</v>
      </c>
    </row>
    <row r="34" spans="1:26" ht="15" customHeight="1">
      <c r="A34" s="12" t="s">
        <v>21</v>
      </c>
      <c r="B34" s="12" t="s">
        <v>65</v>
      </c>
      <c r="C34" s="12" t="s">
        <v>62</v>
      </c>
      <c r="D34" s="14">
        <v>28.5579</v>
      </c>
      <c r="E34" s="14">
        <v>0.71499999999999997</v>
      </c>
      <c r="G34" s="20" t="s">
        <v>103</v>
      </c>
      <c r="H34" s="20" t="s">
        <v>58</v>
      </c>
      <c r="I34" s="16">
        <v>0.41360000000000002</v>
      </c>
      <c r="J34" s="16">
        <v>2.9432E-2</v>
      </c>
      <c r="K34" s="16">
        <v>0.62419999999999998</v>
      </c>
      <c r="L34" s="13">
        <v>0.29604999999999998</v>
      </c>
      <c r="M34" s="13">
        <v>1.7409999999999998E-2</v>
      </c>
      <c r="N34" s="13">
        <v>0.61099999999999999</v>
      </c>
      <c r="O34" s="13">
        <v>-1.3422000000000001</v>
      </c>
      <c r="P34" s="13">
        <v>8.8845E-3</v>
      </c>
      <c r="Q34" s="13">
        <v>-0.39169999999999999</v>
      </c>
    </row>
    <row r="35" spans="1:26" ht="15" customHeight="1">
      <c r="A35" s="12" t="s">
        <v>21</v>
      </c>
      <c r="B35" s="12" t="s">
        <v>61</v>
      </c>
      <c r="C35" s="12" t="s">
        <v>63</v>
      </c>
      <c r="D35" s="14">
        <v>28.5579</v>
      </c>
      <c r="E35" s="14">
        <v>0.71499999999999997</v>
      </c>
      <c r="G35" s="20" t="s">
        <v>103</v>
      </c>
      <c r="H35" s="20" t="s">
        <v>58</v>
      </c>
      <c r="I35" s="16">
        <v>0.41360000000000002</v>
      </c>
      <c r="J35" s="16">
        <v>2.9432E-2</v>
      </c>
      <c r="K35" s="16">
        <v>0.62419999999999998</v>
      </c>
      <c r="L35" s="13">
        <v>0.29604999999999998</v>
      </c>
      <c r="M35" s="13">
        <v>1.7409999999999998E-2</v>
      </c>
      <c r="N35" s="13">
        <v>0.61099999999999999</v>
      </c>
      <c r="O35" s="13">
        <v>-1.3422000000000001</v>
      </c>
      <c r="P35" s="13">
        <v>8.8845E-3</v>
      </c>
      <c r="Q35" s="13">
        <v>-0.39169999999999999</v>
      </c>
    </row>
    <row r="36" spans="1:26" s="15" customFormat="1" ht="15" customHeight="1">
      <c r="A36" s="14" t="s">
        <v>21</v>
      </c>
      <c r="B36" s="14" t="s">
        <v>64</v>
      </c>
      <c r="C36" s="14" t="s">
        <v>62</v>
      </c>
      <c r="D36" s="14">
        <v>30.884699999999999</v>
      </c>
      <c r="E36" s="14">
        <v>0.71399999999999997</v>
      </c>
      <c r="F36" s="23" t="s">
        <v>19</v>
      </c>
      <c r="G36" s="23" t="s">
        <v>55</v>
      </c>
      <c r="H36" s="23" t="s">
        <v>56</v>
      </c>
      <c r="I36" s="16">
        <v>0.26884000000000002</v>
      </c>
      <c r="J36" s="16">
        <v>7.5294E-2</v>
      </c>
      <c r="K36" s="16">
        <v>0.62809999999999999</v>
      </c>
      <c r="L36" s="16">
        <v>0.49258999999999997</v>
      </c>
      <c r="M36" s="16">
        <v>2.9269E-2</v>
      </c>
      <c r="N36" s="16">
        <v>0.5464</v>
      </c>
      <c r="O36" s="14">
        <v>0.34421000000000002</v>
      </c>
      <c r="P36" s="14">
        <v>4.3610000000000003E-2</v>
      </c>
      <c r="Q36" s="14">
        <v>0.44350000000000001</v>
      </c>
      <c r="R36" s="14">
        <v>-0.55396999999999996</v>
      </c>
      <c r="S36" s="14">
        <v>7.9693999999999997E-3</v>
      </c>
      <c r="T36" s="14">
        <v>-0.34310000000000002</v>
      </c>
      <c r="U36" s="14">
        <v>-0.27405000000000002</v>
      </c>
      <c r="V36" s="14">
        <v>6.5128000000000005E-2</v>
      </c>
      <c r="W36" s="14">
        <v>0.4829</v>
      </c>
      <c r="X36" s="14"/>
      <c r="Y36" s="14"/>
      <c r="Z36" s="14"/>
    </row>
    <row r="37" spans="1:26" s="36" customFormat="1" ht="15" customHeight="1">
      <c r="A37" s="34" t="s">
        <v>21</v>
      </c>
      <c r="B37" s="34" t="s">
        <v>64</v>
      </c>
      <c r="C37" s="34" t="s">
        <v>63</v>
      </c>
      <c r="D37" s="39">
        <v>24.3184</v>
      </c>
      <c r="E37" s="39">
        <v>0.66800000000000004</v>
      </c>
      <c r="G37" s="35" t="s">
        <v>78</v>
      </c>
      <c r="H37" s="42" t="s">
        <v>32</v>
      </c>
      <c r="I37" s="44">
        <v>0.87417</v>
      </c>
      <c r="J37" s="45">
        <v>1.1766999999999999E-5</v>
      </c>
      <c r="K37" s="44">
        <v>0.5464</v>
      </c>
      <c r="L37" s="34">
        <v>-0.63953000000000004</v>
      </c>
      <c r="M37" s="34">
        <v>1.1463000000000001E-3</v>
      </c>
      <c r="N37" s="36">
        <v>-0.34539999999999998</v>
      </c>
    </row>
    <row r="38" spans="1:26" ht="15" customHeight="1">
      <c r="A38" s="12" t="s">
        <v>33</v>
      </c>
      <c r="B38" s="12" t="s">
        <v>61</v>
      </c>
      <c r="C38" s="12" t="s">
        <v>62</v>
      </c>
      <c r="D38" s="14">
        <v>38.265700000000002</v>
      </c>
      <c r="E38" s="14">
        <v>0.73099999999999998</v>
      </c>
      <c r="G38" s="21"/>
      <c r="H38" s="23" t="s">
        <v>109</v>
      </c>
      <c r="I38" s="16">
        <v>-0.89727000000000001</v>
      </c>
      <c r="J38" s="16">
        <v>3.6432999999999999E-3</v>
      </c>
      <c r="K38" s="16">
        <v>-0.48049999999999998</v>
      </c>
      <c r="L38" s="13">
        <v>-0.45077</v>
      </c>
      <c r="M38" s="13">
        <v>9.4253000000000002E-4</v>
      </c>
      <c r="N38" s="13">
        <v>-0.57979999999999998</v>
      </c>
      <c r="O38" s="13">
        <v>-0.52988999999999997</v>
      </c>
      <c r="P38" s="13">
        <v>3.5103999999999999E-3</v>
      </c>
      <c r="Q38" s="13">
        <v>-0.41570000000000001</v>
      </c>
      <c r="R38" s="13">
        <v>-0.35374</v>
      </c>
      <c r="S38" s="13">
        <v>2.6387000000000001E-2</v>
      </c>
      <c r="T38" s="13">
        <v>0.38109999999999999</v>
      </c>
    </row>
    <row r="39" spans="1:26" ht="15" customHeight="1">
      <c r="A39" s="12" t="s">
        <v>33</v>
      </c>
      <c r="B39" s="12" t="s">
        <v>61</v>
      </c>
      <c r="C39" s="12" t="s">
        <v>63</v>
      </c>
      <c r="D39" s="14">
        <v>43.298099999999998</v>
      </c>
      <c r="E39" s="14">
        <v>0.441</v>
      </c>
      <c r="G39" s="21"/>
      <c r="H39" s="23" t="s">
        <v>81</v>
      </c>
      <c r="I39" s="16">
        <v>-0.46688000000000002</v>
      </c>
      <c r="J39" s="16">
        <v>1.4009000000000001E-3</v>
      </c>
      <c r="K39" s="16">
        <v>-0.34089999999999998</v>
      </c>
    </row>
    <row r="40" spans="1:26" s="36" customFormat="1" ht="15" customHeight="1">
      <c r="A40" s="39" t="s">
        <v>33</v>
      </c>
      <c r="B40" s="39" t="s">
        <v>64</v>
      </c>
      <c r="C40" s="39" t="s">
        <v>62</v>
      </c>
      <c r="D40" s="39">
        <v>35.647199999999998</v>
      </c>
      <c r="E40" s="39">
        <v>0.67400000000000004</v>
      </c>
      <c r="F40" s="42" t="s">
        <v>19</v>
      </c>
      <c r="G40" s="39"/>
      <c r="H40" s="42" t="s">
        <v>79</v>
      </c>
      <c r="I40" s="44">
        <v>-0.38905000000000001</v>
      </c>
      <c r="J40" s="44">
        <v>5.1318999999999997E-2</v>
      </c>
      <c r="K40" s="44">
        <v>-0.41220000000000001</v>
      </c>
      <c r="L40" s="39">
        <v>-0.56796000000000002</v>
      </c>
      <c r="M40" s="43">
        <v>4.1706999999999997E-6</v>
      </c>
      <c r="N40" s="39">
        <v>-0.70589999999999997</v>
      </c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</row>
    <row r="41" spans="1:26" ht="15" customHeight="1">
      <c r="A41" s="12" t="s">
        <v>33</v>
      </c>
      <c r="B41" s="12" t="s">
        <v>64</v>
      </c>
      <c r="C41" s="12" t="s">
        <v>63</v>
      </c>
      <c r="D41" s="14">
        <v>37.463200000000001</v>
      </c>
      <c r="E41" s="14">
        <v>0.61099999999999999</v>
      </c>
      <c r="H41" s="23" t="s">
        <v>60</v>
      </c>
      <c r="I41" s="16">
        <v>-0.59523999999999999</v>
      </c>
      <c r="J41" s="24">
        <v>3.9387000000000001E-6</v>
      </c>
      <c r="K41" s="16">
        <v>-0.70589999999999997</v>
      </c>
    </row>
  </sheetData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41"/>
  <sheetViews>
    <sheetView topLeftCell="A11" workbookViewId="0">
      <selection activeCell="D28" sqref="D28"/>
    </sheetView>
  </sheetViews>
  <sheetFormatPr baseColWidth="10" defaultColWidth="15.5" defaultRowHeight="15" customHeight="1" x14ac:dyDescent="0"/>
  <cols>
    <col min="1" max="26" width="12" style="15" customWidth="1"/>
    <col min="27" max="16384" width="15.5" style="15"/>
  </cols>
  <sheetData>
    <row r="1" spans="1:26" ht="15" customHeight="1">
      <c r="A1" s="47" t="s">
        <v>0</v>
      </c>
      <c r="B1" s="47" t="s">
        <v>1</v>
      </c>
      <c r="C1" s="47" t="s">
        <v>2</v>
      </c>
      <c r="D1" s="47" t="s">
        <v>3</v>
      </c>
      <c r="E1" s="47" t="s">
        <v>4</v>
      </c>
      <c r="F1" s="47" t="s">
        <v>5</v>
      </c>
      <c r="G1" s="47" t="s">
        <v>6</v>
      </c>
      <c r="H1" s="47" t="s">
        <v>7</v>
      </c>
      <c r="I1" s="47" t="s">
        <v>8</v>
      </c>
      <c r="J1" s="47" t="s">
        <v>9</v>
      </c>
      <c r="K1" s="47" t="s">
        <v>10</v>
      </c>
      <c r="L1" s="47" t="s">
        <v>11</v>
      </c>
      <c r="M1" s="47" t="s">
        <v>12</v>
      </c>
      <c r="N1" s="47" t="s">
        <v>13</v>
      </c>
    </row>
    <row r="2" spans="1:26" ht="15" customHeight="1">
      <c r="A2" s="47" t="s">
        <v>14</v>
      </c>
      <c r="B2" s="47" t="s">
        <v>61</v>
      </c>
      <c r="C2" s="47" t="s">
        <v>62</v>
      </c>
      <c r="D2" s="47">
        <v>18.156400000000001</v>
      </c>
      <c r="E2" s="47">
        <v>0.49399999999999999</v>
      </c>
      <c r="F2" s="48"/>
      <c r="G2" s="48"/>
      <c r="H2" s="49" t="s">
        <v>78</v>
      </c>
      <c r="I2" s="47">
        <v>-0.55015000000000003</v>
      </c>
      <c r="J2" s="47">
        <v>2.3479E-2</v>
      </c>
      <c r="K2" s="15">
        <v>-0.70340000000000003</v>
      </c>
      <c r="L2" s="47"/>
      <c r="M2" s="47"/>
    </row>
    <row r="3" spans="1:26" ht="15" customHeight="1">
      <c r="A3" s="47" t="s">
        <v>14</v>
      </c>
      <c r="B3" s="47" t="s">
        <v>61</v>
      </c>
      <c r="C3" s="47" t="s">
        <v>63</v>
      </c>
      <c r="D3" s="47">
        <v>18.156400000000001</v>
      </c>
      <c r="E3" s="47">
        <v>0.49399999999999999</v>
      </c>
      <c r="F3" s="48"/>
      <c r="G3" s="48"/>
      <c r="H3" s="49" t="s">
        <v>78</v>
      </c>
      <c r="I3" s="47">
        <v>-0.55015000000000003</v>
      </c>
      <c r="J3" s="47">
        <v>2.3479E-2</v>
      </c>
      <c r="K3" s="15">
        <v>-0.70340000000000003</v>
      </c>
      <c r="L3" s="47"/>
      <c r="M3" s="47"/>
    </row>
    <row r="4" spans="1:26" ht="15" customHeight="1">
      <c r="A4" s="47" t="s">
        <v>14</v>
      </c>
      <c r="B4" s="47" t="s">
        <v>64</v>
      </c>
      <c r="C4" s="47" t="s">
        <v>62</v>
      </c>
      <c r="D4" s="47">
        <v>8.7929999999999993</v>
      </c>
      <c r="E4" s="47">
        <v>0.995</v>
      </c>
      <c r="G4" s="49" t="s">
        <v>33</v>
      </c>
      <c r="H4" s="49" t="s">
        <v>86</v>
      </c>
      <c r="I4" s="50"/>
      <c r="L4" s="50"/>
    </row>
    <row r="5" spans="1:26" s="36" customFormat="1" ht="15" customHeight="1">
      <c r="A5" s="39" t="s">
        <v>14</v>
      </c>
      <c r="B5" s="39" t="s">
        <v>64</v>
      </c>
      <c r="C5" s="39" t="s">
        <v>63</v>
      </c>
      <c r="D5" s="39">
        <v>18.2135</v>
      </c>
      <c r="E5" s="39">
        <v>0.63400000000000001</v>
      </c>
      <c r="F5" s="39"/>
      <c r="G5" s="42"/>
      <c r="H5" s="42" t="s">
        <v>71</v>
      </c>
      <c r="I5" s="43">
        <v>-0.74661999999999995</v>
      </c>
      <c r="J5" s="39">
        <v>1.1257000000000001E-3</v>
      </c>
      <c r="K5" s="39">
        <v>-0.7944</v>
      </c>
      <c r="L5" s="39"/>
      <c r="M5" s="43"/>
      <c r="N5" s="39"/>
      <c r="O5" s="43"/>
      <c r="P5" s="39"/>
      <c r="Q5" s="39"/>
      <c r="R5" s="43"/>
      <c r="S5" s="39"/>
      <c r="T5" s="39"/>
      <c r="U5" s="39"/>
      <c r="V5" s="39"/>
      <c r="W5" s="39"/>
      <c r="X5" s="39"/>
      <c r="Y5" s="39"/>
      <c r="Z5" s="39"/>
    </row>
    <row r="6" spans="1:26" s="36" customFormat="1" ht="15" customHeight="1">
      <c r="A6" s="34" t="s">
        <v>20</v>
      </c>
      <c r="B6" s="34" t="s">
        <v>61</v>
      </c>
      <c r="C6" s="34" t="s">
        <v>62</v>
      </c>
      <c r="D6" s="40">
        <v>8.5827000000000009</v>
      </c>
      <c r="E6" s="34">
        <v>0.91300000000000003</v>
      </c>
      <c r="G6" s="34"/>
      <c r="H6" s="35" t="s">
        <v>110</v>
      </c>
      <c r="I6" s="34">
        <v>-0.97389999999999999</v>
      </c>
      <c r="J6" s="34">
        <v>1.7045999999999999E-2</v>
      </c>
      <c r="K6" s="36">
        <v>-0.48980000000000001</v>
      </c>
      <c r="L6" s="36">
        <v>-0.60655999999999999</v>
      </c>
      <c r="M6" s="36">
        <v>4.8672E-4</v>
      </c>
      <c r="N6" s="36">
        <v>-0.70140000000000002</v>
      </c>
      <c r="O6" s="36">
        <v>-0.40855000000000002</v>
      </c>
      <c r="P6" s="36">
        <v>6.232E-2</v>
      </c>
      <c r="Q6" s="36">
        <v>-0.50670000000000004</v>
      </c>
    </row>
    <row r="7" spans="1:26" ht="15" customHeight="1">
      <c r="A7" s="47" t="s">
        <v>20</v>
      </c>
      <c r="B7" s="47" t="s">
        <v>61</v>
      </c>
      <c r="C7" s="47" t="s">
        <v>63</v>
      </c>
      <c r="D7" s="49">
        <v>8.8455999999999992</v>
      </c>
      <c r="E7" s="47">
        <v>0.83799999999999997</v>
      </c>
      <c r="G7" s="47"/>
      <c r="H7" s="48" t="s">
        <v>111</v>
      </c>
      <c r="I7" s="47">
        <v>-1.0713999999999999</v>
      </c>
      <c r="J7" s="47">
        <v>2.3993E-2</v>
      </c>
      <c r="K7" s="15">
        <v>-0.48980000000000001</v>
      </c>
      <c r="L7" s="15">
        <v>-0.55983000000000005</v>
      </c>
      <c r="M7" s="15">
        <v>1.3847E-3</v>
      </c>
      <c r="N7" s="15">
        <v>-0.70140000000000002</v>
      </c>
    </row>
    <row r="8" spans="1:26" ht="15" customHeight="1">
      <c r="A8" s="47" t="s">
        <v>20</v>
      </c>
      <c r="B8" s="47" t="s">
        <v>64</v>
      </c>
      <c r="C8" s="47" t="s">
        <v>62</v>
      </c>
      <c r="D8" s="47">
        <v>8.8178000000000001</v>
      </c>
      <c r="E8" s="47">
        <v>0.31900000000000001</v>
      </c>
      <c r="G8" s="47"/>
      <c r="H8" s="49" t="s">
        <v>80</v>
      </c>
      <c r="I8" s="47">
        <v>-0.31518000000000002</v>
      </c>
      <c r="J8" s="47">
        <v>2.8157000000000001E-2</v>
      </c>
      <c r="K8" s="47">
        <v>-0.56510000000000005</v>
      </c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</row>
    <row r="9" spans="1:26" ht="15" customHeight="1">
      <c r="A9" s="14" t="s">
        <v>20</v>
      </c>
      <c r="B9" s="14" t="s">
        <v>64</v>
      </c>
      <c r="C9" s="14" t="s">
        <v>63</v>
      </c>
      <c r="D9" s="47">
        <v>8.8178000000000001</v>
      </c>
      <c r="E9" s="47">
        <v>0.31900000000000001</v>
      </c>
      <c r="G9" s="47"/>
      <c r="H9" s="49" t="s">
        <v>80</v>
      </c>
      <c r="I9" s="47">
        <v>-0.31518000000000002</v>
      </c>
      <c r="J9" s="47">
        <v>2.8157000000000001E-2</v>
      </c>
      <c r="K9" s="47">
        <v>-0.56510000000000005</v>
      </c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 spans="1:26" ht="15" customHeight="1">
      <c r="A10" s="14" t="s">
        <v>22</v>
      </c>
      <c r="B10" s="14" t="s">
        <v>61</v>
      </c>
      <c r="C10" s="14" t="s">
        <v>62</v>
      </c>
      <c r="D10" s="23" t="s">
        <v>112</v>
      </c>
      <c r="E10" s="23">
        <v>1</v>
      </c>
      <c r="F10" s="23"/>
      <c r="G10" s="23" t="s">
        <v>113</v>
      </c>
      <c r="H10" s="23"/>
      <c r="I10" s="14">
        <v>0.54859000000000002</v>
      </c>
      <c r="J10" s="17">
        <v>4.2910000000000001E-5</v>
      </c>
      <c r="K10" s="14">
        <v>0.90859999999999996</v>
      </c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 spans="1:26" ht="15" customHeight="1">
      <c r="A11" s="47" t="s">
        <v>22</v>
      </c>
      <c r="B11" s="47" t="s">
        <v>61</v>
      </c>
      <c r="C11" s="47" t="s">
        <v>63</v>
      </c>
      <c r="D11" s="14">
        <v>12.4504</v>
      </c>
      <c r="E11" s="14">
        <v>0.82399999999999995</v>
      </c>
      <c r="F11" s="23"/>
      <c r="G11" s="23" t="s">
        <v>34</v>
      </c>
      <c r="H11" s="23"/>
      <c r="I11" s="14">
        <v>0.54674999999999996</v>
      </c>
      <c r="J11" s="17">
        <v>2.8011000000000003E-4</v>
      </c>
      <c r="K11" s="14">
        <v>0.90859999999999996</v>
      </c>
    </row>
    <row r="12" spans="1:26" s="36" customFormat="1" ht="15" customHeight="1">
      <c r="A12" s="39" t="s">
        <v>22</v>
      </c>
      <c r="B12" s="39" t="s">
        <v>64</v>
      </c>
      <c r="C12" s="39" t="s">
        <v>62</v>
      </c>
      <c r="D12" s="39">
        <v>0.2457</v>
      </c>
      <c r="E12" s="39">
        <v>0.89400000000000002</v>
      </c>
      <c r="F12" s="39"/>
      <c r="G12" s="42" t="s">
        <v>87</v>
      </c>
      <c r="H12" s="42"/>
      <c r="I12" s="39">
        <v>0.29089999999999999</v>
      </c>
      <c r="J12" s="39">
        <v>6.0964000000000001E-3</v>
      </c>
      <c r="K12" s="39">
        <v>0.56499999999999995</v>
      </c>
      <c r="L12" s="39">
        <v>0.59913000000000005</v>
      </c>
      <c r="M12" s="43">
        <v>5.1903000000000001E-5</v>
      </c>
      <c r="N12" s="39">
        <v>0.7954</v>
      </c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</row>
    <row r="13" spans="1:26" ht="15" customHeight="1">
      <c r="A13" s="47" t="s">
        <v>22</v>
      </c>
      <c r="B13" s="47" t="s">
        <v>64</v>
      </c>
      <c r="C13" s="47" t="s">
        <v>63</v>
      </c>
      <c r="D13" s="14">
        <v>0.2457</v>
      </c>
      <c r="E13" s="14">
        <v>0.89400000000000002</v>
      </c>
      <c r="F13" s="14"/>
      <c r="G13" s="23" t="s">
        <v>87</v>
      </c>
      <c r="H13" s="23"/>
      <c r="I13" s="14">
        <v>0.29089999999999999</v>
      </c>
      <c r="J13" s="14">
        <v>6.0964000000000001E-3</v>
      </c>
      <c r="K13" s="14">
        <v>0.56499999999999995</v>
      </c>
      <c r="L13" s="14">
        <v>0.59913000000000005</v>
      </c>
      <c r="M13" s="17">
        <v>5.1903000000000001E-5</v>
      </c>
      <c r="N13" s="14">
        <v>0.7954</v>
      </c>
    </row>
    <row r="14" spans="1:26" ht="15" customHeight="1">
      <c r="A14" s="14" t="s">
        <v>23</v>
      </c>
      <c r="B14" s="14" t="s">
        <v>61</v>
      </c>
      <c r="C14" s="14" t="s">
        <v>62</v>
      </c>
      <c r="D14" s="14">
        <v>2.0849000000000002</v>
      </c>
      <c r="E14" s="14">
        <v>0.64400000000000002</v>
      </c>
      <c r="F14" s="14"/>
      <c r="G14" s="23" t="s">
        <v>39</v>
      </c>
      <c r="H14" s="23" t="s">
        <v>82</v>
      </c>
      <c r="I14" s="14">
        <v>0.44540000000000002</v>
      </c>
      <c r="J14" s="17">
        <v>6.7346000000000003E-2</v>
      </c>
      <c r="K14" s="14">
        <v>-0.70979999999999999</v>
      </c>
      <c r="L14" s="14">
        <v>-0.64110999999999996</v>
      </c>
      <c r="M14" s="14">
        <v>3.9466000000000001E-2</v>
      </c>
      <c r="N14" s="14">
        <v>-0.629</v>
      </c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 spans="1:26" ht="15" customHeight="1">
      <c r="A15" s="47" t="s">
        <v>23</v>
      </c>
      <c r="B15" s="47" t="s">
        <v>61</v>
      </c>
      <c r="C15" s="47" t="s">
        <v>63</v>
      </c>
      <c r="D15" s="14">
        <v>-0.91930000000000001</v>
      </c>
      <c r="E15" s="14">
        <v>0.50800000000000001</v>
      </c>
      <c r="F15" s="14"/>
      <c r="G15" s="23" t="s">
        <v>58</v>
      </c>
      <c r="H15" s="14"/>
      <c r="I15" s="14">
        <v>0.51293999999999995</v>
      </c>
      <c r="J15" s="17">
        <v>4.7184999999999998E-2</v>
      </c>
      <c r="K15" s="14">
        <v>0.71279999999999999</v>
      </c>
      <c r="L15" s="14"/>
      <c r="M15" s="14"/>
      <c r="N15" s="14"/>
    </row>
    <row r="16" spans="1:26" s="36" customFormat="1" ht="15" customHeight="1">
      <c r="A16" s="34" t="s">
        <v>23</v>
      </c>
      <c r="B16" s="34" t="s">
        <v>64</v>
      </c>
      <c r="C16" s="34" t="s">
        <v>62</v>
      </c>
      <c r="D16" s="40">
        <v>0.72289999999999999</v>
      </c>
      <c r="E16" s="34">
        <v>0.73099999999999998</v>
      </c>
      <c r="G16" s="35" t="s">
        <v>57</v>
      </c>
      <c r="H16" s="35" t="s">
        <v>14</v>
      </c>
      <c r="I16" s="36">
        <v>0.51200000000000001</v>
      </c>
      <c r="J16" s="36">
        <v>8.1682000000000005E-2</v>
      </c>
      <c r="K16" s="36">
        <v>0.74690000000000001</v>
      </c>
      <c r="L16" s="36">
        <v>-0.2009</v>
      </c>
      <c r="M16" s="36">
        <v>3.4543999999999998E-2</v>
      </c>
      <c r="N16" s="36">
        <v>-0.70150000000000001</v>
      </c>
    </row>
    <row r="17" spans="1:26" ht="15" customHeight="1">
      <c r="A17" s="47" t="s">
        <v>23</v>
      </c>
      <c r="B17" s="47" t="s">
        <v>64</v>
      </c>
      <c r="C17" s="47" t="s">
        <v>63</v>
      </c>
      <c r="D17" s="47">
        <v>1.3208</v>
      </c>
      <c r="E17" s="47">
        <v>0.61599999999999999</v>
      </c>
      <c r="H17" s="48" t="s">
        <v>14</v>
      </c>
      <c r="I17" s="15">
        <v>-0.29488999999999999</v>
      </c>
      <c r="J17" s="15">
        <v>2.4965E-3</v>
      </c>
      <c r="K17" s="15">
        <v>-0.70150000000000001</v>
      </c>
    </row>
    <row r="18" spans="1:26" ht="15" customHeight="1">
      <c r="A18" s="14" t="s">
        <v>25</v>
      </c>
      <c r="B18" s="14" t="s">
        <v>61</v>
      </c>
      <c r="C18" s="14" t="s">
        <v>62</v>
      </c>
      <c r="D18" s="23">
        <v>34.044899999999998</v>
      </c>
      <c r="E18" s="14">
        <v>0.70699999999999996</v>
      </c>
      <c r="F18" s="14"/>
      <c r="G18" s="14"/>
      <c r="H18" s="23" t="s">
        <v>87</v>
      </c>
      <c r="I18" s="14">
        <v>-0.67695000000000005</v>
      </c>
      <c r="J18" s="17">
        <v>7.7204999999999996E-2</v>
      </c>
      <c r="K18" s="14">
        <v>-0.58620000000000005</v>
      </c>
      <c r="L18" s="14">
        <v>-0.93620999999999999</v>
      </c>
      <c r="M18" s="14">
        <v>2.3504000000000001E-2</v>
      </c>
      <c r="N18" s="14">
        <v>-0.67620000000000002</v>
      </c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spans="1:26" ht="15" customHeight="1">
      <c r="A19" s="47" t="s">
        <v>25</v>
      </c>
      <c r="B19" s="47" t="s">
        <v>61</v>
      </c>
      <c r="C19" s="47" t="s">
        <v>63</v>
      </c>
      <c r="D19" s="23">
        <v>32.416699999999999</v>
      </c>
      <c r="E19" s="14">
        <v>0.61799999999999999</v>
      </c>
      <c r="F19" s="14"/>
      <c r="G19" s="14"/>
      <c r="H19" s="23" t="s">
        <v>34</v>
      </c>
      <c r="I19" s="14">
        <v>-0.87161</v>
      </c>
      <c r="J19" s="17">
        <v>6.9721999999999996E-3</v>
      </c>
      <c r="K19" s="14">
        <v>-0.78639999999999999</v>
      </c>
      <c r="L19" s="47"/>
      <c r="M19" s="47"/>
      <c r="N19" s="47"/>
      <c r="O19" s="47"/>
      <c r="P19" s="47"/>
      <c r="Q19" s="47"/>
    </row>
    <row r="20" spans="1:26" s="36" customFormat="1" ht="15" customHeight="1">
      <c r="A20" s="34" t="s">
        <v>25</v>
      </c>
      <c r="B20" s="34" t="s">
        <v>64</v>
      </c>
      <c r="C20" s="34" t="s">
        <v>62</v>
      </c>
      <c r="D20" s="34">
        <v>28.143599999999999</v>
      </c>
      <c r="E20" s="34">
        <v>0.71399999999999997</v>
      </c>
      <c r="G20" s="34"/>
      <c r="H20" s="40" t="s">
        <v>45</v>
      </c>
      <c r="I20" s="36">
        <v>-0.74956999999999996</v>
      </c>
      <c r="J20" s="36">
        <v>6.9167999999999993E-2</v>
      </c>
      <c r="K20" s="36">
        <v>-0.7268</v>
      </c>
      <c r="L20" s="36">
        <v>-0.89214000000000004</v>
      </c>
      <c r="M20" s="36">
        <v>2.7813000000000001E-2</v>
      </c>
      <c r="N20" s="36">
        <v>-0.623</v>
      </c>
    </row>
    <row r="21" spans="1:26" ht="15" customHeight="1">
      <c r="A21" s="47" t="s">
        <v>25</v>
      </c>
      <c r="B21" s="47" t="s">
        <v>64</v>
      </c>
      <c r="C21" s="47" t="s">
        <v>63</v>
      </c>
      <c r="D21" s="47">
        <v>29.183299999999999</v>
      </c>
      <c r="E21" s="47">
        <v>0.59599999999999997</v>
      </c>
      <c r="H21" s="49" t="s">
        <v>80</v>
      </c>
      <c r="I21" s="47">
        <v>-1.2971999999999999</v>
      </c>
      <c r="J21" s="47">
        <v>1.9949999999999998E-3</v>
      </c>
      <c r="K21" s="15">
        <v>-0.623</v>
      </c>
    </row>
    <row r="22" spans="1:26" ht="15" customHeight="1">
      <c r="A22" s="47" t="s">
        <v>26</v>
      </c>
      <c r="B22" s="47" t="s">
        <v>61</v>
      </c>
      <c r="C22" s="47" t="s">
        <v>62</v>
      </c>
      <c r="D22" s="47">
        <v>34.604799999999997</v>
      </c>
      <c r="E22" s="47">
        <v>0.26728301999999998</v>
      </c>
      <c r="G22" s="49"/>
      <c r="H22" s="49"/>
      <c r="I22" s="47"/>
      <c r="J22" s="51"/>
      <c r="K22" s="47"/>
      <c r="L22" s="47"/>
      <c r="M22" s="47"/>
      <c r="N22" s="47"/>
      <c r="O22" s="47"/>
      <c r="P22" s="47"/>
      <c r="Q22" s="47"/>
      <c r="R22" s="47"/>
      <c r="S22" s="51"/>
      <c r="T22" s="47"/>
      <c r="U22" s="47"/>
      <c r="V22" s="47"/>
      <c r="W22" s="47"/>
      <c r="X22" s="47"/>
      <c r="Y22" s="47"/>
      <c r="Z22" s="47"/>
    </row>
    <row r="23" spans="1:26" ht="15" customHeight="1">
      <c r="A23" s="47" t="s">
        <v>26</v>
      </c>
      <c r="B23" s="47" t="s">
        <v>61</v>
      </c>
      <c r="C23" s="47" t="s">
        <v>63</v>
      </c>
      <c r="D23" s="47">
        <v>34.604799999999997</v>
      </c>
      <c r="E23" s="47">
        <v>0.26728301999999998</v>
      </c>
      <c r="G23" s="49"/>
      <c r="H23" s="49"/>
      <c r="I23" s="47"/>
      <c r="J23" s="51"/>
      <c r="K23" s="47"/>
      <c r="L23" s="47"/>
      <c r="M23" s="47"/>
      <c r="N23" s="47"/>
      <c r="O23" s="47"/>
      <c r="P23" s="47"/>
      <c r="Q23" s="47"/>
      <c r="R23" s="47"/>
      <c r="S23" s="51"/>
      <c r="T23" s="47"/>
    </row>
    <row r="24" spans="1:26" s="36" customFormat="1" ht="15" customHeight="1">
      <c r="A24" s="39" t="s">
        <v>26</v>
      </c>
      <c r="B24" s="39" t="s">
        <v>64</v>
      </c>
      <c r="C24" s="39" t="s">
        <v>62</v>
      </c>
      <c r="D24" s="42">
        <v>26.344000000000001</v>
      </c>
      <c r="E24" s="39">
        <v>0.40799999999999997</v>
      </c>
      <c r="F24" s="39"/>
      <c r="G24" s="39"/>
      <c r="H24" s="42" t="s">
        <v>80</v>
      </c>
      <c r="I24" s="39">
        <v>-0.79522000000000004</v>
      </c>
      <c r="J24" s="39">
        <v>1.8793000000000001E-2</v>
      </c>
      <c r="K24" s="39">
        <v>-0.63639999999999997</v>
      </c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</row>
    <row r="25" spans="1:26" ht="15" customHeight="1">
      <c r="A25" s="47" t="s">
        <v>26</v>
      </c>
      <c r="B25" s="47" t="s">
        <v>64</v>
      </c>
      <c r="C25" s="47" t="s">
        <v>63</v>
      </c>
      <c r="D25" s="23">
        <v>26.344000000000001</v>
      </c>
      <c r="E25" s="14">
        <v>0.40799999999999997</v>
      </c>
      <c r="F25" s="14"/>
      <c r="G25" s="14"/>
      <c r="H25" s="23" t="s">
        <v>80</v>
      </c>
      <c r="I25" s="14">
        <v>-0.79522000000000004</v>
      </c>
      <c r="J25" s="14">
        <v>1.8793000000000001E-2</v>
      </c>
      <c r="K25" s="14">
        <v>-0.63639999999999997</v>
      </c>
      <c r="L25" s="47"/>
      <c r="M25" s="47"/>
      <c r="N25" s="47"/>
    </row>
    <row r="26" spans="1:26" ht="15" customHeight="1">
      <c r="A26" s="14" t="s">
        <v>28</v>
      </c>
      <c r="B26" s="14" t="s">
        <v>61</v>
      </c>
      <c r="C26" s="14" t="s">
        <v>62</v>
      </c>
      <c r="D26" s="14">
        <v>23.504799999999999</v>
      </c>
      <c r="E26" s="14">
        <v>0.627</v>
      </c>
      <c r="F26" s="14"/>
      <c r="G26" s="23" t="s">
        <v>80</v>
      </c>
      <c r="H26" s="14"/>
      <c r="I26" s="14">
        <v>0.98316000000000003</v>
      </c>
      <c r="J26" s="17">
        <v>6.3111E-3</v>
      </c>
      <c r="K26" s="14">
        <v>0.71130000000000004</v>
      </c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spans="1:26" ht="15" customHeight="1">
      <c r="A27" s="47" t="s">
        <v>28</v>
      </c>
      <c r="B27" s="47" t="s">
        <v>61</v>
      </c>
      <c r="C27" s="47" t="s">
        <v>63</v>
      </c>
      <c r="D27" s="14">
        <v>23.504799999999999</v>
      </c>
      <c r="E27" s="14">
        <v>0.627</v>
      </c>
      <c r="F27" s="14"/>
      <c r="G27" s="23" t="s">
        <v>80</v>
      </c>
      <c r="H27" s="14"/>
      <c r="I27" s="14">
        <v>0.98316000000000003</v>
      </c>
      <c r="J27" s="17">
        <v>6.3111E-3</v>
      </c>
      <c r="K27" s="14">
        <v>0.71130000000000004</v>
      </c>
      <c r="L27" s="14"/>
      <c r="M27" s="14"/>
      <c r="N27" s="14"/>
      <c r="O27" s="14"/>
      <c r="P27" s="14"/>
      <c r="Q27" s="14"/>
      <c r="R27" s="14"/>
      <c r="S27" s="14"/>
      <c r="T27" s="14"/>
    </row>
    <row r="28" spans="1:26" s="36" customFormat="1" ht="15" customHeight="1">
      <c r="A28" s="39" t="s">
        <v>28</v>
      </c>
      <c r="B28" s="39" t="s">
        <v>64</v>
      </c>
      <c r="C28" s="39" t="s">
        <v>62</v>
      </c>
      <c r="D28" s="42">
        <v>19.887499999999999</v>
      </c>
      <c r="E28" s="39">
        <v>0.63400000000000001</v>
      </c>
      <c r="F28" s="39"/>
      <c r="G28" s="39"/>
      <c r="H28" s="42" t="s">
        <v>88</v>
      </c>
      <c r="I28" s="39">
        <v>-0.84921999999999997</v>
      </c>
      <c r="J28" s="39">
        <v>1.1257000000000001E-3</v>
      </c>
      <c r="K28" s="39">
        <v>-0.7944</v>
      </c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</row>
    <row r="29" spans="1:26" ht="15" customHeight="1">
      <c r="A29" s="47" t="s">
        <v>28</v>
      </c>
      <c r="B29" s="47" t="s">
        <v>64</v>
      </c>
      <c r="C29" s="47" t="s">
        <v>63</v>
      </c>
      <c r="D29" s="23">
        <v>19.887499999999999</v>
      </c>
      <c r="E29" s="14">
        <v>0.63400000000000001</v>
      </c>
      <c r="F29" s="14"/>
      <c r="G29" s="14"/>
      <c r="H29" s="23" t="s">
        <v>88</v>
      </c>
      <c r="I29" s="14">
        <v>-0.84921999999999997</v>
      </c>
      <c r="J29" s="14">
        <v>1.1257000000000001E-3</v>
      </c>
      <c r="K29" s="14">
        <v>-0.7944</v>
      </c>
    </row>
    <row r="30" spans="1:26" ht="15" customHeight="1">
      <c r="A30" s="47" t="s">
        <v>30</v>
      </c>
      <c r="B30" s="47" t="s">
        <v>61</v>
      </c>
      <c r="C30" s="47" t="s">
        <v>62</v>
      </c>
      <c r="D30" s="14">
        <v>19.6525</v>
      </c>
      <c r="E30" s="16">
        <v>0.46600000000000003</v>
      </c>
      <c r="G30" s="22"/>
      <c r="H30" s="48" t="s">
        <v>39</v>
      </c>
      <c r="I30" s="15">
        <v>-0.32882</v>
      </c>
      <c r="J30" s="50">
        <v>1.4493000000000001E-2</v>
      </c>
      <c r="K30" s="15">
        <v>-0.52980000000000005</v>
      </c>
    </row>
    <row r="31" spans="1:26" ht="15" customHeight="1">
      <c r="A31" s="47" t="s">
        <v>30</v>
      </c>
      <c r="B31" s="47" t="s">
        <v>61</v>
      </c>
      <c r="C31" s="47" t="s">
        <v>63</v>
      </c>
      <c r="D31" s="14">
        <v>19.6525</v>
      </c>
      <c r="E31" s="16">
        <v>0.46600000000000003</v>
      </c>
      <c r="G31" s="22"/>
      <c r="H31" s="48" t="s">
        <v>39</v>
      </c>
      <c r="I31" s="15">
        <v>-0.32882</v>
      </c>
      <c r="J31" s="50">
        <v>1.4493000000000001E-2</v>
      </c>
      <c r="K31" s="15">
        <v>-0.52980000000000005</v>
      </c>
    </row>
    <row r="32" spans="1:26" s="36" customFormat="1" ht="15" customHeight="1">
      <c r="A32" s="34" t="s">
        <v>30</v>
      </c>
      <c r="B32" s="34" t="s">
        <v>64</v>
      </c>
      <c r="C32" s="34" t="s">
        <v>62</v>
      </c>
      <c r="D32" s="40">
        <v>10.5566</v>
      </c>
      <c r="E32" s="36">
        <v>0.55800000000000005</v>
      </c>
      <c r="H32" s="35" t="s">
        <v>82</v>
      </c>
      <c r="I32" s="36">
        <v>-0.51115999999999995</v>
      </c>
      <c r="J32" s="36">
        <v>3.3414999999999999E-3</v>
      </c>
      <c r="K32" s="36">
        <v>-0.58450000000000002</v>
      </c>
    </row>
    <row r="33" spans="1:26" ht="15" customHeight="1">
      <c r="A33" s="47" t="s">
        <v>30</v>
      </c>
      <c r="B33" s="47" t="s">
        <v>64</v>
      </c>
      <c r="C33" s="47" t="s">
        <v>63</v>
      </c>
      <c r="D33" s="49">
        <v>10.5566</v>
      </c>
      <c r="E33" s="15">
        <v>0.55800000000000005</v>
      </c>
      <c r="H33" s="48" t="s">
        <v>82</v>
      </c>
      <c r="I33" s="15">
        <v>-0.51115999999999995</v>
      </c>
      <c r="J33" s="15">
        <v>3.3414999999999999E-3</v>
      </c>
      <c r="K33" s="15">
        <v>-0.58450000000000002</v>
      </c>
    </row>
    <row r="34" spans="1:26" ht="15" customHeight="1">
      <c r="A34" s="47" t="s">
        <v>21</v>
      </c>
      <c r="B34" s="47" t="s">
        <v>61</v>
      </c>
      <c r="C34" s="47" t="s">
        <v>62</v>
      </c>
      <c r="D34" s="47">
        <v>24.5349</v>
      </c>
      <c r="E34" s="47">
        <v>0.73499999999999999</v>
      </c>
      <c r="F34" s="48"/>
      <c r="G34" s="48"/>
      <c r="H34" s="49" t="s">
        <v>93</v>
      </c>
      <c r="I34" s="47">
        <v>-0.3851</v>
      </c>
      <c r="J34" s="51">
        <v>2.2931E-2</v>
      </c>
      <c r="K34" s="47">
        <v>-0.67620000000000002</v>
      </c>
      <c r="L34" s="15">
        <v>-0.74053000000000002</v>
      </c>
      <c r="M34" s="15">
        <v>5.2239000000000001E-2</v>
      </c>
      <c r="N34" s="15">
        <v>-0.65920000000000001</v>
      </c>
    </row>
    <row r="35" spans="1:26" ht="15" customHeight="1">
      <c r="A35" s="47" t="s">
        <v>21</v>
      </c>
      <c r="B35" s="47" t="s">
        <v>61</v>
      </c>
      <c r="C35" s="47" t="s">
        <v>63</v>
      </c>
      <c r="D35" s="47">
        <v>18.7164</v>
      </c>
      <c r="E35" s="47">
        <v>0.77300000000000002</v>
      </c>
      <c r="F35" s="48"/>
      <c r="G35" s="48" t="s">
        <v>78</v>
      </c>
      <c r="H35" s="49"/>
      <c r="I35" s="47">
        <v>1.0563</v>
      </c>
      <c r="J35" s="51">
        <v>8.0953000000000004E-4</v>
      </c>
      <c r="K35" s="47">
        <v>0.80669999999999997</v>
      </c>
    </row>
    <row r="36" spans="1:26" s="36" customFormat="1" ht="15" customHeight="1">
      <c r="A36" s="39" t="s">
        <v>21</v>
      </c>
      <c r="B36" s="39" t="s">
        <v>64</v>
      </c>
      <c r="C36" s="39" t="s">
        <v>62</v>
      </c>
      <c r="D36" s="39">
        <v>12.5533</v>
      </c>
      <c r="E36" s="39">
        <v>0.76600000000000001</v>
      </c>
      <c r="F36" s="39"/>
      <c r="G36" s="42" t="s">
        <v>78</v>
      </c>
      <c r="H36" s="39"/>
      <c r="I36" s="39">
        <v>1.0827</v>
      </c>
      <c r="J36" s="43">
        <v>8.9110000000000006E-5</v>
      </c>
      <c r="K36" s="39">
        <v>0.7954</v>
      </c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</row>
    <row r="37" spans="1:26" ht="15" customHeight="1">
      <c r="A37" s="47" t="s">
        <v>21</v>
      </c>
      <c r="B37" s="47" t="s">
        <v>64</v>
      </c>
      <c r="C37" s="47" t="s">
        <v>63</v>
      </c>
      <c r="D37" s="14">
        <v>12.5533</v>
      </c>
      <c r="E37" s="14">
        <v>0.76600000000000001</v>
      </c>
      <c r="F37" s="14"/>
      <c r="G37" s="23" t="s">
        <v>78</v>
      </c>
      <c r="H37" s="14"/>
      <c r="I37" s="14">
        <v>1.0827</v>
      </c>
      <c r="J37" s="17">
        <v>8.9110000000000006E-5</v>
      </c>
      <c r="K37" s="14">
        <v>0.7954</v>
      </c>
    </row>
    <row r="38" spans="1:26" ht="15" customHeight="1">
      <c r="A38" s="47" t="s">
        <v>33</v>
      </c>
      <c r="B38" s="47" t="s">
        <v>61</v>
      </c>
      <c r="C38" s="47" t="s">
        <v>62</v>
      </c>
      <c r="D38" s="47">
        <v>10.097099999999999</v>
      </c>
      <c r="E38" s="14">
        <v>0.97799999999999998</v>
      </c>
      <c r="G38" s="22" t="s">
        <v>114</v>
      </c>
      <c r="H38" s="49" t="s">
        <v>32</v>
      </c>
      <c r="I38" s="47">
        <v>0.17185</v>
      </c>
      <c r="J38" s="51">
        <v>8.7002999999999994E-3</v>
      </c>
      <c r="K38" s="47">
        <v>0.64229999999999998</v>
      </c>
      <c r="L38" s="15">
        <v>0.22681000000000001</v>
      </c>
      <c r="M38" s="15">
        <v>2.7193999999999999E-2</v>
      </c>
      <c r="N38" s="15">
        <v>0.71130000000000004</v>
      </c>
      <c r="O38" s="15">
        <v>0.22638</v>
      </c>
      <c r="P38" s="15">
        <v>9.5461999999999995E-3</v>
      </c>
      <c r="Q38" s="15">
        <v>0.80379999999999996</v>
      </c>
      <c r="R38" s="15">
        <v>-0.37447000000000003</v>
      </c>
      <c r="S38" s="15">
        <v>1.4434000000000001E-2</v>
      </c>
      <c r="T38" s="15">
        <v>-0.70140000000000002</v>
      </c>
    </row>
    <row r="39" spans="1:26" ht="15" customHeight="1">
      <c r="A39" s="14" t="s">
        <v>33</v>
      </c>
      <c r="B39" s="14" t="s">
        <v>61</v>
      </c>
      <c r="C39" s="14" t="s">
        <v>63</v>
      </c>
      <c r="D39" s="47">
        <v>9.5668000000000006</v>
      </c>
      <c r="E39" s="14">
        <v>0.94899999999999995</v>
      </c>
      <c r="G39" s="22" t="s">
        <v>89</v>
      </c>
      <c r="H39" s="49" t="s">
        <v>32</v>
      </c>
      <c r="I39" s="47">
        <v>0.15939</v>
      </c>
      <c r="J39" s="51">
        <v>1.6233999999999998E-2</v>
      </c>
      <c r="K39" s="47">
        <v>0.66369999999999996</v>
      </c>
      <c r="L39" s="15">
        <v>0.33356000000000002</v>
      </c>
      <c r="M39" s="15">
        <v>2.0994E-3</v>
      </c>
      <c r="N39" s="47">
        <v>0.80379999999999996</v>
      </c>
      <c r="O39" s="14">
        <v>-0.41814000000000001</v>
      </c>
      <c r="P39" s="14">
        <v>2.1090000000000001E-2</v>
      </c>
      <c r="Q39" s="14">
        <v>-0.70140000000000002</v>
      </c>
      <c r="R39" s="14"/>
      <c r="S39" s="14"/>
      <c r="T39" s="14"/>
      <c r="U39" s="14"/>
      <c r="V39" s="14"/>
      <c r="W39" s="14"/>
      <c r="X39" s="14"/>
      <c r="Y39" s="14"/>
      <c r="Z39" s="14"/>
    </row>
    <row r="40" spans="1:26" ht="15" customHeight="1">
      <c r="A40" s="14" t="s">
        <v>33</v>
      </c>
      <c r="B40" s="14" t="s">
        <v>64</v>
      </c>
      <c r="C40" s="14" t="s">
        <v>62</v>
      </c>
      <c r="D40" s="14">
        <v>15.791700000000001</v>
      </c>
      <c r="E40" s="14">
        <v>0.96299999999999997</v>
      </c>
      <c r="F40" s="14"/>
      <c r="G40" s="22"/>
      <c r="H40" s="23" t="s">
        <v>90</v>
      </c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 spans="1:26" s="36" customFormat="1" ht="15" customHeight="1">
      <c r="A41" s="34" t="s">
        <v>33</v>
      </c>
      <c r="B41" s="34" t="s">
        <v>64</v>
      </c>
      <c r="C41" s="34" t="s">
        <v>63</v>
      </c>
      <c r="D41" s="39">
        <v>8.3364999999999991</v>
      </c>
      <c r="E41" s="39">
        <v>0.874</v>
      </c>
      <c r="F41" s="39"/>
      <c r="G41" s="37"/>
      <c r="H41" s="42" t="s">
        <v>59</v>
      </c>
      <c r="I41" s="36">
        <v>-0.62121000000000004</v>
      </c>
      <c r="J41" s="36">
        <v>2.2565999999999999E-2</v>
      </c>
      <c r="K41" s="36">
        <v>-0.56510000000000005</v>
      </c>
      <c r="L41" s="36">
        <v>-0.29593999999999998</v>
      </c>
      <c r="M41" s="36">
        <v>4.8729000000000003E-3</v>
      </c>
      <c r="N41" s="36">
        <v>-0.623</v>
      </c>
      <c r="O41" s="36">
        <v>-0.40698000000000001</v>
      </c>
      <c r="P41" s="36">
        <v>3.2025000000000001E-3</v>
      </c>
      <c r="Q41" s="36">
        <v>-0.63639999999999997</v>
      </c>
    </row>
  </sheetData>
  <pageMargins left="0.7" right="0.7" top="0.75" bottom="0.75" header="0.3" footer="0.3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41"/>
  <sheetViews>
    <sheetView topLeftCell="A13" workbookViewId="0">
      <selection activeCell="A30" sqref="A30"/>
    </sheetView>
  </sheetViews>
  <sheetFormatPr baseColWidth="10" defaultColWidth="15.5" defaultRowHeight="15" customHeight="1" x14ac:dyDescent="0"/>
  <cols>
    <col min="1" max="26" width="12" style="13" customWidth="1"/>
    <col min="27" max="16384" width="15.5" style="13"/>
  </cols>
  <sheetData>
    <row r="1" spans="1:26" ht="15" customHeight="1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12</v>
      </c>
      <c r="N1" s="12" t="s">
        <v>13</v>
      </c>
    </row>
    <row r="2" spans="1:26" ht="15" customHeight="1">
      <c r="A2" s="12" t="s">
        <v>14</v>
      </c>
      <c r="B2" s="12" t="s">
        <v>61</v>
      </c>
      <c r="C2" s="12" t="s">
        <v>62</v>
      </c>
      <c r="D2" s="12">
        <v>22.7898</v>
      </c>
      <c r="E2" s="12">
        <v>0.35399999999999998</v>
      </c>
      <c r="G2" s="12"/>
      <c r="H2" s="20" t="s">
        <v>58</v>
      </c>
      <c r="I2" s="12">
        <v>-1.2446999999999999</v>
      </c>
      <c r="J2" s="12">
        <v>5.3517000000000002E-2</v>
      </c>
      <c r="K2" s="12">
        <v>-0.59489999999999998</v>
      </c>
      <c r="L2" s="12"/>
      <c r="M2" s="12"/>
      <c r="N2" s="12"/>
    </row>
    <row r="3" spans="1:26" s="15" customFormat="1" ht="15" customHeight="1">
      <c r="A3" s="14" t="s">
        <v>14</v>
      </c>
      <c r="B3" s="14" t="s">
        <v>61</v>
      </c>
      <c r="C3" s="14" t="s">
        <v>63</v>
      </c>
      <c r="D3" s="12">
        <v>24.539899999999999</v>
      </c>
      <c r="E3" s="12">
        <v>0.30144300000000002</v>
      </c>
      <c r="F3" s="13"/>
      <c r="G3" s="12"/>
      <c r="H3" s="12"/>
      <c r="I3" s="12"/>
      <c r="J3" s="12"/>
      <c r="K3" s="12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 spans="1:26" s="36" customFormat="1" ht="15" customHeight="1">
      <c r="A4" s="34" t="s">
        <v>14</v>
      </c>
      <c r="B4" s="34" t="s">
        <v>64</v>
      </c>
      <c r="C4" s="34" t="s">
        <v>62</v>
      </c>
      <c r="D4" s="34">
        <v>19.610900000000001</v>
      </c>
      <c r="E4" s="34">
        <v>0.51900000000000002</v>
      </c>
      <c r="F4" s="35" t="s">
        <v>19</v>
      </c>
      <c r="H4" s="40" t="s">
        <v>50</v>
      </c>
      <c r="I4" s="34">
        <v>-0.82360999999999995</v>
      </c>
      <c r="J4" s="34">
        <v>8.1764000000000003E-3</v>
      </c>
      <c r="K4" s="36">
        <v>-0.68930000000000002</v>
      </c>
    </row>
    <row r="5" spans="1:26" ht="15" customHeight="1">
      <c r="A5" s="12" t="s">
        <v>14</v>
      </c>
      <c r="B5" s="12" t="s">
        <v>66</v>
      </c>
      <c r="C5" s="12" t="s">
        <v>63</v>
      </c>
      <c r="D5" s="12">
        <v>19.610900000000001</v>
      </c>
      <c r="E5" s="12">
        <v>0.51900000000000002</v>
      </c>
      <c r="H5" s="20" t="s">
        <v>50</v>
      </c>
      <c r="I5" s="12">
        <v>-0.82360999999999995</v>
      </c>
      <c r="J5" s="12">
        <v>8.1764000000000003E-3</v>
      </c>
      <c r="K5" s="13">
        <v>-0.68930000000000002</v>
      </c>
    </row>
    <row r="6" spans="1:26" s="15" customFormat="1" ht="15" customHeight="1">
      <c r="A6" s="14" t="s">
        <v>20</v>
      </c>
      <c r="B6" s="14" t="s">
        <v>65</v>
      </c>
      <c r="C6" s="14" t="s">
        <v>62</v>
      </c>
      <c r="D6" s="14">
        <v>-0.76749999999999996</v>
      </c>
      <c r="E6" s="14">
        <v>0.94499999999999995</v>
      </c>
      <c r="F6" s="23" t="s">
        <v>19</v>
      </c>
      <c r="G6" s="23" t="s">
        <v>38</v>
      </c>
      <c r="H6" s="23"/>
      <c r="I6" s="14">
        <v>0.52942</v>
      </c>
      <c r="J6" s="17">
        <v>9.5945000000000004E-4</v>
      </c>
      <c r="K6" s="14">
        <v>0.92789999999999995</v>
      </c>
      <c r="L6" s="14">
        <v>0.23202</v>
      </c>
      <c r="M6" s="14">
        <v>2.1628999999999999E-2</v>
      </c>
      <c r="N6" s="14">
        <v>0.84030000000000005</v>
      </c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spans="1:26" s="36" customFormat="1" ht="15" customHeight="1">
      <c r="A7" s="34" t="s">
        <v>20</v>
      </c>
      <c r="B7" s="34" t="s">
        <v>61</v>
      </c>
      <c r="C7" s="34" t="s">
        <v>63</v>
      </c>
      <c r="D7" s="39">
        <v>-3.2961</v>
      </c>
      <c r="E7" s="39">
        <v>0.97699999999999998</v>
      </c>
      <c r="F7" s="39"/>
      <c r="G7" s="42" t="s">
        <v>115</v>
      </c>
      <c r="H7" s="42" t="s">
        <v>35</v>
      </c>
      <c r="I7" s="39">
        <v>0.16345999999999999</v>
      </c>
      <c r="J7" s="43">
        <v>3.4757000000000003E-2</v>
      </c>
      <c r="K7" s="39">
        <v>0.84030000000000005</v>
      </c>
      <c r="L7" s="39">
        <v>0.37009999999999998</v>
      </c>
      <c r="M7" s="39">
        <v>3.8227999999999998E-4</v>
      </c>
      <c r="N7" s="39">
        <v>0.5716</v>
      </c>
      <c r="O7" s="36">
        <v>-0.10503</v>
      </c>
      <c r="P7" s="36">
        <v>2.4629000000000002E-2</v>
      </c>
      <c r="Q7" s="36">
        <v>-0.63970000000000005</v>
      </c>
    </row>
    <row r="8" spans="1:26" ht="15" customHeight="1">
      <c r="A8" s="12" t="s">
        <v>20</v>
      </c>
      <c r="B8" s="12" t="s">
        <v>64</v>
      </c>
      <c r="C8" s="12" t="s">
        <v>62</v>
      </c>
      <c r="D8" s="14">
        <v>3.5796999999999999</v>
      </c>
      <c r="E8" s="14">
        <v>0.91800000000000004</v>
      </c>
      <c r="F8" s="16"/>
      <c r="G8" s="21" t="s">
        <v>83</v>
      </c>
      <c r="H8" s="22" t="s">
        <v>71</v>
      </c>
      <c r="I8" s="16">
        <v>0.33835999999999999</v>
      </c>
      <c r="J8" s="16">
        <v>3.8205000000000003E-2</v>
      </c>
      <c r="K8" s="16">
        <v>0.50760000000000005</v>
      </c>
      <c r="L8" s="13">
        <v>0.27811000000000002</v>
      </c>
      <c r="M8" s="13">
        <v>2.9676999999999999E-2</v>
      </c>
      <c r="N8" s="13">
        <v>0.84850000000000003</v>
      </c>
      <c r="O8" s="13">
        <v>-0.29931000000000002</v>
      </c>
      <c r="P8" s="13">
        <v>1.0231000000000001E-2</v>
      </c>
      <c r="Q8" s="13">
        <v>-0.87290000000000001</v>
      </c>
    </row>
    <row r="9" spans="1:26" ht="15" customHeight="1">
      <c r="A9" s="12" t="s">
        <v>20</v>
      </c>
      <c r="B9" s="12" t="s">
        <v>64</v>
      </c>
      <c r="C9" s="12" t="s">
        <v>63</v>
      </c>
      <c r="D9" s="14">
        <v>1.4035</v>
      </c>
      <c r="E9" s="14">
        <v>0.93200000000000005</v>
      </c>
      <c r="G9" s="21" t="s">
        <v>84</v>
      </c>
      <c r="H9" s="22" t="s">
        <v>71</v>
      </c>
      <c r="I9" s="16">
        <v>0.21042</v>
      </c>
      <c r="J9" s="16">
        <v>1.3506000000000001E-2</v>
      </c>
      <c r="K9" s="16">
        <v>0.62429999999999997</v>
      </c>
      <c r="L9" s="13">
        <v>0.32923000000000002</v>
      </c>
      <c r="M9" s="13">
        <v>2.9849000000000001E-2</v>
      </c>
      <c r="N9" s="13">
        <v>0.50760000000000005</v>
      </c>
      <c r="O9" s="13">
        <v>-0.28974</v>
      </c>
      <c r="P9" s="13">
        <v>7.3699999999999998E-3</v>
      </c>
      <c r="Q9" s="13">
        <v>-0.87290000000000001</v>
      </c>
    </row>
    <row r="10" spans="1:26" s="36" customFormat="1" ht="15" customHeight="1">
      <c r="A10" s="39" t="s">
        <v>22</v>
      </c>
      <c r="B10" s="39" t="s">
        <v>61</v>
      </c>
      <c r="C10" s="39" t="s">
        <v>62</v>
      </c>
      <c r="D10" s="39">
        <v>8.3103999999999996</v>
      </c>
      <c r="E10" s="39">
        <v>0.86099999999999999</v>
      </c>
      <c r="F10" s="42" t="s">
        <v>19</v>
      </c>
      <c r="G10" s="42" t="s">
        <v>32</v>
      </c>
      <c r="H10" s="42"/>
      <c r="I10" s="44">
        <v>1.173</v>
      </c>
      <c r="J10" s="45">
        <v>3.8238999999999998E-5</v>
      </c>
      <c r="K10" s="44">
        <v>0.92789999999999995</v>
      </c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</row>
    <row r="11" spans="1:26" ht="15" customHeight="1">
      <c r="A11" s="12" t="s">
        <v>22</v>
      </c>
      <c r="B11" s="12" t="s">
        <v>61</v>
      </c>
      <c r="C11" s="12" t="s">
        <v>63</v>
      </c>
      <c r="D11" s="14">
        <v>8.3103999999999996</v>
      </c>
      <c r="E11" s="14">
        <v>0.86099999999999999</v>
      </c>
      <c r="F11" s="23" t="s">
        <v>19</v>
      </c>
      <c r="G11" s="23" t="s">
        <v>32</v>
      </c>
      <c r="H11" s="23"/>
      <c r="I11" s="16">
        <v>1.173</v>
      </c>
      <c r="J11" s="24">
        <v>3.8238999999999998E-5</v>
      </c>
      <c r="K11" s="16">
        <v>0.92789999999999995</v>
      </c>
      <c r="L11" s="12"/>
      <c r="M11" s="12"/>
      <c r="O11" s="12"/>
      <c r="P11" s="12"/>
      <c r="R11" s="12"/>
      <c r="S11" s="12"/>
    </row>
    <row r="12" spans="1:26" ht="15" customHeight="1">
      <c r="A12" s="12" t="s">
        <v>22</v>
      </c>
      <c r="B12" s="12" t="s">
        <v>64</v>
      </c>
      <c r="C12" s="12" t="s">
        <v>62</v>
      </c>
      <c r="D12" s="14">
        <v>15.571300000000001</v>
      </c>
      <c r="E12" s="14">
        <v>0.49</v>
      </c>
      <c r="F12" s="16"/>
      <c r="G12" s="20" t="s">
        <v>70</v>
      </c>
      <c r="H12" s="14"/>
      <c r="I12" s="16">
        <v>0.46350000000000002</v>
      </c>
      <c r="J12" s="16">
        <v>7.7324999999999998E-3</v>
      </c>
      <c r="K12" s="16">
        <v>0.71909999999999996</v>
      </c>
      <c r="L12" s="12"/>
      <c r="M12" s="12"/>
      <c r="O12" s="12"/>
      <c r="P12" s="12"/>
    </row>
    <row r="13" spans="1:26" ht="15" customHeight="1">
      <c r="A13" s="12" t="s">
        <v>22</v>
      </c>
      <c r="B13" s="12" t="s">
        <v>64</v>
      </c>
      <c r="C13" s="12" t="s">
        <v>63</v>
      </c>
      <c r="D13" s="14">
        <v>15.571300000000001</v>
      </c>
      <c r="E13" s="14">
        <v>0.49</v>
      </c>
      <c r="F13" s="16"/>
      <c r="G13" s="20" t="s">
        <v>70</v>
      </c>
      <c r="H13" s="14"/>
      <c r="I13" s="16">
        <v>0.46350000000000002</v>
      </c>
      <c r="J13" s="16">
        <v>7.7324999999999998E-3</v>
      </c>
      <c r="K13" s="16">
        <v>0.71909999999999996</v>
      </c>
    </row>
    <row r="14" spans="1:26" s="15" customFormat="1" ht="15" customHeight="1">
      <c r="A14" s="14" t="s">
        <v>23</v>
      </c>
      <c r="B14" s="14" t="s">
        <v>61</v>
      </c>
      <c r="C14" s="14" t="s">
        <v>62</v>
      </c>
      <c r="D14" s="14">
        <v>29.557600000000001</v>
      </c>
      <c r="E14" s="14">
        <v>0.97699999999999998</v>
      </c>
      <c r="F14" s="14"/>
      <c r="G14" s="23" t="s">
        <v>117</v>
      </c>
      <c r="H14" s="23" t="s">
        <v>116</v>
      </c>
      <c r="I14" s="16"/>
      <c r="J14" s="16"/>
      <c r="K14" s="16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 spans="1:26" s="15" customFormat="1" ht="15" customHeight="1">
      <c r="A15" s="47" t="s">
        <v>23</v>
      </c>
      <c r="B15" s="47" t="s">
        <v>61</v>
      </c>
      <c r="C15" s="47" t="s">
        <v>63</v>
      </c>
      <c r="D15" s="14">
        <v>20.657399999999999</v>
      </c>
      <c r="E15" s="14">
        <v>0.71299999999999997</v>
      </c>
      <c r="F15" s="23" t="s">
        <v>19</v>
      </c>
      <c r="G15" s="23" t="s">
        <v>32</v>
      </c>
      <c r="H15" s="14"/>
      <c r="I15" s="16">
        <v>1.3342000000000001</v>
      </c>
      <c r="J15" s="16">
        <v>2.1223000000000001E-3</v>
      </c>
      <c r="K15" s="16">
        <v>0.84030000000000005</v>
      </c>
      <c r="L15" s="14"/>
      <c r="M15" s="14"/>
      <c r="N15" s="14"/>
    </row>
    <row r="16" spans="1:26" s="36" customFormat="1" ht="15" customHeight="1">
      <c r="A16" s="34" t="s">
        <v>23</v>
      </c>
      <c r="B16" s="34" t="s">
        <v>64</v>
      </c>
      <c r="C16" s="34" t="s">
        <v>62</v>
      </c>
      <c r="D16" s="39">
        <v>18.438800000000001</v>
      </c>
      <c r="E16" s="39">
        <v>0.67700000000000005</v>
      </c>
      <c r="G16" s="35" t="s">
        <v>32</v>
      </c>
      <c r="I16" s="36">
        <v>1.0902000000000001</v>
      </c>
      <c r="J16" s="36">
        <v>1.0085000000000001E-3</v>
      </c>
      <c r="K16" s="36">
        <v>0.84850000000000003</v>
      </c>
    </row>
    <row r="17" spans="1:26" ht="15" customHeight="1">
      <c r="A17" s="12" t="s">
        <v>23</v>
      </c>
      <c r="B17" s="12" t="s">
        <v>64</v>
      </c>
      <c r="C17" s="12" t="s">
        <v>63</v>
      </c>
      <c r="D17" s="14">
        <v>18.438800000000001</v>
      </c>
      <c r="E17" s="14">
        <v>0.67700000000000005</v>
      </c>
      <c r="G17" s="21" t="s">
        <v>32</v>
      </c>
      <c r="I17" s="13">
        <v>1.0902000000000001</v>
      </c>
      <c r="J17" s="13">
        <v>1.0085000000000001E-3</v>
      </c>
      <c r="K17" s="13">
        <v>0.84850000000000003</v>
      </c>
    </row>
    <row r="18" spans="1:26" s="15" customFormat="1" ht="15" customHeight="1">
      <c r="A18" s="14" t="s">
        <v>25</v>
      </c>
      <c r="B18" s="14" t="s">
        <v>61</v>
      </c>
      <c r="C18" s="14" t="s">
        <v>62</v>
      </c>
      <c r="D18" s="14">
        <v>30.1966</v>
      </c>
      <c r="E18" s="14">
        <v>0.44900000000000001</v>
      </c>
      <c r="F18" s="14"/>
      <c r="G18" s="14"/>
      <c r="H18" s="23" t="s">
        <v>50</v>
      </c>
      <c r="I18" s="14">
        <v>-1.1686000000000001</v>
      </c>
      <c r="J18" s="14">
        <v>2.4087999999999998E-2</v>
      </c>
      <c r="K18" s="14">
        <v>-0.67</v>
      </c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spans="1:26" ht="15" customHeight="1">
      <c r="A19" s="12" t="s">
        <v>25</v>
      </c>
      <c r="B19" s="12" t="s">
        <v>61</v>
      </c>
      <c r="C19" s="12" t="s">
        <v>63</v>
      </c>
      <c r="D19" s="14">
        <v>30.1966</v>
      </c>
      <c r="E19" s="14">
        <v>0.44900000000000001</v>
      </c>
      <c r="F19" s="14"/>
      <c r="G19" s="14"/>
      <c r="H19" s="23" t="s">
        <v>50</v>
      </c>
      <c r="I19" s="14">
        <v>-1.1686000000000001</v>
      </c>
      <c r="J19" s="14">
        <v>2.4087999999999998E-2</v>
      </c>
      <c r="K19" s="14">
        <v>-0.67</v>
      </c>
      <c r="L19" s="16"/>
      <c r="M19" s="16"/>
      <c r="N19" s="16"/>
    </row>
    <row r="20" spans="1:26" s="36" customFormat="1" ht="15" customHeight="1">
      <c r="A20" s="34" t="s">
        <v>25</v>
      </c>
      <c r="B20" s="34" t="s">
        <v>64</v>
      </c>
      <c r="C20" s="34" t="s">
        <v>62</v>
      </c>
      <c r="D20" s="39">
        <v>22.123100000000001</v>
      </c>
      <c r="E20" s="39">
        <v>0.83199999999999996</v>
      </c>
      <c r="F20" s="35" t="s">
        <v>19</v>
      </c>
      <c r="G20" s="35" t="s">
        <v>42</v>
      </c>
      <c r="H20" s="37" t="s">
        <v>80</v>
      </c>
      <c r="I20" s="44">
        <v>0.57508999999999999</v>
      </c>
      <c r="J20" s="44">
        <v>4.3471000000000003E-2</v>
      </c>
      <c r="K20" s="44">
        <v>0.6482</v>
      </c>
      <c r="L20" s="36">
        <v>-0.81652999999999998</v>
      </c>
      <c r="M20" s="36">
        <v>5.8310999999999997E-4</v>
      </c>
      <c r="N20" s="36">
        <v>-0.86129999999999995</v>
      </c>
    </row>
    <row r="21" spans="1:26" ht="15" customHeight="1">
      <c r="A21" s="12" t="s">
        <v>25</v>
      </c>
      <c r="B21" s="12" t="s">
        <v>64</v>
      </c>
      <c r="C21" s="12" t="s">
        <v>63</v>
      </c>
      <c r="D21" s="14">
        <v>24.1587</v>
      </c>
      <c r="E21" s="14">
        <v>0.74299999999999999</v>
      </c>
      <c r="H21" s="22" t="s">
        <v>33</v>
      </c>
      <c r="I21" s="16">
        <v>-0.74692000000000003</v>
      </c>
      <c r="J21" s="16">
        <v>1.5116000000000001E-4</v>
      </c>
      <c r="K21" s="16">
        <v>-0.86199999999999999</v>
      </c>
    </row>
    <row r="22" spans="1:26" s="15" customFormat="1" ht="15" customHeight="1">
      <c r="A22" s="14" t="s">
        <v>26</v>
      </c>
      <c r="B22" s="14" t="s">
        <v>61</v>
      </c>
      <c r="C22" s="14" t="s">
        <v>62</v>
      </c>
      <c r="D22" s="14">
        <v>15.615600000000001</v>
      </c>
      <c r="E22" s="14">
        <v>0.85899999999999999</v>
      </c>
      <c r="F22" s="23" t="s">
        <v>19</v>
      </c>
      <c r="G22" s="23" t="s">
        <v>53</v>
      </c>
      <c r="H22" s="23" t="s">
        <v>118</v>
      </c>
      <c r="I22" s="14">
        <v>0.32050000000000001</v>
      </c>
      <c r="J22" s="14">
        <v>3.0043E-2</v>
      </c>
      <c r="K22" s="14">
        <v>-0.57450000000000001</v>
      </c>
      <c r="L22" s="14">
        <v>-0.75114000000000003</v>
      </c>
      <c r="M22" s="14">
        <v>1.0222E-3</v>
      </c>
      <c r="N22" s="14">
        <v>-0.63439999999999996</v>
      </c>
      <c r="O22" s="14">
        <v>-0.68028999999999995</v>
      </c>
      <c r="P22" s="14">
        <v>1.0736999999999999E-3</v>
      </c>
      <c r="Q22" s="14">
        <v>-0.76539999999999997</v>
      </c>
      <c r="R22" s="14"/>
      <c r="S22" s="14"/>
      <c r="T22" s="14"/>
    </row>
    <row r="23" spans="1:26" s="15" customFormat="1" ht="15" customHeight="1">
      <c r="A23" s="47" t="s">
        <v>26</v>
      </c>
      <c r="B23" s="47" t="s">
        <v>61</v>
      </c>
      <c r="C23" s="47" t="s">
        <v>63</v>
      </c>
      <c r="D23" s="14">
        <v>24.976400000000002</v>
      </c>
      <c r="E23" s="14">
        <v>0.30140028000000002</v>
      </c>
      <c r="F23" s="14"/>
      <c r="G23" s="14"/>
      <c r="H23" s="23"/>
      <c r="I23" s="16"/>
      <c r="J23" s="16"/>
      <c r="K23" s="16"/>
    </row>
    <row r="24" spans="1:26" ht="15" customHeight="1">
      <c r="A24" s="12" t="s">
        <v>26</v>
      </c>
      <c r="B24" s="12" t="s">
        <v>64</v>
      </c>
      <c r="C24" s="12" t="s">
        <v>62</v>
      </c>
      <c r="D24" s="14">
        <v>17.3828</v>
      </c>
      <c r="E24" s="14">
        <v>0.751</v>
      </c>
      <c r="F24" s="16"/>
      <c r="G24" s="22" t="s">
        <v>85</v>
      </c>
      <c r="H24" s="20" t="s">
        <v>23</v>
      </c>
      <c r="I24" s="16">
        <v>0.52373000000000003</v>
      </c>
      <c r="J24" s="16">
        <v>5.8131000000000002E-2</v>
      </c>
      <c r="K24" s="16">
        <v>-0.60509999999999997</v>
      </c>
      <c r="L24" s="13">
        <v>0.39799000000000001</v>
      </c>
      <c r="M24" s="13">
        <v>6.5398000000000001E-3</v>
      </c>
      <c r="N24" s="13">
        <v>0.6482</v>
      </c>
      <c r="O24" s="13">
        <v>-0.60343999999999998</v>
      </c>
      <c r="P24" s="13">
        <v>1.1929E-2</v>
      </c>
      <c r="Q24" s="13">
        <v>-0.6472</v>
      </c>
    </row>
    <row r="25" spans="1:26" s="36" customFormat="1" ht="15" customHeight="1">
      <c r="A25" s="34" t="s">
        <v>26</v>
      </c>
      <c r="B25" s="34" t="s">
        <v>64</v>
      </c>
      <c r="C25" s="34" t="s">
        <v>63</v>
      </c>
      <c r="D25" s="39">
        <v>18.519400000000001</v>
      </c>
      <c r="E25" s="39">
        <v>0.621</v>
      </c>
      <c r="G25" s="37" t="s">
        <v>60</v>
      </c>
      <c r="H25" s="40" t="s">
        <v>23</v>
      </c>
      <c r="I25" s="44">
        <v>0.29004000000000002</v>
      </c>
      <c r="J25" s="44">
        <v>3.4979000000000003E-2</v>
      </c>
      <c r="K25" s="44">
        <v>0.6482</v>
      </c>
      <c r="L25" s="36">
        <v>-0.22946</v>
      </c>
      <c r="M25" s="36">
        <v>4.3851000000000001E-2</v>
      </c>
      <c r="N25" s="36">
        <v>-0.6472</v>
      </c>
    </row>
    <row r="26" spans="1:26" s="15" customFormat="1" ht="15" customHeight="1">
      <c r="A26" s="14" t="s">
        <v>28</v>
      </c>
      <c r="B26" s="14" t="s">
        <v>61</v>
      </c>
      <c r="C26" s="14" t="s">
        <v>62</v>
      </c>
      <c r="D26" s="14">
        <v>28.5032</v>
      </c>
      <c r="E26" s="14">
        <v>0.70099999999999996</v>
      </c>
      <c r="F26" s="14"/>
      <c r="G26" s="14"/>
      <c r="H26" s="23" t="s">
        <v>32</v>
      </c>
      <c r="I26" s="14">
        <v>-1.9208000000000001</v>
      </c>
      <c r="J26" s="14">
        <v>2.4992999999999999E-3</v>
      </c>
      <c r="K26" s="14">
        <v>-0.83040000000000003</v>
      </c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spans="1:26" ht="15" customHeight="1">
      <c r="A27" s="12" t="s">
        <v>28</v>
      </c>
      <c r="B27" s="12" t="s">
        <v>61</v>
      </c>
      <c r="C27" s="12" t="s">
        <v>63</v>
      </c>
      <c r="D27" s="14">
        <v>28.5032</v>
      </c>
      <c r="E27" s="14">
        <v>0.70099999999999996</v>
      </c>
      <c r="F27" s="14"/>
      <c r="G27" s="14"/>
      <c r="H27" s="23" t="s">
        <v>32</v>
      </c>
      <c r="I27" s="14">
        <v>-1.9208000000000001</v>
      </c>
      <c r="J27" s="14">
        <v>2.4992999999999999E-3</v>
      </c>
      <c r="K27" s="14">
        <v>-0.83040000000000003</v>
      </c>
    </row>
    <row r="28" spans="1:26" s="36" customFormat="1" ht="15" customHeight="1">
      <c r="A28" s="34" t="s">
        <v>28</v>
      </c>
      <c r="B28" s="34" t="s">
        <v>64</v>
      </c>
      <c r="C28" s="34" t="s">
        <v>62</v>
      </c>
      <c r="D28" s="39">
        <v>19.662600000000001</v>
      </c>
      <c r="E28" s="39">
        <v>0.75</v>
      </c>
      <c r="F28" s="35" t="s">
        <v>19</v>
      </c>
      <c r="H28" s="35" t="s">
        <v>32</v>
      </c>
      <c r="I28" s="36">
        <v>-1.3732</v>
      </c>
      <c r="J28" s="36">
        <v>2.6774999999999998E-4</v>
      </c>
      <c r="K28" s="36">
        <v>-0.87290000000000001</v>
      </c>
    </row>
    <row r="29" spans="1:26" ht="15" customHeight="1">
      <c r="A29" s="12" t="s">
        <v>28</v>
      </c>
      <c r="B29" s="12" t="s">
        <v>64</v>
      </c>
      <c r="C29" s="12" t="s">
        <v>63</v>
      </c>
      <c r="D29" s="14">
        <v>19.662600000000001</v>
      </c>
      <c r="E29" s="14">
        <v>0.75</v>
      </c>
      <c r="H29" s="21" t="s">
        <v>32</v>
      </c>
      <c r="I29" s="13">
        <v>-1.3732</v>
      </c>
      <c r="J29" s="13">
        <v>2.6774999999999998E-4</v>
      </c>
      <c r="K29" s="13">
        <v>-0.87290000000000001</v>
      </c>
    </row>
    <row r="30" spans="1:26" s="36" customFormat="1" ht="15" customHeight="1">
      <c r="A30" s="39" t="s">
        <v>30</v>
      </c>
      <c r="B30" s="39" t="s">
        <v>61</v>
      </c>
      <c r="C30" s="39" t="s">
        <v>62</v>
      </c>
      <c r="D30" s="39">
        <v>26.157599999999999</v>
      </c>
      <c r="E30" s="39">
        <v>0.64</v>
      </c>
      <c r="F30" s="39"/>
      <c r="G30" s="42" t="s">
        <v>35</v>
      </c>
      <c r="H30" s="39"/>
      <c r="I30" s="39">
        <v>0.52205999999999997</v>
      </c>
      <c r="J30" s="39">
        <v>3.1139000000000002E-3</v>
      </c>
      <c r="K30" s="39">
        <v>0.56569999999999998</v>
      </c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</row>
    <row r="31" spans="1:26" ht="15" customHeight="1">
      <c r="A31" s="12" t="s">
        <v>30</v>
      </c>
      <c r="B31" s="12" t="s">
        <v>61</v>
      </c>
      <c r="C31" s="12" t="s">
        <v>63</v>
      </c>
      <c r="D31" s="14">
        <v>26.157599999999999</v>
      </c>
      <c r="E31" s="14">
        <v>0.64</v>
      </c>
      <c r="F31" s="14"/>
      <c r="G31" s="23" t="s">
        <v>35</v>
      </c>
      <c r="H31" s="14"/>
      <c r="I31" s="14">
        <v>0.52205999999999997</v>
      </c>
      <c r="J31" s="14">
        <v>3.1139000000000002E-3</v>
      </c>
      <c r="K31" s="14">
        <v>0.56569999999999998</v>
      </c>
      <c r="L31" s="12"/>
      <c r="M31" s="12"/>
      <c r="O31" s="12"/>
      <c r="P31" s="12"/>
    </row>
    <row r="32" spans="1:26" s="15" customFormat="1" ht="15" customHeight="1">
      <c r="A32" s="47" t="s">
        <v>30</v>
      </c>
      <c r="B32" s="47" t="s">
        <v>67</v>
      </c>
      <c r="C32" s="47" t="s">
        <v>62</v>
      </c>
      <c r="D32" s="14">
        <v>27.1632</v>
      </c>
      <c r="E32" s="14">
        <v>0.377</v>
      </c>
      <c r="F32" s="22" t="s">
        <v>19</v>
      </c>
      <c r="G32" s="48" t="s">
        <v>50</v>
      </c>
      <c r="I32" s="15">
        <v>0.28561999999999999</v>
      </c>
      <c r="J32" s="15">
        <v>1.9508000000000001E-2</v>
      </c>
      <c r="K32" s="15">
        <v>0.61399999999999999</v>
      </c>
    </row>
    <row r="33" spans="1:26" ht="15" customHeight="1">
      <c r="A33" s="12" t="s">
        <v>30</v>
      </c>
      <c r="B33" s="12" t="s">
        <v>64</v>
      </c>
      <c r="C33" s="12" t="s">
        <v>63</v>
      </c>
      <c r="D33" s="14">
        <v>27.1632</v>
      </c>
      <c r="E33" s="14">
        <v>0.377</v>
      </c>
      <c r="F33" s="16"/>
      <c r="G33" s="21" t="s">
        <v>50</v>
      </c>
      <c r="I33" s="13">
        <v>0.28561999999999999</v>
      </c>
      <c r="J33" s="13">
        <v>1.9508000000000001E-2</v>
      </c>
      <c r="K33" s="13">
        <v>0.61399999999999999</v>
      </c>
    </row>
    <row r="34" spans="1:26" ht="15" customHeight="1">
      <c r="A34" s="12" t="s">
        <v>21</v>
      </c>
      <c r="B34" s="12" t="s">
        <v>61</v>
      </c>
      <c r="C34" s="12" t="s">
        <v>62</v>
      </c>
      <c r="D34" s="14">
        <v>22.1204</v>
      </c>
      <c r="E34" s="14">
        <v>0.33600000000000002</v>
      </c>
      <c r="F34" s="16"/>
      <c r="G34" s="20" t="s">
        <v>54</v>
      </c>
      <c r="I34" s="12">
        <v>0.26434999999999997</v>
      </c>
      <c r="J34" s="12">
        <v>3.7838999999999998E-2</v>
      </c>
      <c r="K34" s="12">
        <v>0.57969999999999999</v>
      </c>
      <c r="L34" s="12"/>
      <c r="M34" s="12"/>
      <c r="O34" s="12"/>
      <c r="P34" s="12"/>
      <c r="R34" s="12"/>
      <c r="S34" s="12"/>
    </row>
    <row r="35" spans="1:26" s="15" customFormat="1" ht="15" customHeight="1">
      <c r="A35" s="14" t="s">
        <v>21</v>
      </c>
      <c r="B35" s="14" t="s">
        <v>61</v>
      </c>
      <c r="C35" s="14" t="s">
        <v>63</v>
      </c>
      <c r="D35" s="14">
        <v>22.1204</v>
      </c>
      <c r="E35" s="14">
        <v>0.33600000000000002</v>
      </c>
      <c r="F35" s="16"/>
      <c r="G35" s="20" t="s">
        <v>54</v>
      </c>
      <c r="I35" s="12">
        <v>0.26434999999999997</v>
      </c>
      <c r="J35" s="12">
        <v>3.7838999999999998E-2</v>
      </c>
      <c r="K35" s="12">
        <v>0.57969999999999999</v>
      </c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 spans="1:26" ht="15" customHeight="1">
      <c r="A36" s="12" t="s">
        <v>21</v>
      </c>
      <c r="B36" s="12" t="s">
        <v>64</v>
      </c>
      <c r="C36" s="12" t="s">
        <v>62</v>
      </c>
      <c r="D36" s="14">
        <v>20.657399999999999</v>
      </c>
      <c r="E36" s="14">
        <v>0.41699999999999998</v>
      </c>
      <c r="G36" s="21" t="s">
        <v>50</v>
      </c>
      <c r="I36" s="13">
        <v>0.31905</v>
      </c>
      <c r="J36" s="13">
        <v>1.7187999999999998E-2</v>
      </c>
      <c r="K36" s="13">
        <v>0.71970000000000001</v>
      </c>
    </row>
    <row r="37" spans="1:26" s="36" customFormat="1" ht="15" customHeight="1">
      <c r="A37" s="34" t="s">
        <v>21</v>
      </c>
      <c r="B37" s="34" t="s">
        <v>66</v>
      </c>
      <c r="C37" s="34" t="s">
        <v>63</v>
      </c>
      <c r="D37" s="39">
        <v>20.565899999999999</v>
      </c>
      <c r="E37" s="39">
        <v>0.42099999999999999</v>
      </c>
      <c r="F37" s="35" t="s">
        <v>19</v>
      </c>
      <c r="G37" s="35" t="s">
        <v>33</v>
      </c>
      <c r="I37" s="36">
        <v>0.32602999999999999</v>
      </c>
      <c r="J37" s="36">
        <v>1.6476000000000001E-2</v>
      </c>
      <c r="K37" s="36">
        <v>0.72199999999999998</v>
      </c>
    </row>
    <row r="38" spans="1:26" s="15" customFormat="1" ht="15" customHeight="1">
      <c r="A38" s="14" t="s">
        <v>33</v>
      </c>
      <c r="B38" s="14" t="s">
        <v>61</v>
      </c>
      <c r="C38" s="14" t="s">
        <v>62</v>
      </c>
      <c r="D38" s="14">
        <v>26.5396</v>
      </c>
      <c r="E38" s="14">
        <v>0.51</v>
      </c>
      <c r="F38" s="14"/>
      <c r="G38" s="23"/>
      <c r="H38" s="23" t="s">
        <v>81</v>
      </c>
      <c r="I38" s="14">
        <v>-0.55032999999999999</v>
      </c>
      <c r="J38" s="14">
        <v>1.3554999999999999E-2</v>
      </c>
      <c r="K38" s="14">
        <v>-0.71419999999999995</v>
      </c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 spans="1:26" ht="15" customHeight="1">
      <c r="A39" s="12" t="s">
        <v>33</v>
      </c>
      <c r="B39" s="12" t="s">
        <v>61</v>
      </c>
      <c r="C39" s="12" t="s">
        <v>63</v>
      </c>
      <c r="D39" s="14">
        <v>26.5396</v>
      </c>
      <c r="E39" s="14">
        <v>0.51</v>
      </c>
      <c r="F39" s="14"/>
      <c r="G39" s="23"/>
      <c r="H39" s="23" t="s">
        <v>81</v>
      </c>
      <c r="I39" s="14">
        <v>-0.55032999999999999</v>
      </c>
      <c r="J39" s="14">
        <v>1.3554999999999999E-2</v>
      </c>
      <c r="K39" s="14">
        <v>-0.71419999999999995</v>
      </c>
    </row>
    <row r="40" spans="1:26" s="36" customFormat="1" ht="15" customHeight="1">
      <c r="A40" s="34" t="s">
        <v>33</v>
      </c>
      <c r="B40" s="34" t="s">
        <v>64</v>
      </c>
      <c r="C40" s="34" t="s">
        <v>62</v>
      </c>
      <c r="D40" s="39">
        <v>20.742899999999999</v>
      </c>
      <c r="E40" s="39">
        <v>0.74199999999999999</v>
      </c>
      <c r="F40" s="35" t="s">
        <v>19</v>
      </c>
      <c r="H40" s="35" t="s">
        <v>60</v>
      </c>
      <c r="I40" s="36">
        <v>-0.75356000000000001</v>
      </c>
      <c r="J40" s="36">
        <v>1.5506E-4</v>
      </c>
      <c r="K40" s="36">
        <v>-0.86129999999999995</v>
      </c>
    </row>
    <row r="41" spans="1:26" ht="15" customHeight="1">
      <c r="A41" s="12" t="s">
        <v>33</v>
      </c>
      <c r="B41" s="12" t="s">
        <v>64</v>
      </c>
      <c r="C41" s="12" t="s">
        <v>63</v>
      </c>
      <c r="D41" s="14">
        <v>20.742899999999999</v>
      </c>
      <c r="E41" s="14">
        <v>0.74199999999999999</v>
      </c>
      <c r="H41" s="21" t="s">
        <v>60</v>
      </c>
      <c r="I41" s="13">
        <v>-0.75356000000000001</v>
      </c>
      <c r="J41" s="13">
        <v>1.5506E-4</v>
      </c>
      <c r="K41" s="13">
        <v>-0.86129999999999995</v>
      </c>
    </row>
  </sheetData>
  <pageMargins left="0.7" right="0.7" top="0.75" bottom="0.75" header="0.3" footer="0.3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All years</vt:lpstr>
      <vt:lpstr>No 2011</vt:lpstr>
      <vt:lpstr>PostGapOnly</vt:lpstr>
      <vt:lpstr>No 2011 or Gap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Hurst</dc:creator>
  <cp:lastModifiedBy>Larsen, Laurel</cp:lastModifiedBy>
  <dcterms:created xsi:type="dcterms:W3CDTF">2016-01-18T21:13:59Z</dcterms:created>
  <dcterms:modified xsi:type="dcterms:W3CDTF">2016-02-08T18:43:22Z</dcterms:modified>
</cp:coreProperties>
</file>