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15770" windowHeight="4360" activeTab="2"/>
  </bookViews>
  <sheets>
    <sheet name="BiomassSummary" sheetId="3" r:id="rId1"/>
    <sheet name="Fproxy" sheetId="4" r:id="rId2"/>
    <sheet name="StockAssessmentData" sheetId="1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A116" i="3" l="1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116" i="3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C115" i="4"/>
  <c r="D115" i="4"/>
  <c r="E115" i="4"/>
  <c r="F115" i="4"/>
  <c r="B115" i="4"/>
</calcChain>
</file>

<file path=xl/sharedStrings.xml><?xml version="1.0" encoding="utf-8"?>
<sst xmlns="http://schemas.openxmlformats.org/spreadsheetml/2006/main" count="7394" uniqueCount="90">
  <si>
    <t>Species</t>
  </si>
  <si>
    <t>Region</t>
  </si>
  <si>
    <t>Stock</t>
  </si>
  <si>
    <t>Year</t>
  </si>
  <si>
    <t>Abundance</t>
  </si>
  <si>
    <t>Catch</t>
  </si>
  <si>
    <t>Fmort</t>
  </si>
  <si>
    <t>Recruitment</t>
  </si>
  <si>
    <t>YEAR</t>
  </si>
  <si>
    <t>TotalBiomass</t>
  </si>
  <si>
    <t>FproxyCatch</t>
  </si>
  <si>
    <t>Fproxy</t>
  </si>
  <si>
    <t>Acadian redfish</t>
  </si>
  <si>
    <t>Gulf of Maine / Georges Bank</t>
  </si>
  <si>
    <t>Unit</t>
  </si>
  <si>
    <t>American plaice</t>
  </si>
  <si>
    <t>Atlantic cod</t>
  </si>
  <si>
    <t>Georges Bank</t>
  </si>
  <si>
    <t>GB</t>
  </si>
  <si>
    <t>NA</t>
  </si>
  <si>
    <t>Gulf of Maine</t>
  </si>
  <si>
    <t>GOM</t>
  </si>
  <si>
    <t>Atlantic herring</t>
  </si>
  <si>
    <t>Northwestern Atlantic Coast</t>
  </si>
  <si>
    <t>Atlantic mackerel</t>
  </si>
  <si>
    <t>Gulf of Maine / Cape Hatteras</t>
  </si>
  <si>
    <t>Black sea bass</t>
  </si>
  <si>
    <t>Mid</t>
  </si>
  <si>
    <t>Bluefish</t>
  </si>
  <si>
    <t>Atlantic Coast</t>
  </si>
  <si>
    <t>Butterfish</t>
  </si>
  <si>
    <t>Goosefish</t>
  </si>
  <si>
    <t>Gulf of Maine / Northern Georges Bank</t>
  </si>
  <si>
    <t>N</t>
  </si>
  <si>
    <t>Southern Georges Bank / Mid</t>
  </si>
  <si>
    <t>S</t>
  </si>
  <si>
    <t>Haddock</t>
  </si>
  <si>
    <t>Little skate</t>
  </si>
  <si>
    <t>Georges Bank / Southern New England</t>
  </si>
  <si>
    <t>Ocean pout</t>
  </si>
  <si>
    <t>Pollock</t>
  </si>
  <si>
    <t>Red hake</t>
  </si>
  <si>
    <t>Scup</t>
  </si>
  <si>
    <t>Silver hake</t>
  </si>
  <si>
    <t>Smooth dogfish</t>
  </si>
  <si>
    <t>Atlantic</t>
  </si>
  <si>
    <t>Spiny dogfish</t>
  </si>
  <si>
    <t>Summer flounder</t>
  </si>
  <si>
    <t>Thorny skate</t>
  </si>
  <si>
    <t>White hake</t>
  </si>
  <si>
    <t>Windowpane</t>
  </si>
  <si>
    <t>Southern New England / Mid</t>
  </si>
  <si>
    <t>Winter flounder</t>
  </si>
  <si>
    <t>SNEMA</t>
  </si>
  <si>
    <t>Winter skate</t>
  </si>
  <si>
    <t>Yellowtail flounder</t>
  </si>
  <si>
    <t>Cape Cod / Gulf of Maine</t>
  </si>
  <si>
    <t>CCGOM</t>
  </si>
  <si>
    <t>Row Labels</t>
  </si>
  <si>
    <t>(blank)</t>
  </si>
  <si>
    <t>Grand Total</t>
  </si>
  <si>
    <t>Column Labels</t>
  </si>
  <si>
    <t>Average of Fproxy</t>
  </si>
  <si>
    <t>Average of TotalBiomass</t>
  </si>
  <si>
    <t>Acadian redfish Total</t>
  </si>
  <si>
    <t>American plaice Total</t>
  </si>
  <si>
    <t>Atlantic cod Total</t>
  </si>
  <si>
    <t>Atlantic herring Total</t>
  </si>
  <si>
    <t>Atlantic mackerel Total</t>
  </si>
  <si>
    <t>Black sea bass Total</t>
  </si>
  <si>
    <t>Bluefish Total</t>
  </si>
  <si>
    <t>Butterfish Total</t>
  </si>
  <si>
    <t>Goosefish Total</t>
  </si>
  <si>
    <t>Haddock Total</t>
  </si>
  <si>
    <t>Little skate Total</t>
  </si>
  <si>
    <t>Ocean pout Total</t>
  </si>
  <si>
    <t>Pollock Total</t>
  </si>
  <si>
    <t>Red hake Total</t>
  </si>
  <si>
    <t>Scup Total</t>
  </si>
  <si>
    <t>Silver hake Total</t>
  </si>
  <si>
    <t>Smooth dogfish Total</t>
  </si>
  <si>
    <t>Spiny dogfish Total</t>
  </si>
  <si>
    <t>Summer flounder Total</t>
  </si>
  <si>
    <t>Thorny skate Total</t>
  </si>
  <si>
    <t>White hake Total</t>
  </si>
  <si>
    <t>Windowpane Total</t>
  </si>
  <si>
    <t>Winter flounder Total</t>
  </si>
  <si>
    <t>Winter skate Total</t>
  </si>
  <si>
    <t>Yellowtail flounder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</si>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</sst>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0" xfId="0" applyFill="1" applyBorder="1" applyAlignment="1">
      <alignment horizontal="left"/>
    </xf>
    <xf numFmtId="0" fontId="0" fillId="0" borderId="10" xfId="0" applyNumberFormat="1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Smith" refreshedDate="44168.662755439815" createdVersion="6" refreshedVersion="6" minRefreshableVersion="3" recordCount="1546">
  <cacheSource type="worksheet">
    <worksheetSource ref="A1:L1048576" sheet="StockAssessmentData"/>
  </cacheSource>
  <cacheFields count="12">
    <cacheField name="Species" numFmtId="0">
      <sharedItems containsBlank="1" count="26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bundance" numFmtId="0">
      <sharedItems containsBlank="1" containsMixedTypes="1" containsNumber="1" minValue="3.9000000804662698E-2" maxValue="1134034"/>
    </cacheField>
    <cacheField name="Catch" numFmtId="0">
      <sharedItems containsBlank="1" containsMixedTypes="1" containsNumber="1" minValue="0.11200000345706899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035820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3.9000000804662698E-2" maxValue="1134034" count="1111">
        <n v="671466"/>
        <n v="671462"/>
        <n v="671446"/>
        <n v="671431"/>
        <n v="671423"/>
        <n v="671442"/>
        <n v="671540"/>
        <n v="671726"/>
        <n v="671979"/>
        <n v="672302"/>
        <n v="672677"/>
        <n v="673081"/>
        <n v="673501"/>
        <n v="673951"/>
        <n v="674411"/>
        <n v="674870"/>
        <n v="675327"/>
        <n v="675789"/>
        <n v="676216"/>
        <n v="676626"/>
        <n v="677034"/>
        <n v="677242"/>
        <n v="674432"/>
        <n v="661322"/>
        <n v="642707"/>
        <n v="626907"/>
        <n v="606169"/>
        <n v="582590"/>
        <n v="548917"/>
        <n v="500130"/>
        <n v="452576"/>
        <n v="409354"/>
        <n v="371178"/>
        <n v="339032"/>
        <n v="306105"/>
        <n v="273647"/>
        <n v="245266"/>
        <n v="222965"/>
        <n v="200797"/>
        <n v="184790"/>
        <n v="175663"/>
        <n v="170804"/>
        <n v="167864"/>
        <n v="164281"/>
        <n v="158768"/>
        <n v="151872"/>
        <n v="146515"/>
        <n v="143119"/>
        <n v="141039"/>
        <n v="137442"/>
        <n v="135444"/>
        <n v="136451"/>
        <n v="138614"/>
        <n v="140801"/>
        <n v="141796"/>
        <n v="142875"/>
        <n v="143570"/>
        <n v="138398"/>
        <n v="127972"/>
        <n v="114363"/>
        <n v="100519"/>
        <n v="89774"/>
        <n v="82855"/>
        <n v="76448"/>
        <n v="69696"/>
        <n v="61381"/>
        <n v="51658"/>
        <n v="42676"/>
        <n v="36161"/>
        <n v="30563"/>
        <n v="25991"/>
        <n v="22553"/>
        <n v="19701"/>
        <n v="17701"/>
        <n v="16948"/>
        <n v="17299"/>
        <n v="18506"/>
        <n v="20337"/>
        <n v="18744"/>
        <n v="16322"/>
        <n v="18673"/>
        <n v="22086"/>
        <n v="27050"/>
        <n v="33820"/>
        <n v="42754"/>
        <n v="53847"/>
        <n v="66552"/>
        <n v="80354"/>
        <n v="94675"/>
        <n v="109475"/>
        <n v="125063"/>
        <n v="141485"/>
        <n v="158775"/>
        <n v="176793"/>
        <n v="195269"/>
        <n v="214003"/>
        <n v="233719"/>
        <n v="255536"/>
        <n v="280625"/>
        <n v="308901"/>
        <n v="339804"/>
        <n v="372523"/>
        <n v="404690"/>
        <n v="359970"/>
        <n v="38007"/>
        <n v="28908"/>
        <n v="25115"/>
        <n v="21149"/>
        <n v="18636"/>
        <n v="11301"/>
        <n v="8215"/>
        <n v="8440"/>
        <n v="8533"/>
        <n v="5947"/>
        <n v="4876"/>
        <n v="4798"/>
        <n v="5534"/>
        <n v="7149"/>
        <n v="9783"/>
        <n v="10726"/>
        <n v="11038"/>
        <n v="11415"/>
        <n v="11635"/>
        <n v="12214"/>
        <n v="13073"/>
        <n v="12952"/>
        <n v="13351"/>
        <n v="3.2699999809265101"/>
        <n v="3.22300004959106"/>
        <n v="3.22699999809265"/>
        <n v="3.10700011253356"/>
        <n v="3.13000011444091"/>
        <n v="3.1749999523162802"/>
        <n v="3.02200007438659"/>
        <n v="2.4739999771118102"/>
        <n v="3.1440000534057599"/>
        <n v="4.69600009918212"/>
        <s v="NA"/>
        <n v="621759"/>
        <n v="854505"/>
        <n v="967918"/>
        <n v="1042578"/>
        <n v="1134034"/>
        <n v="814768"/>
        <n v="620472"/>
        <n v="509803"/>
        <n v="377976"/>
        <n v="359134"/>
        <n v="379297"/>
        <n v="352118"/>
        <n v="346861"/>
        <n v="300168"/>
        <n v="305313"/>
        <n v="360459"/>
        <n v="393831"/>
        <n v="583088"/>
        <n v="525549"/>
        <n v="411664"/>
        <n v="338213"/>
        <n v="326577"/>
        <n v="258213"/>
        <n v="245469"/>
        <n v="177878"/>
        <n v="158500"/>
        <n v="122523"/>
        <n v="113974"/>
        <n v="104193"/>
        <n v="100988"/>
        <n v="97210"/>
        <n v="82218"/>
        <n v="181497"/>
        <n v="268593"/>
        <n v="255991"/>
        <n v="226488"/>
        <n v="172130"/>
        <n v="149476"/>
        <n v="129322"/>
        <n v="103390"/>
        <n v="66969"/>
        <n v="43732"/>
        <n v="24001"/>
        <n v="16899"/>
        <n v="16837"/>
        <n v="18849"/>
        <n v="17007"/>
        <n v="24328"/>
        <n v="43519"/>
        <n v="3181"/>
        <n v="3044"/>
        <n v="3134"/>
        <n v="3433"/>
        <n v="3449"/>
        <n v="3475"/>
        <n v="4089"/>
        <n v="4308"/>
        <n v="4131"/>
        <n v="4636"/>
        <n v="5893"/>
        <n v="7483"/>
        <n v="9557"/>
        <n v="10081"/>
        <n v="9580"/>
        <n v="8247"/>
        <n v="7771"/>
        <n v="6443"/>
        <n v="6726"/>
        <n v="9544"/>
        <n v="11125"/>
        <n v="14061"/>
        <n v="14129"/>
        <n v="16730"/>
        <n v="23657"/>
        <n v="34712"/>
        <n v="33242"/>
        <n v="30736"/>
        <n v="26176"/>
        <n v="33407"/>
        <n v="185654"/>
        <n v="165351"/>
        <n v="138473"/>
        <n v="102815"/>
        <n v="96055"/>
        <n v="85487"/>
        <n v="78506"/>
        <n v="75510"/>
        <n v="75901"/>
        <n v="77018"/>
        <n v="77789"/>
        <n v="76446"/>
        <n v="80924"/>
        <n v="94032"/>
        <n v="97647"/>
        <n v="107896"/>
        <n v="118111"/>
        <n v="101029"/>
        <n v="105989"/>
        <n v="117967"/>
        <n v="132223"/>
        <n v="107584"/>
        <n v="109312"/>
        <n v="131873"/>
        <n v="121382"/>
        <n v="118142"/>
        <n v="115427"/>
        <n v="112703"/>
        <n v="110627"/>
        <n v="94204"/>
        <n v="85924"/>
        <n v="96805"/>
        <n v="92794"/>
        <n v="91041"/>
        <n v="68802"/>
        <n v="95648"/>
        <n v="81125"/>
        <n v="80530"/>
        <n v="81371"/>
        <n v="72164"/>
        <n v="81434"/>
        <n v="77456"/>
        <n v="97318"/>
        <n v="107000"/>
        <n v="92880"/>
        <n v="110500"/>
        <n v="103850"/>
        <n v="87524"/>
        <n v="82635"/>
        <n v="87395"/>
        <n v="56864"/>
        <n v="68167"/>
        <n v="79505"/>
        <n v="61006"/>
        <n v="53811"/>
        <n v="71959"/>
        <n v="63107"/>
        <n v="67606"/>
        <n v="49833"/>
        <n v="66138"/>
        <n v="69076"/>
        <n v="64376"/>
        <n v="32406"/>
        <n v="42178"/>
        <n v="49936"/>
        <n v="51063"/>
        <n v="40838"/>
        <n v="54125"/>
        <n v="77578"/>
        <n v="103686"/>
        <n v="113147"/>
        <n v="20592"/>
        <n v="32509"/>
        <n v="25878"/>
        <n v="31016"/>
        <n v="23849"/>
        <n v="20359"/>
        <n v="50510"/>
        <n v="52014"/>
        <n v="26619"/>
        <n v="167402"/>
        <n v="217565"/>
        <n v="186839"/>
        <n v="106435"/>
        <n v="71846"/>
        <n v="47766"/>
        <n v="34913"/>
        <n v="24771"/>
        <n v="23222"/>
        <n v="15889"/>
        <n v="29694"/>
        <n v="22061"/>
        <n v="28597"/>
        <n v="49853"/>
        <n v="76789"/>
        <n v="72404"/>
        <n v="71220"/>
        <n v="61529"/>
        <n v="49494"/>
        <n v="38672"/>
        <n v="26965"/>
        <n v="20028"/>
        <n v="20992"/>
        <n v="20804"/>
        <n v="19729"/>
        <n v="20470"/>
        <n v="24275"/>
        <n v="21911"/>
        <n v="16369"/>
        <n v="14619"/>
        <n v="19815"/>
        <n v="26025"/>
        <n v="34539"/>
        <n v="42030"/>
        <n v="48722"/>
        <n v="56606"/>
        <n v="69096"/>
        <n v="81172"/>
        <n v="90206"/>
        <n v="104172"/>
        <n v="91256"/>
        <n v="91684"/>
        <n v="142283"/>
        <n v="151258"/>
        <n v="135032"/>
        <n v="109334"/>
        <n v="75519"/>
        <n v="45732"/>
        <n v="41227"/>
        <n v="107671"/>
        <n v="150185"/>
        <n v="212734"/>
        <n v="290324"/>
        <n v="9655"/>
        <n v="13582"/>
        <n v="15284"/>
        <n v="14617"/>
        <n v="14348"/>
        <n v="14044"/>
        <n v="10642"/>
        <n v="7140"/>
        <n v="5239"/>
        <n v="2912"/>
        <n v="1493"/>
        <n v="1066"/>
        <n v="780"/>
        <n v="823"/>
        <n v="713"/>
        <n v="662"/>
        <n v="702"/>
        <n v="1158"/>
        <n v="2076"/>
        <n v="3340"/>
        <n v="5062"/>
        <n v="6265"/>
        <n v="6279"/>
        <n v="7593"/>
        <n v="12223"/>
        <n v="14558"/>
        <n v="12566"/>
        <n v="10775"/>
        <n v="9298"/>
        <n v="8756"/>
        <n v="7764"/>
        <n v="6876"/>
        <n v="6263"/>
        <n v="5401"/>
        <n v="4667"/>
        <n v="5733"/>
        <n v="9325"/>
        <n v="14775"/>
        <n v="29833"/>
        <n v="47821"/>
        <n v="3.9939999580383301"/>
        <n v="4.8909997940063397"/>
        <n v="4.0729999542236301"/>
        <n v="4.2069997787475497"/>
        <n v="3.8399999141693102"/>
        <n v="5.1139998435974103"/>
        <n v="5.4250001907348597"/>
        <n v="5.3639998435974103"/>
        <n v="4.90700006484985"/>
        <n v="5.6529998779296804"/>
        <n v="5.15100002288818"/>
        <n v="4.3660001754760698"/>
        <n v="4.1880002021789497"/>
        <n v="3.8940000534057599"/>
        <n v="4.7059998512268004"/>
        <n v="5.4629998207092196"/>
        <n v="6.7140002250671298"/>
        <n v="7.2600002288818297"/>
        <n v="6.2829999923706001"/>
        <n v="6.2810001373290998"/>
        <n v="6.0190000534057599"/>
        <n v="5.0749998092651296"/>
        <n v="4.1350002288818297"/>
        <n v="3.4890000820159899"/>
        <n v="4.5409998893737704"/>
        <n v="5.6389999389648402"/>
        <n v="7.84800004959106"/>
        <n v="8.0439996719360298"/>
        <n v="8.3509998321533203"/>
        <n v="7.13000011444091"/>
        <n v="7.0170001983642498"/>
        <n v="6.7769999504089302"/>
        <n v="5.6409997940063397"/>
        <n v="5.49200010299682"/>
        <n v="4.6880002021789497"/>
        <n v="5.3200001716613698"/>
        <n v="5.8000001907348597"/>
        <n v="5.5809998512268004"/>
        <n v="4.4970002174377397"/>
        <n v="3.9340000152587802"/>
        <n v="3.34400010108947"/>
        <n v="3.1050000190734801"/>
        <n v="2.0480000972747798"/>
        <n v="1.3899999856948799"/>
        <n v="2.0969998836517298"/>
        <n v="2.7899999618530198"/>
        <n v="2.82100009918212"/>
        <n v="3.5309998989105198"/>
        <n v="4.9419999122619602"/>
        <n v="6.02600002288818"/>
        <n v="5.5279998779296804"/>
        <n v="4.8400001525878897"/>
        <n v="5.4229998588562003"/>
        <n v="6.1259999275207502"/>
        <n v="5.1810002326965297"/>
        <n v="4.09800004959106"/>
        <n v="2.9140000343322701"/>
        <n v="3.7030000686645499"/>
        <n v="3.8829998970031698"/>
        <n v="3.7039999961853001"/>
        <n v="3.04099988937377"/>
        <n v="2.5499999523162802"/>
        <n v="2.4360001087188698"/>
        <n v="2.09400010108947"/>
        <n v="1.8689999580383301"/>
        <n v="1.80799996852874"/>
        <n v="1.9750000238418499"/>
        <n v="2.1029999256134002"/>
        <n v="2.4579999446868799"/>
        <n v="2.2799999713897701"/>
        <n v="2.5269999504089302"/>
        <n v="1.77699995040893"/>
        <n v="1.27699995040893"/>
        <n v="0.53299999237060502"/>
        <n v="0.50999999046325595"/>
        <n v="0.47499999403953502"/>
        <n v="0.51300001144409102"/>
        <n v="0.47900000214576699"/>
        <n v="0.43999999761581399"/>
        <n v="0.34299999475479098"/>
        <n v="0.298000007867813"/>
        <n v="0.35699999332427901"/>
        <n v="0.28999999165534901"/>
        <n v="0.31700000166893"/>
        <n v="0.22300000488758001"/>
        <n v="358000"/>
        <n v="379000"/>
        <n v="359000"/>
        <n v="288000"/>
        <n v="284000"/>
        <n v="312000"/>
        <n v="321000"/>
        <n v="315000"/>
        <n v="301000"/>
        <n v="309000"/>
        <n v="287000"/>
        <n v="269000"/>
        <n v="260000"/>
        <n v="209000"/>
        <n v="205000"/>
        <n v="180000"/>
        <n v="159000"/>
        <n v="126000"/>
        <n v="109000"/>
        <n v="116000"/>
        <n v="118000"/>
        <n v="119000"/>
        <n v="121000"/>
        <n v="150000"/>
        <n v="160000"/>
        <n v="181000"/>
        <n v="201000"/>
        <n v="212000"/>
        <n v="229000"/>
        <n v="237000"/>
        <n v="270000"/>
        <n v="293000"/>
        <n v="277000"/>
        <n v="264000"/>
        <n v="248000"/>
        <n v="232000"/>
        <n v="207000"/>
        <n v="204000"/>
        <n v="188000"/>
        <n v="185000"/>
        <n v="184000"/>
        <n v="0.76999998092651301"/>
        <n v="0.61000001430511397"/>
        <n v="0.92000001668929998"/>
        <n v="2.1770000457763601"/>
        <n v="2.7699999809265101"/>
        <n v="3.67000007629394"/>
        <n v="3.3499999046325599"/>
        <n v="3.4300000667571999"/>
        <n v="2.8699998855590798"/>
        <n v="2.42000007629394"/>
        <n v="2.8299999237060498"/>
        <n v="4.0900001525878897"/>
        <n v="4.1199998855590803"/>
        <n v="4.0599999427795401"/>
        <n v="2.9400000572204501"/>
        <n v="3.5299999713897701"/>
        <n v="3.3900001049041699"/>
        <n v="3.3699998855590798"/>
        <n v="2.7300000190734801"/>
        <n v="2.20000004768371"/>
        <n v="1.65999996662139"/>
        <n v="1.5299999713897701"/>
        <n v="1.8200000524520801"/>
        <n v="2.3199999332427899"/>
        <n v="2.3099999427795401"/>
        <n v="2.13000011444091"/>
        <n v="1.78999996185302"/>
        <n v="1.8600000143051101"/>
        <n v="2.0399999618530198"/>
        <n v="2.2200000286102202"/>
        <n v="2.6800000667571999"/>
        <n v="3.0299999713897701"/>
        <n v="3.7400000095367401"/>
        <n v="3.0099999904632502"/>
        <n v="2.41000008583068"/>
        <n v="1.28999996185302"/>
        <n v="1.25999999046325"/>
        <n v="1.3600000143051101"/>
        <n v="2.1500000953674299"/>
        <n v="2.4300000667571999"/>
        <n v="1.9800000190734801"/>
        <n v="1.75"/>
        <n v="2.0299999713897701"/>
        <n v="3.5499999523162802"/>
        <n v="4.5799999237060502"/>
        <n v="5.13000011444091"/>
        <n v="2.0999999046325599"/>
        <n v="2.9300000667571999"/>
        <n v="3.6900000572204501"/>
        <n v="3.4700000286102202"/>
        <n v="3.3399999141693102"/>
        <n v="3.7799999713897701"/>
        <n v="3.5999999046325599"/>
        <n v="5.0900001525878897"/>
        <n v="3.8199999332427899"/>
        <n v="3.8499999046325599"/>
        <n v="2.8399999141693102"/>
        <n v="3.45000004768371"/>
        <n v="2.2899999618530198"/>
        <n v="1.6399999856948799"/>
        <n v="1.4900000095367401"/>
        <n v="1.33000004291534"/>
        <n v="1.21000003814697"/>
        <n v="0.79000002145767201"/>
        <n v="0.730000019073486"/>
        <n v="0.60000002384185702"/>
        <n v="0.58999997377395597"/>
        <n v="0.5"/>
        <n v="0.51999998092651301"/>
        <n v="0.54000002145767201"/>
        <n v="0.55000001192092896"/>
        <n v="0.70999997854232699"/>
        <n v="0.36000001430511402"/>
        <n v="0.46000000834464999"/>
        <n v="0.30000001192092801"/>
        <n v="0.25"/>
        <n v="0.56999999284744196"/>
        <n v="0.88999998569488503"/>
        <n v="0.91000002622604304"/>
        <n v="1.3500000238418499"/>
        <n v="1.15999996662139"/>
        <n v="0.77999997138976995"/>
        <n v="0.62000000476837103"/>
        <n v="0.37999999523162797"/>
        <n v="11091"/>
        <n v="14688"/>
        <n v="13928"/>
        <n v="11667"/>
        <n v="9353"/>
        <n v="8809"/>
        <n v="11291"/>
        <n v="9290"/>
        <n v="7518"/>
        <n v="5713"/>
        <n v="4229"/>
        <n v="3548"/>
        <n v="6209"/>
        <n v="6505"/>
        <n v="7932"/>
        <n v="16868"/>
        <n v="33108"/>
        <n v="61166"/>
        <n v="85072"/>
        <n v="106588"/>
        <n v="118173"/>
        <n v="121024"/>
        <n v="132421"/>
        <n v="145789"/>
        <n v="172480"/>
        <n v="194081"/>
        <n v="234435"/>
        <n v="236631"/>
        <n v="236703"/>
        <n v="237483"/>
        <n v="224139"/>
        <n v="191237"/>
        <n v="199856"/>
        <n v="193258"/>
        <n v="186578"/>
        <n v="4.6599998474120996"/>
        <n v="5.2800002098083496"/>
        <n v="2.6400001049041699"/>
        <n v="2.4400000572204501"/>
        <n v="2.21000003814697"/>
        <n v="1.70000004768371"/>
        <n v="0.85000002384185702"/>
        <n v="1.9900000095367401"/>
        <n v="1.6799999475479099"/>
        <n v="2.5"/>
        <n v="1.62999999523162"/>
        <n v="1.12000000476837"/>
        <n v="1.5599999427795399"/>
        <n v="2.5699999332427899"/>
        <n v="1.3999999761581401"/>
        <n v="1.45000004768371"/>
        <n v="1.95000004768371"/>
        <n v="1.7799999713897701"/>
        <n v="1.87000000476837"/>
        <n v="1.5199999809265099"/>
        <n v="0.99000000953674305"/>
        <n v="1.2799999713897701"/>
        <n v="1.5900000333786"/>
        <n v="0.44999998807907099"/>
        <n v="0.82999998331069902"/>
        <n v="0.81999999284744196"/>
        <n v="0.72000002861022905"/>
        <n v="1.1799999475479099"/>
        <n v="1.41999995708465"/>
        <n v="1.2400000095367401"/>
        <n v="0.93999999761581399"/>
        <n v="0.87000000476837103"/>
        <n v="1.1000000238418499"/>
        <n v="2.8199999332427899"/>
        <n v="1.7699999809265099"/>
        <n v="1.4400000572204501"/>
        <n v="0.41999998688697798"/>
        <n v="1.04999995231628"/>
        <n v="14849"/>
        <n v="14812"/>
        <n v="14750"/>
        <n v="14629"/>
        <n v="14417"/>
        <n v="13946"/>
        <n v="13080"/>
        <n v="11965"/>
        <n v="10968"/>
        <n v="10112"/>
        <n v="9328"/>
        <n v="8347"/>
        <n v="7131"/>
        <n v="6110"/>
        <n v="5432"/>
        <n v="4810"/>
        <n v="4321"/>
        <n v="3974"/>
        <n v="3841"/>
        <n v="4040"/>
        <n v="4651"/>
        <n v="5257"/>
        <n v="5529"/>
        <n v="5771"/>
        <n v="6254"/>
        <n v="7195"/>
        <n v="8924"/>
        <n v="10653"/>
        <n v="11525"/>
        <n v="11726"/>
        <n v="11380"/>
        <n v="10847"/>
        <n v="234229"/>
        <n v="269624"/>
        <n v="220002"/>
        <n v="186132"/>
        <n v="133264"/>
        <n v="120664"/>
        <n v="114091"/>
        <n v="91458"/>
        <n v="51821"/>
        <n v="52562"/>
        <n v="61552"/>
        <n v="64844"/>
        <n v="58376"/>
        <n v="53625"/>
        <n v="47719"/>
        <n v="106180"/>
        <n v="141351"/>
        <n v="194616"/>
        <n v="163256"/>
        <n v="164066"/>
        <n v="169415"/>
        <n v="215744"/>
        <n v="211372"/>
        <n v="138997"/>
        <n v="156788"/>
        <n v="116876"/>
        <n v="106753"/>
        <n v="30451"/>
        <n v="28896"/>
        <n v="24266"/>
        <n v="21797"/>
        <n v="22185"/>
        <n v="22913"/>
        <n v="12572"/>
        <n v="7408"/>
        <n v="12121"/>
        <n v="14072"/>
        <n v="13077"/>
        <n v="14543"/>
        <n v="15916"/>
        <n v="21103"/>
        <n v="28923"/>
        <n v="35649"/>
        <n v="35365"/>
        <n v="36344"/>
        <n v="41262"/>
        <n v="52588"/>
        <n v="61339"/>
        <n v="69153"/>
        <n v="64394"/>
        <n v="60941"/>
        <n v="64754"/>
        <n v="63850"/>
        <n v="64312"/>
        <n v="65969"/>
        <n v="64519"/>
        <n v="59019"/>
        <n v="63401"/>
        <n v="56052"/>
        <n v="51785"/>
        <n v="45930"/>
        <n v="43000"/>
        <n v="44552"/>
        <n v="4.6519999504089302"/>
        <n v="5.61100006103515"/>
        <n v="5.1020002365112296"/>
        <n v="5.0910000801086399"/>
        <n v="4.3550000190734801"/>
        <n v="5.8969998359680096"/>
        <n v="6.17000007629394"/>
        <n v="5.63000011444091"/>
        <n v="4.6950001716613698"/>
        <n v="3.92000007629394"/>
        <n v="3.3619999885559002"/>
        <n v="2.4019999504089302"/>
        <n v="2.4539999961853001"/>
        <n v="3.0329999923706001"/>
        <n v="3.6710000038146902"/>
        <n v="4.1449999809265101"/>
        <n v="3.8420000076293901"/>
        <n v="2.8389999866485498"/>
        <n v="2.12100005149841"/>
        <n v="1.9759999513626001"/>
        <n v="2.7209999561309801"/>
        <n v="2.4479999542236301"/>
        <n v="1.81200003623962"/>
        <n v="1.3470000028610201"/>
        <n v="1.4170000553131099"/>
        <n v="1.67499995231628"/>
        <n v="1.7220000028610201"/>
        <n v="1.42900002002716"/>
        <n v="1.3819999694824201"/>
        <n v="1.03600001335144"/>
        <n v="0.80599999427795399"/>
        <n v="0.76700001955032304"/>
        <n v="0.65200001001357999"/>
        <n v="0.65100002288818304"/>
        <n v="0.537999987602233"/>
        <n v="0.52100002765655495"/>
        <n v="0.49399998784065202"/>
        <n v="0.62800002098083496"/>
        <n v="0.56000000238418501"/>
        <n v="0.55500000715255704"/>
        <n v="0.42100000381469699"/>
        <n v="0.25799998641014099"/>
        <n v="0.245000004768371"/>
        <n v="0.23899999260902399"/>
        <n v="0.18099999427795399"/>
        <n v="0.123000003397464"/>
        <n v="0.13400000333786"/>
        <n v="0.168999999761581"/>
        <n v="0.17599999904632499"/>
        <n v="0.17499999701976701"/>
        <n v="0.15999999642372101"/>
        <n v="22503"/>
        <n v="21827"/>
        <n v="20906"/>
        <n v="20330"/>
        <n v="20763"/>
        <n v="22044"/>
        <n v="23828"/>
        <n v="26086"/>
        <n v="28199"/>
        <n v="30113"/>
        <n v="32810"/>
        <n v="35493"/>
        <n v="36949"/>
        <n v="37830"/>
        <n v="37412"/>
        <n v="36120"/>
        <n v="35229"/>
        <n v="34289"/>
        <n v="32510"/>
        <n v="29495"/>
        <n v="26102"/>
        <n v="23221"/>
        <n v="20005"/>
        <n v="16626"/>
        <n v="14582"/>
        <n v="13645"/>
        <n v="13244"/>
        <n v="13532"/>
        <n v="13636"/>
        <n v="14484"/>
        <n v="12334"/>
        <n v="9516"/>
        <n v="8453"/>
        <n v="8388"/>
        <n v="8366"/>
        <n v="9694"/>
        <n v="9878"/>
        <n v="9669"/>
        <n v="11022"/>
        <n v="12955"/>
        <n v="13370"/>
        <n v="12010"/>
        <n v="10325"/>
        <n v="10483"/>
        <n v="12351"/>
        <n v="13678"/>
        <n v="13801"/>
        <n v="17836"/>
        <n v="21517"/>
        <n v="22534"/>
        <n v="22652"/>
        <n v="21600"/>
        <n v="21276"/>
        <n v="0.69999998807907104"/>
        <n v="0.67000001668929998"/>
        <n v="0.46999999880790699"/>
        <n v="0.43000000715255698"/>
        <n v="0.34000000357627802"/>
        <n v="0.32800000905990601"/>
        <n v="0.62999999523162797"/>
        <n v="0.73100000619888295"/>
        <n v="1.1770000457763601"/>
        <n v="0.58099997043609597"/>
        <n v="0.85799998044967596"/>
        <n v="1.73300004005432"/>
        <n v="0.69900000095367398"/>
        <n v="0.57999998331069902"/>
        <n v="0.54400002956390303"/>
        <n v="0.63599997758865301"/>
        <n v="0.412999987602233"/>
        <n v="0.40599998831748901"/>
        <n v="0.13699999451637199"/>
        <n v="0.153999999165534"/>
        <n v="0.30300000309944097"/>
        <n v="0.18600000441074299"/>
        <n v="3.9000000804662698E-2"/>
        <n v="0.19200000166893"/>
        <n v="0.24899999797344199"/>
        <n v="0.26399999856948803"/>
        <n v="0.12899999320507"/>
        <n v="0.19499999284744199"/>
        <n v="0.125"/>
        <n v="0.34700000286102201"/>
        <n v="0.335999995470047"/>
        <n v="0.22800000011920901"/>
        <n v="0.19099999964237199"/>
        <n v="0.35100001096725397"/>
        <n v="0.596000015735626"/>
        <n v="0.337000012397766"/>
        <n v="0.30500000715255698"/>
        <n v="0.31099998950958202"/>
        <n v="0.32899999618530201"/>
        <n v="17385"/>
        <n v="16472"/>
        <n v="10530"/>
        <n v="7821"/>
        <n v="8083"/>
        <n v="6682"/>
        <n v="5299"/>
        <n v="6898"/>
        <n v="6791"/>
        <n v="5587"/>
        <n v="4846"/>
        <n v="3779"/>
        <n v="3429"/>
        <n v="4749"/>
        <n v="6932"/>
        <n v="7422"/>
        <n v="9753"/>
        <n v="13787"/>
        <n v="10718"/>
        <n v="10203"/>
        <n v="9410"/>
        <n v="5304"/>
        <n v="4648"/>
        <n v="4501"/>
        <n v="4411"/>
        <n v="4061"/>
        <n v="4448"/>
        <n v="5291"/>
        <n v="5691"/>
        <n v="5625"/>
        <n v="5281"/>
        <n v="5800"/>
        <n v="7116"/>
        <n v="3946"/>
        <n v="5274"/>
        <n v="4393"/>
        <n v="4618"/>
        <n v="2312"/>
        <n v="2032"/>
        <n v="3225"/>
        <n v="2307"/>
        <n v="2585"/>
        <n v="21020"/>
        <n v="22154"/>
        <n v="19713"/>
        <n v="17162"/>
        <n v="12155"/>
        <n v="9765"/>
        <n v="7963"/>
        <n v="6551"/>
        <n v="5724"/>
        <n v="5751"/>
        <n v="6055"/>
        <n v="5308"/>
        <n v="4252"/>
        <n v="4359"/>
        <n v="6318"/>
        <n v="7082"/>
        <n v="8355"/>
        <n v="8645"/>
        <n v="9190"/>
        <n v="10011"/>
        <n v="9374"/>
        <n v="7188"/>
        <n v="6628"/>
        <n v="5919"/>
        <n v="5386"/>
        <n v="5844"/>
        <n v="6710"/>
        <n v="5801"/>
        <n v="5178"/>
        <n v="5878"/>
        <n v="6964"/>
        <n v="6763"/>
        <n v="5661"/>
        <n v="5090"/>
        <n v="4360"/>
        <n v="1.8420000076293901"/>
        <n v="2.1010000705718901"/>
        <n v="1.8470000028610201"/>
        <n v="2.3599998950958199"/>
        <n v="2.9419999122619598"/>
        <n v="3.28200006484985"/>
        <n v="2.73300004005432"/>
        <n v="2.03500008583068"/>
        <n v="2.7109999656677202"/>
        <n v="3.9530000686645499"/>
        <n v="4.8000001907348597"/>
        <n v="5.5149998664855904"/>
        <n v="5.7389998435974103"/>
        <n v="6.81599998474121"/>
        <n v="9.0600004196166992"/>
        <n v="11.640000343322701"/>
        <n v="11.935000419616699"/>
        <n v="12.9300003051757"/>
        <n v="12.1739997863769"/>
        <n v="11.6269998550415"/>
        <n v="8.0050001144409109"/>
        <n v="6.6810002326965297"/>
        <n v="5.7210001945495597"/>
        <n v="5.2170000076293901"/>
        <n v="2.1549999713897701"/>
        <n v="2.2690000534057599"/>
        <n v="2.86700010299682"/>
        <n v="3.8099999427795401"/>
        <n v="4.4580001831054599"/>
        <n v="4.4879999160766602"/>
        <n v="4.6649999618530202"/>
        <n v="4.3299999237060502"/>
        <n v="4.3930001258850098"/>
        <n v="3.3889999389648402"/>
        <n v="3.0840001106262198"/>
        <n v="2.96900010108947"/>
        <n v="5.2940001487731898"/>
        <n v="8.2320003509521396"/>
        <n v="9.6840000152587802"/>
        <n v="8.6920003890991193"/>
        <n v="6.6750001907348597"/>
        <n v="4.96000003814697"/>
        <n v="5.0609998703002903"/>
        <n v="5.34800004959106"/>
        <n v="6.6449999809265101"/>
        <n v="7.1160001754760698"/>
        <n v="7.2199997901916504"/>
        <n v="687"/>
        <n v="837"/>
        <n v="1081"/>
        <n v="608"/>
        <n v="1349"/>
        <n v="2485"/>
        <n v="1284"/>
        <n v="1004"/>
        <n v="916"/>
        <n v="1180"/>
        <n v="1050"/>
        <n v="1159"/>
        <n v="1001"/>
        <n v="890"/>
        <n v="1407"/>
        <n v="1637"/>
        <n v="1603"/>
        <n v="1711"/>
        <n v="1309"/>
        <n v="842"/>
        <n v="636"/>
        <n v="610"/>
        <n v="740"/>
        <n v="869"/>
        <n v="1041"/>
        <n v="1357"/>
        <n v="1498"/>
        <n v="1117"/>
        <n v="873"/>
        <n v="942"/>
        <n v="1439"/>
        <n v="1191"/>
        <n v="20532"/>
        <n v="8527"/>
        <n v="2723"/>
        <n v="3400"/>
        <n v="3753"/>
        <n v="5028"/>
        <n v="6307"/>
        <n v="6979"/>
        <n v="8736"/>
        <n v="15844"/>
        <n v="15225"/>
        <n v="5191"/>
        <n v="2195"/>
        <n v="2445"/>
        <n v="1721"/>
        <n v="2185"/>
        <n v="8685"/>
        <n v="9366"/>
        <n v="3795"/>
        <n v="1487"/>
        <n v="835"/>
        <n v="562"/>
        <n v="861"/>
        <n v="1539"/>
        <n v="1528"/>
        <n v="1772"/>
        <n v="1801"/>
        <n v="1572"/>
        <n v="1165"/>
        <n v="908"/>
        <n v="618"/>
        <n v="588"/>
        <n v="952"/>
        <n v="1565"/>
        <n v="1705"/>
        <n v="1709"/>
        <n v="1974"/>
        <n v="2145"/>
        <n v="1989"/>
        <n v="1568"/>
        <n v="938"/>
        <n v="497"/>
        <n v="152"/>
        <m/>
      </sharedItems>
    </cacheField>
    <cacheField name="FproxyCatch" numFmtId="0">
      <sharedItems containsBlank="1" containsMixedTypes="1" containsNumber="1" minValue="1.04061830566527E-5" maxValue="34532.4677195853"/>
    </cacheField>
    <cacheField name="Fproxy" numFmtId="0">
      <sharedItems containsBlank="1" containsMixedTypes="1" containsNumber="1" minValue="-38.599998474121001" maxValue="4054.2887997112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6">
  <r>
    <x v="0"/>
    <s v="Gulf of Maine / Georges Bank"/>
    <x v="0"/>
    <x v="0"/>
    <n v="671466"/>
    <n v="7"/>
    <n v="9.9999997473787499E-6"/>
    <n v="53598"/>
    <n v="1913"/>
    <x v="0"/>
    <n v="1.04249507793395E-5"/>
    <n v="9.9999997473787499E-6"/>
  </r>
  <r>
    <x v="0"/>
    <s v="Gulf of Maine / Georges Bank"/>
    <x v="0"/>
    <x v="1"/>
    <n v="671462"/>
    <n v="30"/>
    <n v="3.9999998989515E-5"/>
    <n v="54826"/>
    <n v="1914"/>
    <x v="1"/>
    <n v="4.4678626638588602E-5"/>
    <n v="3.9999998989515E-5"/>
  </r>
  <r>
    <x v="0"/>
    <s v="Gulf of Maine / Georges Bank"/>
    <x v="0"/>
    <x v="2"/>
    <n v="671446"/>
    <n v="40"/>
    <n v="5.9999998484272503E-5"/>
    <n v="54826"/>
    <n v="1915"/>
    <x v="2"/>
    <n v="5.9572921724159499E-5"/>
    <n v="5.9999998484272503E-5"/>
  </r>
  <r>
    <x v="0"/>
    <s v="Gulf of Maine / Georges Bank"/>
    <x v="0"/>
    <x v="3"/>
    <n v="671431"/>
    <n v="53"/>
    <n v="7.999999797903E-5"/>
    <n v="54826"/>
    <n v="1916"/>
    <x v="3"/>
    <n v="7.8935884699991504E-5"/>
    <n v="7.999999797903E-5"/>
  </r>
  <r>
    <x v="0"/>
    <s v="Gulf of Maine / Georges Bank"/>
    <x v="0"/>
    <x v="4"/>
    <n v="671423"/>
    <n v="82"/>
    <n v="1.1999999696854501E-4"/>
    <n v="54827"/>
    <n v="1917"/>
    <x v="4"/>
    <n v="1.2212867298260499E-4"/>
    <n v="1.1999999696854501E-4"/>
  </r>
  <r>
    <x v="0"/>
    <s v="Gulf of Maine / Georges Bank"/>
    <x v="0"/>
    <x v="5"/>
    <n v="671442"/>
    <n v="73"/>
    <n v="1.1000000085914499E-4"/>
    <n v="54827"/>
    <n v="1918"/>
    <x v="5"/>
    <n v="1.08721229830722E-4"/>
    <n v="1.1000000085914499E-4"/>
  </r>
  <r>
    <x v="0"/>
    <s v="Gulf of Maine / Georges Bank"/>
    <x v="0"/>
    <x v="6"/>
    <n v="671540"/>
    <n v="25"/>
    <n v="3.9999998989515E-5"/>
    <n v="54828"/>
    <n v="1919"/>
    <x v="6"/>
    <n v="3.7227864311880097E-5"/>
    <n v="3.9999998989515E-5"/>
  </r>
  <r>
    <x v="0"/>
    <s v="Gulf of Maine / Georges Bank"/>
    <x v="0"/>
    <x v="7"/>
    <n v="671726"/>
    <n v="31"/>
    <n v="4.9999998736893697E-5"/>
    <n v="54831"/>
    <n v="1920"/>
    <x v="7"/>
    <n v="4.61497694000232E-5"/>
    <n v="4.9999998736893697E-5"/>
  </r>
  <r>
    <x v="0"/>
    <s v="Gulf of Maine / Georges Bank"/>
    <x v="0"/>
    <x v="8"/>
    <n v="671979"/>
    <n v="13"/>
    <n v="1.99999994947575E-5"/>
    <n v="54835"/>
    <n v="1921"/>
    <x v="8"/>
    <n v="1.9345842652820902E-5"/>
    <n v="1.99999994947575E-5"/>
  </r>
  <r>
    <x v="0"/>
    <s v="Gulf of Maine / Georges Bank"/>
    <x v="0"/>
    <x v="9"/>
    <n v="672302"/>
    <n v="9"/>
    <n v="9.9999997473787499E-6"/>
    <n v="54840"/>
    <n v="1922"/>
    <x v="9"/>
    <n v="1.3386841032750099E-5"/>
    <n v="9.9999997473787499E-6"/>
  </r>
  <r>
    <x v="0"/>
    <s v="Gulf of Maine / Georges Bank"/>
    <x v="0"/>
    <x v="10"/>
    <n v="672677"/>
    <n v="7"/>
    <n v="9.9999997473787499E-6"/>
    <n v="54846"/>
    <n v="1923"/>
    <x v="10"/>
    <n v="1.04061830566527E-5"/>
    <n v="9.9999997473787499E-6"/>
  </r>
  <r>
    <x v="0"/>
    <s v="Gulf of Maine / Georges Bank"/>
    <x v="0"/>
    <x v="11"/>
    <n v="673081"/>
    <n v="40"/>
    <n v="5.9999998484272503E-5"/>
    <n v="54854"/>
    <n v="1924"/>
    <x v="11"/>
    <n v="5.9428211463404798E-5"/>
    <n v="5.9999998484272503E-5"/>
  </r>
  <r>
    <x v="0"/>
    <s v="Gulf of Maine / Georges Bank"/>
    <x v="0"/>
    <x v="12"/>
    <n v="673501"/>
    <n v="25"/>
    <n v="3.9999998989515E-5"/>
    <n v="54862"/>
    <n v="1925"/>
    <x v="12"/>
    <n v="3.7119469755798403E-5"/>
    <n v="3.9999998989515E-5"/>
  </r>
  <r>
    <x v="0"/>
    <s v="Gulf of Maine / Georges Bank"/>
    <x v="0"/>
    <x v="13"/>
    <n v="673951"/>
    <n v="30"/>
    <n v="3.9999998989515E-5"/>
    <n v="54871"/>
    <n v="1926"/>
    <x v="13"/>
    <n v="4.4513621910198197E-5"/>
    <n v="3.9999998989515E-5"/>
  </r>
  <r>
    <x v="0"/>
    <s v="Gulf of Maine / Georges Bank"/>
    <x v="0"/>
    <x v="14"/>
    <n v="674411"/>
    <n v="30"/>
    <n v="3.9999998989515E-5"/>
    <n v="54880"/>
    <n v="1927"/>
    <x v="14"/>
    <n v="4.44832602077961E-5"/>
    <n v="3.9999998989515E-5"/>
  </r>
  <r>
    <x v="0"/>
    <s v="Gulf of Maine / Georges Bank"/>
    <x v="0"/>
    <x v="15"/>
    <n v="674870"/>
    <n v="57"/>
    <n v="9.0000001364387504E-5"/>
    <n v="54890"/>
    <n v="1928"/>
    <x v="15"/>
    <n v="8.4460710951738806E-5"/>
    <n v="9.0000001364387504E-5"/>
  </r>
  <r>
    <x v="0"/>
    <s v="Gulf of Maine / Georges Bank"/>
    <x v="0"/>
    <x v="16"/>
    <n v="675327"/>
    <n v="34"/>
    <n v="4.9999998736893697E-5"/>
    <n v="54899"/>
    <n v="1929"/>
    <x v="16"/>
    <n v="5.0345980539797699E-5"/>
    <n v="4.9999998736893697E-5"/>
  </r>
  <r>
    <x v="0"/>
    <s v="Gulf of Maine / Georges Bank"/>
    <x v="0"/>
    <x v="17"/>
    <n v="675789"/>
    <n v="54"/>
    <n v="7.999999797903E-5"/>
    <n v="54908"/>
    <n v="1930"/>
    <x v="17"/>
    <n v="7.9906598065372403E-5"/>
    <n v="7.999999797903E-5"/>
  </r>
  <r>
    <x v="0"/>
    <s v="Gulf of Maine / Georges Bank"/>
    <x v="0"/>
    <x v="18"/>
    <n v="676216"/>
    <n v="108"/>
    <n v="1.5999999595806E-4"/>
    <n v="54916"/>
    <n v="1931"/>
    <x v="18"/>
    <n v="1.5971228128290301E-4"/>
    <n v="1.5999999595806E-4"/>
  </r>
  <r>
    <x v="0"/>
    <s v="Gulf of Maine / Georges Bank"/>
    <x v="0"/>
    <x v="19"/>
    <n v="676626"/>
    <n v="60"/>
    <n v="9.0000001364387504E-5"/>
    <n v="54924"/>
    <n v="1932"/>
    <x v="19"/>
    <n v="8.8675279992196502E-5"/>
    <n v="9.0000001364387504E-5"/>
  </r>
  <r>
    <x v="0"/>
    <s v="Gulf of Maine / Georges Bank"/>
    <x v="0"/>
    <x v="20"/>
    <n v="677034"/>
    <n v="120"/>
    <n v="1.8000000272877501E-4"/>
    <n v="54931"/>
    <n v="1933"/>
    <x v="20"/>
    <n v="1.7724368347823001E-4"/>
    <n v="1.8000000272877501E-4"/>
  </r>
  <r>
    <x v="0"/>
    <s v="Gulf of Maine / Georges Bank"/>
    <x v="0"/>
    <x v="21"/>
    <n v="677242"/>
    <n v="519"/>
    <n v="7.6999998418614203E-4"/>
    <n v="54938"/>
    <n v="1934"/>
    <x v="21"/>
    <n v="7.6634349316787704E-4"/>
    <n v="7.6999998418614203E-4"/>
  </r>
  <r>
    <x v="0"/>
    <s v="Gulf of Maine / Georges Bank"/>
    <x v="0"/>
    <x v="22"/>
    <n v="674432"/>
    <n v="7549"/>
    <n v="1.13000003620982E-2"/>
    <n v="54939"/>
    <n v="1935"/>
    <x v="22"/>
    <n v="1.1193122509014899E-2"/>
    <n v="1.13000003620982E-2"/>
  </r>
  <r>
    <x v="0"/>
    <s v="Gulf of Maine / Georges Bank"/>
    <x v="0"/>
    <x v="23"/>
    <n v="661322"/>
    <n v="23162"/>
    <n v="3.5440001636743497E-2"/>
    <n v="54888"/>
    <n v="1936"/>
    <x v="23"/>
    <n v="3.50237856898757E-2"/>
    <n v="3.5440001636743497E-2"/>
  </r>
  <r>
    <x v="0"/>
    <s v="Gulf of Maine / Georges Bank"/>
    <x v="0"/>
    <x v="24"/>
    <n v="642707"/>
    <n v="14823"/>
    <n v="2.3320000618696199E-2"/>
    <n v="54651"/>
    <n v="1937"/>
    <x v="24"/>
    <n v="2.3063386582066098E-2"/>
    <n v="2.3320000618696199E-2"/>
  </r>
  <r>
    <x v="0"/>
    <s v="Gulf of Maine / Georges Bank"/>
    <x v="0"/>
    <x v="25"/>
    <n v="626907"/>
    <n v="20640"/>
    <n v="3.3330000936985002E-2"/>
    <n v="54302"/>
    <n v="1938"/>
    <x v="25"/>
    <n v="3.2923543683512801E-2"/>
    <n v="3.3330000936985002E-2"/>
  </r>
  <r>
    <x v="0"/>
    <s v="Gulf of Maine / Georges Bank"/>
    <x v="0"/>
    <x v="26"/>
    <n v="606169"/>
    <n v="25406"/>
    <n v="4.2479999363422297E-2"/>
    <n v="53981"/>
    <n v="1939"/>
    <x v="26"/>
    <n v="4.19124039665505E-2"/>
    <n v="4.2479999363422297E-2"/>
  </r>
  <r>
    <x v="0"/>
    <s v="Gulf of Maine / Georges Bank"/>
    <x v="0"/>
    <x v="27"/>
    <n v="582590"/>
    <n v="26762"/>
    <n v="4.65900003910064E-2"/>
    <n v="53536"/>
    <n v="1940"/>
    <x v="27"/>
    <n v="4.5936250193103198E-2"/>
    <n v="4.65900003910064E-2"/>
  </r>
  <r>
    <x v="0"/>
    <s v="Gulf of Maine / Georges Bank"/>
    <x v="0"/>
    <x v="28"/>
    <n v="548917"/>
    <n v="50796"/>
    <n v="9.4310000538825906E-2"/>
    <n v="52990"/>
    <n v="1941"/>
    <x v="28"/>
    <n v="9.2538580513993898E-2"/>
    <n v="9.4310000538825906E-2"/>
  </r>
  <r>
    <x v="0"/>
    <s v="Gulf of Maine / Georges Bank"/>
    <x v="0"/>
    <x v="29"/>
    <n v="500130"/>
    <n v="55892"/>
    <n v="0.11418999731540599"/>
    <n v="52151"/>
    <n v="1942"/>
    <x v="29"/>
    <n v="0.111754943714634"/>
    <n v="0.11418999731540599"/>
  </r>
  <r>
    <x v="0"/>
    <s v="Gulf of Maine / Georges Bank"/>
    <x v="0"/>
    <x v="30"/>
    <n v="452576"/>
    <n v="48348"/>
    <n v="0.109229996800422"/>
    <n v="50805"/>
    <n v="1943"/>
    <x v="30"/>
    <n v="0.106828466379127"/>
    <n v="0.109229996800422"/>
  </r>
  <r>
    <x v="0"/>
    <s v="Gulf of Maine / Georges Bank"/>
    <x v="0"/>
    <x v="31"/>
    <n v="409354"/>
    <n v="50439"/>
    <n v="0.12631000578403401"/>
    <n v="49266"/>
    <n v="1944"/>
    <x v="31"/>
    <n v="0.123216091695696"/>
    <n v="0.12631000578403401"/>
  </r>
  <r>
    <x v="0"/>
    <s v="Gulf of Maine / Georges Bank"/>
    <x v="0"/>
    <x v="32"/>
    <n v="371178"/>
    <n v="37912"/>
    <n v="0.10463000088930099"/>
    <n v="47474"/>
    <n v="1945"/>
    <x v="32"/>
    <n v="0.102139674226381"/>
    <n v="0.10463000088930099"/>
  </r>
  <r>
    <x v="0"/>
    <s v="Gulf of Maine / Georges Bank"/>
    <x v="0"/>
    <x v="33"/>
    <n v="339032"/>
    <n v="42423"/>
    <n v="0.12856000661849901"/>
    <n v="45735"/>
    <n v="1946"/>
    <x v="33"/>
    <n v="0.12512978125958599"/>
    <n v="0.12856000661849901"/>
  </r>
  <r>
    <x v="0"/>
    <s v="Gulf of Maine / Georges Bank"/>
    <x v="0"/>
    <x v="34"/>
    <n v="306105"/>
    <n v="40160"/>
    <n v="0.135000005364418"/>
    <n v="45215"/>
    <n v="1947"/>
    <x v="34"/>
    <n v="0.13119681155159099"/>
    <n v="0.135000005364418"/>
  </r>
  <r>
    <x v="0"/>
    <s v="Gulf of Maine / Georges Bank"/>
    <x v="0"/>
    <x v="35"/>
    <n v="273647"/>
    <n v="43631"/>
    <n v="0.164649993181228"/>
    <n v="42476"/>
    <n v="1948"/>
    <x v="35"/>
    <n v="0.15944263960503799"/>
    <n v="0.164649993181228"/>
  </r>
  <r>
    <x v="0"/>
    <s v="Gulf of Maine / Georges Bank"/>
    <x v="0"/>
    <x v="36"/>
    <n v="245266"/>
    <n v="30743"/>
    <n v="0.12921999394893599"/>
    <n v="41307"/>
    <n v="1949"/>
    <x v="36"/>
    <n v="0.12534554320615099"/>
    <n v="0.12921999394893599"/>
  </r>
  <r>
    <x v="0"/>
    <s v="Gulf of Maine / Georges Bank"/>
    <x v="0"/>
    <x v="37"/>
    <n v="222965"/>
    <n v="34307"/>
    <n v="0.159150004386901"/>
    <n v="40200"/>
    <n v="1950"/>
    <x v="37"/>
    <n v="0.15386719888771699"/>
    <n v="0.159150004386901"/>
  </r>
  <r>
    <x v="0"/>
    <s v="Gulf of Maine / Georges Bank"/>
    <x v="0"/>
    <x v="38"/>
    <n v="200797"/>
    <n v="30077"/>
    <n v="0.15505999326705899"/>
    <n v="38682"/>
    <n v="1951"/>
    <x v="38"/>
    <n v="0.14978809444364199"/>
    <n v="0.15505999326705899"/>
  </r>
  <r>
    <x v="0"/>
    <s v="Gulf of Maine / Georges Bank"/>
    <x v="0"/>
    <x v="39"/>
    <n v="184790"/>
    <n v="21377"/>
    <n v="0.11948999762534999"/>
    <n v="35579"/>
    <n v="1952"/>
    <x v="39"/>
    <n v="0.115682666810974"/>
    <n v="0.11948999762534999"/>
  </r>
  <r>
    <x v="0"/>
    <s v="Gulf of Maine / Georges Bank"/>
    <x v="0"/>
    <x v="40"/>
    <n v="175663"/>
    <n v="16791"/>
    <n v="9.8569996654987294E-2"/>
    <n v="36743"/>
    <n v="1953"/>
    <x v="40"/>
    <n v="9.5586435390491997E-2"/>
    <n v="9.8569996654987294E-2"/>
  </r>
  <r>
    <x v="0"/>
    <s v="Gulf of Maine / Georges Bank"/>
    <x v="0"/>
    <x v="41"/>
    <n v="170804"/>
    <n v="12988"/>
    <n v="7.8239999711513505E-2"/>
    <n v="43338"/>
    <n v="1954"/>
    <x v="41"/>
    <n v="7.6040373761738597E-2"/>
    <n v="7.8239999711513505E-2"/>
  </r>
  <r>
    <x v="0"/>
    <s v="Gulf of Maine / Georges Bank"/>
    <x v="0"/>
    <x v="42"/>
    <n v="167864"/>
    <n v="13914"/>
    <n v="8.5239998996257699E-2"/>
    <n v="36306"/>
    <n v="1955"/>
    <x v="42"/>
    <n v="8.28885288090358E-2"/>
    <n v="8.5239998996257699E-2"/>
  </r>
  <r>
    <x v="0"/>
    <s v="Gulf of Maine / Georges Bank"/>
    <x v="0"/>
    <x v="43"/>
    <n v="164281"/>
    <n v="14388"/>
    <n v="9.0080000460147802E-2"/>
    <n v="36649"/>
    <n v="1956"/>
    <x v="43"/>
    <n v="8.7581643647165502E-2"/>
    <n v="9.0080000460147802E-2"/>
  </r>
  <r>
    <x v="0"/>
    <s v="Gulf of Maine / Georges Bank"/>
    <x v="0"/>
    <x v="44"/>
    <n v="158768"/>
    <n v="18490"/>
    <n v="0.120229996740818"/>
    <n v="36726"/>
    <n v="1957"/>
    <x v="44"/>
    <n v="0.116459236118109"/>
    <n v="0.120229996740818"/>
  </r>
  <r>
    <x v="0"/>
    <s v="Gulf of Maine / Georges Bank"/>
    <x v="0"/>
    <x v="45"/>
    <n v="151872"/>
    <n v="16047"/>
    <n v="0.10911999642848901"/>
    <n v="39854"/>
    <n v="1958"/>
    <x v="45"/>
    <n v="0.10566134639696501"/>
    <n v="0.10911999642848901"/>
  </r>
  <r>
    <x v="0"/>
    <s v="Gulf of Maine / Georges Bank"/>
    <x v="0"/>
    <x v="46"/>
    <n v="146515"/>
    <n v="15521"/>
    <n v="0.10943000018596601"/>
    <n v="35212"/>
    <n v="1959"/>
    <x v="46"/>
    <n v="0.105934545950926"/>
    <n v="0.10943000018596601"/>
  </r>
  <r>
    <x v="0"/>
    <s v="Gulf of Maine / Georges Bank"/>
    <x v="0"/>
    <x v="47"/>
    <n v="143119"/>
    <n v="11375"/>
    <n v="8.2029998302459703E-2"/>
    <n v="39164"/>
    <n v="1960"/>
    <x v="47"/>
    <n v="7.9479314416674204E-2"/>
    <n v="8.2029998302459703E-2"/>
  </r>
  <r>
    <x v="0"/>
    <s v="Gulf of Maine / Georges Bank"/>
    <x v="0"/>
    <x v="48"/>
    <n v="141039"/>
    <n v="14101"/>
    <n v="0.103490002453327"/>
    <n v="29141"/>
    <n v="1961"/>
    <x v="48"/>
    <n v="9.9979438311389002E-2"/>
    <n v="0.103490002453327"/>
  </r>
  <r>
    <x v="0"/>
    <s v="Gulf of Maine / Georges Bank"/>
    <x v="0"/>
    <x v="49"/>
    <n v="137442"/>
    <n v="14134"/>
    <n v="0.106360003352165"/>
    <n v="42134"/>
    <n v="1962"/>
    <x v="49"/>
    <n v="0.102836105411737"/>
    <n v="0.106360003352165"/>
  </r>
  <r>
    <x v="0"/>
    <s v="Gulf of Maine / Georges Bank"/>
    <x v="0"/>
    <x v="50"/>
    <n v="135444"/>
    <n v="10046"/>
    <n v="7.6499998569488498E-2"/>
    <n v="26198"/>
    <n v="1963"/>
    <x v="50"/>
    <n v="7.4170875047990303E-2"/>
    <n v="7.6499998569488498E-2"/>
  </r>
  <r>
    <x v="0"/>
    <s v="Gulf of Maine / Georges Bank"/>
    <x v="0"/>
    <x v="51"/>
    <n v="136451"/>
    <n v="8352"/>
    <n v="6.3029997050762093E-2"/>
    <n v="47708"/>
    <n v="1964"/>
    <x v="51"/>
    <n v="6.1208785571377197E-2"/>
    <n v="6.3029997050762093E-2"/>
  </r>
  <r>
    <x v="0"/>
    <s v="Gulf of Maine / Georges Bank"/>
    <x v="0"/>
    <x v="52"/>
    <n v="138614"/>
    <n v="8056"/>
    <n v="5.9760000556707299E-2"/>
    <n v="32315"/>
    <n v="1965"/>
    <x v="52"/>
    <n v="5.81182275960581E-2"/>
    <n v="5.9760000556707299E-2"/>
  </r>
  <r>
    <x v="0"/>
    <s v="Gulf of Maine / Georges Bank"/>
    <x v="0"/>
    <x v="53"/>
    <n v="140801"/>
    <n v="8566"/>
    <n v="6.2509998679161002E-2"/>
    <n v="18161"/>
    <n v="1966"/>
    <x v="53"/>
    <n v="6.0837636096334503E-2"/>
    <n v="6.2509998679161002E-2"/>
  </r>
  <r>
    <x v="0"/>
    <s v="Gulf of Maine / Georges Bank"/>
    <x v="0"/>
    <x v="54"/>
    <n v="141796"/>
    <n v="10775"/>
    <n v="7.8110001981258295E-2"/>
    <n v="4779"/>
    <n v="1967"/>
    <x v="54"/>
    <n v="7.5989449631865394E-2"/>
    <n v="7.8110001981258295E-2"/>
  </r>
  <r>
    <x v="0"/>
    <s v="Gulf of Maine / Georges Bank"/>
    <x v="0"/>
    <x v="55"/>
    <n v="142875"/>
    <n v="6775"/>
    <n v="4.8560000956058502E-2"/>
    <n v="3178"/>
    <n v="1968"/>
    <x v="55"/>
    <n v="4.7419072615923E-2"/>
    <n v="4.8560000956058502E-2"/>
  </r>
  <r>
    <x v="0"/>
    <s v="Gulf of Maine / Georges Bank"/>
    <x v="0"/>
    <x v="56"/>
    <n v="143570"/>
    <n v="12412"/>
    <n v="8.8399998843669794E-2"/>
    <n v="1602"/>
    <n v="1969"/>
    <x v="56"/>
    <n v="8.6452601518423003E-2"/>
    <n v="8.8399998843669794E-2"/>
  </r>
  <r>
    <x v="0"/>
    <s v="Gulf of Maine / Georges Bank"/>
    <x v="0"/>
    <x v="57"/>
    <n v="138398"/>
    <n v="16743"/>
    <n v="0.12296000123023899"/>
    <n v="1409"/>
    <n v="1970"/>
    <x v="57"/>
    <n v="0.120977181751181"/>
    <n v="0.12296000123023899"/>
  </r>
  <r>
    <x v="0"/>
    <s v="Gulf of Maine / Georges Bank"/>
    <x v="0"/>
    <x v="58"/>
    <n v="127972"/>
    <n v="20011"/>
    <n v="0.15882000327110199"/>
    <n v="1827"/>
    <n v="1971"/>
    <x v="58"/>
    <n v="0.156370143468883"/>
    <n v="0.15882000327110199"/>
  </r>
  <r>
    <x v="0"/>
    <s v="Gulf of Maine / Georges Bank"/>
    <x v="0"/>
    <x v="59"/>
    <n v="114363"/>
    <n v="19110"/>
    <n v="0.16848999261856001"/>
    <n v="111985"/>
    <n v="1972"/>
    <x v="59"/>
    <n v="0.16709949896382501"/>
    <n v="0.16848999261856001"/>
  </r>
  <r>
    <x v="0"/>
    <s v="Gulf of Maine / Georges Bank"/>
    <x v="0"/>
    <x v="60"/>
    <n v="100519"/>
    <n v="17364"/>
    <n v="0.173930004239082"/>
    <n v="3650"/>
    <n v="1973"/>
    <x v="60"/>
    <n v="0.17274346143515101"/>
    <n v="0.173930004239082"/>
  </r>
  <r>
    <x v="0"/>
    <s v="Gulf of Maine / Georges Bank"/>
    <x v="0"/>
    <x v="61"/>
    <n v="89774"/>
    <n v="10485"/>
    <n v="0.118359997868537"/>
    <n v="2013"/>
    <n v="1974"/>
    <x v="61"/>
    <n v="0.116793280905384"/>
    <n v="0.118359997868537"/>
  </r>
  <r>
    <x v="0"/>
    <s v="Gulf of Maine / Georges Bank"/>
    <x v="0"/>
    <x v="62"/>
    <n v="82855"/>
    <n v="10571"/>
    <n v="0.133139997720718"/>
    <n v="1138"/>
    <n v="1975"/>
    <x v="62"/>
    <n v="0.127584334077605"/>
    <n v="0.133139997720718"/>
  </r>
  <r>
    <x v="0"/>
    <s v="Gulf of Maine / Georges Bank"/>
    <x v="0"/>
    <x v="63"/>
    <n v="76448"/>
    <n v="10693"/>
    <n v="0.149670004844665"/>
    <n v="861"/>
    <n v="1976"/>
    <x v="63"/>
    <n v="0.13987285475094099"/>
    <n v="0.149670004844665"/>
  </r>
  <r>
    <x v="0"/>
    <s v="Gulf of Maine / Georges Bank"/>
    <x v="0"/>
    <x v="64"/>
    <n v="69696"/>
    <n v="13216"/>
    <n v="0.19929000735282801"/>
    <n v="845"/>
    <n v="1977"/>
    <x v="64"/>
    <n v="0.189623507805326"/>
    <n v="0.19929000735282801"/>
  </r>
  <r>
    <x v="0"/>
    <s v="Gulf of Maine / Georges Bank"/>
    <x v="0"/>
    <x v="65"/>
    <n v="61381"/>
    <n v="14076"/>
    <n v="0.241960003972053"/>
    <n v="1139"/>
    <n v="1978"/>
    <x v="65"/>
    <n v="0.22932177709714699"/>
    <n v="0.241960003972053"/>
  </r>
  <r>
    <x v="0"/>
    <s v="Gulf of Maine / Georges Bank"/>
    <x v="0"/>
    <x v="66"/>
    <n v="51658"/>
    <n v="14748"/>
    <n v="0.30381000041961598"/>
    <n v="25528"/>
    <n v="1979"/>
    <x v="66"/>
    <n v="0.28549305044717099"/>
    <n v="0.30381000041961598"/>
  </r>
  <r>
    <x v="0"/>
    <s v="Gulf of Maine / Georges Bank"/>
    <x v="0"/>
    <x v="67"/>
    <n v="42676"/>
    <n v="9897"/>
    <n v="0.23048999905586201"/>
    <n v="1065"/>
    <n v="1980"/>
    <x v="67"/>
    <n v="0.23191020714218699"/>
    <n v="0.23048999905586201"/>
  </r>
  <r>
    <x v="0"/>
    <s v="Gulf of Maine / Georges Bank"/>
    <x v="0"/>
    <x v="68"/>
    <n v="36161"/>
    <n v="7920"/>
    <n v="0.21834999322891199"/>
    <n v="1596"/>
    <n v="1981"/>
    <x v="68"/>
    <n v="0.219020491689942"/>
    <n v="0.21834999322891199"/>
  </r>
  <r>
    <x v="0"/>
    <s v="Gulf of Maine / Georges Bank"/>
    <x v="0"/>
    <x v="69"/>
    <n v="30563"/>
    <n v="6907"/>
    <n v="0.231720000505447"/>
    <n v="9254"/>
    <n v="1982"/>
    <x v="69"/>
    <n v="0.225992212806334"/>
    <n v="0.231720000505447"/>
  </r>
  <r>
    <x v="0"/>
    <s v="Gulf of Maine / Georges Bank"/>
    <x v="0"/>
    <x v="70"/>
    <n v="25991"/>
    <n v="5330"/>
    <n v="0.21513000130653301"/>
    <n v="12056"/>
    <n v="1983"/>
    <x v="70"/>
    <n v="0.205070986110576"/>
    <n v="0.21513000130653301"/>
  </r>
  <r>
    <x v="0"/>
    <s v="Gulf of Maine / Georges Bank"/>
    <x v="0"/>
    <x v="71"/>
    <n v="22553"/>
    <n v="4793"/>
    <n v="0.22235000133514399"/>
    <n v="3699"/>
    <n v="1984"/>
    <x v="71"/>
    <n v="0.21252161574956699"/>
    <n v="0.22235000133514399"/>
  </r>
  <r>
    <x v="0"/>
    <s v="Gulf of Maine / Georges Bank"/>
    <x v="0"/>
    <x v="72"/>
    <n v="19701"/>
    <n v="4282"/>
    <n v="0.231769993901252"/>
    <n v="5437"/>
    <n v="1985"/>
    <x v="72"/>
    <n v="0.21734937312826699"/>
    <n v="0.231769993901252"/>
  </r>
  <r>
    <x v="0"/>
    <s v="Gulf of Maine / Georges Bank"/>
    <x v="0"/>
    <x v="73"/>
    <n v="17701"/>
    <n v="3053"/>
    <n v="0.18776999413967099"/>
    <n v="17332"/>
    <n v="1986"/>
    <x v="73"/>
    <n v="0.172476131292017"/>
    <n v="0.18776999413967099"/>
  </r>
  <r>
    <x v="0"/>
    <s v="Gulf of Maine / Georges Bank"/>
    <x v="0"/>
    <x v="74"/>
    <n v="16948"/>
    <n v="1895"/>
    <n v="0.116899996995925"/>
    <n v="15407"/>
    <n v="1987"/>
    <x v="74"/>
    <n v="0.111812603257021"/>
    <n v="0.116899996995925"/>
  </r>
  <r>
    <x v="0"/>
    <s v="Gulf of Maine / Georges Bank"/>
    <x v="0"/>
    <x v="75"/>
    <n v="17299"/>
    <n v="1157"/>
    <n v="6.9940000772476196E-2"/>
    <n v="10926"/>
    <n v="1988"/>
    <x v="75"/>
    <n v="6.6882478755997399E-2"/>
    <n v="6.9940000772476196E-2"/>
  </r>
  <r>
    <x v="0"/>
    <s v="Gulf of Maine / Georges Bank"/>
    <x v="0"/>
    <x v="76"/>
    <n v="18506"/>
    <n v="672"/>
    <n v="3.89299988746643E-2"/>
    <n v="12073"/>
    <n v="1989"/>
    <x v="76"/>
    <n v="3.63125472819626E-2"/>
    <n v="3.89299988746643E-2"/>
  </r>
  <r>
    <x v="0"/>
    <s v="Gulf of Maine / Georges Bank"/>
    <x v="0"/>
    <x v="77"/>
    <n v="20337"/>
    <n v="640"/>
    <n v="3.3950001001357998E-2"/>
    <n v="12789"/>
    <n v="1990"/>
    <x v="77"/>
    <n v="3.14697349658258E-2"/>
    <n v="3.3950001001357998E-2"/>
  </r>
  <r>
    <x v="0"/>
    <s v="Gulf of Maine / Georges Bank"/>
    <x v="0"/>
    <x v="78"/>
    <n v="18744"/>
    <n v="2029"/>
    <n v="0.56782001256942705"/>
    <n v="15716"/>
    <n v="1991"/>
    <x v="78"/>
    <n v="0.10824797268459201"/>
    <n v="0.56782001256942705"/>
  </r>
  <r>
    <x v="0"/>
    <s v="Gulf of Maine / Georges Bank"/>
    <x v="0"/>
    <x v="79"/>
    <n v="16322"/>
    <n v="967"/>
    <n v="6.5140001475811005E-2"/>
    <n v="64711"/>
    <n v="1992"/>
    <x v="79"/>
    <n v="5.9245190540374901E-2"/>
    <n v="6.5140001475811005E-2"/>
  </r>
  <r>
    <x v="0"/>
    <s v="Gulf of Maine / Georges Bank"/>
    <x v="0"/>
    <x v="80"/>
    <n v="18673"/>
    <n v="898"/>
    <n v="5.3769998252391801E-2"/>
    <n v="83197"/>
    <n v="1993"/>
    <x v="80"/>
    <n v="4.8090826326781903E-2"/>
    <n v="5.3769998252391801E-2"/>
  </r>
  <r>
    <x v="0"/>
    <s v="Gulf of Maine / Georges Bank"/>
    <x v="0"/>
    <x v="81"/>
    <n v="22086"/>
    <n v="536"/>
    <n v="3.06000001728534E-2"/>
    <n v="38445"/>
    <n v="1994"/>
    <x v="81"/>
    <n v="2.4268767545051102E-2"/>
    <n v="3.06000001728534E-2"/>
  </r>
  <r>
    <x v="0"/>
    <s v="Gulf of Maine / Georges Bank"/>
    <x v="0"/>
    <x v="82"/>
    <n v="27050"/>
    <n v="643"/>
    <n v="2.8379999101161901E-2"/>
    <n v="42597"/>
    <n v="1995"/>
    <x v="82"/>
    <n v="2.37707948243992E-2"/>
    <n v="2.8379999101161901E-2"/>
  </r>
  <r>
    <x v="0"/>
    <s v="Gulf of Maine / Georges Bank"/>
    <x v="0"/>
    <x v="83"/>
    <n v="33820"/>
    <n v="754"/>
    <n v="2.78600007295608E-2"/>
    <n v="31691"/>
    <n v="1996"/>
    <x v="83"/>
    <n v="2.2294500295683001E-2"/>
    <n v="2.78600007295608E-2"/>
  </r>
  <r>
    <x v="0"/>
    <s v="Gulf of Maine / Georges Bank"/>
    <x v="0"/>
    <x v="84"/>
    <n v="42754"/>
    <n v="488"/>
    <n v="1.35899996384978E-2"/>
    <n v="28035"/>
    <n v="1997"/>
    <x v="84"/>
    <n v="1.14141366889647E-2"/>
    <n v="1.35899996384978E-2"/>
  </r>
  <r>
    <x v="0"/>
    <s v="Gulf of Maine / Georges Bank"/>
    <x v="0"/>
    <x v="85"/>
    <n v="53847"/>
    <n v="512"/>
    <n v="1.11999996006488E-2"/>
    <n v="34879"/>
    <n v="1998"/>
    <x v="85"/>
    <n v="9.5084220105112593E-3"/>
    <n v="1.11999996006488E-2"/>
  </r>
  <r>
    <x v="0"/>
    <s v="Gulf of Maine / Georges Bank"/>
    <x v="0"/>
    <x v="86"/>
    <n v="66552"/>
    <n v="381"/>
    <n v="6.3200001604855E-3"/>
    <n v="48525"/>
    <n v="1999"/>
    <x v="86"/>
    <n v="5.7248467363865798E-3"/>
    <n v="6.3200001604855E-3"/>
  </r>
  <r>
    <x v="0"/>
    <s v="Gulf of Maine / Georges Bank"/>
    <x v="0"/>
    <x v="87"/>
    <n v="80354"/>
    <n v="480"/>
    <n v="6.3700000755488803E-3"/>
    <n v="92116"/>
    <n v="2000"/>
    <x v="87"/>
    <n v="5.9735669661746702E-3"/>
    <n v="6.3700000755488803E-3"/>
  </r>
  <r>
    <x v="0"/>
    <s v="Gulf of Maine / Georges Bank"/>
    <x v="0"/>
    <x v="88"/>
    <n v="94675"/>
    <n v="718"/>
    <n v="7.8400000929832406E-3"/>
    <n v="43536"/>
    <n v="2001"/>
    <x v="88"/>
    <n v="7.58383945075257E-3"/>
    <n v="7.8400000929832406E-3"/>
  </r>
  <r>
    <x v="0"/>
    <s v="Gulf of Maine / Georges Bank"/>
    <x v="0"/>
    <x v="89"/>
    <n v="109475"/>
    <n v="499"/>
    <n v="4.6700001694262002E-3"/>
    <n v="79573"/>
    <n v="2002"/>
    <x v="89"/>
    <n v="4.5581182918474497E-3"/>
    <n v="4.6700001694262002E-3"/>
  </r>
  <r>
    <x v="0"/>
    <s v="Gulf of Maine / Georges Bank"/>
    <x v="0"/>
    <x v="90"/>
    <n v="125063"/>
    <n v="568"/>
    <n v="4.6799997799098396E-3"/>
    <n v="30841"/>
    <n v="2003"/>
    <x v="90"/>
    <n v="4.5417109776672501E-3"/>
    <n v="4.6799997799098396E-3"/>
  </r>
  <r>
    <x v="0"/>
    <s v="Gulf of Maine / Georges Bank"/>
    <x v="0"/>
    <x v="91"/>
    <n v="141485"/>
    <n v="520"/>
    <n v="3.8099999073892801E-3"/>
    <n v="44763"/>
    <n v="2004"/>
    <x v="91"/>
    <n v="3.6753012686857201E-3"/>
    <n v="3.8099999073892801E-3"/>
  </r>
  <r>
    <x v="0"/>
    <s v="Gulf of Maine / Georges Bank"/>
    <x v="0"/>
    <x v="92"/>
    <n v="158775"/>
    <n v="662"/>
    <n v="4.3100002221763099E-3"/>
    <n v="92857"/>
    <n v="2005"/>
    <x v="92"/>
    <n v="4.1694221382459398E-3"/>
    <n v="4.3100002221763099E-3"/>
  </r>
  <r>
    <x v="0"/>
    <s v="Gulf of Maine / Georges Bank"/>
    <x v="0"/>
    <x v="93"/>
    <n v="176793"/>
    <n v="657"/>
    <n v="3.84999997913837E-3"/>
    <n v="73429"/>
    <n v="2006"/>
    <x v="93"/>
    <n v="3.7162104834467398E-3"/>
    <n v="3.84999997913837E-3"/>
  </r>
  <r>
    <x v="0"/>
    <s v="Gulf of Maine / Georges Bank"/>
    <x v="0"/>
    <x v="94"/>
    <n v="195269"/>
    <n v="1161"/>
    <n v="6.1599998734891397E-3"/>
    <n v="48705"/>
    <n v="2007"/>
    <x v="94"/>
    <n v="5.94564421387931E-3"/>
    <n v="6.1599998734891397E-3"/>
  </r>
  <r>
    <x v="0"/>
    <s v="Gulf of Maine / Georges Bank"/>
    <x v="0"/>
    <x v="95"/>
    <n v="214003"/>
    <n v="1373"/>
    <n v="6.5600001253187596E-3"/>
    <n v="325333"/>
    <n v="2008"/>
    <x v="95"/>
    <n v="6.4157979093751004E-3"/>
    <n v="6.5600001253187596E-3"/>
  </r>
  <r>
    <x v="0"/>
    <s v="Gulf of Maine / Georges Bank"/>
    <x v="0"/>
    <x v="96"/>
    <n v="233719"/>
    <n v="1663"/>
    <n v="7.3299999348819204E-3"/>
    <n v="184196"/>
    <n v="2009"/>
    <x v="96"/>
    <n v="7.11538214693713E-3"/>
    <n v="7.3299999348819204E-3"/>
  </r>
  <r>
    <x v="0"/>
    <s v="Gulf of Maine / Georges Bank"/>
    <x v="0"/>
    <x v="97"/>
    <n v="255536"/>
    <n v="1850"/>
    <n v="7.4700000695884202E-3"/>
    <n v="40650"/>
    <n v="2010"/>
    <x v="97"/>
    <n v="7.2396844280257899E-3"/>
    <n v="7.4700000695884202E-3"/>
  </r>
  <r>
    <x v="0"/>
    <s v="Gulf of Maine / Georges Bank"/>
    <x v="0"/>
    <x v="98"/>
    <n v="280625"/>
    <n v="2227"/>
    <n v="8.3600003272294998E-3"/>
    <n v="45719"/>
    <n v="2011"/>
    <x v="98"/>
    <n v="7.9358574610244904E-3"/>
    <n v="8.3600003272294998E-3"/>
  </r>
  <r>
    <x v="0"/>
    <s v="Gulf of Maine / Georges Bank"/>
    <x v="0"/>
    <x v="99"/>
    <n v="308901"/>
    <n v="4189"/>
    <n v="1.4510000124573701E-2"/>
    <n v="49695"/>
    <n v="2012"/>
    <x v="99"/>
    <n v="1.3560979083913601E-2"/>
    <n v="1.4510000124573701E-2"/>
  </r>
  <r>
    <x v="0"/>
    <s v="Gulf of Maine / Georges Bank"/>
    <x v="0"/>
    <x v="100"/>
    <n v="339804"/>
    <n v="3966"/>
    <n v="1.22100003063678E-2"/>
    <n v="56379"/>
    <n v="2013"/>
    <x v="100"/>
    <n v="1.16714341208461E-2"/>
    <n v="1.22100003063678E-2"/>
  </r>
  <r>
    <x v="0"/>
    <s v="Gulf of Maine / Georges Bank"/>
    <x v="0"/>
    <x v="101"/>
    <n v="372523"/>
    <n v="5083"/>
    <n v="1.40699995681643E-2"/>
    <n v="145953"/>
    <n v="2014"/>
    <x v="101"/>
    <n v="1.36447950864778E-2"/>
    <n v="1.40699995681643E-2"/>
  </r>
  <r>
    <x v="0"/>
    <s v="Gulf of Maine / Georges Bank"/>
    <x v="0"/>
    <x v="102"/>
    <n v="404690"/>
    <n v="5040"/>
    <n v="1.28499995917081E-2"/>
    <n v="94951"/>
    <n v="2015"/>
    <x v="102"/>
    <n v="1.2453977118288001E-2"/>
    <n v="1.28499995917081E-2"/>
  </r>
  <r>
    <x v="0"/>
    <s v="Gulf of Maine / Georges Bank"/>
    <x v="0"/>
    <x v="103"/>
    <n v="359970"/>
    <n v="3925"/>
    <n v="1.09999999403953E-2"/>
    <n v="79711"/>
    <n v="2016"/>
    <x v="103"/>
    <n v="1.0903686418312601E-2"/>
    <n v="1.09999999403953E-2"/>
  </r>
  <r>
    <x v="1"/>
    <s v="Gulf of Maine / Georges Bank"/>
    <x v="0"/>
    <x v="67"/>
    <n v="38007"/>
    <n v="14442"/>
    <n v="0.43500000238418501"/>
    <n v="50267"/>
    <n v="1980"/>
    <x v="104"/>
    <n v="0.37998263477780397"/>
    <n v="0.43500000238418501"/>
  </r>
  <r>
    <x v="1"/>
    <s v="Gulf of Maine / Georges Bank"/>
    <x v="0"/>
    <x v="68"/>
    <n v="28908"/>
    <n v="13189"/>
    <n v="0.38400000333786"/>
    <n v="25957"/>
    <n v="1981"/>
    <x v="105"/>
    <n v="0.456240487062404"/>
    <n v="0.38400000333786"/>
  </r>
  <r>
    <x v="1"/>
    <s v="Gulf of Maine / Georges Bank"/>
    <x v="0"/>
    <x v="69"/>
    <n v="25115"/>
    <n v="15570"/>
    <n v="0.69700002670287997"/>
    <n v="20930"/>
    <n v="1982"/>
    <x v="106"/>
    <n v="0.619948238104718"/>
    <n v="0.69700002670287997"/>
  </r>
  <r>
    <x v="1"/>
    <s v="Gulf of Maine / Georges Bank"/>
    <x v="0"/>
    <x v="70"/>
    <n v="21149"/>
    <n v="13712"/>
    <n v="0.69400000572204501"/>
    <n v="24792"/>
    <n v="1983"/>
    <x v="107"/>
    <n v="0.64835216795120298"/>
    <n v="0.69400000572204501"/>
  </r>
  <r>
    <x v="1"/>
    <s v="Gulf of Maine / Georges Bank"/>
    <x v="0"/>
    <x v="71"/>
    <n v="18636"/>
    <n v="10761"/>
    <n v="0.52100002765655495"/>
    <n v="15676"/>
    <n v="1984"/>
    <x v="108"/>
    <n v="0.57743077913715302"/>
    <n v="0.52100002765655495"/>
  </r>
  <r>
    <x v="1"/>
    <s v="Gulf of Maine / Georges Bank"/>
    <x v="0"/>
    <x v="72"/>
    <n v="11301"/>
    <n v="7306"/>
    <n v="0.87199997901916504"/>
    <n v="19315"/>
    <n v="1985"/>
    <x v="109"/>
    <n v="0.64649146093265997"/>
    <n v="0.87199997901916504"/>
  </r>
  <r>
    <x v="1"/>
    <s v="Gulf of Maine / Georges Bank"/>
    <x v="0"/>
    <x v="73"/>
    <n v="8215"/>
    <n v="4796"/>
    <n v="0.65700000524520796"/>
    <n v="24454"/>
    <n v="1986"/>
    <x v="110"/>
    <n v="0.58381010346926299"/>
    <n v="0.65700000524520796"/>
  </r>
  <r>
    <x v="1"/>
    <s v="Gulf of Maine / Georges Bank"/>
    <x v="0"/>
    <x v="74"/>
    <n v="8440"/>
    <n v="4312"/>
    <n v="0.51200002431869496"/>
    <n v="42975"/>
    <n v="1987"/>
    <x v="111"/>
    <n v="0.51090047393364901"/>
    <n v="0.51200002431869496"/>
  </r>
  <r>
    <x v="1"/>
    <s v="Gulf of Maine / Georges Bank"/>
    <x v="0"/>
    <x v="75"/>
    <n v="8533"/>
    <n v="3839"/>
    <n v="0.375"/>
    <n v="55237"/>
    <n v="1988"/>
    <x v="112"/>
    <n v="0.44990038673385602"/>
    <n v="0.375"/>
  </r>
  <r>
    <x v="1"/>
    <s v="Gulf of Maine / Georges Bank"/>
    <x v="0"/>
    <x v="90"/>
    <n v="5947"/>
    <n v="2806"/>
    <n v="0.66500002145767201"/>
    <n v="13155"/>
    <n v="2003"/>
    <x v="113"/>
    <n v="0.47183453842273398"/>
    <n v="0.66500002145767201"/>
  </r>
  <r>
    <x v="1"/>
    <s v="Gulf of Maine / Georges Bank"/>
    <x v="0"/>
    <x v="91"/>
    <n v="4876"/>
    <n v="2066"/>
    <n v="0.57800000905990601"/>
    <n v="26160"/>
    <n v="2004"/>
    <x v="114"/>
    <n v="0.423707957342083"/>
    <n v="0.57800000905990601"/>
  </r>
  <r>
    <x v="1"/>
    <s v="Gulf of Maine / Georges Bank"/>
    <x v="0"/>
    <x v="92"/>
    <n v="4798"/>
    <n v="1629"/>
    <n v="0.356000006198883"/>
    <n v="28427"/>
    <n v="2005"/>
    <x v="115"/>
    <n v="0.33951646519383"/>
    <n v="0.356000006198883"/>
  </r>
  <r>
    <x v="1"/>
    <s v="Gulf of Maine / Georges Bank"/>
    <x v="0"/>
    <x v="93"/>
    <n v="5534"/>
    <n v="1391"/>
    <n v="0.30099999904632502"/>
    <n v="22958"/>
    <n v="2006"/>
    <x v="116"/>
    <n v="0.25135525840260198"/>
    <n v="0.30099999904632502"/>
  </r>
  <r>
    <x v="1"/>
    <s v="Gulf of Maine / Georges Bank"/>
    <x v="0"/>
    <x v="94"/>
    <n v="7149"/>
    <n v="1236"/>
    <n v="0.14599999785423201"/>
    <n v="13509"/>
    <n v="2007"/>
    <x v="117"/>
    <n v="0.172891313470415"/>
    <n v="0.14599999785423201"/>
  </r>
  <r>
    <x v="1"/>
    <s v="Gulf of Maine / Georges Bank"/>
    <x v="0"/>
    <x v="95"/>
    <n v="9783"/>
    <n v="1356"/>
    <n v="0.19799999892711601"/>
    <n v="29350"/>
    <n v="2008"/>
    <x v="118"/>
    <n v="0.13860778902177201"/>
    <n v="0.19799999892711601"/>
  </r>
  <r>
    <x v="1"/>
    <s v="Gulf of Maine / Georges Bank"/>
    <x v="0"/>
    <x v="96"/>
    <n v="10726"/>
    <n v="1768"/>
    <n v="0.24799999594688399"/>
    <n v="15837"/>
    <n v="2009"/>
    <x v="119"/>
    <n v="0.16483311579339899"/>
    <n v="0.24799999594688399"/>
  </r>
  <r>
    <x v="1"/>
    <s v="Gulf of Maine / Georges Bank"/>
    <x v="0"/>
    <x v="97"/>
    <n v="11038"/>
    <n v="1795"/>
    <n v="0.17599999904632499"/>
    <n v="9813"/>
    <n v="2010"/>
    <x v="120"/>
    <n v="0.16262003986229301"/>
    <n v="0.17599999904632499"/>
  </r>
  <r>
    <x v="1"/>
    <s v="Gulf of Maine / Georges Bank"/>
    <x v="0"/>
    <x v="98"/>
    <n v="11415"/>
    <n v="1581"/>
    <n v="0.15199999511241899"/>
    <n v="13530"/>
    <n v="2011"/>
    <x v="121"/>
    <n v="0.13850197109067"/>
    <n v="0.15199999511241899"/>
  </r>
  <r>
    <x v="1"/>
    <s v="Gulf of Maine / Georges Bank"/>
    <x v="0"/>
    <x v="99"/>
    <n v="11635"/>
    <n v="1746"/>
    <n v="0.172999992966651"/>
    <n v="10127"/>
    <n v="2012"/>
    <x v="122"/>
    <n v="0.15006446067898499"/>
    <n v="0.172999992966651"/>
  </r>
  <r>
    <x v="1"/>
    <s v="Gulf of Maine / Georges Bank"/>
    <x v="0"/>
    <x v="100"/>
    <n v="12214"/>
    <n v="1449"/>
    <n v="0.13300000131130199"/>
    <n v="12548"/>
    <n v="2013"/>
    <x v="123"/>
    <n v="0.118634354019977"/>
    <n v="0.13300000131130199"/>
  </r>
  <r>
    <x v="1"/>
    <s v="Gulf of Maine / Georges Bank"/>
    <x v="0"/>
    <x v="101"/>
    <n v="13073"/>
    <n v="1328"/>
    <n v="9.0999998152255998E-2"/>
    <n v="30813"/>
    <n v="2014"/>
    <x v="124"/>
    <n v="0.10158341620133"/>
    <n v="9.0999998152255998E-2"/>
  </r>
  <r>
    <x v="1"/>
    <s v="Gulf of Maine / Georges Bank"/>
    <x v="0"/>
    <x v="102"/>
    <n v="12952"/>
    <n v="1317"/>
    <n v="9.7999997437000205E-2"/>
    <n v="7889"/>
    <n v="2015"/>
    <x v="125"/>
    <n v="0.10168313773934499"/>
    <n v="9.7999997437000205E-2"/>
  </r>
  <r>
    <x v="1"/>
    <s v="Gulf of Maine / Georges Bank"/>
    <x v="0"/>
    <x v="103"/>
    <n v="13351"/>
    <n v="1109"/>
    <n v="0.111000001430511"/>
    <n v="9201"/>
    <n v="2016"/>
    <x v="126"/>
    <n v="8.3064938955883405E-2"/>
    <n v="0.111000001430511"/>
  </r>
  <r>
    <x v="2"/>
    <s v="Georges Bank"/>
    <x v="1"/>
    <x v="94"/>
    <n v="3.2699999809265101"/>
    <n v="3699"/>
    <n v="0.71600002050399703"/>
    <s v="NA"/>
    <n v="2007"/>
    <x v="127"/>
    <n v="1131.1926671485501"/>
    <n v="0.71600002050399703"/>
  </r>
  <r>
    <x v="2"/>
    <s v="Georges Bank"/>
    <x v="1"/>
    <x v="95"/>
    <n v="3.22300004959106"/>
    <n v="3255"/>
    <n v="0.66200000047683705"/>
    <s v="NA"/>
    <n v="2008"/>
    <x v="128"/>
    <n v="1009.9286223756"/>
    <n v="0.66200000047683705"/>
  </r>
  <r>
    <x v="2"/>
    <s v="Georges Bank"/>
    <x v="1"/>
    <x v="96"/>
    <n v="3.22699999809265"/>
    <n v="2999"/>
    <n v="0.59500002861022905"/>
    <s v="NA"/>
    <n v="2009"/>
    <x v="129"/>
    <n v="929.34614247678496"/>
    <n v="0.59500002861022905"/>
  </r>
  <r>
    <x v="2"/>
    <s v="Georges Bank"/>
    <x v="1"/>
    <x v="97"/>
    <n v="3.10700011253356"/>
    <n v="2688"/>
    <n v="0.52600002288818304"/>
    <s v="NA"/>
    <n v="2010"/>
    <x v="130"/>
    <n v="865.14319364092296"/>
    <n v="0.52600002288818304"/>
  </r>
  <r>
    <x v="2"/>
    <s v="Georges Bank"/>
    <x v="1"/>
    <x v="98"/>
    <n v="3.13000011444091"/>
    <n v="3387"/>
    <n v="0.587000012397766"/>
    <s v="NA"/>
    <n v="2011"/>
    <x v="131"/>
    <n v="1082.1085866333799"/>
    <n v="0.587000012397766"/>
  </r>
  <r>
    <x v="2"/>
    <s v="Georges Bank"/>
    <x v="1"/>
    <x v="99"/>
    <n v="3.1749999523162802"/>
    <n v="2007"/>
    <n v="0.34499999880790699"/>
    <s v="NA"/>
    <n v="2012"/>
    <x v="132"/>
    <n v="632.12599374554804"/>
    <n v="0.34499999880790699"/>
  </r>
  <r>
    <x v="2"/>
    <s v="Georges Bank"/>
    <x v="1"/>
    <x v="100"/>
    <n v="3.02200007438659"/>
    <n v="1312"/>
    <n v="0.24899999797344199"/>
    <s v="NA"/>
    <n v="2013"/>
    <x v="133"/>
    <n v="434.14955913470902"/>
    <n v="0.24899999797344199"/>
  </r>
  <r>
    <x v="2"/>
    <s v="Georges Bank"/>
    <x v="1"/>
    <x v="101"/>
    <n v="2.4739999771118102"/>
    <n v="1514"/>
    <n v="0.34700000286102201"/>
    <s v="NA"/>
    <n v="2014"/>
    <x v="134"/>
    <n v="611.96443573433805"/>
    <n v="0.34700000286102201"/>
  </r>
  <r>
    <x v="2"/>
    <s v="Georges Bank"/>
    <x v="1"/>
    <x v="102"/>
    <n v="3.1440000534057599"/>
    <n v="1300"/>
    <n v="0.25799998641014099"/>
    <s v="NA"/>
    <n v="2015"/>
    <x v="135"/>
    <n v="413.485998065351"/>
    <n v="0.25799998641014099"/>
  </r>
  <r>
    <x v="2"/>
    <s v="Georges Bank"/>
    <x v="1"/>
    <x v="103"/>
    <n v="4.69600009918212"/>
    <n v="1109"/>
    <n v="0.17399999499320901"/>
    <s v="NA"/>
    <n v="2016"/>
    <x v="136"/>
    <n v="236.15842772089101"/>
    <n v="0.17399999499320901"/>
  </r>
  <r>
    <x v="2"/>
    <s v="Gulf of Maine"/>
    <x v="2"/>
    <x v="69"/>
    <s v="NA"/>
    <n v="17092"/>
    <s v="NA"/>
    <s v="NA"/>
    <n v="1982"/>
    <x v="137"/>
    <s v="NA"/>
    <s v="NA"/>
  </r>
  <r>
    <x v="2"/>
    <s v="Gulf of Maine"/>
    <x v="2"/>
    <x v="70"/>
    <s v="NA"/>
    <n v="16478"/>
    <s v="NA"/>
    <s v="NA"/>
    <n v="1983"/>
    <x v="137"/>
    <s v="NA"/>
    <s v="NA"/>
  </r>
  <r>
    <x v="2"/>
    <s v="Gulf of Maine"/>
    <x v="2"/>
    <x v="71"/>
    <s v="NA"/>
    <n v="12859"/>
    <s v="NA"/>
    <s v="NA"/>
    <n v="1984"/>
    <x v="137"/>
    <s v="NA"/>
    <s v="NA"/>
  </r>
  <r>
    <x v="2"/>
    <s v="Gulf of Maine"/>
    <x v="2"/>
    <x v="72"/>
    <s v="NA"/>
    <n v="14383"/>
    <s v="NA"/>
    <s v="NA"/>
    <n v="1985"/>
    <x v="137"/>
    <s v="NA"/>
    <s v="NA"/>
  </r>
  <r>
    <x v="2"/>
    <s v="Gulf of Maine"/>
    <x v="2"/>
    <x v="73"/>
    <s v="NA"/>
    <n v="12567"/>
    <s v="NA"/>
    <s v="NA"/>
    <n v="1986"/>
    <x v="137"/>
    <s v="NA"/>
    <s v="NA"/>
  </r>
  <r>
    <x v="2"/>
    <s v="Gulf of Maine"/>
    <x v="2"/>
    <x v="74"/>
    <s v="NA"/>
    <n v="11981"/>
    <s v="NA"/>
    <s v="NA"/>
    <n v="1987"/>
    <x v="137"/>
    <s v="NA"/>
    <s v="NA"/>
  </r>
  <r>
    <x v="2"/>
    <s v="Gulf of Maine"/>
    <x v="2"/>
    <x v="75"/>
    <s v="NA"/>
    <n v="10326"/>
    <s v="NA"/>
    <s v="NA"/>
    <n v="1988"/>
    <x v="137"/>
    <s v="NA"/>
    <s v="NA"/>
  </r>
  <r>
    <x v="2"/>
    <s v="Gulf of Maine"/>
    <x v="2"/>
    <x v="76"/>
    <s v="NA"/>
    <n v="13333"/>
    <s v="NA"/>
    <s v="NA"/>
    <n v="1989"/>
    <x v="137"/>
    <s v="NA"/>
    <s v="NA"/>
  </r>
  <r>
    <x v="2"/>
    <s v="Gulf of Maine"/>
    <x v="2"/>
    <x v="77"/>
    <s v="NA"/>
    <n v="19280"/>
    <s v="NA"/>
    <s v="NA"/>
    <n v="1990"/>
    <x v="137"/>
    <s v="NA"/>
    <s v="NA"/>
  </r>
  <r>
    <x v="2"/>
    <s v="Gulf of Maine"/>
    <x v="2"/>
    <x v="78"/>
    <s v="NA"/>
    <n v="20944"/>
    <s v="NA"/>
    <s v="NA"/>
    <n v="1991"/>
    <x v="137"/>
    <s v="NA"/>
    <s v="NA"/>
  </r>
  <r>
    <x v="2"/>
    <s v="Gulf of Maine"/>
    <x v="2"/>
    <x v="79"/>
    <s v="NA"/>
    <n v="12329"/>
    <s v="NA"/>
    <s v="NA"/>
    <n v="1992"/>
    <x v="137"/>
    <s v="NA"/>
    <s v="NA"/>
  </r>
  <r>
    <x v="2"/>
    <s v="Gulf of Maine"/>
    <x v="2"/>
    <x v="80"/>
    <s v="NA"/>
    <n v="9909"/>
    <s v="NA"/>
    <s v="NA"/>
    <n v="1993"/>
    <x v="137"/>
    <s v="NA"/>
    <s v="NA"/>
  </r>
  <r>
    <x v="2"/>
    <s v="Gulf of Maine"/>
    <x v="2"/>
    <x v="81"/>
    <s v="NA"/>
    <n v="9010"/>
    <s v="NA"/>
    <s v="NA"/>
    <n v="1994"/>
    <x v="137"/>
    <s v="NA"/>
    <s v="NA"/>
  </r>
  <r>
    <x v="2"/>
    <s v="Gulf of Maine"/>
    <x v="2"/>
    <x v="82"/>
    <s v="NA"/>
    <n v="7517"/>
    <s v="NA"/>
    <s v="NA"/>
    <n v="1995"/>
    <x v="137"/>
    <s v="NA"/>
    <s v="NA"/>
  </r>
  <r>
    <x v="2"/>
    <s v="Gulf of Maine"/>
    <x v="2"/>
    <x v="83"/>
    <s v="NA"/>
    <n v="7716"/>
    <s v="NA"/>
    <s v="NA"/>
    <n v="1996"/>
    <x v="137"/>
    <s v="NA"/>
    <s v="NA"/>
  </r>
  <r>
    <x v="2"/>
    <s v="Gulf of Maine"/>
    <x v="2"/>
    <x v="84"/>
    <s v="NA"/>
    <n v="5785"/>
    <s v="NA"/>
    <s v="NA"/>
    <n v="1997"/>
    <x v="137"/>
    <s v="NA"/>
    <s v="NA"/>
  </r>
  <r>
    <x v="2"/>
    <s v="Gulf of Maine"/>
    <x v="2"/>
    <x v="85"/>
    <s v="NA"/>
    <n v="4542"/>
    <s v="NA"/>
    <s v="NA"/>
    <n v="1998"/>
    <x v="137"/>
    <s v="NA"/>
    <s v="NA"/>
  </r>
  <r>
    <x v="2"/>
    <s v="Gulf of Maine"/>
    <x v="2"/>
    <x v="86"/>
    <s v="NA"/>
    <n v="3042"/>
    <s v="NA"/>
    <s v="NA"/>
    <n v="1999"/>
    <x v="137"/>
    <s v="NA"/>
    <s v="NA"/>
  </r>
  <r>
    <x v="2"/>
    <s v="Gulf of Maine"/>
    <x v="2"/>
    <x v="87"/>
    <s v="NA"/>
    <n v="5754"/>
    <s v="NA"/>
    <s v="NA"/>
    <n v="2000"/>
    <x v="137"/>
    <s v="NA"/>
    <s v="NA"/>
  </r>
  <r>
    <x v="2"/>
    <s v="Gulf of Maine"/>
    <x v="2"/>
    <x v="88"/>
    <s v="NA"/>
    <n v="7941"/>
    <s v="NA"/>
    <s v="NA"/>
    <n v="2001"/>
    <x v="137"/>
    <s v="NA"/>
    <s v="NA"/>
  </r>
  <r>
    <x v="2"/>
    <s v="Gulf of Maine"/>
    <x v="2"/>
    <x v="89"/>
    <s v="NA"/>
    <n v="6366"/>
    <s v="NA"/>
    <s v="NA"/>
    <n v="2002"/>
    <x v="137"/>
    <s v="NA"/>
    <s v="NA"/>
  </r>
  <r>
    <x v="2"/>
    <s v="Gulf of Maine"/>
    <x v="2"/>
    <x v="90"/>
    <s v="NA"/>
    <n v="6356"/>
    <s v="NA"/>
    <s v="NA"/>
    <n v="2003"/>
    <x v="137"/>
    <s v="NA"/>
    <s v="NA"/>
  </r>
  <r>
    <x v="2"/>
    <s v="Gulf of Maine"/>
    <x v="2"/>
    <x v="91"/>
    <s v="NA"/>
    <n v="5769"/>
    <s v="NA"/>
    <s v="NA"/>
    <n v="2004"/>
    <x v="137"/>
    <s v="NA"/>
    <s v="NA"/>
  </r>
  <r>
    <x v="2"/>
    <s v="Gulf of Maine"/>
    <x v="2"/>
    <x v="92"/>
    <s v="NA"/>
    <n v="5258"/>
    <s v="NA"/>
    <s v="NA"/>
    <n v="2005"/>
    <x v="137"/>
    <s v="NA"/>
    <s v="NA"/>
  </r>
  <r>
    <x v="2"/>
    <s v="Gulf of Maine"/>
    <x v="2"/>
    <x v="93"/>
    <s v="NA"/>
    <n v="4207"/>
    <s v="NA"/>
    <s v="NA"/>
    <n v="2006"/>
    <x v="137"/>
    <s v="NA"/>
    <s v="NA"/>
  </r>
  <r>
    <x v="2"/>
    <s v="Gulf of Maine"/>
    <x v="2"/>
    <x v="94"/>
    <s v="NA"/>
    <n v="5485"/>
    <s v="NA"/>
    <s v="NA"/>
    <n v="2007"/>
    <x v="137"/>
    <s v="NA"/>
    <s v="NA"/>
  </r>
  <r>
    <x v="2"/>
    <s v="Gulf of Maine"/>
    <x v="2"/>
    <x v="95"/>
    <s v="NA"/>
    <n v="7186"/>
    <s v="NA"/>
    <s v="NA"/>
    <n v="2008"/>
    <x v="137"/>
    <s v="NA"/>
    <s v="NA"/>
  </r>
  <r>
    <x v="2"/>
    <s v="Gulf of Maine"/>
    <x v="2"/>
    <x v="96"/>
    <s v="NA"/>
    <n v="8247"/>
    <s v="NA"/>
    <s v="NA"/>
    <n v="2009"/>
    <x v="137"/>
    <s v="NA"/>
    <s v="NA"/>
  </r>
  <r>
    <x v="2"/>
    <s v="Gulf of Maine"/>
    <x v="2"/>
    <x v="97"/>
    <s v="NA"/>
    <n v="7517"/>
    <s v="NA"/>
    <s v="NA"/>
    <n v="2010"/>
    <x v="137"/>
    <s v="NA"/>
    <s v="NA"/>
  </r>
  <r>
    <x v="2"/>
    <s v="Gulf of Maine"/>
    <x v="2"/>
    <x v="98"/>
    <s v="NA"/>
    <n v="6673"/>
    <s v="NA"/>
    <s v="NA"/>
    <n v="2011"/>
    <x v="137"/>
    <s v="NA"/>
    <s v="NA"/>
  </r>
  <r>
    <x v="2"/>
    <s v="Gulf of Maine"/>
    <x v="2"/>
    <x v="99"/>
    <s v="NA"/>
    <n v="3472"/>
    <s v="NA"/>
    <s v="NA"/>
    <n v="2012"/>
    <x v="137"/>
    <s v="NA"/>
    <s v="NA"/>
  </r>
  <r>
    <x v="2"/>
    <s v="Gulf of Maine"/>
    <x v="2"/>
    <x v="100"/>
    <s v="NA"/>
    <n v="1777"/>
    <s v="NA"/>
    <s v="NA"/>
    <n v="2013"/>
    <x v="137"/>
    <s v="NA"/>
    <s v="NA"/>
  </r>
  <r>
    <x v="2"/>
    <s v="Gulf of Maine"/>
    <x v="2"/>
    <x v="101"/>
    <s v="NA"/>
    <n v="1471"/>
    <s v="NA"/>
    <s v="NA"/>
    <n v="2014"/>
    <x v="137"/>
    <s v="NA"/>
    <s v="NA"/>
  </r>
  <r>
    <x v="2"/>
    <s v="Gulf of Maine"/>
    <x v="2"/>
    <x v="102"/>
    <s v="NA"/>
    <n v="325"/>
    <s v="NA"/>
    <s v="NA"/>
    <n v="2015"/>
    <x v="137"/>
    <s v="NA"/>
    <s v="NA"/>
  </r>
  <r>
    <x v="2"/>
    <s v="Gulf of Maine"/>
    <x v="2"/>
    <x v="103"/>
    <s v="NA"/>
    <n v="599"/>
    <s v="NA"/>
    <s v="NA"/>
    <n v="2016"/>
    <x v="137"/>
    <s v="NA"/>
    <s v="NA"/>
  </r>
  <r>
    <x v="3"/>
    <s v="Northwestern Atlantic Coast"/>
    <x v="0"/>
    <x v="52"/>
    <s v="NA"/>
    <n v="126282"/>
    <s v="NA"/>
    <n v="1684170"/>
    <n v="1965"/>
    <x v="137"/>
    <s v="NA"/>
    <s v="NA"/>
  </r>
  <r>
    <x v="3"/>
    <s v="Northwestern Atlantic Coast"/>
    <x v="0"/>
    <x v="53"/>
    <s v="NA"/>
    <n v="220802"/>
    <s v="NA"/>
    <n v="1908910"/>
    <n v="1966"/>
    <x v="137"/>
    <s v="NA"/>
    <s v="NA"/>
  </r>
  <r>
    <x v="3"/>
    <s v="Northwestern Atlantic Coast"/>
    <x v="0"/>
    <x v="54"/>
    <s v="NA"/>
    <n v="305692"/>
    <s v="NA"/>
    <n v="2035820"/>
    <n v="1967"/>
    <x v="137"/>
    <s v="NA"/>
    <s v="NA"/>
  </r>
  <r>
    <x v="3"/>
    <s v="Northwestern Atlantic Coast"/>
    <x v="0"/>
    <x v="55"/>
    <s v="NA"/>
    <n v="477767"/>
    <s v="NA"/>
    <n v="1757780"/>
    <n v="1968"/>
    <x v="137"/>
    <s v="NA"/>
    <s v="NA"/>
  </r>
  <r>
    <x v="3"/>
    <s v="Northwestern Atlantic Coast"/>
    <x v="0"/>
    <x v="56"/>
    <s v="NA"/>
    <n v="396798"/>
    <s v="NA"/>
    <n v="1252230"/>
    <n v="1969"/>
    <x v="137"/>
    <s v="NA"/>
    <s v="NA"/>
  </r>
  <r>
    <x v="3"/>
    <s v="Northwestern Atlantic Coast"/>
    <x v="0"/>
    <x v="57"/>
    <s v="NA"/>
    <n v="321493"/>
    <s v="NA"/>
    <n v="990597"/>
    <n v="1970"/>
    <x v="137"/>
    <s v="NA"/>
    <s v="NA"/>
  </r>
  <r>
    <x v="3"/>
    <s v="Northwestern Atlantic Coast"/>
    <x v="0"/>
    <x v="58"/>
    <s v="NA"/>
    <n v="345828"/>
    <s v="NA"/>
    <n v="939626"/>
    <n v="1971"/>
    <x v="137"/>
    <s v="NA"/>
    <s v="NA"/>
  </r>
  <r>
    <x v="3"/>
    <s v="Northwestern Atlantic Coast"/>
    <x v="0"/>
    <x v="59"/>
    <s v="NA"/>
    <n v="280419"/>
    <s v="NA"/>
    <n v="941744"/>
    <n v="1972"/>
    <x v="137"/>
    <s v="NA"/>
    <s v="NA"/>
  </r>
  <r>
    <x v="3"/>
    <s v="Northwestern Atlantic Coast"/>
    <x v="0"/>
    <x v="60"/>
    <s v="NA"/>
    <n v="273553"/>
    <s v="NA"/>
    <n v="933513"/>
    <n v="1973"/>
    <x v="137"/>
    <s v="NA"/>
    <s v="NA"/>
  </r>
  <r>
    <x v="3"/>
    <s v="Northwestern Atlantic Coast"/>
    <x v="0"/>
    <x v="61"/>
    <s v="NA"/>
    <n v="229522"/>
    <s v="NA"/>
    <n v="694550"/>
    <n v="1974"/>
    <x v="137"/>
    <s v="NA"/>
    <s v="NA"/>
  </r>
  <r>
    <x v="3"/>
    <s v="Northwestern Atlantic Coast"/>
    <x v="0"/>
    <x v="62"/>
    <s v="NA"/>
    <n v="233459"/>
    <s v="NA"/>
    <n v="520342"/>
    <n v="1975"/>
    <x v="137"/>
    <s v="NA"/>
    <s v="NA"/>
  </r>
  <r>
    <x v="3"/>
    <s v="Northwestern Atlantic Coast"/>
    <x v="0"/>
    <x v="63"/>
    <s v="NA"/>
    <n v="144545"/>
    <s v="NA"/>
    <n v="390076"/>
    <n v="1976"/>
    <x v="137"/>
    <s v="NA"/>
    <s v="NA"/>
  </r>
  <r>
    <x v="3"/>
    <s v="Northwestern Atlantic Coast"/>
    <x v="0"/>
    <x v="64"/>
    <s v="NA"/>
    <n v="103585"/>
    <s v="NA"/>
    <n v="290770"/>
    <n v="1977"/>
    <x v="137"/>
    <s v="NA"/>
    <s v="NA"/>
  </r>
  <r>
    <x v="3"/>
    <s v="Northwestern Atlantic Coast"/>
    <x v="0"/>
    <x v="65"/>
    <s v="NA"/>
    <n v="111574"/>
    <s v="NA"/>
    <n v="348807"/>
    <n v="1978"/>
    <x v="137"/>
    <s v="NA"/>
    <s v="NA"/>
  </r>
  <r>
    <x v="3"/>
    <s v="Northwestern Atlantic Coast"/>
    <x v="0"/>
    <x v="66"/>
    <s v="NA"/>
    <n v="118876"/>
    <s v="NA"/>
    <n v="369009"/>
    <n v="1979"/>
    <x v="137"/>
    <s v="NA"/>
    <s v="NA"/>
  </r>
  <r>
    <x v="3"/>
    <s v="Northwestern Atlantic Coast"/>
    <x v="0"/>
    <x v="67"/>
    <s v="NA"/>
    <n v="112971"/>
    <s v="NA"/>
    <n v="252059"/>
    <n v="1980"/>
    <x v="137"/>
    <s v="NA"/>
    <s v="NA"/>
  </r>
  <r>
    <x v="3"/>
    <s v="Northwestern Atlantic Coast"/>
    <x v="0"/>
    <x v="68"/>
    <s v="NA"/>
    <n v="104702"/>
    <s v="NA"/>
    <n v="183556"/>
    <n v="1981"/>
    <x v="137"/>
    <s v="NA"/>
    <s v="NA"/>
  </r>
  <r>
    <x v="3"/>
    <s v="Northwestern Atlantic Coast"/>
    <x v="0"/>
    <x v="69"/>
    <s v="NA"/>
    <n v="70411"/>
    <s v="NA"/>
    <n v="169857"/>
    <n v="1982"/>
    <x v="137"/>
    <s v="NA"/>
    <s v="NA"/>
  </r>
  <r>
    <x v="3"/>
    <s v="Northwestern Atlantic Coast"/>
    <x v="0"/>
    <x v="70"/>
    <s v="NA"/>
    <n v="44613"/>
    <s v="NA"/>
    <n v="183135"/>
    <n v="1983"/>
    <x v="137"/>
    <s v="NA"/>
    <s v="NA"/>
  </r>
  <r>
    <x v="3"/>
    <s v="Northwestern Atlantic Coast"/>
    <x v="0"/>
    <x v="71"/>
    <s v="NA"/>
    <n v="55358"/>
    <s v="NA"/>
    <n v="205018"/>
    <n v="1984"/>
    <x v="137"/>
    <s v="NA"/>
    <s v="NA"/>
  </r>
  <r>
    <x v="3"/>
    <s v="Northwestern Atlantic Coast"/>
    <x v="0"/>
    <x v="72"/>
    <s v="NA"/>
    <n v="61216"/>
    <s v="NA"/>
    <n v="212830"/>
    <n v="1985"/>
    <x v="137"/>
    <s v="NA"/>
    <s v="NA"/>
  </r>
  <r>
    <x v="3"/>
    <s v="Northwestern Atlantic Coast"/>
    <x v="0"/>
    <x v="73"/>
    <s v="NA"/>
    <n v="68104"/>
    <s v="NA"/>
    <n v="326508"/>
    <n v="1986"/>
    <x v="137"/>
    <s v="NA"/>
    <s v="NA"/>
  </r>
  <r>
    <x v="3"/>
    <s v="Northwestern Atlantic Coast"/>
    <x v="0"/>
    <x v="74"/>
    <s v="NA"/>
    <n v="77277"/>
    <s v="NA"/>
    <n v="389461"/>
    <n v="1987"/>
    <x v="137"/>
    <s v="NA"/>
    <s v="NA"/>
  </r>
  <r>
    <x v="3"/>
    <s v="Northwestern Atlantic Coast"/>
    <x v="0"/>
    <x v="75"/>
    <s v="NA"/>
    <n v="87038"/>
    <s v="NA"/>
    <n v="481774"/>
    <n v="1988"/>
    <x v="137"/>
    <s v="NA"/>
    <s v="NA"/>
  </r>
  <r>
    <x v="3"/>
    <s v="Northwestern Atlantic Coast"/>
    <x v="0"/>
    <x v="76"/>
    <s v="NA"/>
    <n v="99954"/>
    <s v="NA"/>
    <n v="653702"/>
    <n v="1989"/>
    <x v="137"/>
    <s v="NA"/>
    <s v="NA"/>
  </r>
  <r>
    <x v="3"/>
    <s v="Northwestern Atlantic Coast"/>
    <x v="0"/>
    <x v="77"/>
    <s v="NA"/>
    <n v="94184"/>
    <s v="NA"/>
    <n v="730272"/>
    <n v="1990"/>
    <x v="137"/>
    <s v="NA"/>
    <s v="NA"/>
  </r>
  <r>
    <x v="3"/>
    <s v="Northwestern Atlantic Coast"/>
    <x v="0"/>
    <x v="78"/>
    <s v="NA"/>
    <n v="104739"/>
    <s v="NA"/>
    <n v="834362"/>
    <n v="1991"/>
    <x v="137"/>
    <s v="NA"/>
    <s v="NA"/>
  </r>
  <r>
    <x v="3"/>
    <s v="Northwestern Atlantic Coast"/>
    <x v="0"/>
    <x v="79"/>
    <s v="NA"/>
    <n v="124717"/>
    <s v="NA"/>
    <n v="900893"/>
    <n v="1992"/>
    <x v="137"/>
    <s v="NA"/>
    <s v="NA"/>
  </r>
  <r>
    <x v="3"/>
    <s v="Northwestern Atlantic Coast"/>
    <x v="0"/>
    <x v="80"/>
    <s v="NA"/>
    <n v="108452"/>
    <s v="NA"/>
    <n v="851067"/>
    <n v="1993"/>
    <x v="137"/>
    <s v="NA"/>
    <s v="NA"/>
  </r>
  <r>
    <x v="3"/>
    <s v="Northwestern Atlantic Coast"/>
    <x v="0"/>
    <x v="81"/>
    <s v="NA"/>
    <n v="85943"/>
    <s v="NA"/>
    <n v="751971"/>
    <n v="1994"/>
    <x v="137"/>
    <s v="NA"/>
    <s v="NA"/>
  </r>
  <r>
    <x v="3"/>
    <s v="Northwestern Atlantic Coast"/>
    <x v="0"/>
    <x v="82"/>
    <s v="NA"/>
    <n v="124433"/>
    <s v="NA"/>
    <n v="848662"/>
    <n v="1995"/>
    <x v="137"/>
    <s v="NA"/>
    <s v="NA"/>
  </r>
  <r>
    <x v="3"/>
    <s v="Northwestern Atlantic Coast"/>
    <x v="0"/>
    <x v="83"/>
    <s v="NA"/>
    <n v="133332"/>
    <s v="NA"/>
    <n v="885059"/>
    <n v="1996"/>
    <x v="137"/>
    <s v="NA"/>
    <s v="NA"/>
  </r>
  <r>
    <x v="3"/>
    <s v="Northwestern Atlantic Coast"/>
    <x v="0"/>
    <x v="84"/>
    <s v="NA"/>
    <n v="144651"/>
    <s v="NA"/>
    <n v="861261"/>
    <n v="1997"/>
    <x v="137"/>
    <s v="NA"/>
    <s v="NA"/>
  </r>
  <r>
    <x v="3"/>
    <s v="Northwestern Atlantic Coast"/>
    <x v="0"/>
    <x v="85"/>
    <s v="NA"/>
    <n v="128715"/>
    <s v="NA"/>
    <n v="805422"/>
    <n v="1998"/>
    <x v="137"/>
    <s v="NA"/>
    <s v="NA"/>
  </r>
  <r>
    <x v="3"/>
    <s v="Northwestern Atlantic Coast"/>
    <x v="0"/>
    <x v="86"/>
    <s v="NA"/>
    <n v="129497"/>
    <s v="NA"/>
    <n v="840145"/>
    <n v="1999"/>
    <x v="137"/>
    <s v="NA"/>
    <s v="NA"/>
  </r>
  <r>
    <x v="3"/>
    <s v="Northwestern Atlantic Coast"/>
    <x v="0"/>
    <x v="87"/>
    <s v="NA"/>
    <n v="125971"/>
    <s v="NA"/>
    <n v="833338"/>
    <n v="2000"/>
    <x v="137"/>
    <s v="NA"/>
    <s v="NA"/>
  </r>
  <r>
    <x v="3"/>
    <s v="Northwestern Atlantic Coast"/>
    <x v="0"/>
    <x v="88"/>
    <s v="NA"/>
    <n v="140785"/>
    <s v="NA"/>
    <n v="796936"/>
    <n v="2001"/>
    <x v="137"/>
    <s v="NA"/>
    <s v="NA"/>
  </r>
  <r>
    <x v="3"/>
    <s v="Northwestern Atlantic Coast"/>
    <x v="0"/>
    <x v="89"/>
    <s v="NA"/>
    <n v="105096"/>
    <s v="NA"/>
    <n v="698200"/>
    <n v="2002"/>
    <x v="137"/>
    <s v="NA"/>
    <s v="NA"/>
  </r>
  <r>
    <x v="3"/>
    <s v="Northwestern Atlantic Coast"/>
    <x v="0"/>
    <x v="90"/>
    <s v="NA"/>
    <n v="111480"/>
    <s v="NA"/>
    <n v="684761"/>
    <n v="2003"/>
    <x v="137"/>
    <s v="NA"/>
    <s v="NA"/>
  </r>
  <r>
    <x v="3"/>
    <s v="Northwestern Atlantic Coast"/>
    <x v="0"/>
    <x v="91"/>
    <s v="NA"/>
    <n v="115409"/>
    <s v="NA"/>
    <n v="625565"/>
    <n v="2004"/>
    <x v="137"/>
    <s v="NA"/>
    <s v="NA"/>
  </r>
  <r>
    <x v="3"/>
    <s v="Northwestern Atlantic Coast"/>
    <x v="0"/>
    <x v="92"/>
    <s v="NA"/>
    <n v="106793"/>
    <s v="NA"/>
    <n v="560570"/>
    <n v="2005"/>
    <x v="137"/>
    <s v="NA"/>
    <s v="NA"/>
  </r>
  <r>
    <x v="3"/>
    <s v="Northwestern Atlantic Coast"/>
    <x v="0"/>
    <x v="93"/>
    <s v="NA"/>
    <n v="116864"/>
    <s v="NA"/>
    <n v="557285"/>
    <n v="2006"/>
    <x v="137"/>
    <s v="NA"/>
    <s v="NA"/>
  </r>
  <r>
    <x v="3"/>
    <s v="Northwestern Atlantic Coast"/>
    <x v="0"/>
    <x v="94"/>
    <s v="NA"/>
    <n v="112462"/>
    <s v="NA"/>
    <n v="503615"/>
    <n v="2007"/>
    <x v="137"/>
    <s v="NA"/>
    <s v="NA"/>
  </r>
  <r>
    <x v="3"/>
    <s v="Northwestern Atlantic Coast"/>
    <x v="0"/>
    <x v="95"/>
    <s v="NA"/>
    <n v="91129"/>
    <s v="NA"/>
    <n v="444931"/>
    <n v="2008"/>
    <x v="137"/>
    <s v="NA"/>
    <s v="NA"/>
  </r>
  <r>
    <x v="3"/>
    <s v="Northwestern Atlantic Coast"/>
    <x v="0"/>
    <x v="96"/>
    <s v="NA"/>
    <n v="107587"/>
    <s v="NA"/>
    <n v="577250"/>
    <n v="2009"/>
    <x v="137"/>
    <s v="NA"/>
    <s v="NA"/>
  </r>
  <r>
    <x v="3"/>
    <s v="Northwestern Atlantic Coast"/>
    <x v="0"/>
    <x v="97"/>
    <s v="NA"/>
    <n v="79413"/>
    <s v="NA"/>
    <n v="519530"/>
    <n v="2010"/>
    <x v="137"/>
    <s v="NA"/>
    <s v="NA"/>
  </r>
  <r>
    <x v="3"/>
    <s v="Northwestern Atlantic Coast"/>
    <x v="0"/>
    <x v="98"/>
    <s v="NA"/>
    <n v="86155"/>
    <s v="NA"/>
    <n v="500048"/>
    <n v="2011"/>
    <x v="137"/>
    <s v="NA"/>
    <s v="NA"/>
  </r>
  <r>
    <x v="3"/>
    <s v="Northwestern Atlantic Coast"/>
    <x v="0"/>
    <x v="99"/>
    <s v="NA"/>
    <n v="87675"/>
    <s v="NA"/>
    <n v="602132"/>
    <n v="2012"/>
    <x v="137"/>
    <s v="NA"/>
    <s v="NA"/>
  </r>
  <r>
    <x v="3"/>
    <s v="Northwestern Atlantic Coast"/>
    <x v="0"/>
    <x v="100"/>
    <s v="NA"/>
    <n v="101622"/>
    <s v="NA"/>
    <n v="580801"/>
    <n v="2013"/>
    <x v="137"/>
    <s v="NA"/>
    <s v="NA"/>
  </r>
  <r>
    <x v="3"/>
    <s v="Northwestern Atlantic Coast"/>
    <x v="0"/>
    <x v="101"/>
    <s v="NA"/>
    <n v="95233"/>
    <s v="NA"/>
    <n v="547060"/>
    <n v="2014"/>
    <x v="137"/>
    <s v="NA"/>
    <s v="NA"/>
  </r>
  <r>
    <x v="3"/>
    <s v="Northwestern Atlantic Coast"/>
    <x v="0"/>
    <x v="102"/>
    <s v="NA"/>
    <n v="81350"/>
    <s v="NA"/>
    <n v="471603"/>
    <n v="2015"/>
    <x v="137"/>
    <s v="NA"/>
    <s v="NA"/>
  </r>
  <r>
    <x v="3"/>
    <s v="Northwestern Atlantic Coast"/>
    <x v="0"/>
    <x v="103"/>
    <s v="NA"/>
    <n v="67574"/>
    <s v="NA"/>
    <n v="347230"/>
    <n v="2016"/>
    <x v="137"/>
    <s v="NA"/>
    <s v="NA"/>
  </r>
  <r>
    <x v="3"/>
    <s v="Northwestern Atlantic Coast"/>
    <x v="0"/>
    <x v="104"/>
    <s v="NA"/>
    <n v="50250"/>
    <s v="NA"/>
    <n v="239472"/>
    <n v="2017"/>
    <x v="137"/>
    <s v="NA"/>
    <s v="NA"/>
  </r>
  <r>
    <x v="4"/>
    <s v="Gulf of Maine / Cape Hatteras"/>
    <x v="0"/>
    <x v="47"/>
    <s v="NA"/>
    <n v="7353"/>
    <s v="NA"/>
    <s v="NA"/>
    <n v="1960"/>
    <x v="137"/>
    <s v="NA"/>
    <s v="NA"/>
  </r>
  <r>
    <x v="4"/>
    <s v="Gulf of Maine / Cape Hatteras"/>
    <x v="0"/>
    <x v="48"/>
    <s v="NA"/>
    <n v="6831"/>
    <s v="NA"/>
    <s v="NA"/>
    <n v="1961"/>
    <x v="137"/>
    <s v="NA"/>
    <s v="NA"/>
  </r>
  <r>
    <x v="4"/>
    <s v="Gulf of Maine / Cape Hatteras"/>
    <x v="0"/>
    <x v="49"/>
    <s v="NA"/>
    <n v="7978"/>
    <s v="NA"/>
    <s v="NA"/>
    <n v="1962"/>
    <x v="137"/>
    <s v="NA"/>
    <s v="NA"/>
  </r>
  <r>
    <x v="4"/>
    <s v="Gulf of Maine / Cape Hatteras"/>
    <x v="0"/>
    <x v="50"/>
    <s v="NA"/>
    <n v="9092"/>
    <s v="NA"/>
    <s v="NA"/>
    <n v="1963"/>
    <x v="137"/>
    <s v="NA"/>
    <s v="NA"/>
  </r>
  <r>
    <x v="4"/>
    <s v="Gulf of Maine / Cape Hatteras"/>
    <x v="0"/>
    <x v="51"/>
    <s v="NA"/>
    <n v="13405"/>
    <s v="NA"/>
    <s v="NA"/>
    <n v="1964"/>
    <x v="137"/>
    <s v="NA"/>
    <s v="NA"/>
  </r>
  <r>
    <x v="4"/>
    <s v="Gulf of Maine / Cape Hatteras"/>
    <x v="0"/>
    <x v="52"/>
    <s v="NA"/>
    <n v="16533"/>
    <s v="NA"/>
    <s v="NA"/>
    <n v="1965"/>
    <x v="137"/>
    <s v="NA"/>
    <s v="NA"/>
  </r>
  <r>
    <x v="4"/>
    <s v="Gulf of Maine / Cape Hatteras"/>
    <x v="0"/>
    <x v="53"/>
    <s v="NA"/>
    <n v="23496"/>
    <s v="NA"/>
    <s v="NA"/>
    <n v="1966"/>
    <x v="137"/>
    <s v="NA"/>
    <s v="NA"/>
  </r>
  <r>
    <x v="4"/>
    <s v="Gulf of Maine / Cape Hatteras"/>
    <x v="0"/>
    <x v="54"/>
    <s v="NA"/>
    <n v="34181"/>
    <s v="NA"/>
    <s v="NA"/>
    <n v="1967"/>
    <x v="137"/>
    <s v="NA"/>
    <s v="NA"/>
  </r>
  <r>
    <x v="4"/>
    <s v="Gulf of Maine / Cape Hatteras"/>
    <x v="0"/>
    <x v="55"/>
    <n v="621759"/>
    <n v="95773"/>
    <n v="0.18600000441074299"/>
    <n v="5254.0498046875"/>
    <n v="1968"/>
    <x v="138"/>
    <n v="0.154035566835381"/>
    <n v="0.18600000441074299"/>
  </r>
  <r>
    <x v="4"/>
    <s v="Gulf of Maine / Cape Hatteras"/>
    <x v="0"/>
    <x v="56"/>
    <n v="854505"/>
    <n v="139800"/>
    <n v="0.17100000381469699"/>
    <n v="1561.85998535156"/>
    <n v="1969"/>
    <x v="139"/>
    <n v="0.16360348973967301"/>
    <n v="0.17100000381469699"/>
  </r>
  <r>
    <x v="4"/>
    <s v="Gulf of Maine / Cape Hatteras"/>
    <x v="0"/>
    <x v="57"/>
    <n v="967918"/>
    <n v="234526"/>
    <n v="0.24400000274181299"/>
    <n v="2892.419921875"/>
    <n v="1970"/>
    <x v="140"/>
    <n v="0.24229945098655001"/>
    <n v="0.24400000274181299"/>
  </r>
  <r>
    <x v="4"/>
    <s v="Gulf of Maine / Cape Hatteras"/>
    <x v="0"/>
    <x v="58"/>
    <n v="1042578"/>
    <n v="382578"/>
    <n v="0.37099999189376798"/>
    <n v="976.91998291015602"/>
    <n v="1971"/>
    <x v="141"/>
    <n v="0.36695383942496301"/>
    <n v="0.37099999189376798"/>
  </r>
  <r>
    <x v="4"/>
    <s v="Gulf of Maine / Cape Hatteras"/>
    <x v="0"/>
    <x v="59"/>
    <n v="1134034"/>
    <n v="419653"/>
    <n v="0.37799999117851202"/>
    <n v="1252.32995605468"/>
    <n v="1972"/>
    <x v="142"/>
    <n v="0.37005327882585498"/>
    <n v="0.37799999117851202"/>
  </r>
  <r>
    <x v="4"/>
    <s v="Gulf of Maine / Cape Hatteras"/>
    <x v="0"/>
    <x v="60"/>
    <n v="814768"/>
    <n v="432608"/>
    <n v="0.52600002288818304"/>
    <n v="916.07000732421795"/>
    <n v="1973"/>
    <x v="143"/>
    <n v="0.53095850597961602"/>
    <n v="0.52600002288818304"/>
  </r>
  <r>
    <x v="4"/>
    <s v="Gulf of Maine / Cape Hatteras"/>
    <x v="0"/>
    <x v="61"/>
    <n v="620472"/>
    <n v="365179"/>
    <n v="0.57099997997283902"/>
    <n v="1280.38000488281"/>
    <n v="1974"/>
    <x v="144"/>
    <n v="0.58855032942662999"/>
    <n v="0.57099997997283902"/>
  </r>
  <r>
    <x v="4"/>
    <s v="Gulf of Maine / Cape Hatteras"/>
    <x v="0"/>
    <x v="62"/>
    <n v="509803"/>
    <n v="298466"/>
    <n v="0.62999999523162797"/>
    <n v="1202.84997558593"/>
    <n v="1975"/>
    <x v="145"/>
    <n v="0.585453596781501"/>
    <n v="0.62999999523162797"/>
  </r>
  <r>
    <x v="4"/>
    <s v="Gulf of Maine / Cape Hatteras"/>
    <x v="0"/>
    <x v="63"/>
    <n v="377976"/>
    <n v="251412"/>
    <n v="0.73900002241134599"/>
    <n v="219.600006103515"/>
    <n v="1976"/>
    <x v="146"/>
    <n v="0.66515334306940099"/>
    <n v="0.73900002241134599"/>
  </r>
  <r>
    <x v="4"/>
    <s v="Gulf of Maine / Cape Hatteras"/>
    <x v="0"/>
    <x v="64"/>
    <n v="359134"/>
    <n v="79955"/>
    <n v="0.25900000333786"/>
    <n v="39.659999847412102"/>
    <n v="1977"/>
    <x v="147"/>
    <n v="0.22263277773755699"/>
    <n v="0.25900000333786"/>
  </r>
  <r>
    <x v="4"/>
    <s v="Gulf of Maine / Cape Hatteras"/>
    <x v="0"/>
    <x v="65"/>
    <n v="379297"/>
    <n v="27878"/>
    <n v="8.3999998867511694E-2"/>
    <n v="34.110000610351499"/>
    <n v="1978"/>
    <x v="148"/>
    <n v="7.3499131287618896E-2"/>
    <n v="8.3999998867511694E-2"/>
  </r>
  <r>
    <x v="4"/>
    <s v="Gulf of Maine / Cape Hatteras"/>
    <x v="0"/>
    <x v="66"/>
    <n v="352118"/>
    <n v="32675"/>
    <n v="9.8999999463558197E-2"/>
    <n v="188.97000122070301"/>
    <n v="1979"/>
    <x v="149"/>
    <n v="9.2795596930574403E-2"/>
    <n v="9.8999999463558197E-2"/>
  </r>
  <r>
    <x v="4"/>
    <s v="Gulf of Maine / Cape Hatteras"/>
    <x v="0"/>
    <x v="67"/>
    <n v="346861"/>
    <n v="25385"/>
    <n v="8.1000000238418496E-2"/>
    <n v="50.380001068115199"/>
    <n v="1980"/>
    <x v="150"/>
    <n v="7.3184935752361902E-2"/>
    <n v="8.1000000238418496E-2"/>
  </r>
  <r>
    <x v="4"/>
    <s v="Gulf of Maine / Cape Hatteras"/>
    <x v="0"/>
    <x v="68"/>
    <n v="300168"/>
    <n v="30808"/>
    <n v="0.10899999737739501"/>
    <n v="250.41000366210901"/>
    <n v="1981"/>
    <x v="151"/>
    <n v="0.102635857253271"/>
    <n v="0.10899999737739501"/>
  </r>
  <r>
    <x v="4"/>
    <s v="Gulf of Maine / Cape Hatteras"/>
    <x v="0"/>
    <x v="69"/>
    <n v="305313"/>
    <n v="27546"/>
    <n v="0.101000003516674"/>
    <n v="495.17999267578102"/>
    <n v="1982"/>
    <x v="152"/>
    <n v="9.0222165449882499E-2"/>
    <n v="0.101000003516674"/>
  </r>
  <r>
    <x v="4"/>
    <s v="Gulf of Maine / Cape Hatteras"/>
    <x v="0"/>
    <x v="70"/>
    <n v="360459"/>
    <n v="32554"/>
    <n v="0.11400000005960401"/>
    <n v="2030.19995117187"/>
    <n v="1983"/>
    <x v="153"/>
    <n v="9.0312629175578904E-2"/>
    <n v="0.11400000005960401"/>
  </r>
  <r>
    <x v="4"/>
    <s v="Gulf of Maine / Cape Hatteras"/>
    <x v="0"/>
    <x v="71"/>
    <n v="393831"/>
    <n v="40649"/>
    <n v="0.116999998688697"/>
    <n v="89.239997863769503"/>
    <n v="1984"/>
    <x v="154"/>
    <n v="0.103214322894845"/>
    <n v="0.116999998688697"/>
  </r>
  <r>
    <x v="4"/>
    <s v="Gulf of Maine / Cape Hatteras"/>
    <x v="0"/>
    <x v="72"/>
    <n v="583088"/>
    <n v="71616"/>
    <n v="0.15000000596046401"/>
    <n v="137.46000671386699"/>
    <n v="1985"/>
    <x v="155"/>
    <n v="0.122821941113519"/>
    <n v="0.15000000596046401"/>
  </r>
  <r>
    <x v="4"/>
    <s v="Gulf of Maine / Cape Hatteras"/>
    <x v="0"/>
    <x v="73"/>
    <n v="525549"/>
    <n v="68837"/>
    <n v="0.15500000119209201"/>
    <n v="85.720001220703097"/>
    <n v="1986"/>
    <x v="156"/>
    <n v="0.13098112640305601"/>
    <n v="0.15500000119209201"/>
  </r>
  <r>
    <x v="4"/>
    <s v="Gulf of Maine / Cape Hatteras"/>
    <x v="0"/>
    <x v="74"/>
    <n v="411664"/>
    <n v="80398"/>
    <n v="0.22699999809265101"/>
    <n v="114.56999969482401"/>
    <n v="1987"/>
    <x v="157"/>
    <n v="0.19530005052664301"/>
    <n v="0.22699999809265101"/>
  </r>
  <r>
    <x v="4"/>
    <s v="Gulf of Maine / Cape Hatteras"/>
    <x v="0"/>
    <x v="75"/>
    <n v="338213"/>
    <n v="82483"/>
    <n v="0.27599999308586098"/>
    <n v="369.20999145507801"/>
    <n v="1988"/>
    <x v="158"/>
    <n v="0.24387885740642701"/>
    <n v="0.27599999308586098"/>
  </r>
  <r>
    <x v="4"/>
    <s v="Gulf of Maine / Cape Hatteras"/>
    <x v="0"/>
    <x v="76"/>
    <n v="326577"/>
    <n v="74180"/>
    <n v="0.28999999165534901"/>
    <n v="517.58001708984295"/>
    <n v="1989"/>
    <x v="159"/>
    <n v="0.22714398135814801"/>
    <n v="0.28999999165534901"/>
  </r>
  <r>
    <x v="4"/>
    <s v="Gulf of Maine / Cape Hatteras"/>
    <x v="0"/>
    <x v="77"/>
    <n v="258213"/>
    <n v="86423"/>
    <n v="0.42500001192092801"/>
    <n v="102.809997558593"/>
    <n v="1990"/>
    <x v="160"/>
    <n v="0.334696548973134"/>
    <n v="0.42500001192092801"/>
  </r>
  <r>
    <x v="4"/>
    <s v="Gulf of Maine / Cape Hatteras"/>
    <x v="0"/>
    <x v="78"/>
    <n v="245469"/>
    <n v="72238"/>
    <n v="0.34799998998641901"/>
    <n v="171.63000488281199"/>
    <n v="1991"/>
    <x v="161"/>
    <n v="0.29428563280902997"/>
    <n v="0.34799998998641901"/>
  </r>
  <r>
    <x v="4"/>
    <s v="Gulf of Maine / Cape Hatteras"/>
    <x v="0"/>
    <x v="79"/>
    <n v="177878"/>
    <n v="40580"/>
    <n v="0.27300000190734802"/>
    <n v="180.57000732421801"/>
    <n v="1992"/>
    <x v="162"/>
    <n v="0.228133889519783"/>
    <n v="0.27300000190734802"/>
  </r>
  <r>
    <x v="4"/>
    <s v="Gulf of Maine / Cape Hatteras"/>
    <x v="0"/>
    <x v="80"/>
    <n v="158500"/>
    <n v="35928"/>
    <n v="0.26699998974800099"/>
    <n v="35.209999084472599"/>
    <n v="1993"/>
    <x v="163"/>
    <n v="0.22667507886435301"/>
    <n v="0.26699998974800099"/>
  </r>
  <r>
    <x v="4"/>
    <s v="Gulf of Maine / Cape Hatteras"/>
    <x v="0"/>
    <x v="81"/>
    <n v="122523"/>
    <n v="36971"/>
    <n v="0.335999995470047"/>
    <n v="152.07000732421801"/>
    <n v="1994"/>
    <x v="164"/>
    <n v="0.301747427013703"/>
    <n v="0.335999995470047"/>
  </r>
  <r>
    <x v="4"/>
    <s v="Gulf of Maine / Cape Hatteras"/>
    <x v="0"/>
    <x v="82"/>
    <n v="113974"/>
    <n v="28418"/>
    <n v="0.28999999165534901"/>
    <n v="179.05999755859301"/>
    <n v="1995"/>
    <x v="165"/>
    <n v="0.24933756821731201"/>
    <n v="0.28999999165534901"/>
  </r>
  <r>
    <x v="4"/>
    <s v="Gulf of Maine / Cape Hatteras"/>
    <x v="0"/>
    <x v="83"/>
    <n v="104193"/>
    <n v="40322"/>
    <n v="0.46599999070167503"/>
    <n v="165.47999572753901"/>
    <n v="1996"/>
    <x v="166"/>
    <n v="0.38699336807654999"/>
    <n v="0.46599999070167503"/>
  </r>
  <r>
    <x v="4"/>
    <s v="Gulf of Maine / Cape Hatteras"/>
    <x v="0"/>
    <x v="84"/>
    <n v="100988"/>
    <n v="38920"/>
    <n v="0.49799999594688399"/>
    <n v="205.27999877929599"/>
    <n v="1997"/>
    <x v="167"/>
    <n v="0.38539232384045602"/>
    <n v="0.49799999594688399"/>
  </r>
  <r>
    <x v="4"/>
    <s v="Gulf of Maine / Cape Hatteras"/>
    <x v="0"/>
    <x v="85"/>
    <n v="97210"/>
    <n v="34376"/>
    <n v="0.481000006198883"/>
    <n v="94.230003356933594"/>
    <n v="1998"/>
    <x v="168"/>
    <n v="0.35362617014710401"/>
    <n v="0.481000006198883"/>
  </r>
  <r>
    <x v="4"/>
    <s v="Gulf of Maine / Cape Hatteras"/>
    <x v="0"/>
    <x v="86"/>
    <n v="82218"/>
    <n v="31998"/>
    <n v="0.49300000071525502"/>
    <n v="163.22999572753901"/>
    <n v="1999"/>
    <x v="169"/>
    <n v="0.38918485003283898"/>
    <n v="0.49300000071525502"/>
  </r>
  <r>
    <x v="4"/>
    <s v="Gulf of Maine / Cape Hatteras"/>
    <x v="0"/>
    <x v="87"/>
    <n v="181497"/>
    <n v="25338"/>
    <n v="0.28200000524520802"/>
    <n v="1222.76000976562"/>
    <n v="2000"/>
    <x v="170"/>
    <n v="0.139605613315922"/>
    <n v="0.28200000524520802"/>
  </r>
  <r>
    <x v="4"/>
    <s v="Gulf of Maine / Cape Hatteras"/>
    <x v="0"/>
    <x v="88"/>
    <n v="268593"/>
    <n v="39364"/>
    <n v="0.25499999523162797"/>
    <n v="196.63999938964801"/>
    <n v="2001"/>
    <x v="171"/>
    <n v="0.14655631382798501"/>
    <n v="0.25499999523162797"/>
  </r>
  <r>
    <x v="4"/>
    <s v="Gulf of Maine / Cape Hatteras"/>
    <x v="0"/>
    <x v="89"/>
    <n v="255991"/>
    <n v="62962"/>
    <n v="0.32199999690055803"/>
    <n v="152.42999267578099"/>
    <n v="2002"/>
    <x v="172"/>
    <n v="0.245953959318882"/>
    <n v="0.32199999690055803"/>
  </r>
  <r>
    <x v="4"/>
    <s v="Gulf of Maine / Cape Hatteras"/>
    <x v="0"/>
    <x v="90"/>
    <n v="226488"/>
    <n v="80311"/>
    <n v="0.44499999284744202"/>
    <n v="349.94000244140602"/>
    <n v="2003"/>
    <x v="173"/>
    <n v="0.35459273780509298"/>
    <n v="0.44499999284744202"/>
  </r>
  <r>
    <x v="4"/>
    <s v="Gulf of Maine / Cape Hatteras"/>
    <x v="0"/>
    <x v="91"/>
    <n v="172130"/>
    <n v="111377"/>
    <n v="0.77100002765655495"/>
    <n v="743.55999755859295"/>
    <n v="2004"/>
    <x v="174"/>
    <n v="0.64705164701097995"/>
    <n v="0.77100002765655495"/>
  </r>
  <r>
    <x v="4"/>
    <s v="Gulf of Maine / Cape Hatteras"/>
    <x v="0"/>
    <x v="92"/>
    <n v="149476"/>
    <n v="99603"/>
    <n v="0.72500002384185702"/>
    <n v="196.99000549316401"/>
    <n v="2005"/>
    <x v="175"/>
    <n v="0.66634777489362795"/>
    <n v="0.72500002384185702"/>
  </r>
  <r>
    <x v="4"/>
    <s v="Gulf of Maine / Cape Hatteras"/>
    <x v="0"/>
    <x v="93"/>
    <n v="129322"/>
    <n v="112425"/>
    <n v="1.0470000505447301"/>
    <n v="380.02999877929602"/>
    <n v="2006"/>
    <x v="176"/>
    <n v="0.86934164333987995"/>
    <n v="1.0470000505447301"/>
  </r>
  <r>
    <x v="4"/>
    <s v="Gulf of Maine / Cape Hatteras"/>
    <x v="0"/>
    <x v="94"/>
    <n v="103390"/>
    <n v="79733"/>
    <n v="1.0160000324249201"/>
    <n v="99.129997253417898"/>
    <n v="2007"/>
    <x v="177"/>
    <n v="0.77118676854628099"/>
    <n v="1.0160000324249201"/>
  </r>
  <r>
    <x v="4"/>
    <s v="Gulf of Maine / Cape Hatteras"/>
    <x v="0"/>
    <x v="95"/>
    <n v="66969"/>
    <n v="53008"/>
    <n v="0.92599999904632502"/>
    <n v="216.94000244140599"/>
    <n v="2008"/>
    <x v="178"/>
    <n v="0.79153040959249799"/>
    <n v="0.92599999904632502"/>
  </r>
  <r>
    <x v="4"/>
    <s v="Gulf of Maine / Cape Hatteras"/>
    <x v="0"/>
    <x v="96"/>
    <n v="43732"/>
    <n v="65676"/>
    <n v="1.61600005626678"/>
    <n v="156.77999877929599"/>
    <n v="2009"/>
    <x v="179"/>
    <n v="1.5017835909631301"/>
    <n v="1.61600005626678"/>
  </r>
  <r>
    <x v="4"/>
    <s v="Gulf of Maine / Cape Hatteras"/>
    <x v="0"/>
    <x v="97"/>
    <n v="24001"/>
    <n v="49648"/>
    <n v="2.0859999656677202"/>
    <n v="18.040000915527301"/>
    <n v="2010"/>
    <x v="180"/>
    <n v="2.0685804758135"/>
    <n v="2.0859999656677202"/>
  </r>
  <r>
    <x v="4"/>
    <s v="Gulf of Maine / Cape Hatteras"/>
    <x v="0"/>
    <x v="98"/>
    <n v="16899"/>
    <n v="13147"/>
    <n v="1.05900001525878"/>
    <n v="115.77999877929599"/>
    <n v="2011"/>
    <x v="181"/>
    <n v="0.77797502810817198"/>
    <n v="1.05900001525878"/>
  </r>
  <r>
    <x v="4"/>
    <s v="Gulf of Maine / Cape Hatteras"/>
    <x v="0"/>
    <x v="99"/>
    <n v="16837"/>
    <n v="12601"/>
    <n v="1.2109999656677199"/>
    <n v="82.849998474121094"/>
    <n v="2012"/>
    <x v="182"/>
    <n v="0.74841123715626301"/>
    <n v="1.2109999656677199"/>
  </r>
  <r>
    <x v="4"/>
    <s v="Gulf of Maine / Cape Hatteras"/>
    <x v="0"/>
    <x v="100"/>
    <n v="18849"/>
    <n v="14360"/>
    <n v="1.12000000476837"/>
    <n v="37.790000915527301"/>
    <n v="2013"/>
    <x v="183"/>
    <n v="0.76184412966205095"/>
    <n v="1.12000000476837"/>
  </r>
  <r>
    <x v="4"/>
    <s v="Gulf of Maine / Cape Hatteras"/>
    <x v="0"/>
    <x v="101"/>
    <n v="17007"/>
    <n v="13971"/>
    <n v="1.01400005817413"/>
    <n v="91.239997863769503"/>
    <n v="2014"/>
    <x v="184"/>
    <n v="0.82148527077085898"/>
    <n v="1.01400005817413"/>
  </r>
  <r>
    <x v="4"/>
    <s v="Gulf of Maine / Cape Hatteras"/>
    <x v="0"/>
    <x v="102"/>
    <n v="24328"/>
    <n v="11950"/>
    <n v="0.74599999189376798"/>
    <n v="162.72000122070301"/>
    <n v="2015"/>
    <x v="185"/>
    <n v="0.491203551463334"/>
    <n v="0.74599999189376798"/>
  </r>
  <r>
    <x v="4"/>
    <s v="Gulf of Maine / Cape Hatteras"/>
    <x v="0"/>
    <x v="103"/>
    <n v="43519"/>
    <n v="15316"/>
    <n v="0.46799999475479098"/>
    <n v="455.42999267578102"/>
    <n v="2016"/>
    <x v="186"/>
    <n v="0.35193823387485901"/>
    <n v="0.46799999475479098"/>
  </r>
  <r>
    <x v="5"/>
    <s v="Mid"/>
    <x v="0"/>
    <x v="76"/>
    <n v="3181"/>
    <n v="3194"/>
    <n v="1.1399999856948799"/>
    <n v="24387"/>
    <n v="1989"/>
    <x v="187"/>
    <n v="1.00408676516818"/>
    <n v="1.1399999856948799"/>
  </r>
  <r>
    <x v="5"/>
    <s v="Mid"/>
    <x v="0"/>
    <x v="77"/>
    <n v="3044"/>
    <n v="3040"/>
    <n v="1.0900000333786"/>
    <n v="29781"/>
    <n v="1990"/>
    <x v="188"/>
    <n v="0.99868593955321905"/>
    <n v="1.0900000333786"/>
  </r>
  <r>
    <x v="5"/>
    <s v="Mid"/>
    <x v="0"/>
    <x v="78"/>
    <n v="3134"/>
    <n v="3142"/>
    <n v="1.03999996185302"/>
    <n v="34070"/>
    <n v="1991"/>
    <x v="189"/>
    <n v="1.0025526483726801"/>
    <n v="1.03999996185302"/>
  </r>
  <r>
    <x v="5"/>
    <s v="Mid"/>
    <x v="0"/>
    <x v="79"/>
    <n v="3433"/>
    <n v="2914"/>
    <n v="0.93000000715255704"/>
    <n v="29042"/>
    <n v="1992"/>
    <x v="190"/>
    <n v="0.84882027381299097"/>
    <n v="0.93000000715255704"/>
  </r>
  <r>
    <x v="5"/>
    <s v="Mid"/>
    <x v="0"/>
    <x v="80"/>
    <n v="3449"/>
    <n v="3573"/>
    <n v="1.0599999427795399"/>
    <n v="19965"/>
    <n v="1993"/>
    <x v="191"/>
    <n v="1.0359524499855"/>
    <n v="1.0599999427795399"/>
  </r>
  <r>
    <x v="5"/>
    <s v="Mid"/>
    <x v="0"/>
    <x v="81"/>
    <n v="3475"/>
    <n v="2443"/>
    <n v="0.87000000476837103"/>
    <n v="28660"/>
    <n v="1994"/>
    <x v="192"/>
    <n v="0.70302158273381299"/>
    <n v="0.87000000476837103"/>
  </r>
  <r>
    <x v="5"/>
    <s v="Mid"/>
    <x v="0"/>
    <x v="82"/>
    <n v="4089"/>
    <n v="3171"/>
    <n v="0.74000000953674305"/>
    <n v="36892"/>
    <n v="1995"/>
    <x v="193"/>
    <n v="0.77549523110785001"/>
    <n v="0.74000000953674305"/>
  </r>
  <r>
    <x v="5"/>
    <s v="Mid"/>
    <x v="0"/>
    <x v="83"/>
    <n v="4308"/>
    <n v="4724"/>
    <n v="0.92000001668929998"/>
    <n v="26613"/>
    <n v="1996"/>
    <x v="194"/>
    <n v="1.0965645311049199"/>
    <n v="0.92000001668929998"/>
  </r>
  <r>
    <x v="5"/>
    <s v="Mid"/>
    <x v="0"/>
    <x v="84"/>
    <n v="4131"/>
    <n v="3973"/>
    <n v="0.83999997377395597"/>
    <n v="26816"/>
    <n v="1997"/>
    <x v="195"/>
    <n v="0.96175260227547799"/>
    <n v="0.83999997377395597"/>
  </r>
  <r>
    <x v="5"/>
    <s v="Mid"/>
    <x v="0"/>
    <x v="85"/>
    <n v="4636"/>
    <n v="2263"/>
    <n v="0.60000002384185702"/>
    <n v="22880"/>
    <n v="1998"/>
    <x v="196"/>
    <n v="0.48813632441760102"/>
    <n v="0.60000002384185702"/>
  </r>
  <r>
    <x v="5"/>
    <s v="Mid"/>
    <x v="0"/>
    <x v="86"/>
    <n v="5893"/>
    <n v="2736"/>
    <n v="0.55000001192092896"/>
    <n v="37237"/>
    <n v="1999"/>
    <x v="197"/>
    <n v="0.46427965382657299"/>
    <n v="0.55000001192092896"/>
  </r>
  <r>
    <x v="5"/>
    <s v="Mid"/>
    <x v="0"/>
    <x v="87"/>
    <n v="7483"/>
    <n v="3939"/>
    <n v="0.54000002145767201"/>
    <n v="46765"/>
    <n v="2000"/>
    <x v="198"/>
    <n v="0.52639315782440199"/>
    <n v="0.54000002145767201"/>
  </r>
  <r>
    <x v="5"/>
    <s v="Mid"/>
    <x v="0"/>
    <x v="88"/>
    <n v="9557"/>
    <n v="5025"/>
    <n v="0.62000000476837103"/>
    <n v="27538"/>
    <n v="2001"/>
    <x v="199"/>
    <n v="0.525792612744585"/>
    <n v="0.62000000476837103"/>
  </r>
  <r>
    <x v="5"/>
    <s v="Mid"/>
    <x v="0"/>
    <x v="89"/>
    <n v="10081"/>
    <n v="5518"/>
    <n v="0.66000002622604304"/>
    <n v="31597"/>
    <n v="2002"/>
    <x v="200"/>
    <n v="0.54736633270508805"/>
    <n v="0.66000002622604304"/>
  </r>
  <r>
    <x v="5"/>
    <s v="Mid"/>
    <x v="0"/>
    <x v="90"/>
    <n v="9580"/>
    <n v="4595"/>
    <n v="0.57999998331069902"/>
    <n v="19697"/>
    <n v="2003"/>
    <x v="201"/>
    <n v="0.47964509394572002"/>
    <n v="0.57999998331069902"/>
  </r>
  <r>
    <x v="5"/>
    <s v="Mid"/>
    <x v="0"/>
    <x v="91"/>
    <n v="8247"/>
    <n v="3521"/>
    <n v="0.56999999284744196"/>
    <n v="15713"/>
    <n v="2004"/>
    <x v="202"/>
    <n v="0.42694313083545499"/>
    <n v="0.56999999284744196"/>
  </r>
  <r>
    <x v="5"/>
    <s v="Mid"/>
    <x v="0"/>
    <x v="92"/>
    <n v="7771"/>
    <n v="3173"/>
    <n v="0.51999998092651301"/>
    <n v="16564"/>
    <n v="2005"/>
    <x v="203"/>
    <n v="0.40831295843520699"/>
    <n v="0.51999998092651301"/>
  </r>
  <r>
    <x v="5"/>
    <s v="Mid"/>
    <x v="0"/>
    <x v="93"/>
    <n v="6443"/>
    <n v="2933"/>
    <n v="0.55000001192092896"/>
    <n v="30816"/>
    <n v="2006"/>
    <x v="204"/>
    <n v="0.45522272233431599"/>
    <n v="0.55000001192092896"/>
  </r>
  <r>
    <x v="5"/>
    <s v="Mid"/>
    <x v="0"/>
    <x v="94"/>
    <n v="6726"/>
    <n v="2920"/>
    <n v="0.55000001192092896"/>
    <n v="35359"/>
    <n v="2007"/>
    <x v="205"/>
    <n v="0.43413618792744502"/>
    <n v="0.55000001192092896"/>
  </r>
  <r>
    <x v="5"/>
    <s v="Mid"/>
    <x v="0"/>
    <x v="95"/>
    <n v="9544"/>
    <n v="3132"/>
    <n v="0.490000009536743"/>
    <n v="45513"/>
    <n v="2008"/>
    <x v="206"/>
    <n v="0.328164291701592"/>
    <n v="0.490000009536743"/>
  </r>
  <r>
    <x v="5"/>
    <s v="Mid"/>
    <x v="0"/>
    <x v="96"/>
    <n v="11125"/>
    <n v="3838"/>
    <n v="0.67000001668929998"/>
    <n v="34059"/>
    <n v="2009"/>
    <x v="207"/>
    <n v="0.344988764044943"/>
    <n v="0.67000001668929998"/>
  </r>
  <r>
    <x v="5"/>
    <s v="Mid"/>
    <x v="0"/>
    <x v="97"/>
    <n v="14061"/>
    <n v="5121"/>
    <n v="0.75999999046325595"/>
    <n v="34419"/>
    <n v="2010"/>
    <x v="208"/>
    <n v="0.36419884787710599"/>
    <n v="0.75999999046325595"/>
  </r>
  <r>
    <x v="5"/>
    <s v="Mid"/>
    <x v="0"/>
    <x v="98"/>
    <n v="14129"/>
    <n v="2771"/>
    <n v="0.40999999642372098"/>
    <n v="39651"/>
    <n v="2011"/>
    <x v="209"/>
    <n v="0.196121452332082"/>
    <n v="0.40999999642372098"/>
  </r>
  <r>
    <x v="5"/>
    <s v="Mid"/>
    <x v="0"/>
    <x v="99"/>
    <n v="16730"/>
    <n v="5108"/>
    <n v="0.60000002384185702"/>
    <n v="144684"/>
    <n v="2012"/>
    <x v="210"/>
    <n v="0.30531978481769201"/>
    <n v="0.60000002384185702"/>
  </r>
  <r>
    <x v="5"/>
    <s v="Mid"/>
    <x v="0"/>
    <x v="100"/>
    <n v="23657"/>
    <n v="4739"/>
    <n v="0.56999999284744196"/>
    <n v="47802"/>
    <n v="2013"/>
    <x v="211"/>
    <n v="0.20032125797861"/>
    <n v="0.56999999284744196"/>
  </r>
  <r>
    <x v="5"/>
    <s v="Mid"/>
    <x v="0"/>
    <x v="101"/>
    <n v="34712"/>
    <n v="5896"/>
    <n v="0.41999998688697798"/>
    <n v="26240"/>
    <n v="2014"/>
    <x v="212"/>
    <n v="0.16985480525466601"/>
    <n v="0.41999998688697798"/>
  </r>
  <r>
    <x v="5"/>
    <s v="Mid"/>
    <x v="0"/>
    <x v="102"/>
    <n v="33242"/>
    <n v="6969"/>
    <n v="0.33000001311302102"/>
    <n v="34338"/>
    <n v="2015"/>
    <x v="213"/>
    <n v="0.20964442572649"/>
    <n v="0.33000001311302102"/>
  </r>
  <r>
    <x v="5"/>
    <s v="Mid"/>
    <x v="0"/>
    <x v="103"/>
    <n v="30736"/>
    <n v="9412"/>
    <n v="0.34999999403953502"/>
    <n v="79373"/>
    <n v="2016"/>
    <x v="214"/>
    <n v="0.30622071837584502"/>
    <n v="0.34999999403953502"/>
  </r>
  <r>
    <x v="5"/>
    <s v="Mid"/>
    <x v="0"/>
    <x v="104"/>
    <n v="26176"/>
    <n v="10162"/>
    <n v="0.51999998092651301"/>
    <n v="47293"/>
    <n v="2017"/>
    <x v="215"/>
    <n v="0.38821821515892402"/>
    <n v="0.51999998092651301"/>
  </r>
  <r>
    <x v="5"/>
    <s v="Mid"/>
    <x v="0"/>
    <x v="105"/>
    <n v="33407"/>
    <n v="7277"/>
    <n v="0.41999998688697798"/>
    <n v="10058"/>
    <n v="2018"/>
    <x v="216"/>
    <n v="0.217828598796659"/>
    <n v="0.41999998688697798"/>
  </r>
  <r>
    <x v="6"/>
    <s v="Atlantic Coast"/>
    <x v="0"/>
    <x v="72"/>
    <n v="185654"/>
    <n v="55154"/>
    <n v="0.32199999690055803"/>
    <n v="66750"/>
    <n v="1985"/>
    <x v="217"/>
    <n v="0.297079513503614"/>
    <n v="0.32199999690055803"/>
  </r>
  <r>
    <x v="6"/>
    <s v="Atlantic Coast"/>
    <x v="0"/>
    <x v="73"/>
    <n v="165351"/>
    <n v="84201"/>
    <n v="0.490999996662139"/>
    <n v="52276"/>
    <n v="1986"/>
    <x v="218"/>
    <n v="0.50922582869169197"/>
    <n v="0.490999996662139"/>
  </r>
  <r>
    <x v="6"/>
    <s v="Atlantic Coast"/>
    <x v="0"/>
    <x v="74"/>
    <n v="138473"/>
    <n v="73610"/>
    <n v="0.58099997043609597"/>
    <n v="38531"/>
    <n v="1987"/>
    <x v="219"/>
    <n v="0.531583774454225"/>
    <n v="0.58099997043609597"/>
  </r>
  <r>
    <x v="6"/>
    <s v="Atlantic Coast"/>
    <x v="0"/>
    <x v="75"/>
    <n v="102815"/>
    <n v="44938"/>
    <n v="0.54699999094009399"/>
    <n v="47993"/>
    <n v="1988"/>
    <x v="220"/>
    <n v="0.43707630209599702"/>
    <n v="0.54699999094009399"/>
  </r>
  <r>
    <x v="6"/>
    <s v="Atlantic Coast"/>
    <x v="0"/>
    <x v="76"/>
    <n v="96055"/>
    <n v="43019"/>
    <n v="0.49300000071525502"/>
    <n v="98997"/>
    <n v="1989"/>
    <x v="221"/>
    <n v="0.44785799802196602"/>
    <n v="0.49300000071525502"/>
  </r>
  <r>
    <x v="6"/>
    <s v="Atlantic Coast"/>
    <x v="0"/>
    <x v="77"/>
    <n v="85487"/>
    <n v="42516"/>
    <n v="0.53399997949600198"/>
    <n v="48818"/>
    <n v="1990"/>
    <x v="222"/>
    <n v="0.49733877665609899"/>
    <n v="0.53399997949600198"/>
  </r>
  <r>
    <x v="6"/>
    <s v="Atlantic Coast"/>
    <x v="0"/>
    <x v="78"/>
    <n v="78506"/>
    <n v="38760"/>
    <n v="0.50599998235702504"/>
    <n v="55975"/>
    <n v="1991"/>
    <x v="223"/>
    <n v="0.49372022520571601"/>
    <n v="0.50599998235702504"/>
  </r>
  <r>
    <x v="6"/>
    <s v="Atlantic Coast"/>
    <x v="0"/>
    <x v="79"/>
    <n v="75510"/>
    <n v="31820"/>
    <n v="0.44699999690055803"/>
    <n v="28461"/>
    <n v="1992"/>
    <x v="224"/>
    <n v="0.42140113892199699"/>
    <n v="0.44699999690055803"/>
  </r>
  <r>
    <x v="6"/>
    <s v="Atlantic Coast"/>
    <x v="0"/>
    <x v="80"/>
    <n v="75901"/>
    <n v="26943"/>
    <n v="0.41699999570846502"/>
    <n v="30001"/>
    <n v="1993"/>
    <x v="225"/>
    <n v="0.354975560269298"/>
    <n v="0.41699999570846502"/>
  </r>
  <r>
    <x v="6"/>
    <s v="Atlantic Coast"/>
    <x v="0"/>
    <x v="81"/>
    <n v="77018"/>
    <n v="24517"/>
    <n v="0.34999999403953502"/>
    <n v="42217"/>
    <n v="1994"/>
    <x v="226"/>
    <n v="0.31832818302214999"/>
    <n v="0.34999999403953502"/>
  </r>
  <r>
    <x v="6"/>
    <s v="Atlantic Coast"/>
    <x v="0"/>
    <x v="82"/>
    <n v="77789"/>
    <n v="21257"/>
    <n v="0.30199998617172202"/>
    <n v="32381"/>
    <n v="1995"/>
    <x v="227"/>
    <n v="0.27326485749913199"/>
    <n v="0.30199998617172202"/>
  </r>
  <r>
    <x v="6"/>
    <s v="Atlantic Coast"/>
    <x v="0"/>
    <x v="83"/>
    <n v="76446"/>
    <n v="21313"/>
    <n v="0.30399999022483798"/>
    <n v="42664"/>
    <n v="1996"/>
    <x v="228"/>
    <n v="0.27879810585249698"/>
    <n v="0.30399999022483798"/>
  </r>
  <r>
    <x v="6"/>
    <s v="Atlantic Coast"/>
    <x v="0"/>
    <x v="84"/>
    <n v="80924"/>
    <n v="24455"/>
    <n v="0.32800000905990601"/>
    <n v="42066"/>
    <n v="1997"/>
    <x v="229"/>
    <n v="0.30219712322673098"/>
    <n v="0.32800000905990601"/>
  </r>
  <r>
    <x v="6"/>
    <s v="Atlantic Coast"/>
    <x v="0"/>
    <x v="85"/>
    <n v="94032"/>
    <n v="24676"/>
    <n v="0.29899999499320901"/>
    <n v="40385"/>
    <n v="1998"/>
    <x v="230"/>
    <n v="0.262421303386081"/>
    <n v="0.29899999499320901"/>
  </r>
  <r>
    <x v="6"/>
    <s v="Atlantic Coast"/>
    <x v="0"/>
    <x v="86"/>
    <n v="97647"/>
    <n v="25634"/>
    <n v="0.29499998688697798"/>
    <n v="63230"/>
    <n v="1999"/>
    <x v="231"/>
    <n v="0.26251702561266599"/>
    <n v="0.29499998688697798"/>
  </r>
  <r>
    <x v="6"/>
    <s v="Atlantic Coast"/>
    <x v="0"/>
    <x v="87"/>
    <n v="107896"/>
    <n v="27041"/>
    <n v="0.29699999094009399"/>
    <n v="35554"/>
    <n v="2000"/>
    <x v="232"/>
    <n v="0.25062096833988201"/>
    <n v="0.29699999094009399"/>
  </r>
  <r>
    <x v="6"/>
    <s v="Atlantic Coast"/>
    <x v="0"/>
    <x v="88"/>
    <n v="118111"/>
    <n v="33691"/>
    <n v="0.35100001096725397"/>
    <n v="55720"/>
    <n v="2001"/>
    <x v="233"/>
    <n v="0.28524862205891"/>
    <n v="0.35100001096725397"/>
  </r>
  <r>
    <x v="6"/>
    <s v="Atlantic Coast"/>
    <x v="0"/>
    <x v="89"/>
    <n v="101029"/>
    <n v="24970"/>
    <n v="0.287999987602233"/>
    <n v="44238"/>
    <n v="2002"/>
    <x v="234"/>
    <n v="0.24715675697077"/>
    <n v="0.287999987602233"/>
  </r>
  <r>
    <x v="6"/>
    <s v="Atlantic Coast"/>
    <x v="0"/>
    <x v="90"/>
    <n v="105989"/>
    <n v="25398"/>
    <n v="0.26800000667571999"/>
    <n v="59680"/>
    <n v="2003"/>
    <x v="235"/>
    <n v="0.239628640707998"/>
    <n v="0.26800000667571999"/>
  </r>
  <r>
    <x v="6"/>
    <s v="Atlantic Coast"/>
    <x v="0"/>
    <x v="91"/>
    <n v="117967"/>
    <n v="29975"/>
    <n v="0.26699998974800099"/>
    <n v="31811"/>
    <n v="2004"/>
    <x v="236"/>
    <n v="0.25409648461010198"/>
    <n v="0.26699998974800099"/>
  </r>
  <r>
    <x v="6"/>
    <s v="Atlantic Coast"/>
    <x v="0"/>
    <x v="92"/>
    <n v="132223"/>
    <n v="30443"/>
    <n v="0.259999990463256"/>
    <n v="59630"/>
    <n v="2005"/>
    <x v="237"/>
    <n v="0.23023982211869301"/>
    <n v="0.259999990463256"/>
  </r>
  <r>
    <x v="6"/>
    <s v="Atlantic Coast"/>
    <x v="0"/>
    <x v="93"/>
    <n v="107584"/>
    <n v="30284"/>
    <n v="0.30300000309944097"/>
    <n v="67106"/>
    <n v="2006"/>
    <x v="238"/>
    <n v="0.28149167162403299"/>
    <n v="0.30300000309944097"/>
  </r>
  <r>
    <x v="6"/>
    <s v="Atlantic Coast"/>
    <x v="0"/>
    <x v="94"/>
    <n v="109312"/>
    <n v="31603"/>
    <n v="0.29699999094009399"/>
    <n v="46148"/>
    <n v="2007"/>
    <x v="239"/>
    <n v="0.28910824063231799"/>
    <n v="0.29699999094009399"/>
  </r>
  <r>
    <x v="6"/>
    <s v="Atlantic Coast"/>
    <x v="0"/>
    <x v="95"/>
    <n v="131873"/>
    <n v="29088"/>
    <n v="0.22900000214576699"/>
    <n v="44782"/>
    <n v="2008"/>
    <x v="240"/>
    <n v="0.220575857074609"/>
    <n v="0.22900000214576699"/>
  </r>
  <r>
    <x v="6"/>
    <s v="Atlantic Coast"/>
    <x v="0"/>
    <x v="96"/>
    <n v="121382"/>
    <n v="31231"/>
    <n v="0.26699998974800099"/>
    <n v="36453"/>
    <n v="2009"/>
    <x v="241"/>
    <n v="0.257295150846089"/>
    <n v="0.26699998974800099"/>
  </r>
  <r>
    <x v="6"/>
    <s v="Atlantic Coast"/>
    <x v="0"/>
    <x v="97"/>
    <n v="118142"/>
    <n v="36281"/>
    <n v="0.32400000095367398"/>
    <n v="40079"/>
    <n v="2010"/>
    <x v="242"/>
    <n v="0.30709654483587501"/>
    <n v="0.32400000095367398"/>
  </r>
  <r>
    <x v="6"/>
    <s v="Atlantic Coast"/>
    <x v="0"/>
    <x v="98"/>
    <n v="115427"/>
    <n v="32489"/>
    <n v="0.31799998879432601"/>
    <n v="35654"/>
    <n v="2011"/>
    <x v="243"/>
    <n v="0.28146794077642101"/>
    <n v="0.31799998879432601"/>
  </r>
  <r>
    <x v="6"/>
    <s v="Atlantic Coast"/>
    <x v="0"/>
    <x v="99"/>
    <n v="112703"/>
    <n v="28303"/>
    <n v="0.32400000095367398"/>
    <n v="31643"/>
    <n v="2012"/>
    <x v="244"/>
    <n v="0.25112907376023702"/>
    <n v="0.32400000095367398"/>
  </r>
  <r>
    <x v="6"/>
    <s v="Atlantic Coast"/>
    <x v="0"/>
    <x v="100"/>
    <n v="110627"/>
    <n v="27037"/>
    <n v="0.35100001096725397"/>
    <n v="48315"/>
    <n v="2013"/>
    <x v="245"/>
    <n v="0.24439784139495699"/>
    <n v="0.35100001096725397"/>
  </r>
  <r>
    <x v="6"/>
    <s v="Atlantic Coast"/>
    <x v="0"/>
    <x v="101"/>
    <n v="94204"/>
    <n v="24135"/>
    <n v="0.38100001215934698"/>
    <n v="41454"/>
    <n v="2014"/>
    <x v="246"/>
    <n v="0.25619931213111902"/>
    <n v="0.38100001215934698"/>
  </r>
  <r>
    <x v="6"/>
    <s v="Atlantic Coast"/>
    <x v="0"/>
    <x v="102"/>
    <n v="85924"/>
    <n v="22379"/>
    <n v="0.37400001287460299"/>
    <n v="44071"/>
    <n v="2015"/>
    <x v="247"/>
    <n v="0.26045109631767599"/>
    <n v="0.37400001287460299"/>
  </r>
  <r>
    <x v="6"/>
    <s v="Atlantic Coast"/>
    <x v="0"/>
    <x v="103"/>
    <n v="96805"/>
    <n v="20370"/>
    <n v="0.25699999928474399"/>
    <n v="28904"/>
    <n v="2016"/>
    <x v="248"/>
    <n v="0.21042301534011601"/>
    <n v="0.25699999928474399"/>
  </r>
  <r>
    <x v="6"/>
    <s v="Atlantic Coast"/>
    <x v="0"/>
    <x v="104"/>
    <n v="92794"/>
    <n v="27404"/>
    <n v="0.404000014066696"/>
    <n v="45171"/>
    <n v="2017"/>
    <x v="249"/>
    <n v="0.29532081815634598"/>
    <n v="0.404000014066696"/>
  </r>
  <r>
    <x v="6"/>
    <s v="Atlantic Coast"/>
    <x v="0"/>
    <x v="105"/>
    <n v="91041"/>
    <n v="11288"/>
    <n v="0.14599999785423201"/>
    <n v="41890"/>
    <n v="2018"/>
    <x v="250"/>
    <n v="0.123988093276655"/>
    <n v="0.14599999785423201"/>
  </r>
  <r>
    <x v="7"/>
    <s v="Gulf of Maine / Cape Hatteras"/>
    <x v="0"/>
    <x v="76"/>
    <n v="68802"/>
    <n v="7696"/>
    <n v="0.11999999731779"/>
    <n v="9246"/>
    <n v="1989"/>
    <x v="251"/>
    <n v="0.111857213453097"/>
    <n v="0.11999999731779"/>
  </r>
  <r>
    <x v="7"/>
    <s v="Gulf of Maine / Cape Hatteras"/>
    <x v="0"/>
    <x v="77"/>
    <n v="95648"/>
    <n v="2831"/>
    <n v="2.9999999329447701E-2"/>
    <n v="10054"/>
    <n v="1990"/>
    <x v="252"/>
    <n v="2.95981097356975E-2"/>
    <n v="2.9999999329447701E-2"/>
  </r>
  <r>
    <x v="7"/>
    <s v="Gulf of Maine / Cape Hatteras"/>
    <x v="0"/>
    <x v="78"/>
    <n v="81125"/>
    <n v="7076"/>
    <n v="0.10000000149011599"/>
    <n v="8355"/>
    <n v="1991"/>
    <x v="253"/>
    <n v="8.7223420647149399E-2"/>
    <n v="0.10000000149011599"/>
  </r>
  <r>
    <x v="7"/>
    <s v="Gulf of Maine / Cape Hatteras"/>
    <x v="0"/>
    <x v="79"/>
    <n v="80530"/>
    <n v="7779"/>
    <n v="0.10000000149011599"/>
    <n v="7854"/>
    <n v="1992"/>
    <x v="254"/>
    <n v="9.6597541288960601E-2"/>
    <n v="0.10000000149011599"/>
  </r>
  <r>
    <x v="7"/>
    <s v="Gulf of Maine / Cape Hatteras"/>
    <x v="0"/>
    <x v="80"/>
    <n v="81371"/>
    <n v="12185"/>
    <n v="0.140000000596046"/>
    <n v="11473"/>
    <n v="1993"/>
    <x v="255"/>
    <n v="0.149746224084747"/>
    <n v="0.140000000596046"/>
  </r>
  <r>
    <x v="7"/>
    <s v="Gulf of Maine / Cape Hatteras"/>
    <x v="0"/>
    <x v="81"/>
    <n v="72164"/>
    <n v="10328"/>
    <n v="0.140000000596046"/>
    <n v="12668"/>
    <n v="1994"/>
    <x v="256"/>
    <n v="0.143118452413946"/>
    <n v="0.140000000596046"/>
  </r>
  <r>
    <x v="7"/>
    <s v="Gulf of Maine / Cape Hatteras"/>
    <x v="0"/>
    <x v="82"/>
    <n v="81434"/>
    <n v="8420"/>
    <n v="0.109999999403953"/>
    <n v="5480"/>
    <n v="1995"/>
    <x v="257"/>
    <n v="0.103396615664218"/>
    <n v="0.109999999403953"/>
  </r>
  <r>
    <x v="7"/>
    <s v="Gulf of Maine / Cape Hatteras"/>
    <x v="0"/>
    <x v="83"/>
    <n v="77456"/>
    <n v="4604"/>
    <n v="5.9999998658895402E-2"/>
    <n v="10316"/>
    <n v="1996"/>
    <x v="258"/>
    <n v="5.9440198306134999E-2"/>
    <n v="5.9999998658895402E-2"/>
  </r>
  <r>
    <x v="7"/>
    <s v="Gulf of Maine / Cape Hatteras"/>
    <x v="0"/>
    <x v="84"/>
    <n v="97318"/>
    <n v="3928"/>
    <n v="3.9999999105930301E-2"/>
    <n v="16274"/>
    <n v="1997"/>
    <x v="259"/>
    <n v="4.0362522863190697E-2"/>
    <n v="3.9999999105930301E-2"/>
  </r>
  <r>
    <x v="7"/>
    <s v="Gulf of Maine / Cape Hatteras"/>
    <x v="0"/>
    <x v="85"/>
    <n v="107000"/>
    <n v="8378"/>
    <n v="7.0000000298023196E-2"/>
    <n v="9786"/>
    <n v="1998"/>
    <x v="260"/>
    <n v="7.8299065420560698E-2"/>
    <n v="7.0000000298023196E-2"/>
  </r>
  <r>
    <x v="7"/>
    <s v="Gulf of Maine / Cape Hatteras"/>
    <x v="0"/>
    <x v="86"/>
    <n v="92880"/>
    <n v="10977"/>
    <n v="0.109999999403953"/>
    <n v="15036"/>
    <n v="1999"/>
    <x v="261"/>
    <n v="0.118184754521963"/>
    <n v="0.109999999403953"/>
  </r>
  <r>
    <x v="7"/>
    <s v="Gulf of Maine / Cape Hatteras"/>
    <x v="0"/>
    <x v="87"/>
    <n v="110500"/>
    <n v="8493"/>
    <n v="7.9999998211860601E-2"/>
    <n v="11667"/>
    <n v="2000"/>
    <x v="262"/>
    <n v="7.6859728506787295E-2"/>
    <n v="7.9999998211860601E-2"/>
  </r>
  <r>
    <x v="7"/>
    <s v="Gulf of Maine / Cape Hatteras"/>
    <x v="0"/>
    <x v="88"/>
    <n v="103850"/>
    <n v="9373"/>
    <n v="9.0000003576278603E-2"/>
    <n v="8720"/>
    <n v="2001"/>
    <x v="263"/>
    <n v="9.0255175734232002E-2"/>
    <n v="9.0000003576278603E-2"/>
  </r>
  <r>
    <x v="7"/>
    <s v="Gulf of Maine / Cape Hatteras"/>
    <x v="0"/>
    <x v="89"/>
    <n v="87524"/>
    <n v="3222"/>
    <n v="3.9999999105930301E-2"/>
    <n v="8832"/>
    <n v="2002"/>
    <x v="264"/>
    <n v="3.6812759928705197E-2"/>
    <n v="3.9999999105930301E-2"/>
  </r>
  <r>
    <x v="7"/>
    <s v="Gulf of Maine / Cape Hatteras"/>
    <x v="0"/>
    <x v="90"/>
    <n v="82635"/>
    <n v="2624"/>
    <n v="2.9999999329447701E-2"/>
    <n v="9975"/>
    <n v="2003"/>
    <x v="265"/>
    <n v="3.1754099352574498E-2"/>
    <n v="2.9999999329447701E-2"/>
  </r>
  <r>
    <x v="7"/>
    <s v="Gulf of Maine / Cape Hatteras"/>
    <x v="0"/>
    <x v="91"/>
    <n v="87395"/>
    <n v="1820"/>
    <n v="1.9999999552965102E-2"/>
    <n v="5557"/>
    <n v="2004"/>
    <x v="266"/>
    <n v="2.0824989987985501E-2"/>
    <n v="1.9999999552965102E-2"/>
  </r>
  <r>
    <x v="7"/>
    <s v="Gulf of Maine / Cape Hatteras"/>
    <x v="0"/>
    <x v="92"/>
    <n v="56864"/>
    <n v="1075"/>
    <n v="1.9999999552965102E-2"/>
    <n v="8148"/>
    <n v="2005"/>
    <x v="267"/>
    <n v="1.8904755205402302E-2"/>
    <n v="1.9999999552965102E-2"/>
  </r>
  <r>
    <x v="7"/>
    <s v="Gulf of Maine / Cape Hatteras"/>
    <x v="0"/>
    <x v="93"/>
    <n v="68167"/>
    <n v="1411"/>
    <n v="1.9999999552965102E-2"/>
    <n v="7801"/>
    <n v="2006"/>
    <x v="268"/>
    <n v="2.0699165285255301E-2"/>
    <n v="1.9999999552965102E-2"/>
  </r>
  <r>
    <x v="7"/>
    <s v="Gulf of Maine / Cape Hatteras"/>
    <x v="0"/>
    <x v="94"/>
    <n v="79505"/>
    <n v="918"/>
    <n v="9.9999997764825804E-3"/>
    <n v="5780"/>
    <n v="2007"/>
    <x v="269"/>
    <n v="1.15464436198981E-2"/>
    <n v="9.9999997764825804E-3"/>
  </r>
  <r>
    <x v="7"/>
    <s v="Gulf of Maine / Cape Hatteras"/>
    <x v="0"/>
    <x v="95"/>
    <n v="61006"/>
    <n v="1481"/>
    <n v="1.9999999552965102E-2"/>
    <n v="7451"/>
    <n v="2008"/>
    <x v="270"/>
    <n v="2.4276300691735201E-2"/>
    <n v="1.9999999552965102E-2"/>
  </r>
  <r>
    <x v="7"/>
    <s v="Gulf of Maine / Cape Hatteras"/>
    <x v="0"/>
    <x v="96"/>
    <n v="53811"/>
    <n v="1514"/>
    <n v="2.9999999329447701E-2"/>
    <n v="10815"/>
    <n v="2009"/>
    <x v="271"/>
    <n v="2.81355113266804E-2"/>
    <n v="2.9999999329447701E-2"/>
  </r>
  <r>
    <x v="7"/>
    <s v="Gulf of Maine / Cape Hatteras"/>
    <x v="0"/>
    <x v="97"/>
    <n v="71959"/>
    <n v="4593"/>
    <n v="7.0000000298023196E-2"/>
    <n v="5918"/>
    <n v="2010"/>
    <x v="272"/>
    <n v="6.3828013174168599E-2"/>
    <n v="7.0000000298023196E-2"/>
  </r>
  <r>
    <x v="7"/>
    <s v="Gulf of Maine / Cape Hatteras"/>
    <x v="0"/>
    <x v="98"/>
    <n v="63107"/>
    <n v="2276"/>
    <n v="3.9999999105930301E-2"/>
    <n v="8399"/>
    <n v="2011"/>
    <x v="273"/>
    <n v="3.6065729633796499E-2"/>
    <n v="3.9999999105930301E-2"/>
  </r>
  <r>
    <x v="7"/>
    <s v="Gulf of Maine / Cape Hatteras"/>
    <x v="0"/>
    <x v="99"/>
    <n v="67606"/>
    <n v="1711"/>
    <n v="2.9999999329447701E-2"/>
    <n v="4325"/>
    <n v="2012"/>
    <x v="274"/>
    <n v="2.5308404579475099E-2"/>
    <n v="2.9999999329447701E-2"/>
  </r>
  <r>
    <x v="7"/>
    <s v="Gulf of Maine / Cape Hatteras"/>
    <x v="0"/>
    <x v="100"/>
    <n v="49833"/>
    <n v="9884"/>
    <n v="2.9999999329447701E-2"/>
    <n v="7871"/>
    <n v="2013"/>
    <x v="275"/>
    <n v="0.19834246382918899"/>
    <n v="2.9999999329447701E-2"/>
  </r>
  <r>
    <x v="7"/>
    <s v="Gulf of Maine / Cape Hatteras"/>
    <x v="0"/>
    <x v="101"/>
    <n v="66138"/>
    <n v="9291"/>
    <n v="7.0000000298023196E-2"/>
    <n v="7277"/>
    <n v="2014"/>
    <x v="276"/>
    <n v="0.14047899845777001"/>
    <n v="7.0000000298023196E-2"/>
  </r>
  <r>
    <x v="7"/>
    <s v="Gulf of Maine / Cape Hatteras"/>
    <x v="0"/>
    <x v="102"/>
    <n v="69076"/>
    <n v="8594"/>
    <n v="5.0000000745057997E-2"/>
    <n v="6579"/>
    <n v="2015"/>
    <x v="277"/>
    <n v="0.124413689269789"/>
    <n v="5.0000000745057997E-2"/>
  </r>
  <r>
    <x v="7"/>
    <s v="Gulf of Maine / Cape Hatteras"/>
    <x v="0"/>
    <x v="103"/>
    <n v="64376"/>
    <n v="2944"/>
    <n v="5.0000000745057997E-2"/>
    <n v="1893"/>
    <n v="2016"/>
    <x v="278"/>
    <n v="4.5731328445383301E-2"/>
    <n v="5.0000000745057997E-2"/>
  </r>
  <r>
    <x v="8"/>
    <s v="Gulf of Maine / Northern Georges Bank"/>
    <x v="3"/>
    <x v="67"/>
    <s v="NA"/>
    <n v="4258"/>
    <s v="NA"/>
    <s v="NA"/>
    <n v="1980"/>
    <x v="137"/>
    <s v="NA"/>
    <s v="NA"/>
  </r>
  <r>
    <x v="8"/>
    <s v="Gulf of Maine / Northern Georges Bank"/>
    <x v="3"/>
    <x v="68"/>
    <s v="NA"/>
    <n v="3925"/>
    <s v="NA"/>
    <s v="NA"/>
    <n v="1981"/>
    <x v="137"/>
    <s v="NA"/>
    <s v="NA"/>
  </r>
  <r>
    <x v="8"/>
    <s v="Gulf of Maine / Northern Georges Bank"/>
    <x v="3"/>
    <x v="69"/>
    <s v="NA"/>
    <n v="4559"/>
    <s v="NA"/>
    <s v="NA"/>
    <n v="1982"/>
    <x v="137"/>
    <s v="NA"/>
    <s v="NA"/>
  </r>
  <r>
    <x v="8"/>
    <s v="Gulf of Maine / Northern Georges Bank"/>
    <x v="3"/>
    <x v="70"/>
    <s v="NA"/>
    <n v="4513"/>
    <s v="NA"/>
    <s v="NA"/>
    <n v="1983"/>
    <x v="137"/>
    <s v="NA"/>
    <s v="NA"/>
  </r>
  <r>
    <x v="8"/>
    <s v="Gulf of Maine / Northern Georges Bank"/>
    <x v="3"/>
    <x v="71"/>
    <s v="NA"/>
    <n v="4818"/>
    <s v="NA"/>
    <s v="NA"/>
    <n v="1984"/>
    <x v="137"/>
    <s v="NA"/>
    <s v="NA"/>
  </r>
  <r>
    <x v="8"/>
    <s v="Gulf of Maine / Northern Georges Bank"/>
    <x v="3"/>
    <x v="72"/>
    <s v="NA"/>
    <n v="5256"/>
    <s v="NA"/>
    <s v="NA"/>
    <n v="1985"/>
    <x v="137"/>
    <s v="NA"/>
    <s v="NA"/>
  </r>
  <r>
    <x v="8"/>
    <s v="Gulf of Maine / Northern Georges Bank"/>
    <x v="3"/>
    <x v="73"/>
    <s v="NA"/>
    <n v="4875"/>
    <s v="NA"/>
    <s v="NA"/>
    <n v="1986"/>
    <x v="137"/>
    <s v="NA"/>
    <s v="NA"/>
  </r>
  <r>
    <x v="8"/>
    <s v="Gulf of Maine / Northern Georges Bank"/>
    <x v="3"/>
    <x v="74"/>
    <s v="NA"/>
    <n v="5726"/>
    <s v="NA"/>
    <s v="NA"/>
    <n v="1987"/>
    <x v="137"/>
    <s v="NA"/>
    <s v="NA"/>
  </r>
  <r>
    <x v="8"/>
    <s v="Gulf of Maine / Northern Georges Bank"/>
    <x v="3"/>
    <x v="75"/>
    <s v="NA"/>
    <n v="5850"/>
    <s v="NA"/>
    <s v="NA"/>
    <n v="1988"/>
    <x v="137"/>
    <s v="NA"/>
    <s v="NA"/>
  </r>
  <r>
    <x v="8"/>
    <s v="Gulf of Maine / Northern Georges Bank"/>
    <x v="3"/>
    <x v="76"/>
    <s v="NA"/>
    <n v="6925"/>
    <s v="NA"/>
    <s v="NA"/>
    <n v="1989"/>
    <x v="137"/>
    <s v="NA"/>
    <s v="NA"/>
  </r>
  <r>
    <x v="8"/>
    <s v="Gulf of Maine / Northern Georges Bank"/>
    <x v="3"/>
    <x v="77"/>
    <s v="NA"/>
    <n v="6208"/>
    <s v="NA"/>
    <s v="NA"/>
    <n v="1990"/>
    <x v="137"/>
    <s v="NA"/>
    <s v="NA"/>
  </r>
  <r>
    <x v="8"/>
    <s v="Gulf of Maine / Northern Georges Bank"/>
    <x v="3"/>
    <x v="78"/>
    <s v="NA"/>
    <n v="6174"/>
    <s v="NA"/>
    <s v="NA"/>
    <n v="1991"/>
    <x v="137"/>
    <s v="NA"/>
    <s v="NA"/>
  </r>
  <r>
    <x v="8"/>
    <s v="Gulf of Maine / Northern Georges Bank"/>
    <x v="3"/>
    <x v="79"/>
    <s v="NA"/>
    <n v="7767"/>
    <s v="NA"/>
    <s v="NA"/>
    <n v="1992"/>
    <x v="137"/>
    <s v="NA"/>
    <s v="NA"/>
  </r>
  <r>
    <x v="8"/>
    <s v="Gulf of Maine / Northern Georges Bank"/>
    <x v="3"/>
    <x v="80"/>
    <s v="NA"/>
    <n v="11375"/>
    <s v="NA"/>
    <s v="NA"/>
    <n v="1993"/>
    <x v="137"/>
    <s v="NA"/>
    <s v="NA"/>
  </r>
  <r>
    <x v="8"/>
    <s v="Gulf of Maine / Northern Georges Bank"/>
    <x v="3"/>
    <x v="81"/>
    <s v="NA"/>
    <n v="11303"/>
    <s v="NA"/>
    <s v="NA"/>
    <n v="1994"/>
    <x v="137"/>
    <s v="NA"/>
    <s v="NA"/>
  </r>
  <r>
    <x v="8"/>
    <s v="Gulf of Maine / Northern Georges Bank"/>
    <x v="3"/>
    <x v="82"/>
    <s v="NA"/>
    <n v="13445"/>
    <s v="NA"/>
    <s v="NA"/>
    <n v="1995"/>
    <x v="137"/>
    <s v="NA"/>
    <s v="NA"/>
  </r>
  <r>
    <x v="8"/>
    <s v="Gulf of Maine / Northern Georges Bank"/>
    <x v="3"/>
    <x v="83"/>
    <s v="NA"/>
    <n v="12572"/>
    <s v="NA"/>
    <s v="NA"/>
    <n v="1996"/>
    <x v="137"/>
    <s v="NA"/>
    <s v="NA"/>
  </r>
  <r>
    <x v="8"/>
    <s v="Gulf of Maine / Northern Georges Bank"/>
    <x v="3"/>
    <x v="84"/>
    <s v="NA"/>
    <n v="10712"/>
    <s v="NA"/>
    <s v="NA"/>
    <n v="1997"/>
    <x v="137"/>
    <s v="NA"/>
    <s v="NA"/>
  </r>
  <r>
    <x v="8"/>
    <s v="Gulf of Maine / Northern Georges Bank"/>
    <x v="3"/>
    <x v="85"/>
    <s v="NA"/>
    <n v="8050"/>
    <s v="NA"/>
    <s v="NA"/>
    <n v="1998"/>
    <x v="137"/>
    <s v="NA"/>
    <s v="NA"/>
  </r>
  <r>
    <x v="8"/>
    <s v="Gulf of Maine / Northern Georges Bank"/>
    <x v="3"/>
    <x v="86"/>
    <s v="NA"/>
    <n v="9841"/>
    <s v="NA"/>
    <s v="NA"/>
    <n v="1999"/>
    <x v="137"/>
    <s v="NA"/>
    <s v="NA"/>
  </r>
  <r>
    <x v="8"/>
    <s v="Gulf of Maine / Northern Georges Bank"/>
    <x v="3"/>
    <x v="87"/>
    <s v="NA"/>
    <n v="11599"/>
    <s v="NA"/>
    <s v="NA"/>
    <n v="2000"/>
    <x v="137"/>
    <s v="NA"/>
    <s v="NA"/>
  </r>
  <r>
    <x v="8"/>
    <s v="Gulf of Maine / Northern Georges Bank"/>
    <x v="3"/>
    <x v="88"/>
    <s v="NA"/>
    <n v="14554"/>
    <s v="NA"/>
    <s v="NA"/>
    <n v="2001"/>
    <x v="137"/>
    <s v="NA"/>
    <s v="NA"/>
  </r>
  <r>
    <x v="8"/>
    <s v="Gulf of Maine / Northern Georges Bank"/>
    <x v="3"/>
    <x v="89"/>
    <s v="NA"/>
    <n v="15180"/>
    <s v="NA"/>
    <s v="NA"/>
    <n v="2002"/>
    <x v="137"/>
    <s v="NA"/>
    <s v="NA"/>
  </r>
  <r>
    <x v="8"/>
    <s v="Gulf of Maine / Northern Georges Bank"/>
    <x v="3"/>
    <x v="90"/>
    <s v="NA"/>
    <n v="16203"/>
    <s v="NA"/>
    <s v="NA"/>
    <n v="2003"/>
    <x v="137"/>
    <s v="NA"/>
    <s v="NA"/>
  </r>
  <r>
    <x v="8"/>
    <s v="Gulf of Maine / Northern Georges Bank"/>
    <x v="3"/>
    <x v="91"/>
    <s v="NA"/>
    <n v="14056"/>
    <s v="NA"/>
    <s v="NA"/>
    <n v="2004"/>
    <x v="137"/>
    <s v="NA"/>
    <s v="NA"/>
  </r>
  <r>
    <x v="8"/>
    <s v="Gulf of Maine / Northern Georges Bank"/>
    <x v="3"/>
    <x v="92"/>
    <s v="NA"/>
    <n v="10851"/>
    <s v="NA"/>
    <s v="NA"/>
    <n v="2005"/>
    <x v="137"/>
    <s v="NA"/>
    <s v="NA"/>
  </r>
  <r>
    <x v="8"/>
    <s v="Gulf of Maine / Northern Georges Bank"/>
    <x v="3"/>
    <x v="93"/>
    <s v="NA"/>
    <n v="7712"/>
    <s v="NA"/>
    <s v="NA"/>
    <n v="2006"/>
    <x v="137"/>
    <s v="NA"/>
    <s v="NA"/>
  </r>
  <r>
    <x v="8"/>
    <s v="Gulf of Maine / Northern Georges Bank"/>
    <x v="3"/>
    <x v="94"/>
    <s v="NA"/>
    <n v="5732"/>
    <s v="NA"/>
    <s v="NA"/>
    <n v="2007"/>
    <x v="137"/>
    <s v="NA"/>
    <s v="NA"/>
  </r>
  <r>
    <x v="8"/>
    <s v="Gulf of Maine / Northern Georges Bank"/>
    <x v="3"/>
    <x v="95"/>
    <s v="NA"/>
    <n v="4280"/>
    <s v="NA"/>
    <s v="NA"/>
    <n v="2008"/>
    <x v="137"/>
    <s v="NA"/>
    <s v="NA"/>
  </r>
  <r>
    <x v="8"/>
    <s v="Gulf of Maine / Northern Georges Bank"/>
    <x v="3"/>
    <x v="96"/>
    <n v="32406"/>
    <n v="3675"/>
    <s v="NA"/>
    <s v="NA"/>
    <n v="2009"/>
    <x v="279"/>
    <n v="0.11340492501388599"/>
    <n v="0.11340492501388599"/>
  </r>
  <r>
    <x v="8"/>
    <s v="Gulf of Maine / Northern Georges Bank"/>
    <x v="3"/>
    <x v="97"/>
    <n v="42178"/>
    <n v="2741"/>
    <s v="NA"/>
    <s v="NA"/>
    <n v="2010"/>
    <x v="280"/>
    <n v="6.4986485845701505E-2"/>
    <n v="6.4986485845701505E-2"/>
  </r>
  <r>
    <x v="8"/>
    <s v="Gulf of Maine / Northern Georges Bank"/>
    <x v="3"/>
    <x v="98"/>
    <n v="49936"/>
    <n v="2814"/>
    <s v="NA"/>
    <s v="NA"/>
    <n v="2011"/>
    <x v="281"/>
    <n v="5.6352130727330897E-2"/>
    <n v="5.6352130727330897E-2"/>
  </r>
  <r>
    <x v="8"/>
    <s v="Gulf of Maine / Northern Georges Bank"/>
    <x v="3"/>
    <x v="99"/>
    <n v="51063"/>
    <n v="4635"/>
    <s v="NA"/>
    <s v="NA"/>
    <n v="2012"/>
    <x v="282"/>
    <n v="9.0770225016156503E-2"/>
    <n v="9.0770225016156503E-2"/>
  </r>
  <r>
    <x v="8"/>
    <s v="Gulf of Maine / Northern Georges Bank"/>
    <x v="3"/>
    <x v="100"/>
    <n v="40838"/>
    <n v="3922"/>
    <s v="NA"/>
    <s v="NA"/>
    <n v="2013"/>
    <x v="283"/>
    <n v="9.6038003819971601E-2"/>
    <n v="9.6038003819971601E-2"/>
  </r>
  <r>
    <x v="8"/>
    <s v="Gulf of Maine / Northern Georges Bank"/>
    <x v="3"/>
    <x v="101"/>
    <n v="54125"/>
    <n v="3954"/>
    <s v="NA"/>
    <s v="NA"/>
    <n v="2014"/>
    <x v="284"/>
    <n v="7.3053117782909904E-2"/>
    <n v="7.3053117782909904E-2"/>
  </r>
  <r>
    <x v="8"/>
    <s v="Gulf of Maine / Northern Georges Bank"/>
    <x v="3"/>
    <x v="102"/>
    <n v="77578"/>
    <n v="4630"/>
    <s v="NA"/>
    <s v="NA"/>
    <n v="2015"/>
    <x v="285"/>
    <n v="5.9681868570986597E-2"/>
    <n v="5.9681868570986597E-2"/>
  </r>
  <r>
    <x v="8"/>
    <s v="Gulf of Maine / Northern Georges Bank"/>
    <x v="3"/>
    <x v="103"/>
    <n v="103686"/>
    <n v="5508"/>
    <s v="NA"/>
    <s v="NA"/>
    <n v="2016"/>
    <x v="286"/>
    <n v="5.3121925814478298E-2"/>
    <n v="5.3121925814478298E-2"/>
  </r>
  <r>
    <x v="8"/>
    <s v="Gulf of Maine / Northern Georges Bank"/>
    <x v="3"/>
    <x v="104"/>
    <n v="113147"/>
    <n v="7894"/>
    <s v="NA"/>
    <s v="NA"/>
    <n v="2017"/>
    <x v="287"/>
    <n v="6.9767647396749302E-2"/>
    <n v="6.9767647396749302E-2"/>
  </r>
  <r>
    <x v="8"/>
    <s v="Gulf of Maine / Northern Georges Bank"/>
    <x v="3"/>
    <x v="105"/>
    <n v="140801"/>
    <n v="8115"/>
    <s v="NA"/>
    <s v="NA"/>
    <n v="2018"/>
    <x v="53"/>
    <n v="5.7634533845640303E-2"/>
    <n v="5.7634533845640303E-2"/>
  </r>
  <r>
    <x v="8"/>
    <s v="Southern Georges Bank / Mid"/>
    <x v="4"/>
    <x v="67"/>
    <s v="NA"/>
    <n v="6598"/>
    <s v="NA"/>
    <s v="NA"/>
    <n v="1980"/>
    <x v="137"/>
    <s v="NA"/>
    <s v="NA"/>
  </r>
  <r>
    <x v="8"/>
    <s v="Southern Georges Bank / Mid"/>
    <x v="4"/>
    <x v="68"/>
    <s v="NA"/>
    <n v="4593"/>
    <s v="NA"/>
    <s v="NA"/>
    <n v="1981"/>
    <x v="137"/>
    <s v="NA"/>
    <s v="NA"/>
  </r>
  <r>
    <x v="8"/>
    <s v="Southern Georges Bank / Mid"/>
    <x v="4"/>
    <x v="69"/>
    <s v="NA"/>
    <n v="4308"/>
    <s v="NA"/>
    <s v="NA"/>
    <n v="1982"/>
    <x v="137"/>
    <s v="NA"/>
    <s v="NA"/>
  </r>
  <r>
    <x v="8"/>
    <s v="Southern Georges Bank / Mid"/>
    <x v="4"/>
    <x v="70"/>
    <s v="NA"/>
    <n v="4774"/>
    <s v="NA"/>
    <s v="NA"/>
    <n v="1983"/>
    <x v="137"/>
    <s v="NA"/>
    <s v="NA"/>
  </r>
  <r>
    <x v="8"/>
    <s v="Southern Georges Bank / Mid"/>
    <x v="4"/>
    <x v="71"/>
    <s v="NA"/>
    <n v="4383"/>
    <s v="NA"/>
    <s v="NA"/>
    <n v="1984"/>
    <x v="137"/>
    <s v="NA"/>
    <s v="NA"/>
  </r>
  <r>
    <x v="8"/>
    <s v="Southern Georges Bank / Mid"/>
    <x v="4"/>
    <x v="72"/>
    <s v="NA"/>
    <n v="4898"/>
    <s v="NA"/>
    <s v="NA"/>
    <n v="1985"/>
    <x v="137"/>
    <s v="NA"/>
    <s v="NA"/>
  </r>
  <r>
    <x v="8"/>
    <s v="Southern Georges Bank / Mid"/>
    <x v="4"/>
    <x v="73"/>
    <s v="NA"/>
    <n v="4655"/>
    <s v="NA"/>
    <s v="NA"/>
    <n v="1986"/>
    <x v="137"/>
    <s v="NA"/>
    <s v="NA"/>
  </r>
  <r>
    <x v="8"/>
    <s v="Southern Georges Bank / Mid"/>
    <x v="4"/>
    <x v="74"/>
    <s v="NA"/>
    <n v="4801"/>
    <s v="NA"/>
    <s v="NA"/>
    <n v="1987"/>
    <x v="137"/>
    <s v="NA"/>
    <s v="NA"/>
  </r>
  <r>
    <x v="8"/>
    <s v="Southern Georges Bank / Mid"/>
    <x v="4"/>
    <x v="75"/>
    <s v="NA"/>
    <n v="5625"/>
    <s v="NA"/>
    <s v="NA"/>
    <n v="1988"/>
    <x v="137"/>
    <s v="NA"/>
    <s v="NA"/>
  </r>
  <r>
    <x v="8"/>
    <s v="Southern Georges Bank / Mid"/>
    <x v="4"/>
    <x v="76"/>
    <s v="NA"/>
    <n v="11139"/>
    <s v="NA"/>
    <s v="NA"/>
    <n v="1989"/>
    <x v="137"/>
    <s v="NA"/>
    <s v="NA"/>
  </r>
  <r>
    <x v="8"/>
    <s v="Southern Georges Bank / Mid"/>
    <x v="4"/>
    <x v="77"/>
    <s v="NA"/>
    <n v="8806"/>
    <s v="NA"/>
    <s v="NA"/>
    <n v="1990"/>
    <x v="137"/>
    <s v="NA"/>
    <s v="NA"/>
  </r>
  <r>
    <x v="8"/>
    <s v="Southern Georges Bank / Mid"/>
    <x v="4"/>
    <x v="78"/>
    <s v="NA"/>
    <n v="10945"/>
    <s v="NA"/>
    <s v="NA"/>
    <n v="1991"/>
    <x v="137"/>
    <s v="NA"/>
    <s v="NA"/>
  </r>
  <r>
    <x v="8"/>
    <s v="Southern Georges Bank / Mid"/>
    <x v="4"/>
    <x v="79"/>
    <s v="NA"/>
    <n v="14743"/>
    <s v="NA"/>
    <s v="NA"/>
    <n v="1992"/>
    <x v="137"/>
    <s v="NA"/>
    <s v="NA"/>
  </r>
  <r>
    <x v="8"/>
    <s v="Southern Georges Bank / Mid"/>
    <x v="4"/>
    <x v="80"/>
    <s v="NA"/>
    <n v="16221"/>
    <s v="NA"/>
    <s v="NA"/>
    <n v="1993"/>
    <x v="137"/>
    <s v="NA"/>
    <s v="NA"/>
  </r>
  <r>
    <x v="8"/>
    <s v="Southern Georges Bank / Mid"/>
    <x v="4"/>
    <x v="81"/>
    <s v="NA"/>
    <n v="14145"/>
    <s v="NA"/>
    <s v="NA"/>
    <n v="1994"/>
    <x v="137"/>
    <s v="NA"/>
    <s v="NA"/>
  </r>
  <r>
    <x v="8"/>
    <s v="Southern Georges Bank / Mid"/>
    <x v="4"/>
    <x v="82"/>
    <s v="NA"/>
    <n v="17297"/>
    <s v="NA"/>
    <s v="NA"/>
    <n v="1995"/>
    <x v="137"/>
    <s v="NA"/>
    <s v="NA"/>
  </r>
  <r>
    <x v="8"/>
    <s v="Southern Georges Bank / Mid"/>
    <x v="4"/>
    <x v="83"/>
    <s v="NA"/>
    <n v="18004"/>
    <s v="NA"/>
    <s v="NA"/>
    <n v="1996"/>
    <x v="137"/>
    <s v="NA"/>
    <s v="NA"/>
  </r>
  <r>
    <x v="8"/>
    <s v="Southern Georges Bank / Mid"/>
    <x v="4"/>
    <x v="84"/>
    <s v="NA"/>
    <n v="20318"/>
    <s v="NA"/>
    <s v="NA"/>
    <n v="1997"/>
    <x v="137"/>
    <s v="NA"/>
    <s v="NA"/>
  </r>
  <r>
    <x v="8"/>
    <s v="Southern Georges Bank / Mid"/>
    <x v="4"/>
    <x v="85"/>
    <s v="NA"/>
    <n v="20568"/>
    <s v="NA"/>
    <s v="NA"/>
    <n v="1998"/>
    <x v="137"/>
    <s v="NA"/>
    <s v="NA"/>
  </r>
  <r>
    <x v="8"/>
    <s v="Southern Georges Bank / Mid"/>
    <x v="4"/>
    <x v="86"/>
    <s v="NA"/>
    <n v="17523"/>
    <s v="NA"/>
    <s v="NA"/>
    <n v="1999"/>
    <x v="137"/>
    <s v="NA"/>
    <s v="NA"/>
  </r>
  <r>
    <x v="8"/>
    <s v="Southern Georges Bank / Mid"/>
    <x v="4"/>
    <x v="87"/>
    <s v="NA"/>
    <n v="13379"/>
    <s v="NA"/>
    <s v="NA"/>
    <n v="2000"/>
    <x v="137"/>
    <s v="NA"/>
    <s v="NA"/>
  </r>
  <r>
    <x v="8"/>
    <s v="Southern Georges Bank / Mid"/>
    <x v="4"/>
    <x v="88"/>
    <s v="NA"/>
    <n v="14219"/>
    <s v="NA"/>
    <s v="NA"/>
    <n v="2001"/>
    <x v="137"/>
    <s v="NA"/>
    <s v="NA"/>
  </r>
  <r>
    <x v="8"/>
    <s v="Southern Georges Bank / Mid"/>
    <x v="4"/>
    <x v="89"/>
    <s v="NA"/>
    <n v="12680"/>
    <s v="NA"/>
    <s v="NA"/>
    <n v="2002"/>
    <x v="137"/>
    <s v="NA"/>
    <s v="NA"/>
  </r>
  <r>
    <x v="8"/>
    <s v="Southern Georges Bank / Mid"/>
    <x v="4"/>
    <x v="90"/>
    <s v="NA"/>
    <n v="14964"/>
    <s v="NA"/>
    <s v="NA"/>
    <n v="2003"/>
    <x v="137"/>
    <s v="NA"/>
    <s v="NA"/>
  </r>
  <r>
    <x v="8"/>
    <s v="Southern Georges Bank / Mid"/>
    <x v="4"/>
    <x v="91"/>
    <s v="NA"/>
    <n v="11760"/>
    <s v="NA"/>
    <s v="NA"/>
    <n v="2004"/>
    <x v="137"/>
    <s v="NA"/>
    <s v="NA"/>
  </r>
  <r>
    <x v="8"/>
    <s v="Southern Georges Bank / Mid"/>
    <x v="4"/>
    <x v="92"/>
    <s v="NA"/>
    <n v="12597"/>
    <s v="NA"/>
    <s v="NA"/>
    <n v="2005"/>
    <x v="137"/>
    <s v="NA"/>
    <s v="NA"/>
  </r>
  <r>
    <x v="8"/>
    <s v="Southern Georges Bank / Mid"/>
    <x v="4"/>
    <x v="93"/>
    <s v="NA"/>
    <n v="11428"/>
    <s v="NA"/>
    <s v="NA"/>
    <n v="2006"/>
    <x v="137"/>
    <s v="NA"/>
    <s v="NA"/>
  </r>
  <r>
    <x v="8"/>
    <s v="Southern Georges Bank / Mid"/>
    <x v="4"/>
    <x v="94"/>
    <s v="NA"/>
    <n v="10143"/>
    <s v="NA"/>
    <s v="NA"/>
    <n v="2007"/>
    <x v="137"/>
    <s v="NA"/>
    <s v="NA"/>
  </r>
  <r>
    <x v="8"/>
    <s v="Southern Georges Bank / Mid"/>
    <x v="4"/>
    <x v="95"/>
    <s v="NA"/>
    <n v="9151"/>
    <s v="NA"/>
    <s v="NA"/>
    <n v="2008"/>
    <x v="137"/>
    <s v="NA"/>
    <s v="NA"/>
  </r>
  <r>
    <x v="8"/>
    <s v="Southern Georges Bank / Mid"/>
    <x v="4"/>
    <x v="96"/>
    <n v="20592"/>
    <n v="7158"/>
    <s v="NA"/>
    <s v="NA"/>
    <n v="2009"/>
    <x v="288"/>
    <n v="0.34761072261072201"/>
    <n v="0.34761072261072201"/>
  </r>
  <r>
    <x v="8"/>
    <s v="Southern Georges Bank / Mid"/>
    <x v="4"/>
    <x v="97"/>
    <n v="32509"/>
    <n v="7105"/>
    <s v="NA"/>
    <s v="NA"/>
    <n v="2010"/>
    <x v="289"/>
    <n v="0.21855486173059699"/>
    <n v="0.21855486173059699"/>
  </r>
  <r>
    <x v="8"/>
    <s v="Southern Georges Bank / Mid"/>
    <x v="4"/>
    <x v="98"/>
    <n v="25878"/>
    <n v="8545"/>
    <s v="NA"/>
    <s v="NA"/>
    <n v="2011"/>
    <x v="290"/>
    <n v="0.33020326145760798"/>
    <n v="0.33020326145760798"/>
  </r>
  <r>
    <x v="8"/>
    <s v="Southern Georges Bank / Mid"/>
    <x v="4"/>
    <x v="99"/>
    <n v="31016"/>
    <n v="8438"/>
    <s v="NA"/>
    <s v="NA"/>
    <n v="2012"/>
    <x v="291"/>
    <n v="0.27205313386639102"/>
    <n v="0.27205313386639102"/>
  </r>
  <r>
    <x v="8"/>
    <s v="Southern Georges Bank / Mid"/>
    <x v="4"/>
    <x v="100"/>
    <n v="23849"/>
    <n v="7176"/>
    <s v="NA"/>
    <s v="NA"/>
    <n v="2013"/>
    <x v="292"/>
    <n v="0.30089311920835199"/>
    <n v="0.30089311920835199"/>
  </r>
  <r>
    <x v="8"/>
    <s v="Southern Georges Bank / Mid"/>
    <x v="4"/>
    <x v="101"/>
    <n v="20359"/>
    <n v="6859"/>
    <s v="NA"/>
    <s v="NA"/>
    <n v="2014"/>
    <x v="293"/>
    <n v="0.33690259835944703"/>
    <n v="0.33690259835944703"/>
  </r>
  <r>
    <x v="8"/>
    <s v="Southern Georges Bank / Mid"/>
    <x v="4"/>
    <x v="102"/>
    <n v="50510"/>
    <n v="5844"/>
    <s v="NA"/>
    <s v="NA"/>
    <n v="2015"/>
    <x v="294"/>
    <n v="0.115699861413581"/>
    <n v="0.115699861413581"/>
  </r>
  <r>
    <x v="8"/>
    <s v="Southern Georges Bank / Mid"/>
    <x v="4"/>
    <x v="103"/>
    <n v="52014"/>
    <n v="7199"/>
    <s v="NA"/>
    <s v="NA"/>
    <n v="2016"/>
    <x v="295"/>
    <n v="0.13840504479563101"/>
    <n v="0.13840504479563101"/>
  </r>
  <r>
    <x v="8"/>
    <s v="Southern Georges Bank / Mid"/>
    <x v="4"/>
    <x v="104"/>
    <s v="NA"/>
    <n v="9143"/>
    <s v="NA"/>
    <s v="NA"/>
    <n v="2017"/>
    <x v="137"/>
    <s v="NA"/>
    <s v="NA"/>
  </r>
  <r>
    <x v="8"/>
    <s v="Southern Georges Bank / Mid"/>
    <x v="4"/>
    <x v="105"/>
    <n v="26619"/>
    <n v="9615"/>
    <s v="NA"/>
    <s v="NA"/>
    <n v="2018"/>
    <x v="296"/>
    <n v="0.36120815958525798"/>
    <n v="0.36120815958525798"/>
  </r>
  <r>
    <x v="9"/>
    <s v="Georges Bank"/>
    <x v="1"/>
    <x v="51"/>
    <n v="167402"/>
    <n v="64086"/>
    <n v="0.48399999737739502"/>
    <n v="460816"/>
    <n v="1964"/>
    <x v="297"/>
    <n v="0.38282696741974398"/>
    <n v="0.48399999737739502"/>
  </r>
  <r>
    <x v="9"/>
    <s v="Georges Bank"/>
    <x v="1"/>
    <x v="52"/>
    <n v="217565"/>
    <n v="150362"/>
    <n v="0.67000001668929998"/>
    <n v="32513"/>
    <n v="1965"/>
    <x v="298"/>
    <n v="0.69111300071242998"/>
    <n v="0.67000001668929998"/>
  </r>
  <r>
    <x v="9"/>
    <s v="Georges Bank"/>
    <x v="1"/>
    <x v="53"/>
    <n v="186839"/>
    <n v="121274"/>
    <n v="0.62699997425079301"/>
    <n v="4155"/>
    <n v="1966"/>
    <x v="299"/>
    <n v="0.649082900251018"/>
    <n v="0.62699997425079301"/>
  </r>
  <r>
    <x v="9"/>
    <s v="Georges Bank"/>
    <x v="1"/>
    <x v="54"/>
    <n v="106435"/>
    <n v="51469"/>
    <n v="0.62699997425079301"/>
    <n v="14013"/>
    <n v="1967"/>
    <x v="300"/>
    <n v="0.483572133226852"/>
    <n v="0.62699997425079301"/>
  </r>
  <r>
    <x v="9"/>
    <s v="Georges Bank"/>
    <x v="1"/>
    <x v="55"/>
    <n v="71846"/>
    <n v="40923"/>
    <n v="0.58600002527236905"/>
    <n v="542"/>
    <n v="1968"/>
    <x v="301"/>
    <n v="0.569593296773654"/>
    <n v="0.58600002527236905"/>
  </r>
  <r>
    <x v="9"/>
    <s v="Georges Bank"/>
    <x v="1"/>
    <x v="56"/>
    <n v="47766"/>
    <n v="22252"/>
    <n v="0.51399999856948797"/>
    <n v="1111"/>
    <n v="1969"/>
    <x v="302"/>
    <n v="0.46585437340367603"/>
    <n v="0.51399999856948797"/>
  </r>
  <r>
    <x v="9"/>
    <s v="Georges Bank"/>
    <x v="1"/>
    <x v="57"/>
    <n v="34913"/>
    <n v="11300"/>
    <n v="0.40799999237060502"/>
    <n v="4616"/>
    <n v="1970"/>
    <x v="303"/>
    <n v="0.32366167330220802"/>
    <n v="0.40799999237060502"/>
  </r>
  <r>
    <x v="9"/>
    <s v="Georges Bank"/>
    <x v="1"/>
    <x v="58"/>
    <n v="24771"/>
    <n v="10862"/>
    <n v="0.35800001025199801"/>
    <n v="267"/>
    <n v="1971"/>
    <x v="304"/>
    <n v="0.43849662912276399"/>
    <n v="0.35800001025199801"/>
  </r>
  <r>
    <x v="9"/>
    <s v="Georges Bank"/>
    <x v="1"/>
    <x v="59"/>
    <n v="23222"/>
    <n v="5866"/>
    <n v="0.163000002503395"/>
    <n v="8526"/>
    <n v="1972"/>
    <x v="305"/>
    <n v="0.252605288088881"/>
    <n v="0.163000002503395"/>
  </r>
  <r>
    <x v="9"/>
    <s v="Georges Bank"/>
    <x v="1"/>
    <x v="60"/>
    <n v="15889"/>
    <n v="5429"/>
    <n v="0.14300000667571999"/>
    <n v="19498"/>
    <n v="1973"/>
    <x v="306"/>
    <n v="0.341682925294228"/>
    <n v="0.14300000667571999"/>
  </r>
  <r>
    <x v="9"/>
    <s v="Georges Bank"/>
    <x v="1"/>
    <x v="61"/>
    <n v="29694"/>
    <n v="4450"/>
    <n v="0.13199999928474401"/>
    <n v="10577"/>
    <n v="1974"/>
    <x v="307"/>
    <n v="0.14986192496800699"/>
    <n v="0.13199999928474401"/>
  </r>
  <r>
    <x v="9"/>
    <s v="Georges Bank"/>
    <x v="1"/>
    <x v="62"/>
    <n v="22061"/>
    <n v="5606"/>
    <n v="0.10899999737739501"/>
    <n v="7930"/>
    <n v="1975"/>
    <x v="308"/>
    <n v="0.25411359412537898"/>
    <n v="0.10899999737739501"/>
  </r>
  <r>
    <x v="9"/>
    <s v="Georges Bank"/>
    <x v="1"/>
    <x v="63"/>
    <n v="28597"/>
    <n v="4484"/>
    <n v="0.149000003933906"/>
    <n v="105344"/>
    <n v="1976"/>
    <x v="309"/>
    <n v="0.156799664300451"/>
    <n v="0.149000003933906"/>
  </r>
  <r>
    <x v="9"/>
    <s v="Georges Bank"/>
    <x v="1"/>
    <x v="64"/>
    <n v="49853"/>
    <n v="10994"/>
    <n v="0.30500000715255698"/>
    <n v="13982"/>
    <n v="1977"/>
    <x v="310"/>
    <n v="0.220528353358875"/>
    <n v="0.30500000715255698"/>
  </r>
  <r>
    <x v="9"/>
    <s v="Georges Bank"/>
    <x v="1"/>
    <x v="65"/>
    <n v="76789"/>
    <n v="22516"/>
    <n v="0.30199998617172202"/>
    <n v="6124"/>
    <n v="1978"/>
    <x v="311"/>
    <n v="0.29321908085793502"/>
    <n v="0.30199998617172202"/>
  </r>
  <r>
    <x v="9"/>
    <s v="Georges Bank"/>
    <x v="1"/>
    <x v="66"/>
    <n v="72404"/>
    <n v="19647"/>
    <n v="0.28999999165534901"/>
    <n v="83883"/>
    <n v="1979"/>
    <x v="312"/>
    <n v="0.27135241146897898"/>
    <n v="0.28999999165534901"/>
  </r>
  <r>
    <x v="9"/>
    <s v="Georges Bank"/>
    <x v="1"/>
    <x v="67"/>
    <n v="71220"/>
    <n v="27638"/>
    <n v="0.46999999880790699"/>
    <n v="10932"/>
    <n v="1980"/>
    <x v="313"/>
    <n v="0.38806515023869698"/>
    <n v="0.46999999880790699"/>
  </r>
  <r>
    <x v="9"/>
    <s v="Georges Bank"/>
    <x v="1"/>
    <x v="68"/>
    <n v="61529"/>
    <n v="25011"/>
    <n v="0.36300000548362699"/>
    <n v="7362"/>
    <n v="1981"/>
    <x v="314"/>
    <n v="0.40649124802938402"/>
    <n v="0.36300000548362699"/>
  </r>
  <r>
    <x v="9"/>
    <s v="Georges Bank"/>
    <x v="1"/>
    <x v="69"/>
    <n v="49494"/>
    <n v="17627"/>
    <n v="0.28700000047683699"/>
    <n v="2579"/>
    <n v="1982"/>
    <x v="315"/>
    <n v="0.35614417909241503"/>
    <n v="0.28700000047683699"/>
  </r>
  <r>
    <x v="9"/>
    <s v="Georges Bank"/>
    <x v="1"/>
    <x v="70"/>
    <n v="38672"/>
    <n v="12009"/>
    <n v="0.365000009536743"/>
    <n v="3281"/>
    <n v="1983"/>
    <x v="316"/>
    <n v="0.31053475382705797"/>
    <n v="0.365000009536743"/>
  </r>
  <r>
    <x v="9"/>
    <s v="Georges Bank"/>
    <x v="1"/>
    <x v="71"/>
    <n v="26965"/>
    <n v="10394"/>
    <n v="0.432000011205673"/>
    <n v="18070"/>
    <n v="1984"/>
    <x v="317"/>
    <n v="0.38546263675134401"/>
    <n v="0.432000011205673"/>
  </r>
  <r>
    <x v="9"/>
    <s v="Georges Bank"/>
    <x v="1"/>
    <x v="72"/>
    <n v="20028"/>
    <n v="7943"/>
    <n v="0.35100001096725397"/>
    <n v="2515"/>
    <n v="1985"/>
    <x v="318"/>
    <n v="0.396594767325743"/>
    <n v="0.35100001096725397"/>
  </r>
  <r>
    <x v="9"/>
    <s v="Georges Bank"/>
    <x v="1"/>
    <x v="73"/>
    <n v="20992"/>
    <n v="6846"/>
    <n v="0.28099998831748901"/>
    <n v="16764"/>
    <n v="1986"/>
    <x v="319"/>
    <n v="0.32612423780487798"/>
    <n v="0.28099998831748901"/>
  </r>
  <r>
    <x v="9"/>
    <s v="Georges Bank"/>
    <x v="1"/>
    <x v="74"/>
    <n v="20804"/>
    <n v="6997"/>
    <n v="0.22699999809265101"/>
    <n v="2603"/>
    <n v="1987"/>
    <x v="320"/>
    <n v="0.33632955200922898"/>
    <n v="0.22699999809265101"/>
  </r>
  <r>
    <x v="9"/>
    <s v="Georges Bank"/>
    <x v="1"/>
    <x v="75"/>
    <n v="19729"/>
    <n v="6689"/>
    <n v="0.40200001001357999"/>
    <n v="19933"/>
    <n v="1988"/>
    <x v="321"/>
    <n v="0.33904404683460798"/>
    <n v="0.40200001001357999"/>
  </r>
  <r>
    <x v="9"/>
    <s v="Georges Bank"/>
    <x v="1"/>
    <x v="76"/>
    <n v="20470"/>
    <n v="4915"/>
    <n v="0.34700000286102201"/>
    <n v="1358"/>
    <n v="1989"/>
    <x v="322"/>
    <n v="0.24010747435271099"/>
    <n v="0.34700000286102201"/>
  </r>
  <r>
    <x v="9"/>
    <s v="Georges Bank"/>
    <x v="1"/>
    <x v="77"/>
    <n v="24275"/>
    <n v="5574"/>
    <n v="0.395000010728836"/>
    <n v="3378"/>
    <n v="1990"/>
    <x v="323"/>
    <n v="0.22961894953656001"/>
    <n v="0.395000010728836"/>
  </r>
  <r>
    <x v="9"/>
    <s v="Georges Bank"/>
    <x v="1"/>
    <x v="78"/>
    <n v="21911"/>
    <n v="6997"/>
    <n v="0.34400001168250999"/>
    <n v="2688"/>
    <n v="1991"/>
    <x v="324"/>
    <n v="0.31933731915476199"/>
    <n v="0.34400001168250999"/>
  </r>
  <r>
    <x v="9"/>
    <s v="Georges Bank"/>
    <x v="1"/>
    <x v="79"/>
    <n v="16369"/>
    <n v="6244"/>
    <n v="0.58600002527236905"/>
    <n v="10528"/>
    <n v="1992"/>
    <x v="325"/>
    <n v="0.38145274604435198"/>
    <n v="0.58600002527236905"/>
  </r>
  <r>
    <x v="9"/>
    <s v="Georges Bank"/>
    <x v="1"/>
    <x v="80"/>
    <n v="14619"/>
    <n v="4668"/>
    <n v="0.47299998998641901"/>
    <n v="15190"/>
    <n v="1993"/>
    <x v="326"/>
    <n v="0.319310486353375"/>
    <n v="0.47299998998641901"/>
  </r>
  <r>
    <x v="9"/>
    <s v="Georges Bank"/>
    <x v="1"/>
    <x v="81"/>
    <n v="19815"/>
    <n v="4827"/>
    <n v="0.39300000667571999"/>
    <n v="14941"/>
    <n v="1994"/>
    <x v="327"/>
    <n v="0.243603330809992"/>
    <n v="0.39300000667571999"/>
  </r>
  <r>
    <x v="9"/>
    <s v="Georges Bank"/>
    <x v="1"/>
    <x v="82"/>
    <n v="26025"/>
    <n v="2442"/>
    <n v="0.122000001370906"/>
    <n v="12203"/>
    <n v="1995"/>
    <x v="328"/>
    <n v="9.3832853025936594E-2"/>
    <n v="0.122000001370906"/>
  </r>
  <r>
    <x v="9"/>
    <s v="Georges Bank"/>
    <x v="1"/>
    <x v="83"/>
    <n v="34539"/>
    <n v="4131"/>
    <n v="0.17000000178813901"/>
    <n v="11300"/>
    <n v="1996"/>
    <x v="329"/>
    <n v="0.119603925996699"/>
    <n v="0.17000000178813901"/>
  </r>
  <r>
    <x v="9"/>
    <s v="Georges Bank"/>
    <x v="1"/>
    <x v="84"/>
    <n v="42030"/>
    <n v="3833"/>
    <n v="0.122000001370906"/>
    <n v="22259"/>
    <n v="1997"/>
    <x v="330"/>
    <n v="9.1196764216036105E-2"/>
    <n v="0.122000001370906"/>
  </r>
  <r>
    <x v="9"/>
    <s v="Georges Bank"/>
    <x v="1"/>
    <x v="85"/>
    <n v="48722"/>
    <n v="5665"/>
    <n v="0.16500000655651001"/>
    <n v="13777"/>
    <n v="1998"/>
    <x v="331"/>
    <n v="0.116271910020114"/>
    <n v="0.16500000655651001"/>
  </r>
  <r>
    <x v="9"/>
    <s v="Georges Bank"/>
    <x v="1"/>
    <x v="86"/>
    <n v="56606"/>
    <n v="6357"/>
    <n v="0.16699999570846499"/>
    <n v="45218"/>
    <n v="1999"/>
    <x v="332"/>
    <n v="0.112302582765077"/>
    <n v="0.16699999570846499"/>
  </r>
  <r>
    <x v="9"/>
    <s v="Georges Bank"/>
    <x v="1"/>
    <x v="87"/>
    <n v="69096"/>
    <n v="8711"/>
    <n v="0.177000001072883"/>
    <n v="10206"/>
    <n v="2000"/>
    <x v="333"/>
    <n v="0.12607097371772599"/>
    <n v="0.177000001072883"/>
  </r>
  <r>
    <x v="9"/>
    <s v="Georges Bank"/>
    <x v="1"/>
    <x v="88"/>
    <n v="81172"/>
    <n v="11788"/>
    <n v="0.22699999809265101"/>
    <n v="78083"/>
    <n v="2001"/>
    <x v="334"/>
    <n v="0.14522249051396999"/>
    <n v="0.22699999809265101"/>
  </r>
  <r>
    <x v="9"/>
    <s v="Georges Bank"/>
    <x v="1"/>
    <x v="89"/>
    <n v="90206"/>
    <n v="13258"/>
    <n v="0.25799998641014099"/>
    <n v="4391"/>
    <n v="2002"/>
    <x v="335"/>
    <n v="0.14697470234795901"/>
    <n v="0.25799998641014099"/>
  </r>
  <r>
    <x v="9"/>
    <s v="Georges Bank"/>
    <x v="1"/>
    <x v="90"/>
    <n v="104172"/>
    <n v="12827"/>
    <n v="0.225999996066093"/>
    <n v="2079"/>
    <n v="2003"/>
    <x v="336"/>
    <n v="0.123132895595745"/>
    <n v="0.225999996066093"/>
  </r>
  <r>
    <x v="9"/>
    <s v="Georges Bank"/>
    <x v="1"/>
    <x v="91"/>
    <n v="91256"/>
    <n v="18253"/>
    <n v="0.356000006198883"/>
    <n v="249145"/>
    <n v="2004"/>
    <x v="337"/>
    <n v="0.20001972473042801"/>
    <n v="0.356000006198883"/>
  </r>
  <r>
    <x v="9"/>
    <s v="Georges Bank"/>
    <x v="1"/>
    <x v="92"/>
    <n v="91684"/>
    <n v="21814"/>
    <n v="0.40000000596046398"/>
    <n v="5318"/>
    <n v="2005"/>
    <x v="338"/>
    <n v="0.237925919462501"/>
    <n v="0.40000000596046398"/>
  </r>
  <r>
    <x v="9"/>
    <s v="Georges Bank"/>
    <x v="1"/>
    <x v="93"/>
    <n v="142283"/>
    <n v="15989"/>
    <n v="0.44200000166893"/>
    <n v="12866"/>
    <n v="2006"/>
    <x v="339"/>
    <n v="0.11237463365265001"/>
    <n v="0.44200000166893"/>
  </r>
  <r>
    <x v="9"/>
    <s v="Georges Bank"/>
    <x v="1"/>
    <x v="94"/>
    <n v="151258"/>
    <n v="16815"/>
    <n v="0.28200000524520802"/>
    <n v="4175"/>
    <n v="2007"/>
    <x v="340"/>
    <n v="0.11116767377593199"/>
    <n v="0.28200000524520802"/>
  </r>
  <r>
    <x v="9"/>
    <s v="Georges Bank"/>
    <x v="1"/>
    <x v="95"/>
    <n v="135032"/>
    <n v="21021"/>
    <n v="0.152999997138977"/>
    <n v="4380"/>
    <n v="2008"/>
    <x v="341"/>
    <n v="0.155674210557497"/>
    <n v="0.152999997138977"/>
  </r>
  <r>
    <x v="9"/>
    <s v="Georges Bank"/>
    <x v="1"/>
    <x v="96"/>
    <n v="109334"/>
    <n v="23126"/>
    <n v="0.225999996066093"/>
    <n v="1773"/>
    <n v="2009"/>
    <x v="342"/>
    <n v="0.211517002945104"/>
    <n v="0.225999996066093"/>
  </r>
  <r>
    <x v="9"/>
    <s v="Georges Bank"/>
    <x v="1"/>
    <x v="97"/>
    <n v="75519"/>
    <n v="25903"/>
    <n v="0.393999993801116"/>
    <n v="6366"/>
    <n v="2010"/>
    <x v="343"/>
    <n v="0.34299977489108702"/>
    <n v="0.393999993801116"/>
  </r>
  <r>
    <x v="9"/>
    <s v="Georges Bank"/>
    <x v="1"/>
    <x v="98"/>
    <n v="45732"/>
    <n v="16670"/>
    <n v="0.48500001430511402"/>
    <n v="278296"/>
    <n v="2011"/>
    <x v="344"/>
    <n v="0.36451500043732998"/>
    <n v="0.48500001430511402"/>
  </r>
  <r>
    <x v="9"/>
    <s v="Georges Bank"/>
    <x v="1"/>
    <x v="99"/>
    <n v="41227"/>
    <n v="6935"/>
    <n v="0.53700000047683705"/>
    <n v="41319"/>
    <n v="2012"/>
    <x v="345"/>
    <n v="0.16821500472990999"/>
    <n v="0.53700000047683705"/>
  </r>
  <r>
    <x v="9"/>
    <s v="Georges Bank"/>
    <x v="1"/>
    <x v="100"/>
    <n v="107671"/>
    <n v="6828"/>
    <n v="0.46799999475479098"/>
    <n v="23598"/>
    <n v="2013"/>
    <x v="346"/>
    <n v="6.3415404333571707E-2"/>
    <n v="0.46799999475479098"/>
  </r>
  <r>
    <x v="9"/>
    <s v="Georges Bank"/>
    <x v="1"/>
    <x v="101"/>
    <n v="150185"/>
    <n v="18601"/>
    <n v="0.34000000357627802"/>
    <n v="1839273"/>
    <n v="2014"/>
    <x v="347"/>
    <n v="0.123853913506675"/>
    <n v="0.34000000357627802"/>
  </r>
  <r>
    <x v="9"/>
    <s v="Georges Bank"/>
    <x v="1"/>
    <x v="102"/>
    <n v="212734"/>
    <n v="20687"/>
    <n v="0.14100000262260401"/>
    <n v="48629"/>
    <n v="2015"/>
    <x v="348"/>
    <n v="9.72435059745973E-2"/>
    <n v="0.14100000262260401"/>
  </r>
  <r>
    <x v="9"/>
    <s v="Georges Bank"/>
    <x v="1"/>
    <x v="103"/>
    <n v="290324"/>
    <n v="17274"/>
    <n v="0.30899998545646601"/>
    <n v="88436"/>
    <n v="2016"/>
    <x v="349"/>
    <n v="5.9499042449125801E-2"/>
    <n v="0.30899998545646601"/>
  </r>
  <r>
    <x v="9"/>
    <s v="Gulf of Maine"/>
    <x v="2"/>
    <x v="64"/>
    <n v="9655"/>
    <n v="3256"/>
    <n v="0.55299997329711903"/>
    <n v="6623"/>
    <n v="1977"/>
    <x v="350"/>
    <n v="0.33723459347488299"/>
    <n v="0.55299997329711903"/>
  </r>
  <r>
    <x v="9"/>
    <s v="Gulf of Maine"/>
    <x v="2"/>
    <x v="65"/>
    <n v="13582"/>
    <n v="5023"/>
    <n v="0.62999999523162797"/>
    <n v="1581"/>
    <n v="1978"/>
    <x v="351"/>
    <n v="0.36982771314975699"/>
    <n v="0.62999999523162797"/>
  </r>
  <r>
    <x v="9"/>
    <s v="Gulf of Maine"/>
    <x v="2"/>
    <x v="66"/>
    <n v="15284"/>
    <n v="4388"/>
    <n v="0.50999999046325595"/>
    <n v="6642"/>
    <n v="1979"/>
    <x v="352"/>
    <n v="0.28709761842449599"/>
    <n v="0.50999999046325595"/>
  </r>
  <r>
    <x v="9"/>
    <s v="Gulf of Maine"/>
    <x v="2"/>
    <x v="67"/>
    <n v="14617"/>
    <n v="6521"/>
    <n v="0.72799998521804798"/>
    <n v="7324"/>
    <n v="1980"/>
    <x v="353"/>
    <n v="0.44612437572689301"/>
    <n v="0.72799998521804798"/>
  </r>
  <r>
    <x v="9"/>
    <s v="Gulf of Maine"/>
    <x v="2"/>
    <x v="68"/>
    <n v="14348"/>
    <n v="6265"/>
    <n v="0.62599998712539595"/>
    <n v="4876"/>
    <n v="1981"/>
    <x v="354"/>
    <n v="0.43664622247002999"/>
    <n v="0.62599998712539595"/>
  </r>
  <r>
    <x v="9"/>
    <s v="Gulf of Maine"/>
    <x v="2"/>
    <x v="69"/>
    <n v="14044"/>
    <n v="6942"/>
    <n v="0.700999975204467"/>
    <n v="990"/>
    <n v="1982"/>
    <x v="355"/>
    <n v="0.49430361720307597"/>
    <n v="0.700999975204467"/>
  </r>
  <r>
    <x v="9"/>
    <s v="Gulf of Maine"/>
    <x v="2"/>
    <x v="70"/>
    <n v="10642"/>
    <n v="7656"/>
    <n v="1.11099994182586"/>
    <n v="2658"/>
    <n v="1983"/>
    <x v="356"/>
    <n v="0.71941364405186903"/>
    <n v="1.11099994182586"/>
  </r>
  <r>
    <x v="9"/>
    <s v="Gulf of Maine"/>
    <x v="2"/>
    <x v="71"/>
    <n v="7140"/>
    <n v="4102"/>
    <n v="0.86400002241134599"/>
    <n v="1114"/>
    <n v="1984"/>
    <x v="357"/>
    <n v="0.57450980392156803"/>
    <n v="0.86400002241134599"/>
  </r>
  <r>
    <x v="9"/>
    <s v="Gulf of Maine"/>
    <x v="2"/>
    <x v="72"/>
    <n v="5239"/>
    <n v="3088"/>
    <n v="1.1059999465942301"/>
    <n v="312"/>
    <n v="1985"/>
    <x v="358"/>
    <n v="0.58942546287459396"/>
    <n v="1.1059999465942301"/>
  </r>
  <r>
    <x v="9"/>
    <s v="Gulf of Maine"/>
    <x v="2"/>
    <x v="73"/>
    <n v="2912"/>
    <n v="1922"/>
    <n v="1.5950000286102199"/>
    <n v="294"/>
    <n v="1986"/>
    <x v="359"/>
    <n v="0.66002747252747196"/>
    <n v="1.5950000286102199"/>
  </r>
  <r>
    <x v="9"/>
    <s v="Gulf of Maine"/>
    <x v="2"/>
    <x v="74"/>
    <n v="1493"/>
    <n v="909"/>
    <n v="0.94300001859664895"/>
    <n v="150"/>
    <n v="1987"/>
    <x v="360"/>
    <n v="0.60884125920964505"/>
    <n v="0.94300001859664895"/>
  </r>
  <r>
    <x v="9"/>
    <s v="Gulf of Maine"/>
    <x v="2"/>
    <x v="75"/>
    <n v="1066"/>
    <n v="439"/>
    <n v="0.76599997282028198"/>
    <n v="441"/>
    <n v="1988"/>
    <x v="361"/>
    <n v="0.41181988742964298"/>
    <n v="0.76599997282028198"/>
  </r>
  <r>
    <x v="9"/>
    <s v="Gulf of Maine"/>
    <x v="2"/>
    <x v="76"/>
    <n v="780"/>
    <n v="286"/>
    <n v="0.575999975204467"/>
    <n v="214"/>
    <n v="1989"/>
    <x v="362"/>
    <n v="0.36666666666666597"/>
    <n v="0.575999975204467"/>
  </r>
  <r>
    <x v="9"/>
    <s v="Gulf of Maine"/>
    <x v="2"/>
    <x v="77"/>
    <n v="823"/>
    <n v="472"/>
    <n v="1.10199999809265"/>
    <n v="276"/>
    <n v="1990"/>
    <x v="363"/>
    <n v="0.57351154313487196"/>
    <n v="1.10199999809265"/>
  </r>
  <r>
    <x v="9"/>
    <s v="Gulf of Maine"/>
    <x v="2"/>
    <x v="78"/>
    <n v="713"/>
    <n v="447"/>
    <n v="1.2380000352859399"/>
    <n v="293"/>
    <n v="1991"/>
    <x v="364"/>
    <n v="0.62692847124824602"/>
    <n v="1.2380000352859399"/>
  </r>
  <r>
    <x v="9"/>
    <s v="Gulf of Maine"/>
    <x v="2"/>
    <x v="79"/>
    <n v="662"/>
    <n v="321"/>
    <n v="1.20899999141693"/>
    <n v="761"/>
    <n v="1992"/>
    <x v="365"/>
    <n v="0.48489425981873102"/>
    <n v="1.20899999141693"/>
  </r>
  <r>
    <x v="9"/>
    <s v="Gulf of Maine"/>
    <x v="2"/>
    <x v="80"/>
    <n v="702"/>
    <n v="207"/>
    <n v="0.71799999475479104"/>
    <n v="1412"/>
    <n v="1993"/>
    <x v="366"/>
    <n v="0.29487179487179399"/>
    <n v="0.71799999475479104"/>
  </r>
  <r>
    <x v="9"/>
    <s v="Gulf of Maine"/>
    <x v="2"/>
    <x v="81"/>
    <n v="1158"/>
    <n v="187"/>
    <n v="0.38999998569488498"/>
    <n v="3091"/>
    <n v="1994"/>
    <x v="367"/>
    <n v="0.16148531951640699"/>
    <n v="0.38999998569488498"/>
  </r>
  <r>
    <x v="9"/>
    <s v="Gulf of Maine"/>
    <x v="2"/>
    <x v="82"/>
    <n v="2076"/>
    <n v="417"/>
    <n v="0.52600002288818304"/>
    <n v="2715"/>
    <n v="1995"/>
    <x v="368"/>
    <n v="0.200867052023121"/>
    <n v="0.52600002288818304"/>
  </r>
  <r>
    <x v="9"/>
    <s v="Gulf of Maine"/>
    <x v="2"/>
    <x v="83"/>
    <n v="3340"/>
    <n v="344"/>
    <n v="0.25299999117851202"/>
    <n v="1181"/>
    <n v="1996"/>
    <x v="369"/>
    <n v="0.102994011976047"/>
    <n v="0.25299999117851202"/>
  </r>
  <r>
    <x v="9"/>
    <s v="Gulf of Maine"/>
    <x v="2"/>
    <x v="84"/>
    <n v="5062"/>
    <n v="1043"/>
    <n v="0.40900000929832397"/>
    <n v="2366"/>
    <n v="1997"/>
    <x v="370"/>
    <n v="0.20604504148557801"/>
    <n v="0.40900000929832397"/>
  </r>
  <r>
    <x v="9"/>
    <s v="Gulf of Maine"/>
    <x v="2"/>
    <x v="85"/>
    <n v="6265"/>
    <n v="992"/>
    <n v="0.30199998617172202"/>
    <n v="2470"/>
    <n v="1998"/>
    <x v="371"/>
    <n v="0.15833998403830801"/>
    <n v="0.30199998617172202"/>
  </r>
  <r>
    <x v="9"/>
    <s v="Gulf of Maine"/>
    <x v="2"/>
    <x v="86"/>
    <n v="6279"/>
    <n v="599"/>
    <n v="0.182999998331069"/>
    <n v="14422"/>
    <n v="1999"/>
    <x v="372"/>
    <n v="9.5397356266921404E-2"/>
    <n v="0.182999998331069"/>
  </r>
  <r>
    <x v="9"/>
    <s v="Gulf of Maine"/>
    <x v="2"/>
    <x v="87"/>
    <n v="7593"/>
    <n v="1016"/>
    <n v="0.24300000071525499"/>
    <n v="2774"/>
    <n v="2000"/>
    <x v="373"/>
    <n v="0.13380745423416299"/>
    <n v="0.24300000071525499"/>
  </r>
  <r>
    <x v="9"/>
    <s v="Gulf of Maine"/>
    <x v="2"/>
    <x v="88"/>
    <n v="12223"/>
    <n v="1276"/>
    <n v="0.19799999892711601"/>
    <n v="1244"/>
    <n v="2001"/>
    <x v="374"/>
    <n v="0.104393356786386"/>
    <n v="0.19799999892711601"/>
  </r>
  <r>
    <x v="9"/>
    <s v="Gulf of Maine"/>
    <x v="2"/>
    <x v="89"/>
    <n v="14558"/>
    <n v="1340"/>
    <n v="0.17000000178813901"/>
    <n v="1384"/>
    <n v="2002"/>
    <x v="375"/>
    <n v="9.2045610660804994E-2"/>
    <n v="0.17000000178813901"/>
  </r>
  <r>
    <x v="9"/>
    <s v="Gulf of Maine"/>
    <x v="2"/>
    <x v="90"/>
    <n v="12566"/>
    <n v="1475"/>
    <n v="0.17399999499320901"/>
    <n v="275"/>
    <n v="2003"/>
    <x v="376"/>
    <n v="0.11738023237307001"/>
    <n v="0.17399999499320901"/>
  </r>
  <r>
    <x v="9"/>
    <s v="Gulf of Maine"/>
    <x v="2"/>
    <x v="91"/>
    <n v="10775"/>
    <n v="1310"/>
    <n v="0.16200000047683699"/>
    <n v="7433"/>
    <n v="2004"/>
    <x v="377"/>
    <n v="0.121577726218097"/>
    <n v="0.16200000047683699"/>
  </r>
  <r>
    <x v="9"/>
    <s v="Gulf of Maine"/>
    <x v="2"/>
    <x v="92"/>
    <n v="9298"/>
    <n v="1584"/>
    <n v="0.25400000810623102"/>
    <n v="481"/>
    <n v="2005"/>
    <x v="378"/>
    <n v="0.170359217035921"/>
    <n v="0.25400000810623102"/>
  </r>
  <r>
    <x v="9"/>
    <s v="Gulf of Maine"/>
    <x v="2"/>
    <x v="93"/>
    <n v="8756"/>
    <n v="1175"/>
    <n v="0.21500000357627799"/>
    <n v="1419"/>
    <n v="2006"/>
    <x v="379"/>
    <n v="0.13419369575148399"/>
    <n v="0.21500000357627799"/>
  </r>
  <r>
    <x v="9"/>
    <s v="Gulf of Maine"/>
    <x v="2"/>
    <x v="94"/>
    <n v="7764"/>
    <n v="1349"/>
    <n v="0.31099998950958202"/>
    <n v="1676"/>
    <n v="2007"/>
    <x v="380"/>
    <n v="0.17375064399793899"/>
    <n v="0.31099998950958202"/>
  </r>
  <r>
    <x v="9"/>
    <s v="Gulf of Maine"/>
    <x v="2"/>
    <x v="95"/>
    <n v="6876"/>
    <n v="1162"/>
    <n v="0.28000000119209201"/>
    <n v="314"/>
    <n v="2008"/>
    <x v="381"/>
    <n v="0.16899360093077301"/>
    <n v="0.28000000119209201"/>
  </r>
  <r>
    <x v="9"/>
    <s v="Gulf of Maine"/>
    <x v="2"/>
    <x v="96"/>
    <n v="6263"/>
    <n v="948"/>
    <n v="0.225999996066093"/>
    <n v="519"/>
    <n v="2009"/>
    <x v="382"/>
    <n v="0.15136516046623"/>
    <n v="0.225999996066093"/>
  </r>
  <r>
    <x v="9"/>
    <s v="Gulf of Maine"/>
    <x v="2"/>
    <x v="97"/>
    <n v="5401"/>
    <n v="966"/>
    <n v="0.26399999856948803"/>
    <n v="1590"/>
    <n v="2010"/>
    <x v="383"/>
    <n v="0.17885576745047199"/>
    <n v="0.26399999856948803"/>
  </r>
  <r>
    <x v="9"/>
    <s v="Gulf of Maine"/>
    <x v="2"/>
    <x v="98"/>
    <n v="4667"/>
    <n v="745"/>
    <n v="0.230000004172325"/>
    <n v="15858"/>
    <n v="2011"/>
    <x v="384"/>
    <n v="0.159631454896078"/>
    <n v="0.230000004172325"/>
  </r>
  <r>
    <x v="9"/>
    <s v="Gulf of Maine"/>
    <x v="2"/>
    <x v="99"/>
    <n v="5733"/>
    <n v="751"/>
    <n v="0.29300001263618403"/>
    <n v="5496"/>
    <n v="2012"/>
    <x v="385"/>
    <n v="0.130995988138845"/>
    <n v="0.29300001263618403"/>
  </r>
  <r>
    <x v="9"/>
    <s v="Gulf of Maine"/>
    <x v="2"/>
    <x v="100"/>
    <n v="9325"/>
    <n v="816"/>
    <n v="0.23899999260902399"/>
    <n v="25080"/>
    <n v="2013"/>
    <x v="386"/>
    <n v="8.7506702412868606E-2"/>
    <n v="0.23899999260902399"/>
  </r>
  <r>
    <x v="9"/>
    <s v="Gulf of Maine"/>
    <x v="2"/>
    <x v="101"/>
    <n v="14775"/>
    <n v="1012"/>
    <n v="0.19099999964237199"/>
    <n v="93341"/>
    <n v="2014"/>
    <x v="387"/>
    <n v="6.8494077834179296E-2"/>
    <n v="0.19099999964237199"/>
  </r>
  <r>
    <x v="9"/>
    <s v="Gulf of Maine"/>
    <x v="2"/>
    <x v="102"/>
    <n v="29833"/>
    <n v="1106"/>
    <n v="0.115999996662139"/>
    <n v="4724"/>
    <n v="2015"/>
    <x v="388"/>
    <n v="3.7073039922233701E-2"/>
    <n v="0.115999996662139"/>
  </r>
  <r>
    <x v="9"/>
    <s v="Gulf of Maine"/>
    <x v="2"/>
    <x v="103"/>
    <n v="47821"/>
    <n v="2313"/>
    <n v="0.13699999451637199"/>
    <n v="3638"/>
    <n v="2016"/>
    <x v="389"/>
    <n v="4.8367871855460903E-2"/>
    <n v="0.13699999451637199"/>
  </r>
  <r>
    <x v="10"/>
    <s v="Georges Bank / Southern New England"/>
    <x v="0"/>
    <x v="55"/>
    <s v="NA"/>
    <n v="12210"/>
    <s v="NA"/>
    <s v="NA"/>
    <n v="1968"/>
    <x v="137"/>
    <s v="NA"/>
    <s v="NA"/>
  </r>
  <r>
    <x v="10"/>
    <s v="Georges Bank / Southern New England"/>
    <x v="0"/>
    <x v="56"/>
    <s v="NA"/>
    <n v="14644"/>
    <s v="NA"/>
    <s v="NA"/>
    <n v="1969"/>
    <x v="137"/>
    <s v="NA"/>
    <s v="NA"/>
  </r>
  <r>
    <x v="10"/>
    <s v="Georges Bank / Southern New England"/>
    <x v="0"/>
    <x v="57"/>
    <s v="NA"/>
    <n v="9717"/>
    <s v="NA"/>
    <s v="NA"/>
    <n v="1970"/>
    <x v="137"/>
    <s v="NA"/>
    <s v="NA"/>
  </r>
  <r>
    <x v="10"/>
    <s v="Georges Bank / Southern New England"/>
    <x v="0"/>
    <x v="58"/>
    <s v="NA"/>
    <n v="8681"/>
    <s v="NA"/>
    <s v="NA"/>
    <n v="1971"/>
    <x v="137"/>
    <s v="NA"/>
    <s v="NA"/>
  </r>
  <r>
    <x v="10"/>
    <s v="Georges Bank / Southern New England"/>
    <x v="0"/>
    <x v="59"/>
    <s v="NA"/>
    <n v="8011"/>
    <s v="NA"/>
    <s v="NA"/>
    <n v="1972"/>
    <x v="137"/>
    <s v="NA"/>
    <s v="NA"/>
  </r>
  <r>
    <x v="10"/>
    <s v="Georges Bank / Southern New England"/>
    <x v="0"/>
    <x v="60"/>
    <s v="NA"/>
    <n v="7569"/>
    <s v="NA"/>
    <s v="NA"/>
    <n v="1973"/>
    <x v="137"/>
    <s v="NA"/>
    <s v="NA"/>
  </r>
  <r>
    <x v="10"/>
    <s v="Georges Bank / Southern New England"/>
    <x v="0"/>
    <x v="61"/>
    <s v="NA"/>
    <n v="6476"/>
    <s v="NA"/>
    <s v="NA"/>
    <n v="1974"/>
    <x v="137"/>
    <s v="NA"/>
    <s v="NA"/>
  </r>
  <r>
    <x v="10"/>
    <s v="Georges Bank / Southern New England"/>
    <x v="0"/>
    <x v="62"/>
    <s v="NA"/>
    <n v="7015"/>
    <s v="NA"/>
    <s v="NA"/>
    <n v="1975"/>
    <x v="137"/>
    <s v="NA"/>
    <s v="NA"/>
  </r>
  <r>
    <x v="10"/>
    <s v="Georges Bank / Southern New England"/>
    <x v="0"/>
    <x v="63"/>
    <s v="NA"/>
    <n v="7159"/>
    <s v="NA"/>
    <s v="NA"/>
    <n v="1976"/>
    <x v="137"/>
    <s v="NA"/>
    <s v="NA"/>
  </r>
  <r>
    <x v="10"/>
    <s v="Georges Bank / Southern New England"/>
    <x v="0"/>
    <x v="64"/>
    <s v="NA"/>
    <n v="7096"/>
    <s v="NA"/>
    <s v="NA"/>
    <n v="1977"/>
    <x v="137"/>
    <s v="NA"/>
    <s v="NA"/>
  </r>
  <r>
    <x v="10"/>
    <s v="Georges Bank / Southern New England"/>
    <x v="0"/>
    <x v="65"/>
    <s v="NA"/>
    <n v="7497"/>
    <s v="NA"/>
    <s v="NA"/>
    <n v="1978"/>
    <x v="137"/>
    <s v="NA"/>
    <s v="NA"/>
  </r>
  <r>
    <x v="10"/>
    <s v="Georges Bank / Southern New England"/>
    <x v="0"/>
    <x v="66"/>
    <s v="NA"/>
    <n v="9492"/>
    <s v="NA"/>
    <s v="NA"/>
    <n v="1979"/>
    <x v="137"/>
    <s v="NA"/>
    <s v="NA"/>
  </r>
  <r>
    <x v="10"/>
    <s v="Georges Bank / Southern New England"/>
    <x v="0"/>
    <x v="67"/>
    <s v="NA"/>
    <n v="7038"/>
    <s v="NA"/>
    <s v="NA"/>
    <n v="1980"/>
    <x v="137"/>
    <s v="NA"/>
    <s v="NA"/>
  </r>
  <r>
    <x v="10"/>
    <s v="Georges Bank / Southern New England"/>
    <x v="0"/>
    <x v="68"/>
    <s v="NA"/>
    <n v="6285"/>
    <s v="NA"/>
    <s v="NA"/>
    <n v="1981"/>
    <x v="137"/>
    <s v="NA"/>
    <s v="NA"/>
  </r>
  <r>
    <x v="10"/>
    <s v="Georges Bank / Southern New England"/>
    <x v="0"/>
    <x v="69"/>
    <s v="NA"/>
    <n v="10651"/>
    <s v="NA"/>
    <s v="NA"/>
    <n v="1982"/>
    <x v="137"/>
    <s v="NA"/>
    <s v="NA"/>
  </r>
  <r>
    <x v="10"/>
    <s v="Georges Bank / Southern New England"/>
    <x v="0"/>
    <x v="70"/>
    <s v="NA"/>
    <n v="11018"/>
    <s v="NA"/>
    <s v="NA"/>
    <n v="1983"/>
    <x v="137"/>
    <s v="NA"/>
    <s v="NA"/>
  </r>
  <r>
    <x v="10"/>
    <s v="Georges Bank / Southern New England"/>
    <x v="0"/>
    <x v="71"/>
    <n v="3.9939999580383301"/>
    <n v="11473"/>
    <s v="NA"/>
    <s v="NA"/>
    <n v="1984"/>
    <x v="390"/>
    <n v="2872.55886843699"/>
    <n v="2872.55886843699"/>
  </r>
  <r>
    <x v="10"/>
    <s v="Georges Bank / Southern New England"/>
    <x v="0"/>
    <x v="72"/>
    <n v="4.8909997940063397"/>
    <n v="8936"/>
    <n v="22.399999618530199"/>
    <s v="NA"/>
    <n v="1985"/>
    <x v="391"/>
    <n v="1827.0293143235399"/>
    <n v="22.399999618530199"/>
  </r>
  <r>
    <x v="10"/>
    <s v="Georges Bank / Southern New England"/>
    <x v="0"/>
    <x v="73"/>
    <n v="4.0729999542236301"/>
    <n v="5368"/>
    <n v="-16.7000007629394"/>
    <s v="NA"/>
    <n v="1986"/>
    <x v="392"/>
    <n v="1317.9474736878999"/>
    <n v="-16.7000007629394"/>
  </r>
  <r>
    <x v="10"/>
    <s v="Georges Bank / Southern New England"/>
    <x v="0"/>
    <x v="74"/>
    <n v="4.2069997787475497"/>
    <n v="12115"/>
    <n v="3.2999999523162802"/>
    <s v="NA"/>
    <n v="1987"/>
    <x v="393"/>
    <n v="2879.7244205243701"/>
    <n v="3.2999999523162802"/>
  </r>
  <r>
    <x v="10"/>
    <s v="Georges Bank / Southern New England"/>
    <x v="0"/>
    <x v="75"/>
    <n v="3.8399999141693102"/>
    <n v="12163"/>
    <n v="-8.6999998092651296"/>
    <s v="NA"/>
    <n v="1988"/>
    <x v="394"/>
    <n v="3167.4479874646399"/>
    <n v="-8.6999998092651296"/>
  </r>
  <r>
    <x v="10"/>
    <s v="Georges Bank / Southern New England"/>
    <x v="0"/>
    <x v="76"/>
    <n v="5.1139998435974103"/>
    <n v="16030"/>
    <n v="33.200000762939403"/>
    <s v="NA"/>
    <n v="1989"/>
    <x v="395"/>
    <n v="3134.5327513197099"/>
    <n v="33.200000762939403"/>
  </r>
  <r>
    <x v="10"/>
    <s v="Georges Bank / Southern New England"/>
    <x v="0"/>
    <x v="77"/>
    <n v="5.4250001907348597"/>
    <n v="16139"/>
    <n v="6.0999999046325604"/>
    <s v="NA"/>
    <n v="1990"/>
    <x v="396"/>
    <n v="2974.93077098193"/>
    <n v="6.0999999046325604"/>
  </r>
  <r>
    <x v="10"/>
    <s v="Georges Bank / Southern New England"/>
    <x v="0"/>
    <x v="78"/>
    <n v="5.3639998435974103"/>
    <n v="13317"/>
    <n v="-1.1000000238418499"/>
    <s v="NA"/>
    <n v="1991"/>
    <x v="397"/>
    <n v="2482.6622647827699"/>
    <n v="-1.1000000238418499"/>
  </r>
  <r>
    <x v="10"/>
    <s v="Georges Bank / Southern New England"/>
    <x v="0"/>
    <x v="79"/>
    <n v="4.90700006484985"/>
    <n v="15218"/>
    <n v="-8.5"/>
    <s v="NA"/>
    <n v="1992"/>
    <x v="398"/>
    <n v="3101.2838391852802"/>
    <n v="-8.5"/>
  </r>
  <r>
    <x v="10"/>
    <s v="Georges Bank / Southern New England"/>
    <x v="0"/>
    <x v="80"/>
    <n v="5.6529998779296804"/>
    <n v="17889"/>
    <n v="15.199999809265099"/>
    <s v="NA"/>
    <n v="1993"/>
    <x v="399"/>
    <n v="3164.5144854578498"/>
    <n v="15.199999809265099"/>
  </r>
  <r>
    <x v="10"/>
    <s v="Georges Bank / Southern New England"/>
    <x v="0"/>
    <x v="81"/>
    <n v="5.15100002288818"/>
    <n v="11887"/>
    <n v="-8.8999996185302699"/>
    <s v="NA"/>
    <n v="1994"/>
    <x v="400"/>
    <n v="2307.7072310581898"/>
    <n v="-8.8999996185302699"/>
  </r>
  <r>
    <x v="10"/>
    <s v="Georges Bank / Southern New England"/>
    <x v="0"/>
    <x v="82"/>
    <n v="4.3660001754760698"/>
    <n v="16485"/>
    <n v="-15.199999809265099"/>
    <s v="NA"/>
    <n v="1995"/>
    <x v="401"/>
    <n v="3775.7671409627101"/>
    <n v="-15.199999809265099"/>
  </r>
  <r>
    <x v="10"/>
    <s v="Georges Bank / Southern New England"/>
    <x v="0"/>
    <x v="83"/>
    <n v="4.1880002021789497"/>
    <n v="16964"/>
    <n v="-4.0999999046325604"/>
    <s v="NA"/>
    <n v="1996"/>
    <x v="402"/>
    <n v="4050.6206258476"/>
    <n v="-4.0999999046325604"/>
  </r>
  <r>
    <x v="10"/>
    <s v="Georges Bank / Southern New England"/>
    <x v="0"/>
    <x v="84"/>
    <n v="3.8940000534057599"/>
    <n v="11822"/>
    <n v="-7"/>
    <s v="NA"/>
    <n v="1997"/>
    <x v="403"/>
    <n v="3035.9527061794101"/>
    <n v="-7"/>
  </r>
  <r>
    <x v="10"/>
    <s v="Georges Bank / Southern New England"/>
    <x v="0"/>
    <x v="85"/>
    <n v="4.7059998512268004"/>
    <n v="13983"/>
    <n v="20.799999237060501"/>
    <s v="NA"/>
    <n v="1998"/>
    <x v="404"/>
    <n v="2971.3133111032198"/>
    <n v="20.799999237060501"/>
  </r>
  <r>
    <x v="10"/>
    <s v="Georges Bank / Southern New England"/>
    <x v="0"/>
    <x v="86"/>
    <n v="5.4629998207092196"/>
    <n v="13284"/>
    <n v="16.100000381469702"/>
    <s v="NA"/>
    <n v="1999"/>
    <x v="405"/>
    <n v="2431.6310517973602"/>
    <n v="16.100000381469702"/>
  </r>
  <r>
    <x v="10"/>
    <s v="Georges Bank / Southern New England"/>
    <x v="0"/>
    <x v="87"/>
    <n v="6.7140002250671298"/>
    <n v="13869"/>
    <n v="22.899999618530199"/>
    <s v="NA"/>
    <n v="2000"/>
    <x v="406"/>
    <n v="2065.6835768666201"/>
    <n v="22.899999618530199"/>
  </r>
  <r>
    <x v="10"/>
    <s v="Georges Bank / Southern New England"/>
    <x v="0"/>
    <x v="88"/>
    <n v="7.2600002288818297"/>
    <n v="10340"/>
    <n v="8.1000003814697195"/>
    <s v="NA"/>
    <n v="2001"/>
    <x v="407"/>
    <n v="1424.2423793411499"/>
    <n v="8.1000003814697195"/>
  </r>
  <r>
    <x v="10"/>
    <s v="Georges Bank / Southern New England"/>
    <x v="0"/>
    <x v="89"/>
    <n v="6.2829999923706001"/>
    <n v="11828"/>
    <n v="-13.5"/>
    <s v="NA"/>
    <n v="2002"/>
    <x v="408"/>
    <n v="1882.54019009432"/>
    <n v="-13.5"/>
  </r>
  <r>
    <x v="10"/>
    <s v="Georges Bank / Southern New England"/>
    <x v="0"/>
    <x v="90"/>
    <n v="6.2810001373290998"/>
    <n v="15092"/>
    <n v="0"/>
    <s v="NA"/>
    <n v="2003"/>
    <x v="409"/>
    <n v="2402.8020490408098"/>
    <n v="0"/>
  </r>
  <r>
    <x v="10"/>
    <s v="Georges Bank / Southern New England"/>
    <x v="0"/>
    <x v="91"/>
    <n v="6.0190000534057599"/>
    <n v="10018"/>
    <n v="-4.1999998092651296"/>
    <s v="NA"/>
    <n v="2004"/>
    <x v="410"/>
    <n v="1664.3960643149401"/>
    <n v="-4.1999998092651296"/>
  </r>
  <r>
    <x v="10"/>
    <s v="Georges Bank / Southern New England"/>
    <x v="0"/>
    <x v="92"/>
    <n v="5.0749998092651296"/>
    <n v="10968"/>
    <n v="-15.699999809265099"/>
    <s v="NA"/>
    <n v="2005"/>
    <x v="411"/>
    <n v="2161.1823472340502"/>
    <n v="-15.699999809265099"/>
  </r>
  <r>
    <x v="10"/>
    <s v="Georges Bank / Southern New England"/>
    <x v="0"/>
    <x v="93"/>
    <n v="4.1350002288818297"/>
    <n v="9117"/>
    <n v="-18.5"/>
    <s v="NA"/>
    <n v="2006"/>
    <x v="412"/>
    <n v="2204.8366373283998"/>
    <n v="-18.5"/>
  </r>
  <r>
    <x v="10"/>
    <s v="Georges Bank / Southern New England"/>
    <x v="0"/>
    <x v="94"/>
    <n v="3.4890000820159899"/>
    <n v="11638"/>
    <n v="-15.6000003814697"/>
    <s v="NA"/>
    <n v="2007"/>
    <x v="413"/>
    <n v="3335.6261755303199"/>
    <n v="-15.6000003814697"/>
  </r>
  <r>
    <x v="10"/>
    <s v="Georges Bank / Southern New England"/>
    <x v="0"/>
    <x v="95"/>
    <n v="4.5409998893737704"/>
    <n v="9708"/>
    <n v="30.2000007629394"/>
    <s v="NA"/>
    <n v="2008"/>
    <x v="414"/>
    <n v="2137.8551500776998"/>
    <n v="30.2000007629394"/>
  </r>
  <r>
    <x v="10"/>
    <s v="Georges Bank / Southern New England"/>
    <x v="0"/>
    <x v="96"/>
    <n v="5.6389999389648402"/>
    <n v="9955"/>
    <n v="24.2000007629394"/>
    <s v="NA"/>
    <n v="2009"/>
    <x v="415"/>
    <n v="1765.38395242959"/>
    <n v="24.2000007629394"/>
  </r>
  <r>
    <x v="10"/>
    <s v="Georges Bank / Southern New England"/>
    <x v="0"/>
    <x v="97"/>
    <n v="7.84800004959106"/>
    <n v="9742"/>
    <n v="39.200000762939403"/>
    <s v="NA"/>
    <n v="2010"/>
    <x v="416"/>
    <n v="1241.3353642253801"/>
    <n v="39.200000762939403"/>
  </r>
  <r>
    <x v="10"/>
    <s v="Georges Bank / Southern New England"/>
    <x v="0"/>
    <x v="98"/>
    <n v="8.0439996719360298"/>
    <n v="8577"/>
    <n v="2.5"/>
    <s v="NA"/>
    <n v="2011"/>
    <x v="417"/>
    <n v="1066.2606103681801"/>
    <n v="2.5"/>
  </r>
  <r>
    <x v="10"/>
    <s v="Georges Bank / Southern New England"/>
    <x v="0"/>
    <x v="99"/>
    <n v="8.3509998321533203"/>
    <n v="8576"/>
    <n v="3.7999999523162802"/>
    <s v="NA"/>
    <n v="2012"/>
    <x v="418"/>
    <n v="1026.9429017325999"/>
    <n v="3.7999999523162802"/>
  </r>
  <r>
    <x v="10"/>
    <s v="Georges Bank / Southern New England"/>
    <x v="0"/>
    <x v="100"/>
    <n v="7.13000011444091"/>
    <n v="8760"/>
    <n v="-14.899999618530201"/>
    <s v="NA"/>
    <n v="2013"/>
    <x v="419"/>
    <n v="1228.61148098128"/>
    <n v="-14.899999618530201"/>
  </r>
  <r>
    <x v="10"/>
    <s v="Georges Bank / Southern New England"/>
    <x v="0"/>
    <x v="101"/>
    <n v="7.0170001983642498"/>
    <n v="10084"/>
    <n v="-1.6000000238418499"/>
    <s v="NA"/>
    <n v="2014"/>
    <x v="420"/>
    <n v="1437.08133318147"/>
    <n v="-1.6000000238418499"/>
  </r>
  <r>
    <x v="10"/>
    <s v="Georges Bank / Southern New England"/>
    <x v="0"/>
    <x v="102"/>
    <n v="6.7769999504089302"/>
    <n v="9822"/>
    <n v="-3.4000000953674299"/>
    <s v="NA"/>
    <n v="2015"/>
    <x v="421"/>
    <n v="1449.3138662937899"/>
    <n v="-3.4000000953674299"/>
  </r>
  <r>
    <x v="10"/>
    <s v="Georges Bank / Southern New England"/>
    <x v="0"/>
    <x v="103"/>
    <n v="5.6409997940063397"/>
    <n v="11177"/>
    <n v="-16.799999237060501"/>
    <s v="NA"/>
    <n v="2016"/>
    <x v="422"/>
    <n v="1981.38635138326"/>
    <n v="-16.799999237060501"/>
  </r>
  <r>
    <x v="10"/>
    <s v="Georges Bank / Southern New England"/>
    <x v="0"/>
    <x v="104"/>
    <n v="5.49200010299682"/>
    <n v="9509"/>
    <n v="-2.5999999046325599"/>
    <s v="NA"/>
    <n v="2017"/>
    <x v="423"/>
    <n v="1731.4274984829599"/>
    <n v="-2.5999999046325599"/>
  </r>
  <r>
    <x v="10"/>
    <s v="Georges Bank / Southern New England"/>
    <x v="0"/>
    <x v="105"/>
    <n v="4.6880002021789497"/>
    <n v="8838"/>
    <n v="-14.6000003814697"/>
    <s v="NA"/>
    <n v="2018"/>
    <x v="424"/>
    <n v="1885.2388265453001"/>
    <n v="-14.6000003814697"/>
  </r>
  <r>
    <x v="10"/>
    <s v="Georges Bank / Southern New England"/>
    <x v="0"/>
    <x v="106"/>
    <n v="5.3200001716613698"/>
    <s v="NA"/>
    <n v="13.399999618530201"/>
    <s v="NA"/>
    <n v="2019"/>
    <x v="425"/>
    <s v="NA"/>
    <n v="13.399999618530201"/>
  </r>
  <r>
    <x v="11"/>
    <s v="Northwestern Atlantic Coast"/>
    <x v="0"/>
    <x v="55"/>
    <n v="5.8000001907348597"/>
    <n v="16538"/>
    <n v="2.8510000705718901"/>
    <s v="NA"/>
    <n v="1968"/>
    <x v="426"/>
    <n v="2851.3792165763002"/>
    <n v="2.8510000705718901"/>
  </r>
  <r>
    <x v="11"/>
    <s v="Northwestern Atlantic Coast"/>
    <x v="0"/>
    <x v="56"/>
    <n v="5.5809998512268004"/>
    <n v="30102"/>
    <n v="5.3940000534057599"/>
    <s v="NA"/>
    <n v="1969"/>
    <x v="427"/>
    <n v="5393.6571944869302"/>
    <n v="5.3940000534057599"/>
  </r>
  <r>
    <x v="11"/>
    <s v="Northwestern Atlantic Coast"/>
    <x v="0"/>
    <x v="57"/>
    <n v="4.4970002174377397"/>
    <n v="9938"/>
    <n v="2.21000003814697"/>
    <s v="NA"/>
    <n v="1970"/>
    <x v="428"/>
    <n v="2209.9176160730399"/>
    <n v="2.21000003814697"/>
  </r>
  <r>
    <x v="11"/>
    <s v="Northwestern Atlantic Coast"/>
    <x v="0"/>
    <x v="58"/>
    <n v="3.9340000152587802"/>
    <n v="7932"/>
    <n v="2.0160000324249201"/>
    <s v="NA"/>
    <n v="1971"/>
    <x v="429"/>
    <n v="2016.2684212593199"/>
    <n v="2.0160000324249201"/>
  </r>
  <r>
    <x v="11"/>
    <s v="Northwestern Atlantic Coast"/>
    <x v="0"/>
    <x v="59"/>
    <n v="3.34400010108947"/>
    <n v="4849"/>
    <n v="1.45000004768371"/>
    <s v="NA"/>
    <n v="1972"/>
    <x v="430"/>
    <n v="1450.05976477697"/>
    <n v="1.45000004768371"/>
  </r>
  <r>
    <x v="11"/>
    <s v="Northwestern Atlantic Coast"/>
    <x v="0"/>
    <x v="60"/>
    <n v="3.1050000190734801"/>
    <n v="6664"/>
    <n v="2.1459999084472599"/>
    <s v="NA"/>
    <n v="1973"/>
    <x v="431"/>
    <n v="2146.21576781455"/>
    <n v="2.1459999084472599"/>
  </r>
  <r>
    <x v="11"/>
    <s v="Northwestern Atlantic Coast"/>
    <x v="0"/>
    <x v="61"/>
    <n v="2.0480000972747798"/>
    <n v="4866"/>
    <n v="2.3759999275207502"/>
    <s v="NA"/>
    <n v="1974"/>
    <x v="432"/>
    <n v="2375.9764496471698"/>
    <n v="2.3759999275207502"/>
  </r>
  <r>
    <x v="11"/>
    <s v="Northwestern Atlantic Coast"/>
    <x v="0"/>
    <x v="62"/>
    <n v="1.3899999856948799"/>
    <n v="994"/>
    <n v="0.71499997377395597"/>
    <s v="NA"/>
    <n v="1975"/>
    <x v="433"/>
    <n v="715.10792102856101"/>
    <n v="0.71499997377395597"/>
  </r>
  <r>
    <x v="11"/>
    <s v="Northwestern Atlantic Coast"/>
    <x v="0"/>
    <x v="63"/>
    <n v="2.0969998836517298"/>
    <n v="1200"/>
    <n v="0.57200002670287997"/>
    <s v="NA"/>
    <n v="1976"/>
    <x v="434"/>
    <n v="572.24609755834103"/>
    <n v="0.57200002670287997"/>
  </r>
  <r>
    <x v="11"/>
    <s v="Northwestern Atlantic Coast"/>
    <x v="0"/>
    <x v="64"/>
    <n v="2.7899999618530198"/>
    <n v="1987"/>
    <n v="0.712000012397766"/>
    <s v="NA"/>
    <n v="1977"/>
    <x v="435"/>
    <n v="712.18638966586195"/>
    <n v="0.712000012397766"/>
  </r>
  <r>
    <x v="11"/>
    <s v="Northwestern Atlantic Coast"/>
    <x v="0"/>
    <x v="65"/>
    <n v="2.82100009918212"/>
    <n v="2413"/>
    <n v="0.855000019073486"/>
    <s v="NA"/>
    <n v="1978"/>
    <x v="436"/>
    <n v="855.37040594205598"/>
    <n v="0.855000019073486"/>
  </r>
  <r>
    <x v="11"/>
    <s v="Northwestern Atlantic Coast"/>
    <x v="0"/>
    <x v="66"/>
    <n v="3.5309998989105198"/>
    <n v="2181"/>
    <n v="0.61799997091293302"/>
    <s v="NA"/>
    <n v="1979"/>
    <x v="437"/>
    <n v="617.67206526200596"/>
    <n v="0.61799997091293302"/>
  </r>
  <r>
    <x v="11"/>
    <s v="Northwestern Atlantic Coast"/>
    <x v="0"/>
    <x v="67"/>
    <n v="4.9419999122619602"/>
    <n v="2366"/>
    <n v="0.47900000214576699"/>
    <s v="NA"/>
    <n v="1980"/>
    <x v="438"/>
    <n v="478.753549576061"/>
    <n v="0.47900000214576699"/>
  </r>
  <r>
    <x v="11"/>
    <s v="Northwestern Atlantic Coast"/>
    <x v="0"/>
    <x v="68"/>
    <n v="6.02600002288818"/>
    <n v="2994"/>
    <n v="0.49700000882148698"/>
    <s v="NA"/>
    <n v="1981"/>
    <x v="439"/>
    <n v="496.84699446201"/>
    <n v="0.49700000882148698"/>
  </r>
  <r>
    <x v="11"/>
    <s v="Northwestern Atlantic Coast"/>
    <x v="0"/>
    <x v="69"/>
    <n v="5.5279998779296804"/>
    <n v="4761"/>
    <n v="0.86100000143051103"/>
    <s v="NA"/>
    <n v="1982"/>
    <x v="440"/>
    <n v="861.25182799082404"/>
    <n v="0.86100000143051103"/>
  </r>
  <r>
    <x v="11"/>
    <s v="Northwestern Atlantic Coast"/>
    <x v="0"/>
    <x v="70"/>
    <n v="4.8400001525878897"/>
    <n v="4897"/>
    <n v="1.0119999647140501"/>
    <s v="NA"/>
    <n v="1983"/>
    <x v="441"/>
    <n v="1011.7768276064201"/>
    <n v="1.0119999647140501"/>
  </r>
  <r>
    <x v="11"/>
    <s v="Northwestern Atlantic Coast"/>
    <x v="0"/>
    <x v="71"/>
    <n v="5.4229998588562003"/>
    <n v="5016"/>
    <n v="0.92500001192092896"/>
    <s v="NA"/>
    <n v="1984"/>
    <x v="442"/>
    <n v="924.94931413440099"/>
    <n v="0.92500001192092896"/>
  </r>
  <r>
    <x v="11"/>
    <s v="Northwestern Atlantic Coast"/>
    <x v="0"/>
    <x v="72"/>
    <n v="6.1259999275207502"/>
    <n v="4665"/>
    <n v="0.76099997758865301"/>
    <s v="NA"/>
    <n v="1985"/>
    <x v="443"/>
    <n v="761.50833418112097"/>
    <n v="0.76099997758865301"/>
  </r>
  <r>
    <x v="11"/>
    <s v="Northwestern Atlantic Coast"/>
    <x v="0"/>
    <x v="73"/>
    <n v="5.1810002326965297"/>
    <n v="4098"/>
    <n v="0.79100000858306796"/>
    <s v="NA"/>
    <n v="1986"/>
    <x v="444"/>
    <n v="790.96695926360303"/>
    <n v="0.79100000858306796"/>
  </r>
  <r>
    <x v="11"/>
    <s v="Northwestern Atlantic Coast"/>
    <x v="0"/>
    <x v="74"/>
    <n v="4.09800004959106"/>
    <n v="4809"/>
    <n v="1.1729999780654901"/>
    <s v="NA"/>
    <n v="1987"/>
    <x v="445"/>
    <n v="1173.49925373472"/>
    <n v="1.1729999780654901"/>
  </r>
  <r>
    <x v="11"/>
    <s v="Northwestern Atlantic Coast"/>
    <x v="0"/>
    <x v="75"/>
    <n v="2.9140000343322701"/>
    <n v="4055"/>
    <n v="1.3919999599456701"/>
    <s v="NA"/>
    <n v="1988"/>
    <x v="446"/>
    <n v="1391.5579794868299"/>
    <n v="1.3919999599456701"/>
  </r>
  <r>
    <x v="11"/>
    <s v="Northwestern Atlantic Coast"/>
    <x v="0"/>
    <x v="76"/>
    <n v="3.7030000686645499"/>
    <n v="7799"/>
    <n v="2.1059999465942298"/>
    <s v="NA"/>
    <n v="1989"/>
    <x v="447"/>
    <n v="2106.13012567742"/>
    <n v="2.1059999465942298"/>
  </r>
  <r>
    <x v="11"/>
    <s v="Northwestern Atlantic Coast"/>
    <x v="0"/>
    <x v="77"/>
    <n v="3.8829998970031698"/>
    <n v="10393"/>
    <n v="2.6770000457763601"/>
    <s v="NA"/>
    <n v="1990"/>
    <x v="448"/>
    <n v="2676.5388296870901"/>
    <n v="2.6770000457763601"/>
  </r>
  <r>
    <x v="11"/>
    <s v="Northwestern Atlantic Coast"/>
    <x v="0"/>
    <x v="78"/>
    <n v="3.7039999961853001"/>
    <n v="6183"/>
    <n v="1.6690000295639"/>
    <s v="NA"/>
    <n v="1991"/>
    <x v="449"/>
    <n v="1669.2764596025299"/>
    <n v="1.6690000295639"/>
  </r>
  <r>
    <x v="11"/>
    <s v="Northwestern Atlantic Coast"/>
    <x v="0"/>
    <x v="79"/>
    <n v="3.04099988937377"/>
    <n v="2005"/>
    <n v="0.65899997949600198"/>
    <s v="NA"/>
    <n v="1992"/>
    <x v="450"/>
    <n v="659.32261523787201"/>
    <n v="0.65899997949600198"/>
  </r>
  <r>
    <x v="11"/>
    <s v="Northwestern Atlantic Coast"/>
    <x v="0"/>
    <x v="80"/>
    <n v="2.5499999523162802"/>
    <n v="1231"/>
    <n v="0.48300001025199801"/>
    <s v="NA"/>
    <n v="1993"/>
    <x v="451"/>
    <n v="482.74510706630599"/>
    <n v="0.48300001025199801"/>
  </r>
  <r>
    <x v="11"/>
    <s v="Northwestern Atlantic Coast"/>
    <x v="0"/>
    <x v="81"/>
    <n v="2.4360001087188698"/>
    <n v="805"/>
    <n v="0.33000001311302102"/>
    <s v="NA"/>
    <n v="1994"/>
    <x v="452"/>
    <n v="330.45975536649701"/>
    <n v="0.33000001311302102"/>
  </r>
  <r>
    <x v="11"/>
    <s v="Northwestern Atlantic Coast"/>
    <x v="0"/>
    <x v="82"/>
    <n v="2.09400010108947"/>
    <n v="593"/>
    <n v="0.28299999237060502"/>
    <s v="NA"/>
    <n v="1995"/>
    <x v="453"/>
    <n v="283.19005318646799"/>
    <n v="0.28299999237060502"/>
  </r>
  <r>
    <x v="11"/>
    <s v="Northwestern Atlantic Coast"/>
    <x v="0"/>
    <x v="83"/>
    <n v="1.8689999580383301"/>
    <n v="589"/>
    <n v="0.31499999761581399"/>
    <s v="NA"/>
    <n v="1996"/>
    <x v="454"/>
    <n v="315.14179412727401"/>
    <n v="0.31499999761581399"/>
  </r>
  <r>
    <x v="11"/>
    <s v="Northwestern Atlantic Coast"/>
    <x v="0"/>
    <x v="84"/>
    <n v="1.80799996852874"/>
    <n v="460"/>
    <n v="0.25400000810623102"/>
    <s v="NA"/>
    <n v="1997"/>
    <x v="455"/>
    <n v="254.42478318974901"/>
    <n v="0.25400000810623102"/>
  </r>
  <r>
    <x v="11"/>
    <s v="Northwestern Atlantic Coast"/>
    <x v="0"/>
    <x v="85"/>
    <n v="1.9750000238418499"/>
    <n v="313"/>
    <n v="0.158999994397163"/>
    <s v="NA"/>
    <n v="1998"/>
    <x v="456"/>
    <n v="158.48101074507201"/>
    <n v="0.158999994397163"/>
  </r>
  <r>
    <x v="11"/>
    <s v="Northwestern Atlantic Coast"/>
    <x v="0"/>
    <x v="86"/>
    <n v="2.1029999256134002"/>
    <n v="498"/>
    <n v="0.23700000345706901"/>
    <s v="NA"/>
    <n v="1999"/>
    <x v="457"/>
    <n v="236.804573283445"/>
    <n v="0.23700000345706901"/>
  </r>
  <r>
    <x v="11"/>
    <s v="Northwestern Atlantic Coast"/>
    <x v="0"/>
    <x v="87"/>
    <n v="2.4579999446868799"/>
    <n v="338"/>
    <n v="0.13799999654292999"/>
    <s v="NA"/>
    <n v="2000"/>
    <x v="458"/>
    <n v="137.51017396505901"/>
    <n v="0.13799999654292999"/>
  </r>
  <r>
    <x v="11"/>
    <s v="Northwestern Atlantic Coast"/>
    <x v="0"/>
    <x v="88"/>
    <n v="2.2799999713897701"/>
    <n v="461"/>
    <n v="0.202000007033348"/>
    <s v="NA"/>
    <n v="2001"/>
    <x v="459"/>
    <n v="202.192984993327"/>
    <n v="0.202000007033348"/>
  </r>
  <r>
    <x v="11"/>
    <s v="Northwestern Atlantic Coast"/>
    <x v="0"/>
    <x v="89"/>
    <n v="2.5269999504089302"/>
    <n v="574"/>
    <n v="0.22699999809265101"/>
    <s v="NA"/>
    <n v="2002"/>
    <x v="460"/>
    <n v="227.14681886207001"/>
    <n v="0.22699999809265101"/>
  </r>
  <r>
    <x v="11"/>
    <s v="Northwestern Atlantic Coast"/>
    <x v="0"/>
    <x v="90"/>
    <n v="1.77699995040893"/>
    <n v="438"/>
    <n v="0.24699999392032601"/>
    <s v="NA"/>
    <n v="2003"/>
    <x v="461"/>
    <n v="246.48284311949701"/>
    <n v="0.24699999392032601"/>
  </r>
  <r>
    <x v="11"/>
    <s v="Northwestern Atlantic Coast"/>
    <x v="0"/>
    <x v="91"/>
    <n v="1.27699995040893"/>
    <n v="286"/>
    <n v="0.22400000691413799"/>
    <s v="NA"/>
    <n v="2004"/>
    <x v="462"/>
    <n v="223.96242060026199"/>
    <n v="0.22400000691413799"/>
  </r>
  <r>
    <x v="11"/>
    <s v="Northwestern Atlantic Coast"/>
    <x v="0"/>
    <x v="92"/>
    <n v="0.53299999237060502"/>
    <n v="201"/>
    <n v="0.37799999117851202"/>
    <s v="NA"/>
    <n v="2005"/>
    <x v="463"/>
    <n v="377.11069958184999"/>
    <n v="0.37799999117851202"/>
  </r>
  <r>
    <x v="11"/>
    <s v="Northwestern Atlantic Coast"/>
    <x v="0"/>
    <x v="93"/>
    <n v="0.50999999046325595"/>
    <n v="185"/>
    <n v="0.36199998855590798"/>
    <s v="NA"/>
    <n v="2006"/>
    <x v="464"/>
    <n v="362.74510482236599"/>
    <n v="0.36199998855590798"/>
  </r>
  <r>
    <x v="11"/>
    <s v="Northwestern Atlantic Coast"/>
    <x v="0"/>
    <x v="94"/>
    <n v="0.47499999403953502"/>
    <n v="167"/>
    <n v="0.35199999809265098"/>
    <s v="NA"/>
    <n v="2007"/>
    <x v="465"/>
    <n v="351.57895178015502"/>
    <n v="0.35199999809265098"/>
  </r>
  <r>
    <x v="11"/>
    <s v="Northwestern Atlantic Coast"/>
    <x v="0"/>
    <x v="95"/>
    <n v="0.51300001144409102"/>
    <n v="126"/>
    <n v="0.245000004768371"/>
    <s v="NA"/>
    <n v="2008"/>
    <x v="466"/>
    <n v="245.61402960851899"/>
    <n v="0.245000004768371"/>
  </r>
  <r>
    <x v="11"/>
    <s v="Northwestern Atlantic Coast"/>
    <x v="0"/>
    <x v="96"/>
    <n v="0.47900000214576699"/>
    <n v="168"/>
    <n v="0.34999999403953502"/>
    <s v="NA"/>
    <n v="2009"/>
    <x v="467"/>
    <n v="350.73068736412"/>
    <n v="0.34999999403953502"/>
  </r>
  <r>
    <x v="11"/>
    <s v="Northwestern Atlantic Coast"/>
    <x v="0"/>
    <x v="97"/>
    <n v="0.43999999761581399"/>
    <n v="126"/>
    <n v="0.28600001335143999"/>
    <s v="NA"/>
    <n v="2010"/>
    <x v="468"/>
    <n v="286.36363791532699"/>
    <n v="0.28600001335143999"/>
  </r>
  <r>
    <x v="11"/>
    <s v="Northwestern Atlantic Coast"/>
    <x v="0"/>
    <x v="98"/>
    <n v="0.34299999475479098"/>
    <n v="77"/>
    <n v="0.22400000691413799"/>
    <s v="NA"/>
    <n v="2011"/>
    <x v="469"/>
    <n v="224.48979935129901"/>
    <n v="0.22400000691413799"/>
  </r>
  <r>
    <x v="11"/>
    <s v="Northwestern Atlantic Coast"/>
    <x v="0"/>
    <x v="99"/>
    <n v="0.298000007867813"/>
    <n v="90"/>
    <n v="0.30199998617172202"/>
    <s v="NA"/>
    <n v="2012"/>
    <x v="470"/>
    <n v="302.01341484501597"/>
    <n v="0.30199998617172202"/>
  </r>
  <r>
    <x v="11"/>
    <s v="Northwestern Atlantic Coast"/>
    <x v="0"/>
    <x v="100"/>
    <n v="0.35699999332427901"/>
    <n v="68"/>
    <n v="0.19099999964237199"/>
    <s v="NA"/>
    <n v="2013"/>
    <x v="471"/>
    <n v="190.47619403799899"/>
    <n v="0.19099999964237199"/>
  </r>
  <r>
    <x v="11"/>
    <s v="Northwestern Atlantic Coast"/>
    <x v="0"/>
    <x v="101"/>
    <n v="0.28999999165534901"/>
    <n v="74"/>
    <n v="0.25600001215934698"/>
    <s v="NA"/>
    <n v="2014"/>
    <x v="472"/>
    <n v="255.17242113560201"/>
    <n v="0.25600001215934698"/>
  </r>
  <r>
    <x v="11"/>
    <s v="Northwestern Atlantic Coast"/>
    <x v="0"/>
    <x v="102"/>
    <n v="0.31700000166893"/>
    <n v="63"/>
    <n v="0.196999996900558"/>
    <s v="NA"/>
    <n v="2015"/>
    <x v="473"/>
    <n v="198.73816930069299"/>
    <n v="0.196999996900558"/>
  </r>
  <r>
    <x v="11"/>
    <s v="Northwestern Atlantic Coast"/>
    <x v="0"/>
    <x v="103"/>
    <n v="0.22300000488758001"/>
    <n v="50"/>
    <n v="0.221000000834465"/>
    <s v="NA"/>
    <n v="2016"/>
    <x v="474"/>
    <n v="224.21524172255499"/>
    <n v="0.221000000834465"/>
  </r>
  <r>
    <x v="12"/>
    <s v="Gulf of Maine / Georges Bank"/>
    <x v="0"/>
    <x v="57"/>
    <n v="358000"/>
    <n v="11555"/>
    <n v="0.135000005364418"/>
    <n v="34100"/>
    <n v="1970"/>
    <x v="475"/>
    <n v="3.2276536312849102E-2"/>
    <n v="0.135000005364418"/>
  </r>
  <r>
    <x v="12"/>
    <s v="Gulf of Maine / Georges Bank"/>
    <x v="0"/>
    <x v="58"/>
    <n v="379000"/>
    <n v="14319"/>
    <n v="0.158999994397163"/>
    <n v="36900"/>
    <n v="1971"/>
    <x v="476"/>
    <n v="3.7781002638522403E-2"/>
    <n v="0.158999994397163"/>
  </r>
  <r>
    <x v="12"/>
    <s v="Gulf of Maine / Georges Bank"/>
    <x v="0"/>
    <x v="59"/>
    <n v="359000"/>
    <n v="12995"/>
    <n v="0.11400000005960401"/>
    <n v="57200"/>
    <n v="1972"/>
    <x v="477"/>
    <n v="3.6197771587743698E-2"/>
    <n v="0.11400000005960401"/>
  </r>
  <r>
    <x v="12"/>
    <s v="Gulf of Maine / Georges Bank"/>
    <x v="0"/>
    <x v="60"/>
    <n v="288000"/>
    <n v="13080"/>
    <n v="0.129999995231628"/>
    <n v="23800"/>
    <n v="1973"/>
    <x v="478"/>
    <n v="4.5416666666666598E-2"/>
    <n v="0.129999995231628"/>
  </r>
  <r>
    <x v="12"/>
    <s v="Gulf of Maine / Georges Bank"/>
    <x v="0"/>
    <x v="61"/>
    <n v="284000"/>
    <n v="12014"/>
    <n v="9.0999998152255998E-2"/>
    <n v="18600"/>
    <n v="1974"/>
    <x v="479"/>
    <n v="4.2302816901408399E-2"/>
    <n v="9.0999998152255998E-2"/>
  </r>
  <r>
    <x v="12"/>
    <s v="Gulf of Maine / Georges Bank"/>
    <x v="0"/>
    <x v="62"/>
    <n v="312000"/>
    <n v="13482"/>
    <n v="8.2000002264976501E-2"/>
    <n v="21600"/>
    <n v="1975"/>
    <x v="480"/>
    <n v="4.3211538461538399E-2"/>
    <n v="8.2000002264976501E-2"/>
  </r>
  <r>
    <x v="12"/>
    <s v="Gulf of Maine / Georges Bank"/>
    <x v="0"/>
    <x v="63"/>
    <n v="321000"/>
    <n v="12731"/>
    <n v="5.2000001072883599E-2"/>
    <n v="25000"/>
    <n v="1976"/>
    <x v="481"/>
    <n v="3.9660436137071597E-2"/>
    <n v="5.2000001072883599E-2"/>
  </r>
  <r>
    <x v="12"/>
    <s v="Gulf of Maine / Georges Bank"/>
    <x v="0"/>
    <x v="64"/>
    <n v="315000"/>
    <n v="15516"/>
    <n v="6.8999998271465302E-2"/>
    <n v="15800"/>
    <n v="1977"/>
    <x v="482"/>
    <n v="4.9257142857142798E-2"/>
    <n v="6.8999998271465302E-2"/>
  </r>
  <r>
    <x v="12"/>
    <s v="Gulf of Maine / Georges Bank"/>
    <x v="0"/>
    <x v="65"/>
    <n v="301000"/>
    <n v="21512"/>
    <n v="0.105999998748302"/>
    <n v="11900"/>
    <n v="1978"/>
    <x v="483"/>
    <n v="7.1468438538205906E-2"/>
    <n v="0.105999998748302"/>
  </r>
  <r>
    <x v="12"/>
    <s v="Gulf of Maine / Georges Bank"/>
    <x v="0"/>
    <x v="66"/>
    <n v="309000"/>
    <n v="17645"/>
    <n v="0.10899999737739501"/>
    <n v="25600"/>
    <n v="1979"/>
    <x v="484"/>
    <n v="5.7103559870550102E-2"/>
    <n v="0.10899999737739501"/>
  </r>
  <r>
    <x v="12"/>
    <s v="Gulf of Maine / Georges Bank"/>
    <x v="0"/>
    <x v="67"/>
    <n v="287000"/>
    <n v="22201"/>
    <n v="0.15600000321865001"/>
    <n v="26400"/>
    <n v="1980"/>
    <x v="485"/>
    <n v="7.7355400696864099E-2"/>
    <n v="0.15600000321865001"/>
  </r>
  <r>
    <x v="12"/>
    <s v="Gulf of Maine / Georges Bank"/>
    <x v="0"/>
    <x v="68"/>
    <n v="284000"/>
    <n v="23370"/>
    <n v="0.19099999964237199"/>
    <n v="18300"/>
    <n v="1981"/>
    <x v="479"/>
    <n v="8.2288732394366196E-2"/>
    <n v="0.19099999964237199"/>
  </r>
  <r>
    <x v="12"/>
    <s v="Gulf of Maine / Georges Bank"/>
    <x v="0"/>
    <x v="69"/>
    <n v="269000"/>
    <n v="21641"/>
    <n v="0.15999999642372101"/>
    <n v="15200"/>
    <n v="1982"/>
    <x v="486"/>
    <n v="8.0449814126394001E-2"/>
    <n v="0.15999999642372101"/>
  </r>
  <r>
    <x v="12"/>
    <s v="Gulf of Maine / Georges Bank"/>
    <x v="0"/>
    <x v="70"/>
    <n v="260000"/>
    <n v="21426"/>
    <n v="0.16699999570846499"/>
    <n v="18700"/>
    <n v="1983"/>
    <x v="487"/>
    <n v="8.2407692307692307E-2"/>
    <n v="0.16699999570846499"/>
  </r>
  <r>
    <x v="12"/>
    <s v="Gulf of Maine / Georges Bank"/>
    <x v="0"/>
    <x v="71"/>
    <n v="209000"/>
    <n v="21202"/>
    <n v="0.224999994039535"/>
    <n v="11300"/>
    <n v="1984"/>
    <x v="488"/>
    <n v="0.101444976076555"/>
    <n v="0.224999994039535"/>
  </r>
  <r>
    <x v="12"/>
    <s v="Gulf of Maine / Georges Bank"/>
    <x v="0"/>
    <x v="72"/>
    <n v="205000"/>
    <n v="22631"/>
    <n v="0.259999990463256"/>
    <n v="15500"/>
    <n v="1985"/>
    <x v="489"/>
    <n v="0.11039512195121901"/>
    <n v="0.259999990463256"/>
  </r>
  <r>
    <x v="12"/>
    <s v="Gulf of Maine / Georges Bank"/>
    <x v="0"/>
    <x v="73"/>
    <n v="180000"/>
    <n v="25208"/>
    <n v="0.37700000405311501"/>
    <n v="20300"/>
    <n v="1986"/>
    <x v="490"/>
    <n v="0.140044444444444"/>
    <n v="0.37700000405311501"/>
  </r>
  <r>
    <x v="12"/>
    <s v="Gulf of Maine / Georges Bank"/>
    <x v="0"/>
    <x v="74"/>
    <n v="159000"/>
    <n v="20537"/>
    <n v="0.40999999642372098"/>
    <n v="16700"/>
    <n v="1987"/>
    <x v="491"/>
    <n v="0.129163522012578"/>
    <n v="0.40999999642372098"/>
  </r>
  <r>
    <x v="12"/>
    <s v="Gulf of Maine / Georges Bank"/>
    <x v="0"/>
    <x v="75"/>
    <n v="126000"/>
    <n v="15401"/>
    <n v="0.38999998569488498"/>
    <n v="22200"/>
    <n v="1988"/>
    <x v="492"/>
    <n v="0.122230158730158"/>
    <n v="0.38999998569488498"/>
  </r>
  <r>
    <x v="12"/>
    <s v="Gulf of Maine / Georges Bank"/>
    <x v="0"/>
    <x v="76"/>
    <n v="126000"/>
    <n v="11929"/>
    <n v="0.287999987602233"/>
    <n v="9900"/>
    <n v="1989"/>
    <x v="492"/>
    <n v="9.4674603174603106E-2"/>
    <n v="0.287999987602233"/>
  </r>
  <r>
    <x v="12"/>
    <s v="Gulf of Maine / Georges Bank"/>
    <x v="0"/>
    <x v="77"/>
    <n v="109000"/>
    <n v="9907"/>
    <n v="0.207000002264976"/>
    <n v="10400"/>
    <n v="1990"/>
    <x v="493"/>
    <n v="9.0889908256880703E-2"/>
    <n v="0.207000002264976"/>
  </r>
  <r>
    <x v="12"/>
    <s v="Gulf of Maine / Georges Bank"/>
    <x v="0"/>
    <x v="78"/>
    <n v="116000"/>
    <n v="8398"/>
    <n v="0.152999997138977"/>
    <n v="19400"/>
    <n v="1991"/>
    <x v="494"/>
    <n v="7.2396551724137906E-2"/>
    <n v="0.152999997138977"/>
  </r>
  <r>
    <x v="12"/>
    <s v="Gulf of Maine / Georges Bank"/>
    <x v="0"/>
    <x v="79"/>
    <n v="118000"/>
    <n v="7521"/>
    <n v="0.111000001430511"/>
    <n v="32100"/>
    <n v="1992"/>
    <x v="495"/>
    <n v="6.3737288135593206E-2"/>
    <n v="0.111000001430511"/>
  </r>
  <r>
    <x v="12"/>
    <s v="Gulf of Maine / Georges Bank"/>
    <x v="0"/>
    <x v="80"/>
    <n v="119000"/>
    <n v="5893"/>
    <n v="8.5000000894069602E-2"/>
    <n v="29500"/>
    <n v="1993"/>
    <x v="496"/>
    <n v="4.9521008403361301E-2"/>
    <n v="8.5000000894069602E-2"/>
  </r>
  <r>
    <x v="12"/>
    <s v="Gulf of Maine / Georges Bank"/>
    <x v="0"/>
    <x v="81"/>
    <n v="121000"/>
    <n v="4453"/>
    <n v="5.7999998331069898E-2"/>
    <n v="18200"/>
    <n v="1994"/>
    <x v="497"/>
    <n v="3.6801652892561897E-2"/>
    <n v="5.7999998331069898E-2"/>
  </r>
  <r>
    <x v="12"/>
    <s v="Gulf of Maine / Georges Bank"/>
    <x v="0"/>
    <x v="82"/>
    <n v="150000"/>
    <n v="4192"/>
    <n v="4.80000004172325E-2"/>
    <n v="23800"/>
    <n v="1995"/>
    <x v="498"/>
    <n v="2.7946666666666599E-2"/>
    <n v="4.80000004172325E-2"/>
  </r>
  <r>
    <x v="12"/>
    <s v="Gulf of Maine / Georges Bank"/>
    <x v="0"/>
    <x v="83"/>
    <n v="160000"/>
    <n v="3807"/>
    <n v="4.3000001460313797E-2"/>
    <n v="30100"/>
    <n v="1996"/>
    <x v="499"/>
    <n v="2.3793749999999999E-2"/>
    <n v="4.3000001460313797E-2"/>
  </r>
  <r>
    <x v="12"/>
    <s v="Gulf of Maine / Georges Bank"/>
    <x v="0"/>
    <x v="84"/>
    <n v="181000"/>
    <n v="4818"/>
    <n v="3.9999999105930301E-2"/>
    <n v="26000"/>
    <n v="1997"/>
    <x v="500"/>
    <n v="2.6618784530386699E-2"/>
    <n v="3.9999999105930301E-2"/>
  </r>
  <r>
    <x v="12"/>
    <s v="Gulf of Maine / Georges Bank"/>
    <x v="0"/>
    <x v="85"/>
    <n v="201000"/>
    <n v="6471"/>
    <n v="4.1999999433755798E-2"/>
    <n v="44100"/>
    <n v="1998"/>
    <x v="501"/>
    <n v="3.2194029850746202E-2"/>
    <n v="4.1999999433755798E-2"/>
  </r>
  <r>
    <x v="12"/>
    <s v="Gulf of Maine / Georges Bank"/>
    <x v="0"/>
    <x v="86"/>
    <n v="212000"/>
    <n v="5183"/>
    <n v="3.4000001847743898E-2"/>
    <n v="49100"/>
    <n v="1999"/>
    <x v="502"/>
    <n v="2.4448113207547102E-2"/>
    <n v="3.4000001847743898E-2"/>
  </r>
  <r>
    <x v="12"/>
    <s v="Gulf of Maine / Georges Bank"/>
    <x v="0"/>
    <x v="87"/>
    <n v="205000"/>
    <n v="4759"/>
    <n v="3.5999998450279201E-2"/>
    <n v="43800"/>
    <n v="2000"/>
    <x v="489"/>
    <n v="2.3214634146341399E-2"/>
    <n v="3.5999998450279201E-2"/>
  </r>
  <r>
    <x v="12"/>
    <s v="Gulf of Maine / Georges Bank"/>
    <x v="0"/>
    <x v="88"/>
    <n v="229000"/>
    <n v="5654"/>
    <n v="3.7999998778104699E-2"/>
    <n v="28300"/>
    <n v="2001"/>
    <x v="503"/>
    <n v="2.4689956331877701E-2"/>
    <n v="3.7999998778104699E-2"/>
  </r>
  <r>
    <x v="12"/>
    <s v="Gulf of Maine / Georges Bank"/>
    <x v="0"/>
    <x v="89"/>
    <n v="237000"/>
    <n v="4693"/>
    <n v="3.0999999493360499E-2"/>
    <n v="28100"/>
    <n v="2002"/>
    <x v="504"/>
    <n v="1.9801687763713001E-2"/>
    <n v="3.0999999493360499E-2"/>
  </r>
  <r>
    <x v="12"/>
    <s v="Gulf of Maine / Georges Bank"/>
    <x v="0"/>
    <x v="90"/>
    <n v="270000"/>
    <n v="5759"/>
    <n v="3.20000015199184E-2"/>
    <n v="16700"/>
    <n v="2003"/>
    <x v="505"/>
    <n v="2.1329629629629601E-2"/>
    <n v="3.20000015199184E-2"/>
  </r>
  <r>
    <x v="12"/>
    <s v="Gulf of Maine / Georges Bank"/>
    <x v="0"/>
    <x v="91"/>
    <n v="293000"/>
    <n v="6099"/>
    <n v="2.70000007003545E-2"/>
    <n v="18400"/>
    <n v="2004"/>
    <x v="506"/>
    <n v="2.0815699658702998E-2"/>
    <n v="2.70000007003545E-2"/>
  </r>
  <r>
    <x v="12"/>
    <s v="Gulf of Maine / Georges Bank"/>
    <x v="0"/>
    <x v="92"/>
    <n v="288000"/>
    <n v="7255"/>
    <n v="2.89999991655349E-2"/>
    <n v="16500"/>
    <n v="2005"/>
    <x v="478"/>
    <n v="2.5190972222222201E-2"/>
    <n v="2.89999991655349E-2"/>
  </r>
  <r>
    <x v="12"/>
    <s v="Gulf of Maine / Georges Bank"/>
    <x v="0"/>
    <x v="93"/>
    <n v="277000"/>
    <n v="7126"/>
    <n v="2.9999999329447701E-2"/>
    <n v="21100"/>
    <n v="2006"/>
    <x v="507"/>
    <n v="2.5725631768953001E-2"/>
    <n v="2.9999999329447701E-2"/>
  </r>
  <r>
    <x v="12"/>
    <s v="Gulf of Maine / Georges Bank"/>
    <x v="0"/>
    <x v="94"/>
    <n v="264000"/>
    <n v="9267"/>
    <n v="4.5000001788139302E-2"/>
    <n v="20300"/>
    <n v="2007"/>
    <x v="508"/>
    <n v="3.5102272727272697E-2"/>
    <n v="4.5000001788139302E-2"/>
  </r>
  <r>
    <x v="12"/>
    <s v="Gulf of Maine / Georges Bank"/>
    <x v="0"/>
    <x v="95"/>
    <n v="248000"/>
    <n v="12197"/>
    <n v="7.5000002980232197E-2"/>
    <n v="20400"/>
    <n v="2008"/>
    <x v="509"/>
    <n v="4.9181451612903201E-2"/>
    <n v="7.5000002980232197E-2"/>
  </r>
  <r>
    <x v="12"/>
    <s v="Gulf of Maine / Georges Bank"/>
    <x v="0"/>
    <x v="96"/>
    <n v="232000"/>
    <n v="8735"/>
    <n v="6.4999997615814195E-2"/>
    <n v="14300"/>
    <n v="2009"/>
    <x v="510"/>
    <n v="3.76508620689655E-2"/>
    <n v="6.4999997615814195E-2"/>
  </r>
  <r>
    <x v="12"/>
    <s v="Gulf of Maine / Georges Bank"/>
    <x v="0"/>
    <x v="97"/>
    <n v="207000"/>
    <n v="7217"/>
    <n v="6.1999998986720997E-2"/>
    <n v="23300"/>
    <n v="2010"/>
    <x v="511"/>
    <n v="3.4864734299516899E-2"/>
    <n v="6.1999998986720997E-2"/>
  </r>
  <r>
    <x v="12"/>
    <s v="Gulf of Maine / Georges Bank"/>
    <x v="0"/>
    <x v="98"/>
    <n v="204000"/>
    <n v="9736"/>
    <n v="8.2999996840953799E-2"/>
    <n v="35600"/>
    <n v="2011"/>
    <x v="512"/>
    <n v="4.7725490196078399E-2"/>
    <n v="8.2999996840953799E-2"/>
  </r>
  <r>
    <x v="12"/>
    <s v="Gulf of Maine / Georges Bank"/>
    <x v="0"/>
    <x v="99"/>
    <n v="188000"/>
    <n v="8243"/>
    <n v="7.0000000298023196E-2"/>
    <n v="60600"/>
    <n v="2012"/>
    <x v="513"/>
    <n v="4.3845744680851E-2"/>
    <n v="7.0000000298023196E-2"/>
  </r>
  <r>
    <x v="12"/>
    <s v="Gulf of Maine / Georges Bank"/>
    <x v="0"/>
    <x v="100"/>
    <n v="185000"/>
    <n v="8164"/>
    <n v="7.1999996900558402E-2"/>
    <n v="46400"/>
    <n v="2013"/>
    <x v="514"/>
    <n v="4.41297297297297E-2"/>
    <n v="7.1999996900558402E-2"/>
  </r>
  <r>
    <x v="12"/>
    <s v="Gulf of Maine / Georges Bank"/>
    <x v="0"/>
    <x v="101"/>
    <n v="181000"/>
    <n v="5777"/>
    <n v="5.0000000745057997E-2"/>
    <n v="103700"/>
    <n v="2014"/>
    <x v="500"/>
    <n v="3.1917127071823197E-2"/>
    <n v="5.0000000745057997E-2"/>
  </r>
  <r>
    <x v="12"/>
    <s v="Gulf of Maine / Georges Bank"/>
    <x v="0"/>
    <x v="102"/>
    <n v="207000"/>
    <n v="4212"/>
    <n v="3.2999999821186003E-2"/>
    <n v="43300"/>
    <n v="2015"/>
    <x v="511"/>
    <n v="2.03478260869565E-2"/>
    <n v="3.2999999821186003E-2"/>
  </r>
  <r>
    <x v="12"/>
    <s v="Gulf of Maine / Georges Bank"/>
    <x v="0"/>
    <x v="103"/>
    <n v="184000"/>
    <n v="3676"/>
    <n v="3.5999998450279201E-2"/>
    <n v="20100"/>
    <n v="2016"/>
    <x v="515"/>
    <n v="1.9978260869565199E-2"/>
    <n v="3.5999998450279201E-2"/>
  </r>
  <r>
    <x v="13"/>
    <s v="Gulf of Maine / Northern Georges Bank"/>
    <x v="3"/>
    <x v="55"/>
    <s v="NA"/>
    <s v="NA"/>
    <n v="3.45000004768371"/>
    <s v="NA"/>
    <n v="1968"/>
    <x v="137"/>
    <s v="NA"/>
    <n v="3.45000004768371"/>
  </r>
  <r>
    <x v="13"/>
    <s v="Gulf of Maine / Northern Georges Bank"/>
    <x v="3"/>
    <x v="56"/>
    <s v="NA"/>
    <s v="NA"/>
    <n v="4.9099998474120996"/>
    <s v="NA"/>
    <n v="1969"/>
    <x v="137"/>
    <s v="NA"/>
    <n v="4.9099998474120996"/>
  </r>
  <r>
    <x v="13"/>
    <s v="Gulf of Maine / Northern Georges Bank"/>
    <x v="3"/>
    <x v="57"/>
    <n v="0.76999998092651301"/>
    <s v="NA"/>
    <n v="3.9400000572204501"/>
    <s v="NA"/>
    <n v="1970"/>
    <x v="516"/>
    <s v="NA"/>
    <n v="3.9400000572204501"/>
  </r>
  <r>
    <x v="13"/>
    <s v="Gulf of Maine / Northern Georges Bank"/>
    <x v="3"/>
    <x v="58"/>
    <n v="0.61000001430511397"/>
    <s v="NA"/>
    <n v="9.2100000381469709"/>
    <s v="NA"/>
    <n v="1971"/>
    <x v="517"/>
    <s v="NA"/>
    <n v="9.2100000381469709"/>
  </r>
  <r>
    <x v="13"/>
    <s v="Gulf of Maine / Northern Georges Bank"/>
    <x v="3"/>
    <x v="59"/>
    <n v="0.92000001668929998"/>
    <s v="NA"/>
    <n v="10.25"/>
    <s v="NA"/>
    <n v="1972"/>
    <x v="518"/>
    <s v="NA"/>
    <n v="10.25"/>
  </r>
  <r>
    <x v="13"/>
    <s v="Gulf of Maine / Northern Georges Bank"/>
    <x v="3"/>
    <x v="60"/>
    <n v="2.1770000457763601"/>
    <s v="NA"/>
    <n v="3.7599999904632502"/>
    <s v="NA"/>
    <n v="1973"/>
    <x v="519"/>
    <s v="NA"/>
    <n v="3.7599999904632502"/>
  </r>
  <r>
    <x v="13"/>
    <s v="Gulf of Maine / Northern Georges Bank"/>
    <x v="3"/>
    <x v="61"/>
    <n v="2.7699999809265101"/>
    <s v="NA"/>
    <n v="3.3099999427795401"/>
    <s v="NA"/>
    <n v="1974"/>
    <x v="520"/>
    <s v="NA"/>
    <n v="3.3099999427795401"/>
  </r>
  <r>
    <x v="13"/>
    <s v="Gulf of Maine / Northern Georges Bank"/>
    <x v="3"/>
    <x v="62"/>
    <n v="3.67000007629394"/>
    <s v="NA"/>
    <n v="2.3299999237060498"/>
    <s v="NA"/>
    <n v="1975"/>
    <x v="521"/>
    <s v="NA"/>
    <n v="2.3299999237060498"/>
  </r>
  <r>
    <x v="13"/>
    <s v="Gulf of Maine / Northern Georges Bank"/>
    <x v="3"/>
    <x v="63"/>
    <n v="3.3499999046325599"/>
    <s v="NA"/>
    <n v="2.1500000953674299"/>
    <s v="NA"/>
    <n v="1976"/>
    <x v="522"/>
    <s v="NA"/>
    <n v="2.1500000953674299"/>
  </r>
  <r>
    <x v="13"/>
    <s v="Gulf of Maine / Northern Georges Bank"/>
    <x v="3"/>
    <x v="64"/>
    <n v="3.4300000667571999"/>
    <s v="NA"/>
    <n v="0.74000000953674305"/>
    <s v="NA"/>
    <n v="1977"/>
    <x v="523"/>
    <s v="NA"/>
    <n v="0.74000000953674305"/>
  </r>
  <r>
    <x v="13"/>
    <s v="Gulf of Maine / Northern Georges Bank"/>
    <x v="3"/>
    <x v="65"/>
    <n v="2.8699998855590798"/>
    <s v="NA"/>
    <n v="0.91000002622604304"/>
    <s v="NA"/>
    <n v="1978"/>
    <x v="524"/>
    <s v="NA"/>
    <n v="0.91000002622604304"/>
  </r>
  <r>
    <x v="13"/>
    <s v="Gulf of Maine / Northern Georges Bank"/>
    <x v="3"/>
    <x v="66"/>
    <n v="2.42000007629394"/>
    <s v="NA"/>
    <n v="1.3500000238418499"/>
    <s v="NA"/>
    <n v="1979"/>
    <x v="525"/>
    <s v="NA"/>
    <n v="1.3500000238418499"/>
  </r>
  <r>
    <x v="13"/>
    <s v="Gulf of Maine / Northern Georges Bank"/>
    <x v="3"/>
    <x v="67"/>
    <n v="2.8299999237060498"/>
    <n v="2.3989999294281001"/>
    <n v="0.62000000476837103"/>
    <s v="NA"/>
    <n v="1980"/>
    <x v="526"/>
    <n v="0.84770317812816898"/>
    <n v="0.62000000476837103"/>
  </r>
  <r>
    <x v="13"/>
    <s v="Gulf of Maine / Northern Georges Bank"/>
    <x v="3"/>
    <x v="68"/>
    <n v="4.0900001525878897"/>
    <n v="2.5959999561309801"/>
    <n v="0.40999999642372098"/>
    <s v="NA"/>
    <n v="1981"/>
    <x v="527"/>
    <n v="0.63471879200014103"/>
    <n v="0.40999999642372098"/>
  </r>
  <r>
    <x v="13"/>
    <s v="Gulf of Maine / Northern Georges Bank"/>
    <x v="3"/>
    <x v="69"/>
    <n v="4.1199998855590803"/>
    <n v="2.67000007629394"/>
    <n v="1.25999999046325"/>
    <s v="NA"/>
    <n v="1982"/>
    <x v="528"/>
    <n v="0.64805828894619599"/>
    <n v="1.25999999046325"/>
  </r>
  <r>
    <x v="13"/>
    <s v="Gulf of Maine / Northern Georges Bank"/>
    <x v="3"/>
    <x v="70"/>
    <n v="4.0599999427795401"/>
    <n v="2.2449998855590798"/>
    <n v="0.61000001430511397"/>
    <s v="NA"/>
    <n v="1983"/>
    <x v="529"/>
    <n v="0.55295564463040803"/>
    <n v="0.61000001430511397"/>
  </r>
  <r>
    <x v="13"/>
    <s v="Gulf of Maine / Northern Georges Bank"/>
    <x v="3"/>
    <x v="71"/>
    <n v="2.9400000572204501"/>
    <n v="2.3889999389648402"/>
    <n v="0.80000001192092896"/>
    <s v="NA"/>
    <n v="1984"/>
    <x v="530"/>
    <n v="0.81258499743821599"/>
    <n v="0.80000001192092896"/>
  </r>
  <r>
    <x v="13"/>
    <s v="Gulf of Maine / Northern Georges Bank"/>
    <x v="3"/>
    <x v="72"/>
    <n v="3.5299999713897701"/>
    <n v="2.2620000839233398"/>
    <n v="0.57999998331069902"/>
    <s v="NA"/>
    <n v="1985"/>
    <x v="531"/>
    <n v="0.64079323010101397"/>
    <n v="0.57999998331069902"/>
  </r>
  <r>
    <x v="13"/>
    <s v="Gulf of Maine / Northern Georges Bank"/>
    <x v="3"/>
    <x v="73"/>
    <n v="3.3900001049041699"/>
    <n v="2.64700007438659"/>
    <n v="0.81000000238418501"/>
    <s v="NA"/>
    <n v="1986"/>
    <x v="532"/>
    <n v="0.78082595648220998"/>
    <n v="0.81000000238418501"/>
  </r>
  <r>
    <x v="13"/>
    <s v="Gulf of Maine / Northern Georges Bank"/>
    <x v="3"/>
    <x v="74"/>
    <n v="3.3699998855590798"/>
    <n v="2.0629999637603702"/>
    <n v="0.69999998807907104"/>
    <s v="NA"/>
    <n v="1987"/>
    <x v="533"/>
    <n v="0.612166182141613"/>
    <n v="0.69999998807907104"/>
  </r>
  <r>
    <x v="13"/>
    <s v="Gulf of Maine / Northern Georges Bank"/>
    <x v="3"/>
    <x v="75"/>
    <n v="2.7300000190734801"/>
    <n v="1.7619999647140501"/>
    <n v="0.87999999523162797"/>
    <s v="NA"/>
    <n v="1988"/>
    <x v="534"/>
    <n v="0.64542122798667301"/>
    <n v="0.87999999523162797"/>
  </r>
  <r>
    <x v="13"/>
    <s v="Gulf of Maine / Northern Georges Bank"/>
    <x v="3"/>
    <x v="76"/>
    <n v="2.20000004768371"/>
    <n v="2.2260000705718901"/>
    <n v="1.3500000238418499"/>
    <s v="NA"/>
    <n v="1989"/>
    <x v="535"/>
    <n v="1.0118181919657401"/>
    <n v="1.3500000238418499"/>
  </r>
  <r>
    <x v="13"/>
    <s v="Gulf of Maine / Northern Georges Bank"/>
    <x v="3"/>
    <x v="77"/>
    <n v="1.65999996662139"/>
    <n v="1.4259999990463199"/>
    <n v="1.0700000524520801"/>
    <s v="NA"/>
    <n v="1990"/>
    <x v="536"/>
    <n v="0.85903616127695803"/>
    <n v="1.0700000524520801"/>
  </r>
  <r>
    <x v="13"/>
    <s v="Gulf of Maine / Northern Georges Bank"/>
    <x v="3"/>
    <x v="78"/>
    <n v="1.5299999713897701"/>
    <n v="1.56299996376037"/>
    <n v="0.95999997854232699"/>
    <s v="NA"/>
    <n v="1991"/>
    <x v="537"/>
    <n v="1.0215686228677701"/>
    <n v="0.95999997854232699"/>
  </r>
  <r>
    <x v="13"/>
    <s v="Gulf of Maine / Northern Georges Bank"/>
    <x v="3"/>
    <x v="79"/>
    <n v="1.8200000524520801"/>
    <n v="1.64800000190734"/>
    <n v="0.66000002622604304"/>
    <s v="NA"/>
    <n v="1992"/>
    <x v="538"/>
    <n v="0.90549448044630299"/>
    <n v="0.66000002622604304"/>
  </r>
  <r>
    <x v="13"/>
    <s v="Gulf of Maine / Northern Georges Bank"/>
    <x v="3"/>
    <x v="80"/>
    <n v="2.3199999332427899"/>
    <n v="0.84799998998641901"/>
    <n v="0.30000001192092801"/>
    <s v="NA"/>
    <n v="1993"/>
    <x v="539"/>
    <n v="0.365517247580745"/>
    <n v="0.30000001192092801"/>
  </r>
  <r>
    <x v="13"/>
    <s v="Gulf of Maine / Northern Georges Bank"/>
    <x v="3"/>
    <x v="81"/>
    <n v="2.3099999427795401"/>
    <n v="0.80699998140335005"/>
    <n v="0.50999999046325595"/>
    <s v="NA"/>
    <n v="1994"/>
    <x v="540"/>
    <n v="0.34935064995383303"/>
    <n v="0.50999999046325595"/>
  </r>
  <r>
    <x v="13"/>
    <s v="Gulf of Maine / Northern Georges Bank"/>
    <x v="3"/>
    <x v="82"/>
    <n v="2.13000011444091"/>
    <n v="0.246000006794929"/>
    <n v="0.129999995231628"/>
    <s v="NA"/>
    <n v="1995"/>
    <x v="541"/>
    <n v="0.115492954731366"/>
    <n v="0.129999995231628"/>
  </r>
  <r>
    <x v="13"/>
    <s v="Gulf of Maine / Northern Georges Bank"/>
    <x v="3"/>
    <x v="83"/>
    <n v="1.78999996185302"/>
    <n v="1.0789999961853001"/>
    <n v="0.60000002384185702"/>
    <s v="NA"/>
    <n v="1996"/>
    <x v="542"/>
    <n v="0.60279330680449295"/>
    <n v="0.60000002384185702"/>
  </r>
  <r>
    <x v="13"/>
    <s v="Gulf of Maine / Northern Georges Bank"/>
    <x v="3"/>
    <x v="84"/>
    <n v="1.8600000143051101"/>
    <n v="0.46799999475479098"/>
    <n v="0.259999990463256"/>
    <s v="NA"/>
    <n v="1997"/>
    <x v="543"/>
    <n v="0.25161289847066598"/>
    <n v="0.259999990463256"/>
  </r>
  <r>
    <x v="13"/>
    <s v="Gulf of Maine / Northern Georges Bank"/>
    <x v="3"/>
    <x v="85"/>
    <n v="2.0399999618530198"/>
    <n v="0.31700000166893"/>
    <n v="0.129999995231628"/>
    <s v="NA"/>
    <n v="1998"/>
    <x v="544"/>
    <n v="0.15539216058660299"/>
    <n v="0.129999995231628"/>
  </r>
  <r>
    <x v="13"/>
    <s v="Gulf of Maine / Northern Georges Bank"/>
    <x v="3"/>
    <x v="86"/>
    <n v="2.2200000286102202"/>
    <n v="0.68999999761581399"/>
    <n v="0.30000001192092801"/>
    <s v="NA"/>
    <n v="1999"/>
    <x v="545"/>
    <n v="0.310810805731281"/>
    <n v="0.30000001192092801"/>
  </r>
  <r>
    <x v="13"/>
    <s v="Gulf of Maine / Northern Georges Bank"/>
    <x v="3"/>
    <x v="87"/>
    <n v="2.6800000667571999"/>
    <n v="0.25"/>
    <n v="7.9999998211860601E-2"/>
    <s v="NA"/>
    <n v="2000"/>
    <x v="546"/>
    <n v="9.3283579765913796E-2"/>
    <n v="7.9999998211860601E-2"/>
  </r>
  <r>
    <x v="13"/>
    <s v="Gulf of Maine / Northern Georges Bank"/>
    <x v="3"/>
    <x v="88"/>
    <n v="3.0299999713897701"/>
    <n v="0.36199998855590798"/>
    <n v="0.10000000149011599"/>
    <s v="NA"/>
    <n v="2001"/>
    <x v="547"/>
    <n v="0.119471944545883"/>
    <n v="0.10000000149011599"/>
  </r>
  <r>
    <x v="13"/>
    <s v="Gulf of Maine / Northern Georges Bank"/>
    <x v="3"/>
    <x v="89"/>
    <n v="3.7400000095367401"/>
    <n v="0.375"/>
    <n v="7.9999998211860601E-2"/>
    <s v="NA"/>
    <n v="2002"/>
    <x v="548"/>
    <n v="0.100267379423469"/>
    <n v="7.9999998211860601E-2"/>
  </r>
  <r>
    <x v="13"/>
    <s v="Gulf of Maine / Northern Georges Bank"/>
    <x v="3"/>
    <x v="90"/>
    <n v="3.0099999904632502"/>
    <n v="0.30000001192092801"/>
    <n v="0.30000001192092801"/>
    <s v="NA"/>
    <n v="2003"/>
    <x v="549"/>
    <n v="9.9667778362602905E-2"/>
    <n v="0.30000001192092801"/>
  </r>
  <r>
    <x v="13"/>
    <s v="Gulf of Maine / Northern Georges Bank"/>
    <x v="3"/>
    <x v="91"/>
    <n v="2.41000008583068"/>
    <n v="0.163000002503395"/>
    <n v="9.0000003576278603E-2"/>
    <s v="NA"/>
    <n v="2004"/>
    <x v="550"/>
    <n v="6.7634853401763007E-2"/>
    <n v="9.0000003576278603E-2"/>
  </r>
  <r>
    <x v="13"/>
    <s v="Gulf of Maine / Northern Georges Bank"/>
    <x v="3"/>
    <x v="92"/>
    <n v="1.28999996185302"/>
    <n v="0.15600000321865001"/>
    <n v="0.140000000596046"/>
    <s v="NA"/>
    <n v="2005"/>
    <x v="551"/>
    <n v="0.120930238629281"/>
    <n v="0.140000000596046"/>
  </r>
  <r>
    <x v="13"/>
    <s v="Gulf of Maine / Northern Georges Bank"/>
    <x v="3"/>
    <x v="93"/>
    <n v="1.25999999046325"/>
    <n v="0.27700001001357999"/>
    <n v="0.30000001192092801"/>
    <s v="NA"/>
    <n v="2006"/>
    <x v="552"/>
    <n v="0.21984127945250001"/>
    <n v="0.30000001192092801"/>
  </r>
  <r>
    <x v="13"/>
    <s v="Gulf of Maine / Northern Georges Bank"/>
    <x v="3"/>
    <x v="94"/>
    <n v="1.3600000143051101"/>
    <n v="0.19900000095367401"/>
    <n v="0.10000000149011599"/>
    <s v="NA"/>
    <n v="2007"/>
    <x v="553"/>
    <n v="0.14632352857389599"/>
    <n v="0.10000000149011599"/>
  </r>
  <r>
    <x v="13"/>
    <s v="Gulf of Maine / Northern Georges Bank"/>
    <x v="3"/>
    <x v="95"/>
    <n v="2.1500000953674299"/>
    <n v="0.11200000345706899"/>
    <n v="2.9999999329447701E-2"/>
    <s v="NA"/>
    <n v="2008"/>
    <x v="554"/>
    <n v="5.2093022553065797E-2"/>
    <n v="2.9999999329447701E-2"/>
  </r>
  <r>
    <x v="13"/>
    <s v="Gulf of Maine / Northern Georges Bank"/>
    <x v="3"/>
    <x v="96"/>
    <n v="2.4300000667571999"/>
    <n v="0.187000006437301"/>
    <n v="0.10000000149011599"/>
    <s v="NA"/>
    <n v="2009"/>
    <x v="555"/>
    <n v="7.6954733045275295E-2"/>
    <n v="0.10000000149011599"/>
  </r>
  <r>
    <x v="13"/>
    <s v="Gulf of Maine / Northern Georges Bank"/>
    <x v="3"/>
    <x v="97"/>
    <n v="2.42000007629394"/>
    <n v="0.307999998331069"/>
    <n v="0.15000000596046401"/>
    <s v="NA"/>
    <n v="2010"/>
    <x v="525"/>
    <n v="0.12727272257063299"/>
    <n v="0.15000000596046401"/>
  </r>
  <r>
    <x v="13"/>
    <s v="Gulf of Maine / Northern Georges Bank"/>
    <x v="3"/>
    <x v="98"/>
    <n v="1.9800000190734801"/>
    <n v="0.239999994635581"/>
    <n v="0.109999999403953"/>
    <s v="NA"/>
    <n v="2011"/>
    <x v="556"/>
    <n v="0.12121211733517299"/>
    <n v="0.109999999403953"/>
  </r>
  <r>
    <x v="13"/>
    <s v="Gulf of Maine / Northern Georges Bank"/>
    <x v="3"/>
    <x v="99"/>
    <n v="1.9800000190734801"/>
    <n v="0.287999987602233"/>
    <n v="0.17000000178813901"/>
    <s v="NA"/>
    <n v="2012"/>
    <x v="556"/>
    <n v="0.14545453779187301"/>
    <n v="0.17000000178813901"/>
  </r>
  <r>
    <x v="13"/>
    <s v="Gulf of Maine / Northern Georges Bank"/>
    <x v="3"/>
    <x v="100"/>
    <n v="1.75"/>
    <n v="0.31799998879432601"/>
    <n v="0.230000004172325"/>
    <s v="NA"/>
    <n v="2013"/>
    <x v="557"/>
    <n v="0.181714279311043"/>
    <n v="0.230000004172325"/>
  </r>
  <r>
    <x v="13"/>
    <s v="Gulf of Maine / Northern Georges Bank"/>
    <x v="3"/>
    <x v="101"/>
    <n v="2.0299999713897701"/>
    <n v="0.27200001478195102"/>
    <n v="9.0000003576278603E-2"/>
    <s v="NA"/>
    <n v="2014"/>
    <x v="558"/>
    <n v="0.13399015695341901"/>
    <n v="9.0000003576278603E-2"/>
  </r>
  <r>
    <x v="13"/>
    <s v="Gulf of Maine / Northern Georges Bank"/>
    <x v="3"/>
    <x v="102"/>
    <n v="3.5499999523162802"/>
    <n v="0.37200000882148698"/>
    <n v="5.9999998658895402E-2"/>
    <s v="NA"/>
    <n v="2015"/>
    <x v="559"/>
    <n v="0.10478873628681699"/>
    <n v="5.9999998658895402E-2"/>
  </r>
  <r>
    <x v="13"/>
    <s v="Gulf of Maine / Northern Georges Bank"/>
    <x v="3"/>
    <x v="103"/>
    <n v="4.5799999237060502"/>
    <n v="0.402999997138977"/>
    <n v="9.0000003576278603E-2"/>
    <s v="NA"/>
    <n v="2016"/>
    <x v="560"/>
    <n v="8.7991267216632696E-2"/>
    <n v="9.0000003576278603E-2"/>
  </r>
  <r>
    <x v="13"/>
    <s v="Gulf of Maine / Northern Georges Bank"/>
    <x v="3"/>
    <x v="104"/>
    <n v="5.13000011444091"/>
    <s v="NA"/>
    <s v="NA"/>
    <s v="NA"/>
    <n v="2017"/>
    <x v="561"/>
    <s v="NA"/>
    <s v="NA"/>
  </r>
  <r>
    <x v="13"/>
    <s v="Southern Georges Bank / Mid"/>
    <x v="4"/>
    <x v="49"/>
    <s v="NA"/>
    <n v="16.7600002288818"/>
    <s v="NA"/>
    <s v="NA"/>
    <n v="1962"/>
    <x v="137"/>
    <s v="NA"/>
    <s v="NA"/>
  </r>
  <r>
    <x v="13"/>
    <s v="Southern Georges Bank / Mid"/>
    <x v="4"/>
    <x v="50"/>
    <s v="NA"/>
    <n v="36.669998168945298"/>
    <s v="NA"/>
    <s v="NA"/>
    <n v="1963"/>
    <x v="137"/>
    <s v="NA"/>
    <s v="NA"/>
  </r>
  <r>
    <x v="13"/>
    <s v="Southern Georges Bank / Mid"/>
    <x v="4"/>
    <x v="51"/>
    <s v="NA"/>
    <n v="47.9799995422363"/>
    <s v="NA"/>
    <s v="NA"/>
    <n v="1964"/>
    <x v="137"/>
    <s v="NA"/>
    <s v="NA"/>
  </r>
  <r>
    <x v="13"/>
    <s v="Southern Georges Bank / Mid"/>
    <x v="4"/>
    <x v="52"/>
    <s v="NA"/>
    <n v="97.919998168945298"/>
    <s v="NA"/>
    <s v="NA"/>
    <n v="1965"/>
    <x v="137"/>
    <s v="NA"/>
    <s v="NA"/>
  </r>
  <r>
    <x v="13"/>
    <s v="Southern Georges Bank / Mid"/>
    <x v="4"/>
    <x v="53"/>
    <s v="NA"/>
    <n v="111.790000915527"/>
    <s v="NA"/>
    <s v="NA"/>
    <n v="1966"/>
    <x v="137"/>
    <s v="NA"/>
    <s v="NA"/>
  </r>
  <r>
    <x v="13"/>
    <s v="Southern Georges Bank / Mid"/>
    <x v="4"/>
    <x v="54"/>
    <s v="NA"/>
    <n v="62.610000610351499"/>
    <s v="NA"/>
    <s v="NA"/>
    <n v="1967"/>
    <x v="137"/>
    <s v="NA"/>
    <s v="NA"/>
  </r>
  <r>
    <x v="13"/>
    <s v="Southern Georges Bank / Mid"/>
    <x v="4"/>
    <x v="55"/>
    <s v="NA"/>
    <n v="22.4300003051757"/>
    <n v="17.4500007629394"/>
    <s v="NA"/>
    <n v="1968"/>
    <x v="137"/>
    <s v="NA"/>
    <n v="17.4500007629394"/>
  </r>
  <r>
    <x v="13"/>
    <s v="Southern Georges Bank / Mid"/>
    <x v="4"/>
    <x v="56"/>
    <s v="NA"/>
    <n v="57.040000915527301"/>
    <n v="52.720001220703097"/>
    <s v="NA"/>
    <n v="1969"/>
    <x v="137"/>
    <s v="NA"/>
    <n v="52.720001220703097"/>
  </r>
  <r>
    <x v="13"/>
    <s v="Southern Georges Bank / Mid"/>
    <x v="4"/>
    <x v="57"/>
    <n v="1.3600000143051101"/>
    <n v="15.0100002288818"/>
    <n v="8.7100000381469709"/>
    <s v="NA"/>
    <n v="1970"/>
    <x v="553"/>
    <n v="11.0367647580879"/>
    <n v="8.7100000381469709"/>
  </r>
  <r>
    <x v="13"/>
    <s v="Southern Georges Bank / Mid"/>
    <x v="4"/>
    <x v="58"/>
    <n v="2.0999999046325599"/>
    <n v="37.7299995422363"/>
    <n v="10.819999694824199"/>
    <s v="NA"/>
    <n v="1971"/>
    <x v="562"/>
    <n v="17.966667264605299"/>
    <n v="10.819999694824199"/>
  </r>
  <r>
    <x v="13"/>
    <s v="Southern Georges Bank / Mid"/>
    <x v="4"/>
    <x v="59"/>
    <n v="2.9300000667571999"/>
    <n v="63.470001220703097"/>
    <n v="17.6800003051757"/>
    <s v="NA"/>
    <n v="1972"/>
    <x v="563"/>
    <n v="21.662115964027599"/>
    <n v="17.6800003051757"/>
  </r>
  <r>
    <x v="13"/>
    <s v="Southern Georges Bank / Mid"/>
    <x v="4"/>
    <x v="60"/>
    <n v="3.6900000572204501"/>
    <n v="53.919998168945298"/>
    <n v="13.5100002288818"/>
    <s v="NA"/>
    <n v="1973"/>
    <x v="564"/>
    <n v="14.6124654018464"/>
    <n v="13.5100002288818"/>
  </r>
  <r>
    <x v="13"/>
    <s v="Southern Georges Bank / Mid"/>
    <x v="4"/>
    <x v="61"/>
    <n v="3.4700000286102202"/>
    <n v="28.9899997711181"/>
    <n v="10.2200002670288"/>
    <s v="NA"/>
    <n v="1974"/>
    <x v="565"/>
    <n v="8.3544667239466701"/>
    <n v="10.2200002670288"/>
  </r>
  <r>
    <x v="13"/>
    <s v="Southern Georges Bank / Mid"/>
    <x v="4"/>
    <x v="62"/>
    <n v="3.3399999141693102"/>
    <n v="21.790000915527301"/>
    <n v="6.8499999046325604"/>
    <s v="NA"/>
    <n v="1975"/>
    <x v="566"/>
    <n v="6.5239525375696603"/>
    <n v="6.8499999046325604"/>
  </r>
  <r>
    <x v="13"/>
    <s v="Southern Georges Bank / Mid"/>
    <x v="4"/>
    <x v="63"/>
    <n v="3.7799999713897701"/>
    <n v="24.940000534057599"/>
    <n v="4.6900000572204501"/>
    <s v="NA"/>
    <n v="1976"/>
    <x v="567"/>
    <n v="6.5978837891070299"/>
    <n v="4.6900000572204501"/>
  </r>
  <r>
    <x v="13"/>
    <s v="Southern Georges Bank / Mid"/>
    <x v="4"/>
    <x v="64"/>
    <n v="3.5999999046325599"/>
    <n v="9.6300001144409109"/>
    <n v="4.1900000572204501"/>
    <s v="NA"/>
    <n v="1977"/>
    <x v="568"/>
    <n v="2.6750001026524401"/>
    <n v="4.1900000572204501"/>
  </r>
  <r>
    <x v="13"/>
    <s v="Southern Georges Bank / Mid"/>
    <x v="4"/>
    <x v="65"/>
    <n v="5.0900001525878897"/>
    <n v="8.8699998855590803"/>
    <n v="1.15999996662139"/>
    <s v="NA"/>
    <n v="1978"/>
    <x v="569"/>
    <n v="1.7426325382425201"/>
    <n v="1.15999996662139"/>
  </r>
  <r>
    <x v="13"/>
    <s v="Southern Georges Bank / Mid"/>
    <x v="4"/>
    <x v="66"/>
    <n v="3.8199999332427899"/>
    <n v="10.5"/>
    <n v="6.9400000572204501"/>
    <s v="NA"/>
    <n v="1979"/>
    <x v="570"/>
    <n v="2.7486911475117601"/>
    <n v="6.9400000572204501"/>
  </r>
  <r>
    <x v="13"/>
    <s v="Southern Georges Bank / Mid"/>
    <x v="4"/>
    <x v="67"/>
    <n v="3.8499999046325599"/>
    <n v="6.9219999313354403"/>
    <n v="2.91000008583068"/>
    <s v="NA"/>
    <n v="1980"/>
    <x v="571"/>
    <n v="1.79792210462302"/>
    <n v="2.91000008583068"/>
  </r>
  <r>
    <x v="13"/>
    <s v="Southern Georges Bank / Mid"/>
    <x v="4"/>
    <x v="68"/>
    <n v="2.8399999141693102"/>
    <n v="5.2199997901916504"/>
    <n v="1.12999999523162"/>
    <s v="NA"/>
    <n v="1981"/>
    <x v="572"/>
    <n v="1.83802815068692"/>
    <n v="1.12999999523162"/>
  </r>
  <r>
    <x v="13"/>
    <s v="Southern Georges Bank / Mid"/>
    <x v="4"/>
    <x v="69"/>
    <n v="3.45000004768371"/>
    <n v="6.9800000190734801"/>
    <n v="2.0899999141693102"/>
    <s v="NA"/>
    <n v="1982"/>
    <x v="573"/>
    <n v="2.02318838336241"/>
    <n v="2.0899999141693102"/>
  </r>
  <r>
    <x v="13"/>
    <s v="Southern Georges Bank / Mid"/>
    <x v="4"/>
    <x v="70"/>
    <n v="3.3900001049041699"/>
    <n v="5.4710001945495597"/>
    <n v="2.4800000190734801"/>
    <s v="NA"/>
    <n v="1983"/>
    <x v="532"/>
    <n v="1.6138643142325799"/>
    <n v="2.4800000190734801"/>
  </r>
  <r>
    <x v="13"/>
    <s v="Southern Georges Bank / Mid"/>
    <x v="4"/>
    <x v="71"/>
    <n v="2.2899999618530198"/>
    <n v="5.7309999465942303"/>
    <n v="4.3000001907348597"/>
    <s v="NA"/>
    <n v="1984"/>
    <x v="574"/>
    <n v="2.5026201057037598"/>
    <n v="4.3000001907348597"/>
  </r>
  <r>
    <x v="13"/>
    <s v="Southern Georges Bank / Mid"/>
    <x v="4"/>
    <x v="72"/>
    <n v="1.6399999856948799"/>
    <n v="3.9030001163482599"/>
    <n v="2.7999999523162802"/>
    <s v="NA"/>
    <n v="1985"/>
    <x v="575"/>
    <n v="2.37987814048335"/>
    <n v="2.7999999523162802"/>
  </r>
  <r>
    <x v="13"/>
    <s v="Southern Georges Bank / Mid"/>
    <x v="4"/>
    <x v="73"/>
    <n v="1.4900000095367401"/>
    <n v="4.2940001487731898"/>
    <n v="2.4700000286102202"/>
    <s v="NA"/>
    <n v="1986"/>
    <x v="576"/>
    <n v="2.8818792760331799"/>
    <n v="2.4700000286102202"/>
  </r>
  <r>
    <x v="13"/>
    <s v="Southern Georges Bank / Mid"/>
    <x v="4"/>
    <x v="74"/>
    <n v="1.33000004291534"/>
    <n v="4.72300004959106"/>
    <n v="5.38000011444091"/>
    <s v="NA"/>
    <n v="1987"/>
    <x v="577"/>
    <n v="3.5511277422505199"/>
    <n v="5.38000011444091"/>
  </r>
  <r>
    <x v="13"/>
    <s v="Southern Georges Bank / Mid"/>
    <x v="4"/>
    <x v="75"/>
    <n v="1.21000003814697"/>
    <n v="4.5809998512268004"/>
    <n v="4.5599999427795401"/>
    <s v="NA"/>
    <n v="1988"/>
    <x v="578"/>
    <n v="3.78595017091261"/>
    <n v="4.5599999427795401"/>
  </r>
  <r>
    <x v="13"/>
    <s v="Southern Georges Bank / Mid"/>
    <x v="4"/>
    <x v="76"/>
    <n v="0.79000002145767201"/>
    <n v="6.3810000419616699"/>
    <n v="13.0900001525878"/>
    <s v="NA"/>
    <n v="1989"/>
    <x v="579"/>
    <n v="8.0772150235992797"/>
    <n v="13.0900001525878"/>
  </r>
  <r>
    <x v="13"/>
    <s v="Southern Georges Bank / Mid"/>
    <x v="4"/>
    <x v="77"/>
    <n v="0.730000019073486"/>
    <n v="6.05800008773803"/>
    <n v="8.5699996948242099"/>
    <s v="NA"/>
    <n v="1990"/>
    <x v="580"/>
    <n v="8.2986300403482591"/>
    <n v="8.5699996948242099"/>
  </r>
  <r>
    <x v="13"/>
    <s v="Southern Georges Bank / Mid"/>
    <x v="4"/>
    <x v="78"/>
    <n v="0.60000002384185702"/>
    <n v="3.82500004768371"/>
    <n v="6.2600002288818297"/>
    <s v="NA"/>
    <n v="1991"/>
    <x v="581"/>
    <n v="6.37499982615312"/>
    <n v="6.2600002288818297"/>
  </r>
  <r>
    <x v="13"/>
    <s v="Southern Georges Bank / Mid"/>
    <x v="4"/>
    <x v="79"/>
    <n v="0.58999997377395597"/>
    <n v="7.7750000953674299"/>
    <n v="16.7399997711181"/>
    <s v="NA"/>
    <n v="1992"/>
    <x v="582"/>
    <n v="13.177966849107399"/>
    <n v="16.7399997711181"/>
  </r>
  <r>
    <x v="13"/>
    <s v="Southern Georges Bank / Mid"/>
    <x v="4"/>
    <x v="80"/>
    <n v="0.5"/>
    <n v="6.3239998817443803"/>
    <n v="14.9099998474121"/>
    <s v="NA"/>
    <n v="1993"/>
    <x v="583"/>
    <n v="12.6479997634887"/>
    <n v="14.9099998474121"/>
  </r>
  <r>
    <x v="13"/>
    <s v="Southern Georges Bank / Mid"/>
    <x v="4"/>
    <x v="81"/>
    <n v="0.51999998092651301"/>
    <n v="2.7730000019073402"/>
    <n v="4.1100001335143999"/>
    <s v="NA"/>
    <n v="1994"/>
    <x v="584"/>
    <n v="5.3326925069622799"/>
    <n v="4.1100001335143999"/>
  </r>
  <r>
    <x v="13"/>
    <s v="Southern Georges Bank / Mid"/>
    <x v="4"/>
    <x v="82"/>
    <n v="0.54000002145767201"/>
    <n v="2.80800008773803"/>
    <n v="5.4299998283386204"/>
    <s v="NA"/>
    <n v="1995"/>
    <x v="585"/>
    <n v="5.1999999558484102"/>
    <n v="5.4299998283386204"/>
  </r>
  <r>
    <x v="13"/>
    <s v="Southern Georges Bank / Mid"/>
    <x v="4"/>
    <x v="83"/>
    <n v="0.55000001192092896"/>
    <n v="1.1000000238418499"/>
    <n v="2.4300000667571999"/>
    <s v="NA"/>
    <n v="1996"/>
    <x v="586"/>
    <n v="2"/>
    <n v="2.4300000667571999"/>
  </r>
  <r>
    <x v="13"/>
    <s v="Southern Georges Bank / Mid"/>
    <x v="4"/>
    <x v="84"/>
    <n v="0.70999997854232699"/>
    <n v="3.5889999866485498"/>
    <n v="3.0999999046325599"/>
    <s v="NA"/>
    <n v="1997"/>
    <x v="587"/>
    <n v="5.0549297114303897"/>
    <n v="3.0999999046325599"/>
  </r>
  <r>
    <x v="13"/>
    <s v="Southern Georges Bank / Mid"/>
    <x v="4"/>
    <x v="85"/>
    <n v="0.61000001430511397"/>
    <n v="1.9440000057220399"/>
    <n v="9.1000003814697195"/>
    <s v="NA"/>
    <n v="1998"/>
    <x v="517"/>
    <n v="3.18688518054637"/>
    <n v="9.1000003814697195"/>
  </r>
  <r>
    <x v="13"/>
    <s v="Southern Georges Bank / Mid"/>
    <x v="4"/>
    <x v="86"/>
    <n v="0.61000001430511397"/>
    <n v="2.4609999656677202"/>
    <n v="5.42000007629394"/>
    <s v="NA"/>
    <n v="1999"/>
    <x v="517"/>
    <n v="4.0344260786144197"/>
    <n v="5.42000007629394"/>
  </r>
  <r>
    <x v="13"/>
    <s v="Southern Georges Bank / Mid"/>
    <x v="4"/>
    <x v="87"/>
    <n v="0.36000001430511402"/>
    <n v="1.71000003814697"/>
    <n v="4.0399999618530202"/>
    <s v="NA"/>
    <n v="2000"/>
    <x v="588"/>
    <n v="4.7499999172157699"/>
    <n v="4.0399999618530202"/>
  </r>
  <r>
    <x v="13"/>
    <s v="Southern Georges Bank / Mid"/>
    <x v="4"/>
    <x v="88"/>
    <n v="0.50999999046325595"/>
    <n v="1.62899994850158"/>
    <n v="2.5399999618530198"/>
    <s v="NA"/>
    <n v="2001"/>
    <x v="464"/>
    <n v="3.1941176058099301"/>
    <n v="2.5399999618530198"/>
  </r>
  <r>
    <x v="13"/>
    <s v="Southern Georges Bank / Mid"/>
    <x v="4"/>
    <x v="89"/>
    <n v="0.54000002145767201"/>
    <n v="1.0030000209808301"/>
    <n v="1.8500000238418499"/>
    <s v="NA"/>
    <n v="2002"/>
    <x v="585"/>
    <n v="1.8574073724540601"/>
    <n v="1.8500000238418499"/>
  </r>
  <r>
    <x v="13"/>
    <s v="Southern Georges Bank / Mid"/>
    <x v="4"/>
    <x v="90"/>
    <n v="0.46000000834464999"/>
    <n v="0.99299997091293302"/>
    <n v="4.7899999618530202"/>
    <s v="NA"/>
    <n v="2003"/>
    <x v="589"/>
    <n v="2.1586955497812399"/>
    <n v="4.7899999618530202"/>
  </r>
  <r>
    <x v="13"/>
    <s v="Southern Georges Bank / Mid"/>
    <x v="4"/>
    <x v="91"/>
    <n v="0.30000001192092801"/>
    <n v="1.22800004482269"/>
    <n v="7.88000011444091"/>
    <s v="NA"/>
    <n v="2004"/>
    <x v="590"/>
    <n v="4.0933333200878499"/>
    <n v="7.88000011444091"/>
  </r>
  <r>
    <x v="13"/>
    <s v="Southern Georges Bank / Mid"/>
    <x v="4"/>
    <x v="92"/>
    <n v="0.25"/>
    <n v="1.48599994182586"/>
    <n v="3.7699999809265101"/>
    <s v="NA"/>
    <n v="2005"/>
    <x v="591"/>
    <n v="5.9439997673034597"/>
    <n v="3.7699999809265101"/>
  </r>
  <r>
    <x v="13"/>
    <s v="Southern Georges Bank / Mid"/>
    <x v="4"/>
    <x v="93"/>
    <n v="0.30000001192092801"/>
    <n v="1.125"/>
    <n v="2.9000000953674299"/>
    <s v="NA"/>
    <n v="2006"/>
    <x v="590"/>
    <n v="3.7499998509883898"/>
    <n v="2.9000000953674299"/>
  </r>
  <r>
    <x v="13"/>
    <s v="Southern Georges Bank / Mid"/>
    <x v="4"/>
    <x v="94"/>
    <n v="0.54000002145767201"/>
    <n v="2.17000007629394"/>
    <n v="2.3699998855590798"/>
    <s v="NA"/>
    <n v="2007"/>
    <x v="585"/>
    <n v="4.0185185001220196"/>
    <n v="2.3699998855590798"/>
  </r>
  <r>
    <x v="13"/>
    <s v="Southern Georges Bank / Mid"/>
    <x v="4"/>
    <x v="95"/>
    <n v="0.56999999284744196"/>
    <n v="1.50999999046325"/>
    <n v="3.0999999046325599"/>
    <s v="NA"/>
    <n v="2008"/>
    <x v="592"/>
    <n v="2.6491228235285198"/>
    <n v="3.0999999046325599"/>
  </r>
  <r>
    <x v="13"/>
    <s v="Southern Georges Bank / Mid"/>
    <x v="4"/>
    <x v="96"/>
    <n v="0.88999998569488503"/>
    <n v="1.57500004768371"/>
    <n v="1.1499999761581401"/>
    <s v="NA"/>
    <n v="2009"/>
    <x v="593"/>
    <n v="1.7696630033695999"/>
    <n v="1.1499999761581401"/>
  </r>
  <r>
    <x v="13"/>
    <s v="Southern Georges Bank / Mid"/>
    <x v="4"/>
    <x v="97"/>
    <n v="0.91000002622604304"/>
    <n v="1.46800005435943"/>
    <n v="1.5199999809265099"/>
    <s v="NA"/>
    <n v="2010"/>
    <x v="594"/>
    <n v="1.6131868264306899"/>
    <n v="1.5199999809265099"/>
  </r>
  <r>
    <x v="13"/>
    <s v="Southern Georges Bank / Mid"/>
    <x v="4"/>
    <x v="98"/>
    <n v="1.3500000238418499"/>
    <n v="1.5950000286102199"/>
    <n v="0.91000002622604304"/>
    <s v="NA"/>
    <n v="2011"/>
    <x v="595"/>
    <n v="1.18148148180853"/>
    <n v="0.91000002622604304"/>
  </r>
  <r>
    <x v="13"/>
    <s v="Southern Georges Bank / Mid"/>
    <x v="4"/>
    <x v="99"/>
    <n v="1.25999999046325"/>
    <n v="1.49100005626678"/>
    <n v="1.3600000143051101"/>
    <s v="NA"/>
    <n v="2012"/>
    <x v="552"/>
    <n v="1.1833333869459699"/>
    <n v="1.3600000143051101"/>
  </r>
  <r>
    <x v="13"/>
    <s v="Southern Georges Bank / Mid"/>
    <x v="4"/>
    <x v="100"/>
    <n v="1.15999996662139"/>
    <n v="1.1590000391006401"/>
    <n v="1.71000003814697"/>
    <s v="NA"/>
    <n v="2013"/>
    <x v="596"/>
    <n v="0.999137993491789"/>
    <n v="1.71000003814697"/>
  </r>
  <r>
    <x v="13"/>
    <s v="Southern Georges Bank / Mid"/>
    <x v="4"/>
    <x v="101"/>
    <n v="0.77999997138976995"/>
    <n v="1.16999995708465"/>
    <n v="1.8500000238418499"/>
    <s v="NA"/>
    <n v="2014"/>
    <x v="597"/>
    <n v="1.5"/>
    <n v="1.8500000238418499"/>
  </r>
  <r>
    <x v="13"/>
    <s v="Southern Georges Bank / Mid"/>
    <x v="4"/>
    <x v="102"/>
    <n v="0.62000000476837103"/>
    <n v="1.26800000667572"/>
    <n v="2.17000007629394"/>
    <s v="NA"/>
    <n v="2015"/>
    <x v="598"/>
    <n v="2.04516128536069"/>
    <n v="2.17000007629394"/>
  </r>
  <r>
    <x v="13"/>
    <s v="Southern Georges Bank / Mid"/>
    <x v="4"/>
    <x v="103"/>
    <n v="0.50999999046325595"/>
    <n v="1.28199994564056"/>
    <n v="4.13000011444091"/>
    <s v="NA"/>
    <n v="2016"/>
    <x v="464"/>
    <n v="2.5137254306143402"/>
    <n v="4.13000011444091"/>
  </r>
  <r>
    <x v="13"/>
    <s v="Southern Georges Bank / Mid"/>
    <x v="4"/>
    <x v="104"/>
    <n v="0.37999999523162797"/>
    <s v="NA"/>
    <s v="NA"/>
    <s v="NA"/>
    <n v="2017"/>
    <x v="599"/>
    <s v="NA"/>
    <s v="NA"/>
  </r>
  <r>
    <x v="14"/>
    <s v="Atlantic Coast"/>
    <x v="0"/>
    <x v="68"/>
    <s v="NA"/>
    <n v="19514"/>
    <s v="NA"/>
    <s v="NA"/>
    <n v="1981"/>
    <x v="137"/>
    <s v="NA"/>
    <s v="NA"/>
  </r>
  <r>
    <x v="14"/>
    <s v="Atlantic Coast"/>
    <x v="0"/>
    <x v="69"/>
    <s v="NA"/>
    <n v="16751"/>
    <s v="NA"/>
    <s v="NA"/>
    <n v="1982"/>
    <x v="137"/>
    <s v="NA"/>
    <s v="NA"/>
  </r>
  <r>
    <x v="14"/>
    <s v="Atlantic Coast"/>
    <x v="0"/>
    <x v="70"/>
    <s v="NA"/>
    <n v="15336"/>
    <s v="NA"/>
    <s v="NA"/>
    <n v="1983"/>
    <x v="137"/>
    <s v="NA"/>
    <s v="NA"/>
  </r>
  <r>
    <x v="14"/>
    <s v="Atlantic Coast"/>
    <x v="0"/>
    <x v="71"/>
    <n v="11091"/>
    <n v="12836"/>
    <n v="0.94400000572204501"/>
    <n v="147"/>
    <n v="1984"/>
    <x v="600"/>
    <n v="1.1573347759444499"/>
    <n v="0.94400000572204501"/>
  </r>
  <r>
    <x v="14"/>
    <s v="Atlantic Coast"/>
    <x v="0"/>
    <x v="72"/>
    <n v="14688"/>
    <n v="14989"/>
    <n v="1.05299997329711"/>
    <n v="134"/>
    <n v="1985"/>
    <x v="601"/>
    <n v="1.0204929193899701"/>
    <n v="1.05299997329711"/>
  </r>
  <r>
    <x v="14"/>
    <s v="Atlantic Coast"/>
    <x v="0"/>
    <x v="73"/>
    <n v="13928"/>
    <n v="16965"/>
    <n v="0.96600002050399703"/>
    <n v="93"/>
    <n v="1986"/>
    <x v="602"/>
    <n v="1.2180499712808699"/>
    <n v="0.96600002050399703"/>
  </r>
  <r>
    <x v="14"/>
    <s v="Atlantic Coast"/>
    <x v="0"/>
    <x v="74"/>
    <n v="11667"/>
    <n v="13902"/>
    <n v="1.0169999599456701"/>
    <n v="70"/>
    <n v="1987"/>
    <x v="603"/>
    <n v="1.1915659552584199"/>
    <n v="1.0169999599456701"/>
  </r>
  <r>
    <x v="14"/>
    <s v="Atlantic Coast"/>
    <x v="0"/>
    <x v="75"/>
    <n v="9353"/>
    <n v="11882"/>
    <n v="1.04100000858306"/>
    <n v="130"/>
    <n v="1988"/>
    <x v="604"/>
    <n v="1.27039452582059"/>
    <n v="1.04100000858306"/>
  </r>
  <r>
    <x v="14"/>
    <s v="Atlantic Coast"/>
    <x v="0"/>
    <x v="76"/>
    <n v="8809"/>
    <n v="10096"/>
    <n v="0.92199999094009399"/>
    <n v="75"/>
    <n v="1989"/>
    <x v="605"/>
    <n v="1.1461005789533401"/>
    <n v="0.92199999094009399"/>
  </r>
  <r>
    <x v="14"/>
    <s v="Atlantic Coast"/>
    <x v="0"/>
    <x v="77"/>
    <n v="11291"/>
    <n v="10350"/>
    <n v="0.799000024795532"/>
    <n v="112"/>
    <n v="1990"/>
    <x v="606"/>
    <n v="0.916659286157116"/>
    <n v="0.799000024795532"/>
  </r>
  <r>
    <x v="14"/>
    <s v="Atlantic Coast"/>
    <x v="0"/>
    <x v="78"/>
    <n v="9290"/>
    <n v="16401"/>
    <n v="1.32099997997283"/>
    <n v="99"/>
    <n v="1991"/>
    <x v="607"/>
    <n v="1.76544671689989"/>
    <n v="1.32099997997283"/>
  </r>
  <r>
    <x v="14"/>
    <s v="Atlantic Coast"/>
    <x v="0"/>
    <x v="79"/>
    <n v="7518"/>
    <n v="12496"/>
    <n v="1.3780000209808301"/>
    <n v="40"/>
    <n v="1992"/>
    <x v="608"/>
    <n v="1.66214418728385"/>
    <n v="1.3780000209808301"/>
  </r>
  <r>
    <x v="14"/>
    <s v="Atlantic Coast"/>
    <x v="0"/>
    <x v="80"/>
    <n v="5713"/>
    <n v="8367"/>
    <n v="1.31599998474121"/>
    <n v="40"/>
    <n v="1993"/>
    <x v="609"/>
    <n v="1.46455452476807"/>
    <n v="1.31599998474121"/>
  </r>
  <r>
    <x v="14"/>
    <s v="Atlantic Coast"/>
    <x v="0"/>
    <x v="81"/>
    <n v="4229"/>
    <n v="7348"/>
    <n v="1.59300005435943"/>
    <n v="73"/>
    <n v="1994"/>
    <x v="610"/>
    <n v="1.73752660203357"/>
    <n v="1.59300005435943"/>
  </r>
  <r>
    <x v="14"/>
    <s v="Atlantic Coast"/>
    <x v="0"/>
    <x v="82"/>
    <n v="3548"/>
    <n v="5115"/>
    <n v="1.2480000257492001"/>
    <n v="43"/>
    <n v="1995"/>
    <x v="611"/>
    <n v="1.4416572717023599"/>
    <n v="1.2480000257492001"/>
  </r>
  <r>
    <x v="14"/>
    <s v="Atlantic Coast"/>
    <x v="0"/>
    <x v="83"/>
    <n v="6209"/>
    <n v="5874"/>
    <n v="0.98900002241134599"/>
    <n v="37"/>
    <n v="1996"/>
    <x v="612"/>
    <n v="0.94604606216782094"/>
    <n v="0.98900002241134599"/>
  </r>
  <r>
    <x v="14"/>
    <s v="Atlantic Coast"/>
    <x v="0"/>
    <x v="84"/>
    <n v="6505"/>
    <n v="4053"/>
    <n v="0.72699999809265103"/>
    <n v="96"/>
    <n v="1997"/>
    <x v="613"/>
    <n v="0.62305918524212101"/>
    <n v="0.72699999809265103"/>
  </r>
  <r>
    <x v="14"/>
    <s v="Atlantic Coast"/>
    <x v="0"/>
    <x v="85"/>
    <n v="7932"/>
    <n v="3485"/>
    <n v="0.43700000643730103"/>
    <n v="110"/>
    <n v="1998"/>
    <x v="614"/>
    <n v="0.43935955622793699"/>
    <n v="0.43700000643730103"/>
  </r>
  <r>
    <x v="14"/>
    <s v="Atlantic Coast"/>
    <x v="0"/>
    <x v="86"/>
    <n v="16868"/>
    <n v="4390"/>
    <n v="0.279000014066696"/>
    <n v="231"/>
    <n v="1999"/>
    <x v="615"/>
    <n v="0.26025610623666101"/>
    <n v="0.279000014066696"/>
  </r>
  <r>
    <x v="14"/>
    <s v="Atlantic Coast"/>
    <x v="0"/>
    <x v="87"/>
    <n v="33108"/>
    <n v="7216"/>
    <n v="0.22699999809265101"/>
    <n v="154"/>
    <n v="2000"/>
    <x v="616"/>
    <n v="0.21795336474568"/>
    <n v="0.22699999809265101"/>
  </r>
  <r>
    <x v="14"/>
    <s v="Atlantic Coast"/>
    <x v="0"/>
    <x v="88"/>
    <n v="61166"/>
    <n v="8251"/>
    <n v="0.12399999797344199"/>
    <n v="143"/>
    <n v="2001"/>
    <x v="617"/>
    <n v="0.134895203217473"/>
    <n v="0.12399999797344199"/>
  </r>
  <r>
    <x v="14"/>
    <s v="Atlantic Coast"/>
    <x v="0"/>
    <x v="89"/>
    <n v="85072"/>
    <n v="7710"/>
    <n v="9.0999998152255998E-2"/>
    <n v="91"/>
    <n v="2002"/>
    <x v="618"/>
    <n v="9.0629114162121494E-2"/>
    <n v="9.0999998152255998E-2"/>
  </r>
  <r>
    <x v="14"/>
    <s v="Atlantic Coast"/>
    <x v="0"/>
    <x v="90"/>
    <n v="106588"/>
    <n v="13109"/>
    <n v="0.125"/>
    <n v="92"/>
    <n v="2003"/>
    <x v="619"/>
    <n v="0.122987578339025"/>
    <n v="0.125"/>
  </r>
  <r>
    <x v="14"/>
    <s v="Atlantic Coast"/>
    <x v="0"/>
    <x v="91"/>
    <n v="118173"/>
    <n v="11972"/>
    <n v="0.111000001430511"/>
    <n v="142"/>
    <n v="2004"/>
    <x v="620"/>
    <n v="0.101309097678826"/>
    <n v="0.111000001430511"/>
  </r>
  <r>
    <x v="14"/>
    <s v="Atlantic Coast"/>
    <x v="0"/>
    <x v="92"/>
    <n v="121024"/>
    <n v="6637"/>
    <n v="6.8999998271465302E-2"/>
    <n v="226"/>
    <n v="2005"/>
    <x v="621"/>
    <n v="5.4840362242199799E-2"/>
    <n v="6.8999998271465302E-2"/>
  </r>
  <r>
    <x v="14"/>
    <s v="Atlantic Coast"/>
    <x v="0"/>
    <x v="93"/>
    <n v="132421"/>
    <n v="8304"/>
    <n v="9.7000002861022894E-2"/>
    <n v="264"/>
    <n v="2006"/>
    <x v="622"/>
    <n v="6.2709086927299998E-2"/>
    <n v="9.7000002861022894E-2"/>
  </r>
  <r>
    <x v="14"/>
    <s v="Atlantic Coast"/>
    <x v="0"/>
    <x v="94"/>
    <n v="145789"/>
    <n v="9183"/>
    <n v="9.3000002205371801E-2"/>
    <n v="262"/>
    <n v="2007"/>
    <x v="623"/>
    <n v="6.2988291297697299E-2"/>
    <n v="9.3000002205371801E-2"/>
  </r>
  <r>
    <x v="14"/>
    <s v="Atlantic Coast"/>
    <x v="0"/>
    <x v="95"/>
    <n v="172480"/>
    <n v="7284"/>
    <n v="6.5999999642372104E-2"/>
    <n v="231"/>
    <n v="2008"/>
    <x v="624"/>
    <n v="4.2230983302411797E-2"/>
    <n v="6.5999999642372104E-2"/>
  </r>
  <r>
    <x v="14"/>
    <s v="Atlantic Coast"/>
    <x v="0"/>
    <x v="96"/>
    <n v="194081"/>
    <n v="10313"/>
    <n v="7.4000000953674303E-2"/>
    <n v="128"/>
    <n v="2009"/>
    <x v="625"/>
    <n v="5.3137607493778299E-2"/>
    <n v="7.4000000953674303E-2"/>
  </r>
  <r>
    <x v="14"/>
    <s v="Atlantic Coast"/>
    <x v="0"/>
    <x v="97"/>
    <n v="234435"/>
    <n v="13951"/>
    <n v="9.0000003576278603E-2"/>
    <n v="143"/>
    <n v="2010"/>
    <x v="626"/>
    <n v="5.9509032354383901E-2"/>
    <n v="9.0000003576278603E-2"/>
  </r>
  <r>
    <x v="14"/>
    <s v="Atlantic Coast"/>
    <x v="0"/>
    <x v="98"/>
    <n v="236631"/>
    <n v="13252"/>
    <n v="8.6000002920627594E-2"/>
    <n v="199"/>
    <n v="2011"/>
    <x v="627"/>
    <n v="5.60028060566874E-2"/>
    <n v="8.6000002920627594E-2"/>
  </r>
  <r>
    <x v="14"/>
    <s v="Atlantic Coast"/>
    <x v="0"/>
    <x v="99"/>
    <n v="236703"/>
    <n v="12166"/>
    <n v="8.6000002920627594E-2"/>
    <n v="114"/>
    <n v="2012"/>
    <x v="628"/>
    <n v="5.1397743163373498E-2"/>
    <n v="8.6000002920627594E-2"/>
  </r>
  <r>
    <x v="14"/>
    <s v="Atlantic Coast"/>
    <x v="0"/>
    <x v="100"/>
    <n v="237483"/>
    <n v="15692"/>
    <n v="0.11900000274181299"/>
    <n v="106"/>
    <n v="2013"/>
    <x v="629"/>
    <n v="6.6076308619985397E-2"/>
    <n v="0.11900000274181299"/>
  </r>
  <r>
    <x v="14"/>
    <s v="Atlantic Coast"/>
    <x v="0"/>
    <x v="101"/>
    <n v="224139"/>
    <n v="13382"/>
    <n v="0.112999998033046"/>
    <n v="235"/>
    <n v="2014"/>
    <x v="630"/>
    <n v="5.9704022950044303E-2"/>
    <n v="0.112999998033046"/>
  </r>
  <r>
    <x v="14"/>
    <s v="Atlantic Coast"/>
    <x v="0"/>
    <x v="102"/>
    <n v="191237"/>
    <n v="15606"/>
    <n v="0.158000007271766"/>
    <n v="326"/>
    <n v="2015"/>
    <x v="631"/>
    <n v="8.1605547043720597E-2"/>
    <n v="0.158000007271766"/>
  </r>
  <r>
    <x v="14"/>
    <s v="Atlantic Coast"/>
    <x v="0"/>
    <x v="103"/>
    <n v="199856"/>
    <n v="15317"/>
    <n v="0.140000000596046"/>
    <n v="112"/>
    <n v="2016"/>
    <x v="632"/>
    <n v="7.6640180930269794E-2"/>
    <n v="0.140000000596046"/>
  </r>
  <r>
    <x v="14"/>
    <s v="Atlantic Coast"/>
    <x v="0"/>
    <x v="104"/>
    <n v="193258"/>
    <n v="18961"/>
    <n v="0.16699999570846499"/>
    <n v="93"/>
    <n v="2017"/>
    <x v="633"/>
    <n v="9.8112367922673305E-2"/>
    <n v="0.16699999570846499"/>
  </r>
  <r>
    <x v="14"/>
    <s v="Atlantic Coast"/>
    <x v="0"/>
    <x v="105"/>
    <n v="186578"/>
    <n v="15888"/>
    <n v="0.158000007271766"/>
    <n v="83"/>
    <n v="2018"/>
    <x v="634"/>
    <n v="8.5154734213036903E-2"/>
    <n v="0.158000007271766"/>
  </r>
  <r>
    <x v="15"/>
    <s v="Gulf of Maine / Northern Georges Bank"/>
    <x v="3"/>
    <x v="50"/>
    <s v="NA"/>
    <n v="73.925003051757798"/>
    <s v="NA"/>
    <s v="NA"/>
    <n v="1963"/>
    <x v="137"/>
    <s v="NA"/>
    <s v="NA"/>
  </r>
  <r>
    <x v="15"/>
    <s v="Gulf of Maine / Northern Georges Bank"/>
    <x v="3"/>
    <x v="51"/>
    <s v="NA"/>
    <n v="94.459999084472599"/>
    <s v="NA"/>
    <s v="NA"/>
    <n v="1964"/>
    <x v="137"/>
    <s v="NA"/>
    <s v="NA"/>
  </r>
  <r>
    <x v="15"/>
    <s v="Gulf of Maine / Northern Georges Bank"/>
    <x v="3"/>
    <x v="52"/>
    <s v="NA"/>
    <n v="45.303001403808501"/>
    <n v="10.4600000381469"/>
    <s v="NA"/>
    <n v="1965"/>
    <x v="137"/>
    <s v="NA"/>
    <n v="10.4600000381469"/>
  </r>
  <r>
    <x v="15"/>
    <s v="Gulf of Maine / Northern Georges Bank"/>
    <x v="3"/>
    <x v="53"/>
    <s v="NA"/>
    <n v="47.808998107910099"/>
    <n v="13.199999809265099"/>
    <s v="NA"/>
    <n v="1966"/>
    <x v="137"/>
    <s v="NA"/>
    <n v="13.199999809265099"/>
  </r>
  <r>
    <x v="15"/>
    <s v="Gulf of Maine / Northern Georges Bank"/>
    <x v="3"/>
    <x v="54"/>
    <s v="NA"/>
    <n v="33.372001647949197"/>
    <n v="10.8400001525878"/>
    <s v="NA"/>
    <n v="1967"/>
    <x v="137"/>
    <s v="NA"/>
    <n v="10.8400001525878"/>
  </r>
  <r>
    <x v="15"/>
    <s v="Gulf of Maine / Northern Georges Bank"/>
    <x v="3"/>
    <x v="55"/>
    <s v="NA"/>
    <n v="41.375999450683501"/>
    <n v="14.75"/>
    <s v="NA"/>
    <n v="1968"/>
    <x v="137"/>
    <s v="NA"/>
    <n v="14.75"/>
  </r>
  <r>
    <x v="15"/>
    <s v="Gulf of Maine / Northern Georges Bank"/>
    <x v="3"/>
    <x v="56"/>
    <s v="NA"/>
    <n v="24.056999206542901"/>
    <n v="14.279999732971101"/>
    <s v="NA"/>
    <n v="1969"/>
    <x v="137"/>
    <s v="NA"/>
    <n v="14.279999732971101"/>
  </r>
  <r>
    <x v="15"/>
    <s v="Gulf of Maine / Northern Georges Bank"/>
    <x v="3"/>
    <x v="57"/>
    <s v="NA"/>
    <n v="27.524999618530199"/>
    <n v="12.4099998474121"/>
    <s v="NA"/>
    <n v="1970"/>
    <x v="137"/>
    <s v="NA"/>
    <n v="12.4099998474121"/>
  </r>
  <r>
    <x v="15"/>
    <s v="Gulf of Maine / Northern Georges Bank"/>
    <x v="3"/>
    <x v="58"/>
    <s v="NA"/>
    <n v="36.402999877929602"/>
    <n v="10.899999618530201"/>
    <s v="NA"/>
    <n v="1971"/>
    <x v="137"/>
    <s v="NA"/>
    <n v="10.899999618530201"/>
  </r>
  <r>
    <x v="15"/>
    <s v="Gulf of Maine / Northern Georges Bank"/>
    <x v="3"/>
    <x v="59"/>
    <s v="NA"/>
    <n v="25.224000930786101"/>
    <n v="9.0299997329711896"/>
    <s v="NA"/>
    <n v="1972"/>
    <x v="137"/>
    <s v="NA"/>
    <n v="9.0299997329711896"/>
  </r>
  <r>
    <x v="15"/>
    <s v="Gulf of Maine / Northern Georges Bank"/>
    <x v="3"/>
    <x v="60"/>
    <s v="NA"/>
    <n v="32.096000671386697"/>
    <n v="8.6000003814697195"/>
    <s v="NA"/>
    <n v="1973"/>
    <x v="137"/>
    <s v="NA"/>
    <n v="8.6000003814697195"/>
  </r>
  <r>
    <x v="15"/>
    <s v="Gulf of Maine / Northern Georges Bank"/>
    <x v="3"/>
    <x v="61"/>
    <s v="NA"/>
    <n v="20.684999465942301"/>
    <n v="6.0500001907348597"/>
    <s v="NA"/>
    <n v="1974"/>
    <x v="137"/>
    <s v="NA"/>
    <n v="6.0500001907348597"/>
  </r>
  <r>
    <x v="15"/>
    <s v="Gulf of Maine / Northern Georges Bank"/>
    <x v="3"/>
    <x v="62"/>
    <s v="NA"/>
    <n v="39.877998352050703"/>
    <n v="6.2399997711181596"/>
    <s v="NA"/>
    <n v="1975"/>
    <x v="137"/>
    <s v="NA"/>
    <n v="6.2399997711181596"/>
  </r>
  <r>
    <x v="15"/>
    <s v="Gulf of Maine / Northern Georges Bank"/>
    <x v="3"/>
    <x v="63"/>
    <s v="NA"/>
    <n v="13.630999565124499"/>
    <n v="4.0500001907348597"/>
    <s v="NA"/>
    <n v="1976"/>
    <x v="137"/>
    <s v="NA"/>
    <n v="4.0500001907348597"/>
  </r>
  <r>
    <x v="15"/>
    <s v="Gulf of Maine / Northern Georges Bank"/>
    <x v="3"/>
    <x v="64"/>
    <s v="NA"/>
    <n v="12.4619998931884"/>
    <n v="2.66000008583068"/>
    <s v="NA"/>
    <n v="1977"/>
    <x v="137"/>
    <s v="NA"/>
    <n v="2.66000008583068"/>
  </r>
  <r>
    <x v="15"/>
    <s v="Gulf of Maine / Northern Georges Bank"/>
    <x v="3"/>
    <x v="65"/>
    <s v="NA"/>
    <n v="12.6099996566772"/>
    <n v="1.6900000572204501"/>
    <s v="NA"/>
    <n v="1978"/>
    <x v="137"/>
    <s v="NA"/>
    <n v="1.6900000572204501"/>
  </r>
  <r>
    <x v="15"/>
    <s v="Gulf of Maine / Northern Georges Bank"/>
    <x v="3"/>
    <x v="66"/>
    <s v="NA"/>
    <n v="3.42000007629394"/>
    <n v="1.4700000286102199"/>
    <s v="NA"/>
    <n v="1979"/>
    <x v="137"/>
    <s v="NA"/>
    <n v="1.4700000286102199"/>
  </r>
  <r>
    <x v="15"/>
    <s v="Gulf of Maine / Northern Georges Bank"/>
    <x v="3"/>
    <x v="67"/>
    <s v="NA"/>
    <n v="4.7300000190734801"/>
    <n v="1.0700000524520801"/>
    <s v="NA"/>
    <n v="1980"/>
    <x v="137"/>
    <s v="NA"/>
    <n v="1.0700000524520801"/>
  </r>
  <r>
    <x v="15"/>
    <s v="Gulf of Maine / Northern Georges Bank"/>
    <x v="3"/>
    <x v="68"/>
    <s v="NA"/>
    <n v="7.0599999427795401"/>
    <n v="0.92000001668929998"/>
    <s v="NA"/>
    <n v="1981"/>
    <x v="137"/>
    <s v="NA"/>
    <n v="0.92000001668929998"/>
  </r>
  <r>
    <x v="15"/>
    <s v="Gulf of Maine / Northern Georges Bank"/>
    <x v="3"/>
    <x v="69"/>
    <s v="NA"/>
    <n v="7.5700001716613698"/>
    <n v="1.1399999856948799"/>
    <s v="NA"/>
    <n v="1982"/>
    <x v="137"/>
    <s v="NA"/>
    <n v="1.1399999856948799"/>
  </r>
  <r>
    <x v="15"/>
    <s v="Gulf of Maine / Northern Georges Bank"/>
    <x v="3"/>
    <x v="70"/>
    <s v="NA"/>
    <n v="7.9499998092651296"/>
    <n v="1.2200000286102199"/>
    <s v="NA"/>
    <n v="1983"/>
    <x v="137"/>
    <s v="NA"/>
    <n v="1.2200000286102199"/>
  </r>
  <r>
    <x v="15"/>
    <s v="Gulf of Maine / Northern Georges Bank"/>
    <x v="3"/>
    <x v="71"/>
    <s v="NA"/>
    <n v="10.8800001144409"/>
    <n v="1.7799999713897701"/>
    <s v="NA"/>
    <n v="1984"/>
    <x v="137"/>
    <s v="NA"/>
    <n v="1.7799999713897701"/>
  </r>
  <r>
    <x v="15"/>
    <s v="Gulf of Maine / Northern Georges Bank"/>
    <x v="3"/>
    <x v="72"/>
    <s v="NA"/>
    <n v="10.8599996566772"/>
    <n v="1.8200000524520801"/>
    <s v="NA"/>
    <n v="1985"/>
    <x v="137"/>
    <s v="NA"/>
    <n v="1.8200000524520801"/>
  </r>
  <r>
    <x v="15"/>
    <s v="Gulf of Maine / Northern Georges Bank"/>
    <x v="3"/>
    <x v="73"/>
    <s v="NA"/>
    <n v="10.8500003814697"/>
    <n v="1.78999996185302"/>
    <s v="NA"/>
    <n v="1986"/>
    <x v="137"/>
    <s v="NA"/>
    <n v="1.78999996185302"/>
  </r>
  <r>
    <x v="15"/>
    <s v="Gulf of Maine / Northern Georges Bank"/>
    <x v="3"/>
    <x v="74"/>
    <s v="NA"/>
    <n v="7.7699999809265101"/>
    <n v="0.980000019073486"/>
    <s v="NA"/>
    <n v="1987"/>
    <x v="137"/>
    <s v="NA"/>
    <n v="0.980000019073486"/>
  </r>
  <r>
    <x v="15"/>
    <s v="Gulf of Maine / Northern Georges Bank"/>
    <x v="3"/>
    <x v="75"/>
    <s v="NA"/>
    <n v="8.5799999237060494"/>
    <n v="1.00999999046325"/>
    <s v="NA"/>
    <n v="1988"/>
    <x v="137"/>
    <s v="NA"/>
    <n v="1.00999999046325"/>
  </r>
  <r>
    <x v="15"/>
    <s v="Gulf of Maine / Northern Georges Bank"/>
    <x v="3"/>
    <x v="76"/>
    <s v="NA"/>
    <n v="6.9699997901916504"/>
    <n v="0.95999997854232699"/>
    <s v="NA"/>
    <n v="1989"/>
    <x v="137"/>
    <s v="NA"/>
    <n v="0.95999997854232699"/>
  </r>
  <r>
    <x v="15"/>
    <s v="Gulf of Maine / Northern Georges Bank"/>
    <x v="3"/>
    <x v="77"/>
    <s v="NA"/>
    <n v="8.3400001525878906"/>
    <n v="0.87000000476837103"/>
    <s v="NA"/>
    <n v="1990"/>
    <x v="137"/>
    <s v="NA"/>
    <n v="0.87000000476837103"/>
  </r>
  <r>
    <x v="15"/>
    <s v="Gulf of Maine / Northern Georges Bank"/>
    <x v="3"/>
    <x v="78"/>
    <s v="NA"/>
    <n v="7.3200001716613698"/>
    <n v="0.62999999523162797"/>
    <s v="NA"/>
    <n v="1991"/>
    <x v="137"/>
    <s v="NA"/>
    <n v="0.62999999523162797"/>
  </r>
  <r>
    <x v="15"/>
    <s v="Gulf of Maine / Northern Georges Bank"/>
    <x v="3"/>
    <x v="79"/>
    <s v="NA"/>
    <n v="6.7300000190734801"/>
    <n v="0.62999999523162797"/>
    <s v="NA"/>
    <n v="1992"/>
    <x v="137"/>
    <s v="NA"/>
    <n v="0.62999999523162797"/>
  </r>
  <r>
    <x v="15"/>
    <s v="Gulf of Maine / Northern Georges Bank"/>
    <x v="3"/>
    <x v="80"/>
    <s v="NA"/>
    <n v="5.0500001907348597"/>
    <n v="0.67000001668929998"/>
    <s v="NA"/>
    <n v="1993"/>
    <x v="137"/>
    <s v="NA"/>
    <n v="0.67000001668929998"/>
  </r>
  <r>
    <x v="15"/>
    <s v="Gulf of Maine / Northern Georges Bank"/>
    <x v="3"/>
    <x v="81"/>
    <s v="NA"/>
    <n v="4.1399998664855904"/>
    <n v="0.64999997615814198"/>
    <s v="NA"/>
    <n v="1994"/>
    <x v="137"/>
    <s v="NA"/>
    <n v="0.64999997615814198"/>
  </r>
  <r>
    <x v="15"/>
    <s v="Gulf of Maine / Northern Georges Bank"/>
    <x v="3"/>
    <x v="82"/>
    <s v="NA"/>
    <n v="3.2200000286102202"/>
    <n v="0.50999999046325595"/>
    <s v="NA"/>
    <n v="1995"/>
    <x v="137"/>
    <s v="NA"/>
    <n v="0.50999999046325595"/>
  </r>
  <r>
    <x v="15"/>
    <s v="Gulf of Maine / Northern Georges Bank"/>
    <x v="3"/>
    <x v="83"/>
    <s v="NA"/>
    <n v="4.4400000572204501"/>
    <n v="0.479999989271163"/>
    <s v="NA"/>
    <n v="1996"/>
    <x v="137"/>
    <s v="NA"/>
    <n v="0.479999989271163"/>
  </r>
  <r>
    <x v="15"/>
    <s v="Gulf of Maine / Northern Georges Bank"/>
    <x v="3"/>
    <x v="84"/>
    <s v="NA"/>
    <n v="3.0399999618530198"/>
    <n v="0.46000000834464999"/>
    <s v="NA"/>
    <n v="1997"/>
    <x v="137"/>
    <s v="NA"/>
    <n v="0.46000000834464999"/>
  </r>
  <r>
    <x v="15"/>
    <s v="Gulf of Maine / Northern Georges Bank"/>
    <x v="3"/>
    <x v="85"/>
    <s v="NA"/>
    <n v="2.7400000095367401"/>
    <n v="0.41999998688697798"/>
    <s v="NA"/>
    <n v="1998"/>
    <x v="137"/>
    <s v="NA"/>
    <n v="0.41999998688697798"/>
  </r>
  <r>
    <x v="15"/>
    <s v="Gulf of Maine / Northern Georges Bank"/>
    <x v="3"/>
    <x v="86"/>
    <s v="NA"/>
    <n v="4.1900000572204501"/>
    <n v="0.34999999403953502"/>
    <s v="NA"/>
    <n v="1999"/>
    <x v="137"/>
    <s v="NA"/>
    <n v="0.34999999403953502"/>
  </r>
  <r>
    <x v="15"/>
    <s v="Gulf of Maine / Northern Georges Bank"/>
    <x v="3"/>
    <x v="87"/>
    <s v="NA"/>
    <n v="2.95000004768371"/>
    <n v="0.25"/>
    <s v="NA"/>
    <n v="2000"/>
    <x v="137"/>
    <s v="NA"/>
    <n v="0.25"/>
  </r>
  <r>
    <x v="15"/>
    <s v="Gulf of Maine / Northern Georges Bank"/>
    <x v="3"/>
    <x v="88"/>
    <s v="NA"/>
    <n v="3.8699998855590798"/>
    <n v="0.34999999403953502"/>
    <s v="NA"/>
    <n v="2001"/>
    <x v="137"/>
    <s v="NA"/>
    <n v="0.34999999403953502"/>
  </r>
  <r>
    <x v="15"/>
    <s v="Gulf of Maine / Northern Georges Bank"/>
    <x v="3"/>
    <x v="89"/>
    <s v="NA"/>
    <n v="3.0999999046325599"/>
    <n v="0.36000001430511402"/>
    <s v="NA"/>
    <n v="2002"/>
    <x v="137"/>
    <s v="NA"/>
    <n v="0.36000001430511402"/>
  </r>
  <r>
    <x v="15"/>
    <s v="Gulf of Maine / Northern Georges Bank"/>
    <x v="3"/>
    <x v="90"/>
    <s v="NA"/>
    <n v="2.0099999904632502"/>
    <n v="0.37000000476837103"/>
    <s v="NA"/>
    <n v="2003"/>
    <x v="137"/>
    <s v="NA"/>
    <n v="0.37000000476837103"/>
  </r>
  <r>
    <x v="15"/>
    <s v="Gulf of Maine / Northern Georges Bank"/>
    <x v="3"/>
    <x v="91"/>
    <s v="NA"/>
    <n v="1.16999995708465"/>
    <n v="0.33000001311302102"/>
    <s v="NA"/>
    <n v="2004"/>
    <x v="137"/>
    <s v="NA"/>
    <n v="0.33000001311302102"/>
  </r>
  <r>
    <x v="15"/>
    <s v="Gulf of Maine / Northern Georges Bank"/>
    <x v="3"/>
    <x v="92"/>
    <s v="NA"/>
    <n v="0.88999998569488503"/>
    <n v="0.37000000476837103"/>
    <s v="NA"/>
    <n v="2005"/>
    <x v="137"/>
    <s v="NA"/>
    <n v="0.37000000476837103"/>
  </r>
  <r>
    <x v="15"/>
    <s v="Gulf of Maine / Northern Georges Bank"/>
    <x v="3"/>
    <x v="93"/>
    <s v="NA"/>
    <n v="0.93999999761581399"/>
    <n v="0.37999999523162797"/>
    <s v="NA"/>
    <n v="2006"/>
    <x v="137"/>
    <s v="NA"/>
    <n v="0.37999999523162797"/>
  </r>
  <r>
    <x v="15"/>
    <s v="Gulf of Maine / Northern Georges Bank"/>
    <x v="3"/>
    <x v="94"/>
    <s v="NA"/>
    <n v="1.75999999046325"/>
    <n v="0.34999999403953502"/>
    <s v="NA"/>
    <n v="2007"/>
    <x v="137"/>
    <s v="NA"/>
    <n v="0.34999999403953502"/>
  </r>
  <r>
    <x v="15"/>
    <s v="Gulf of Maine / Northern Georges Bank"/>
    <x v="3"/>
    <x v="95"/>
    <s v="NA"/>
    <n v="0.79000002145767201"/>
    <n v="0.230000004172325"/>
    <s v="NA"/>
    <n v="2008"/>
    <x v="137"/>
    <s v="NA"/>
    <n v="0.230000004172325"/>
  </r>
  <r>
    <x v="15"/>
    <s v="Gulf of Maine / Northern Georges Bank"/>
    <x v="3"/>
    <x v="96"/>
    <s v="NA"/>
    <n v="1.2300000190734801"/>
    <n v="0.20000000298023199"/>
    <s v="NA"/>
    <n v="2009"/>
    <x v="137"/>
    <s v="NA"/>
    <n v="0.20000000298023199"/>
  </r>
  <r>
    <x v="15"/>
    <s v="Gulf of Maine / Northern Georges Bank"/>
    <x v="3"/>
    <x v="97"/>
    <s v="NA"/>
    <n v="2.4800000190734801"/>
    <n v="0.17000000178813901"/>
    <s v="NA"/>
    <n v="2010"/>
    <x v="137"/>
    <s v="NA"/>
    <n v="0.17000000178813901"/>
  </r>
  <r>
    <x v="15"/>
    <s v="Gulf of Maine / Northern Georges Bank"/>
    <x v="3"/>
    <x v="98"/>
    <s v="NA"/>
    <n v="2.0499999523162802"/>
    <n v="0.18999999761581399"/>
    <s v="NA"/>
    <n v="2011"/>
    <x v="137"/>
    <s v="NA"/>
    <n v="0.18999999761581399"/>
  </r>
  <r>
    <x v="15"/>
    <s v="Gulf of Maine / Northern Georges Bank"/>
    <x v="3"/>
    <x v="99"/>
    <s v="NA"/>
    <n v="2.2400000095367401"/>
    <n v="0.17000000178813901"/>
    <s v="NA"/>
    <n v="2012"/>
    <x v="137"/>
    <s v="NA"/>
    <n v="0.17000000178813901"/>
  </r>
  <r>
    <x v="15"/>
    <s v="Gulf of Maine / Northern Georges Bank"/>
    <x v="3"/>
    <x v="100"/>
    <s v="NA"/>
    <n v="1.62000000476837"/>
    <n v="0.140000000596046"/>
    <s v="NA"/>
    <n v="2013"/>
    <x v="137"/>
    <s v="NA"/>
    <n v="0.140000000596046"/>
  </r>
  <r>
    <x v="15"/>
    <s v="Gulf of Maine / Northern Georges Bank"/>
    <x v="3"/>
    <x v="101"/>
    <s v="NA"/>
    <n v="3.0199999809265101"/>
    <n v="0.11999999731779"/>
    <s v="NA"/>
    <n v="2014"/>
    <x v="137"/>
    <s v="NA"/>
    <n v="0.11999999731779"/>
  </r>
  <r>
    <x v="15"/>
    <s v="Gulf of Maine / Northern Georges Bank"/>
    <x v="3"/>
    <x v="102"/>
    <s v="NA"/>
    <n v="2.5"/>
    <n v="0.129999995231628"/>
    <s v="NA"/>
    <n v="2015"/>
    <x v="137"/>
    <s v="NA"/>
    <n v="0.129999995231628"/>
  </r>
  <r>
    <x v="15"/>
    <s v="Gulf of Maine / Northern Georges Bank"/>
    <x v="3"/>
    <x v="103"/>
    <s v="NA"/>
    <n v="3.38000011444091"/>
    <n v="0.15000000596046401"/>
    <s v="NA"/>
    <n v="2016"/>
    <x v="137"/>
    <s v="NA"/>
    <n v="0.15000000596046401"/>
  </r>
  <r>
    <x v="15"/>
    <s v="Southern Georges Bank / Mid"/>
    <x v="4"/>
    <x v="50"/>
    <n v="4.6599998474120996"/>
    <n v="89.430000305175696"/>
    <s v="NA"/>
    <s v="NA"/>
    <n v="1963"/>
    <x v="635"/>
    <n v="19.190987818345"/>
    <n v="19.190987818345"/>
  </r>
  <r>
    <x v="15"/>
    <s v="Southern Georges Bank / Mid"/>
    <x v="4"/>
    <x v="51"/>
    <n v="4.0599999427795401"/>
    <n v="147.05000305175699"/>
    <s v="NA"/>
    <s v="NA"/>
    <n v="1964"/>
    <x v="529"/>
    <n v="36.219213084787597"/>
    <n v="36.219213084787597"/>
  </r>
  <r>
    <x v="15"/>
    <s v="Southern Georges Bank / Mid"/>
    <x v="4"/>
    <x v="52"/>
    <n v="5.2800002098083496"/>
    <n v="294.11999511718699"/>
    <n v="37.040000915527301"/>
    <s v="NA"/>
    <n v="1965"/>
    <x v="636"/>
    <n v="55.704542316270697"/>
    <n v="37.040000915527301"/>
  </r>
  <r>
    <x v="15"/>
    <s v="Southern Georges Bank / Mid"/>
    <x v="4"/>
    <x v="53"/>
    <n v="2.6400001049041699"/>
    <n v="202.32000732421801"/>
    <n v="56.189998626708899"/>
    <s v="NA"/>
    <n v="1966"/>
    <x v="637"/>
    <n v="76.636363365433397"/>
    <n v="56.189998626708899"/>
  </r>
  <r>
    <x v="15"/>
    <s v="Southern Georges Bank / Mid"/>
    <x v="4"/>
    <x v="54"/>
    <n v="2.4400000572204501"/>
    <n v="87.379997253417898"/>
    <n v="56.049999237060497"/>
    <s v="NA"/>
    <n v="1967"/>
    <x v="638"/>
    <n v="35.811473444372503"/>
    <n v="56.049999237060497"/>
  </r>
  <r>
    <x v="15"/>
    <s v="Southern Georges Bank / Mid"/>
    <x v="4"/>
    <x v="55"/>
    <n v="2.7300000190734801"/>
    <n v="58.159999847412102"/>
    <n v="44.580001831054602"/>
    <s v="NA"/>
    <n v="1968"/>
    <x v="534"/>
    <n v="21.304029099293"/>
    <n v="44.580001831054602"/>
  </r>
  <r>
    <x v="15"/>
    <s v="Southern Georges Bank / Mid"/>
    <x v="4"/>
    <x v="56"/>
    <n v="1.25999999046325"/>
    <n v="74.889999389648395"/>
    <n v="38.849998474121001"/>
    <s v="NA"/>
    <n v="1969"/>
    <x v="552"/>
    <n v="59.436507901967502"/>
    <n v="38.849998474121001"/>
  </r>
  <r>
    <x v="15"/>
    <s v="Southern Georges Bank / Mid"/>
    <x v="4"/>
    <x v="57"/>
    <n v="1.3500000238418499"/>
    <n v="26.829999923706001"/>
    <n v="33.540000915527301"/>
    <s v="NA"/>
    <n v="1970"/>
    <x v="595"/>
    <n v="19.874073666571199"/>
    <n v="33.540000915527301"/>
  </r>
  <r>
    <x v="15"/>
    <s v="Southern Georges Bank / Mid"/>
    <x v="4"/>
    <x v="58"/>
    <n v="2.21000003814697"/>
    <n v="70.510002136230398"/>
    <n v="37.069999694824197"/>
    <s v="NA"/>
    <n v="1971"/>
    <x v="639"/>
    <n v="31.904977791471499"/>
    <n v="37.069999694824197"/>
  </r>
  <r>
    <x v="15"/>
    <s v="Southern Georges Bank / Mid"/>
    <x v="4"/>
    <x v="59"/>
    <n v="2.13000011444091"/>
    <n v="93.962997436523395"/>
    <n v="31.059999465942301"/>
    <s v="NA"/>
    <n v="1972"/>
    <x v="541"/>
    <n v="44.114080933365003"/>
    <n v="31.059999465942301"/>
  </r>
  <r>
    <x v="15"/>
    <s v="Southern Georges Bank / Mid"/>
    <x v="4"/>
    <x v="60"/>
    <n v="1.70000004768371"/>
    <n v="102.08000183105401"/>
    <n v="44.450000762939403"/>
    <s v="NA"/>
    <n v="1973"/>
    <x v="640"/>
    <n v="60.047058216345697"/>
    <n v="44.450000762939403"/>
  </r>
  <r>
    <x v="15"/>
    <s v="Southern Georges Bank / Mid"/>
    <x v="4"/>
    <x v="61"/>
    <n v="0.85000002384185702"/>
    <n v="102.400001525878"/>
    <n v="73.970001220703097"/>
    <s v="NA"/>
    <n v="1974"/>
    <x v="641"/>
    <n v="120.47058665133601"/>
    <n v="73.970001220703097"/>
  </r>
  <r>
    <x v="15"/>
    <s v="Southern Georges Bank / Mid"/>
    <x v="4"/>
    <x v="62"/>
    <n v="1.78999996185302"/>
    <n v="72.160003662109304"/>
    <n v="73.610000610351506"/>
    <s v="NA"/>
    <n v="1975"/>
    <x v="542"/>
    <n v="40.312852066995802"/>
    <n v="73.610000610351506"/>
  </r>
  <r>
    <x v="15"/>
    <s v="Southern Georges Bank / Mid"/>
    <x v="4"/>
    <x v="63"/>
    <n v="1.9900000095367401"/>
    <n v="64.610000610351506"/>
    <n v="64.419998168945298"/>
    <s v="NA"/>
    <n v="1976"/>
    <x v="642"/>
    <n v="32.467336834532098"/>
    <n v="64.419998168945298"/>
  </r>
  <r>
    <x v="15"/>
    <s v="Southern Georges Bank / Mid"/>
    <x v="4"/>
    <x v="64"/>
    <n v="1.6799999475479099"/>
    <n v="57.159999847412102"/>
    <n v="35.599998474121001"/>
    <s v="NA"/>
    <n v="1977"/>
    <x v="643"/>
    <n v="34.023810495257102"/>
    <n v="35.599998474121001"/>
  </r>
  <r>
    <x v="15"/>
    <s v="Southern Georges Bank / Mid"/>
    <x v="4"/>
    <x v="65"/>
    <n v="2.5"/>
    <n v="25.829999923706001"/>
    <n v="25.610000610351499"/>
    <s v="NA"/>
    <n v="1978"/>
    <x v="644"/>
    <n v="10.3319999694824"/>
    <n v="25.610000610351499"/>
  </r>
  <r>
    <x v="15"/>
    <s v="Southern Georges Bank / Mid"/>
    <x v="4"/>
    <x v="66"/>
    <n v="1.6799999475479099"/>
    <n v="16.399999618530199"/>
    <n v="18.040000915527301"/>
    <s v="NA"/>
    <n v="1979"/>
    <x v="643"/>
    <n v="9.7619048396205699"/>
    <n v="18.040000915527301"/>
  </r>
  <r>
    <x v="15"/>
    <s v="Southern Georges Bank / Mid"/>
    <x v="4"/>
    <x v="67"/>
    <n v="1.62999999523162"/>
    <n v="11.6800003051757"/>
    <n v="9.0900001525878906"/>
    <s v="NA"/>
    <n v="1980"/>
    <x v="645"/>
    <n v="7.1656443799657801"/>
    <n v="9.0900001525878906"/>
  </r>
  <r>
    <x v="15"/>
    <s v="Southern Georges Bank / Mid"/>
    <x v="4"/>
    <x v="68"/>
    <n v="1.12000000476837"/>
    <n v="16.9300003051757"/>
    <n v="10.6800003051757"/>
    <s v="NA"/>
    <n v="1981"/>
    <x v="646"/>
    <n v="15.1160716366935"/>
    <n v="10.6800003051757"/>
  </r>
  <r>
    <x v="15"/>
    <s v="Southern Georges Bank / Mid"/>
    <x v="4"/>
    <x v="69"/>
    <n v="1.5599999427795399"/>
    <n v="18.799999237060501"/>
    <n v="11.439999580383301"/>
    <s v="NA"/>
    <n v="1982"/>
    <x v="647"/>
    <n v="12.051282004256599"/>
    <n v="11.439999580383301"/>
  </r>
  <r>
    <x v="15"/>
    <s v="Southern Georges Bank / Mid"/>
    <x v="4"/>
    <x v="70"/>
    <n v="2.5699999332427899"/>
    <n v="16.670000076293899"/>
    <n v="11.2200002670288"/>
    <s v="NA"/>
    <n v="1983"/>
    <x v="648"/>
    <n v="6.4863815211309799"/>
    <n v="11.2200002670288"/>
  </r>
  <r>
    <x v="15"/>
    <s v="Southern Georges Bank / Mid"/>
    <x v="4"/>
    <x v="71"/>
    <n v="1.3999999761581401"/>
    <n v="17.840000152587798"/>
    <n v="10.4300003051757"/>
    <s v="NA"/>
    <n v="1984"/>
    <x v="649"/>
    <n v="12.742857468858"/>
    <n v="10.4300003051757"/>
  </r>
  <r>
    <x v="15"/>
    <s v="Southern Georges Bank / Mid"/>
    <x v="4"/>
    <x v="72"/>
    <n v="3.5499999523162802"/>
    <n v="16.690000534057599"/>
    <n v="7.9800000190734801"/>
    <s v="NA"/>
    <n v="1985"/>
    <x v="559"/>
    <n v="4.70140866429246"/>
    <n v="7.9800000190734801"/>
  </r>
  <r>
    <x v="15"/>
    <s v="Southern Georges Bank / Mid"/>
    <x v="4"/>
    <x v="73"/>
    <n v="1.45000004768371"/>
    <n v="14.029999732971101"/>
    <n v="9.0399999618530202"/>
    <s v="NA"/>
    <n v="1986"/>
    <x v="650"/>
    <n v="9.6758615666139001"/>
    <n v="9.0399999618530202"/>
  </r>
  <r>
    <x v="15"/>
    <s v="Southern Georges Bank / Mid"/>
    <x v="4"/>
    <x v="74"/>
    <n v="1.95000004768371"/>
    <n v="13.800000190734799"/>
    <n v="7.1500000953674299"/>
    <s v="NA"/>
    <n v="1987"/>
    <x v="651"/>
    <n v="7.0769230016825002"/>
    <n v="7.1500000953674299"/>
  </r>
  <r>
    <x v="15"/>
    <s v="Southern Georges Bank / Mid"/>
    <x v="4"/>
    <x v="75"/>
    <n v="1.7799999713897701"/>
    <n v="13.449999809265099"/>
    <n v="8.1000003814697195"/>
    <s v="NA"/>
    <n v="1988"/>
    <x v="652"/>
    <n v="7.5561797895781799"/>
    <n v="8.1000003814697195"/>
  </r>
  <r>
    <x v="15"/>
    <s v="Southern Georges Bank / Mid"/>
    <x v="4"/>
    <x v="76"/>
    <n v="1.87000000476837"/>
    <n v="19.569999694824201"/>
    <n v="8.3699998855590803"/>
    <s v="NA"/>
    <n v="1989"/>
    <x v="653"/>
    <n v="10.465240451829899"/>
    <n v="8.3699998855590803"/>
  </r>
  <r>
    <x v="15"/>
    <s v="Southern Georges Bank / Mid"/>
    <x v="4"/>
    <x v="77"/>
    <n v="1.5199999809265099"/>
    <n v="18.9899997711181"/>
    <n v="10.170000076293899"/>
    <s v="NA"/>
    <n v="1990"/>
    <x v="654"/>
    <n v="12.493421058823101"/>
    <n v="10.170000076293899"/>
  </r>
  <r>
    <x v="15"/>
    <s v="Southern Georges Bank / Mid"/>
    <x v="4"/>
    <x v="78"/>
    <n v="0.85000002384185702"/>
    <n v="12.819999694824199"/>
    <n v="12.6800003051757"/>
    <s v="NA"/>
    <n v="1991"/>
    <x v="641"/>
    <n v="15.0823521590975"/>
    <n v="12.6800003051757"/>
  </r>
  <r>
    <x v="15"/>
    <s v="Southern Georges Bank / Mid"/>
    <x v="4"/>
    <x v="79"/>
    <n v="0.99000000953674305"/>
    <n v="13.9799995422363"/>
    <n v="13.899999618530201"/>
    <s v="NA"/>
    <n v="1992"/>
    <x v="655"/>
    <n v="14.121211522793899"/>
    <n v="13.899999618530201"/>
  </r>
  <r>
    <x v="15"/>
    <s v="Southern Georges Bank / Mid"/>
    <x v="4"/>
    <x v="80"/>
    <n v="1.2799999713897701"/>
    <n v="17.659999847412099"/>
    <n v="14.329999923706"/>
    <s v="NA"/>
    <n v="1993"/>
    <x v="656"/>
    <n v="13.7968751891749"/>
    <n v="14.329999923706"/>
  </r>
  <r>
    <x v="15"/>
    <s v="Southern Georges Bank / Mid"/>
    <x v="4"/>
    <x v="81"/>
    <n v="0.79000002145767201"/>
    <n v="18.120000839233398"/>
    <n v="16.9500007629394"/>
    <s v="NA"/>
    <n v="1994"/>
    <x v="579"/>
    <n v="22.9367093000822"/>
    <n v="16.9500007629394"/>
  </r>
  <r>
    <x v="15"/>
    <s v="Southern Georges Bank / Mid"/>
    <x v="4"/>
    <x v="82"/>
    <n v="1.5900000333786"/>
    <n v="13.390000343322701"/>
    <n v="15.050000190734799"/>
    <s v="NA"/>
    <n v="1995"/>
    <x v="657"/>
    <n v="8.4213836869363199"/>
    <n v="15.050000190734799"/>
  </r>
  <r>
    <x v="15"/>
    <s v="Southern Georges Bank / Mid"/>
    <x v="4"/>
    <x v="83"/>
    <n v="0.44999998807907099"/>
    <n v="12.6099996566772"/>
    <n v="19.790000915527301"/>
    <s v="NA"/>
    <n v="1996"/>
    <x v="658"/>
    <n v="28.022222201618099"/>
    <n v="19.790000915527301"/>
  </r>
  <r>
    <x v="15"/>
    <s v="Southern Georges Bank / Mid"/>
    <x v="4"/>
    <x v="84"/>
    <n v="0.82999998331069902"/>
    <n v="13.170000076293899"/>
    <n v="17.440000534057599"/>
    <s v="NA"/>
    <n v="1997"/>
    <x v="659"/>
    <n v="15.867470290495"/>
    <n v="17.440000534057599"/>
  </r>
  <r>
    <x v="15"/>
    <s v="Southern Georges Bank / Mid"/>
    <x v="4"/>
    <x v="85"/>
    <n v="0.56999999284744196"/>
    <n v="13.0900001525878"/>
    <n v="22.280000686645501"/>
    <s v="NA"/>
    <n v="1998"/>
    <x v="592"/>
    <n v="22.964912836571401"/>
    <n v="22.280000686645501"/>
  </r>
  <r>
    <x v="15"/>
    <s v="Southern Georges Bank / Mid"/>
    <x v="4"/>
    <x v="86"/>
    <n v="0.81999999284744196"/>
    <n v="13.9700002670288"/>
    <n v="18.620000839233398"/>
    <s v="NA"/>
    <n v="1999"/>
    <x v="660"/>
    <n v="17.036585840102301"/>
    <n v="18.620000839233398"/>
  </r>
  <r>
    <x v="15"/>
    <s v="Southern Georges Bank / Mid"/>
    <x v="4"/>
    <x v="87"/>
    <n v="0.72000002861022905"/>
    <n v="9.8000001907348597"/>
    <n v="17.870000839233398"/>
    <s v="NA"/>
    <n v="2000"/>
    <x v="661"/>
    <n v="13.611110835163601"/>
    <n v="17.870000839233398"/>
  </r>
  <r>
    <x v="15"/>
    <s v="Southern Georges Bank / Mid"/>
    <x v="4"/>
    <x v="88"/>
    <n v="2.0399999618530198"/>
    <n v="9.0699996948242099"/>
    <n v="11.699999809265099"/>
    <s v="NA"/>
    <n v="2001"/>
    <x v="544"/>
    <n v="4.4460783649159996"/>
    <n v="11.699999809265099"/>
  </r>
  <r>
    <x v="15"/>
    <s v="Southern Georges Bank / Mid"/>
    <x v="4"/>
    <x v="89"/>
    <n v="1.1799999475479099"/>
    <n v="5.3000001907348597"/>
    <n v="7.5199999809265101"/>
    <s v="NA"/>
    <n v="2002"/>
    <x v="662"/>
    <n v="4.49152578502098"/>
    <n v="7.5199999809265101"/>
  </r>
  <r>
    <x v="15"/>
    <s v="Southern Georges Bank / Mid"/>
    <x v="4"/>
    <x v="90"/>
    <n v="1.41999995708465"/>
    <n v="6.88000011444091"/>
    <n v="4.5900001525878897"/>
    <s v="NA"/>
    <n v="2003"/>
    <x v="663"/>
    <n v="4.8450706495554803"/>
    <n v="4.5900001525878897"/>
  </r>
  <r>
    <x v="15"/>
    <s v="Southern Georges Bank / Mid"/>
    <x v="4"/>
    <x v="91"/>
    <n v="1.2400000095367401"/>
    <n v="8.17000007629394"/>
    <n v="5.3099999427795401"/>
    <s v="NA"/>
    <n v="2004"/>
    <x v="664"/>
    <n v="6.5887096882734699"/>
    <n v="5.3099999427795401"/>
  </r>
  <r>
    <x v="15"/>
    <s v="Southern Georges Bank / Mid"/>
    <x v="4"/>
    <x v="92"/>
    <n v="0.93999999761581399"/>
    <n v="7.9800000190734801"/>
    <n v="6.6399998664855904"/>
    <s v="NA"/>
    <n v="2005"/>
    <x v="665"/>
    <n v="8.4893617439507398"/>
    <n v="6.6399998664855904"/>
  </r>
  <r>
    <x v="15"/>
    <s v="Southern Georges Bank / Mid"/>
    <x v="4"/>
    <x v="93"/>
    <n v="1.41999995708465"/>
    <n v="4.7399997711181596"/>
    <n v="6.1399998664855904"/>
    <s v="NA"/>
    <n v="2006"/>
    <x v="663"/>
    <n v="3.33802810871182"/>
    <n v="6.1399998664855904"/>
  </r>
  <r>
    <x v="15"/>
    <s v="Southern Georges Bank / Mid"/>
    <x v="4"/>
    <x v="94"/>
    <n v="0.87000000476837103"/>
    <n v="5.2199997901916504"/>
    <n v="5.9400000572204501"/>
    <s v="NA"/>
    <n v="2007"/>
    <x v="666"/>
    <n v="5.9999997259556501"/>
    <n v="5.9400000572204501"/>
  </r>
  <r>
    <x v="15"/>
    <s v="Southern Georges Bank / Mid"/>
    <x v="4"/>
    <x v="95"/>
    <n v="1.3600000143051101"/>
    <n v="6.6100001335143999"/>
    <n v="4.7300000190734801"/>
    <s v="NA"/>
    <n v="2008"/>
    <x v="553"/>
    <n v="4.8602941646965698"/>
    <n v="4.7300000190734801"/>
  </r>
  <r>
    <x v="15"/>
    <s v="Southern Georges Bank / Mid"/>
    <x v="4"/>
    <x v="96"/>
    <n v="1.1000000238418499"/>
    <n v="7.5900001525878897"/>
    <n v="5.92000007629394"/>
    <s v="NA"/>
    <n v="2009"/>
    <x v="667"/>
    <n v="6.8999999891627901"/>
    <n v="5.92000007629394"/>
  </r>
  <r>
    <x v="15"/>
    <s v="Southern Georges Bank / Mid"/>
    <x v="4"/>
    <x v="97"/>
    <n v="2.8199999332427899"/>
    <n v="7.17000007629394"/>
    <n v="4.7699999809265101"/>
    <s v="NA"/>
    <n v="2010"/>
    <x v="668"/>
    <n v="2.5425532787332199"/>
    <n v="4.7699999809265101"/>
  </r>
  <r>
    <x v="15"/>
    <s v="Southern Georges Bank / Mid"/>
    <x v="4"/>
    <x v="98"/>
    <n v="1.7699999809265099"/>
    <n v="7.5599999427795401"/>
    <n v="4.5700001716613698"/>
    <s v="NA"/>
    <n v="2011"/>
    <x v="669"/>
    <n v="4.2711864543762399"/>
    <n v="4.5700001716613698"/>
  </r>
  <r>
    <x v="15"/>
    <s v="Southern Georges Bank / Mid"/>
    <x v="4"/>
    <x v="99"/>
    <n v="1.9800000190734801"/>
    <n v="6.4499998092651296"/>
    <n v="3.3499999046325599"/>
    <s v="NA"/>
    <n v="2012"/>
    <x v="556"/>
    <n v="3.25757562986455"/>
    <n v="3.3499999046325599"/>
  </r>
  <r>
    <x v="15"/>
    <s v="Southern Georges Bank / Mid"/>
    <x v="4"/>
    <x v="100"/>
    <n v="1.33000004291534"/>
    <n v="5.4299998283386204"/>
    <n v="3.8599998950958199"/>
    <s v="NA"/>
    <n v="2013"/>
    <x v="577"/>
    <n v="4.0827065061111698"/>
    <n v="3.8599998950958199"/>
  </r>
  <r>
    <x v="15"/>
    <s v="Southern Georges Bank / Mid"/>
    <x v="4"/>
    <x v="101"/>
    <n v="1.4400000572204501"/>
    <n v="5.3699998855590803"/>
    <n v="3.6900000572204501"/>
    <s v="NA"/>
    <n v="2014"/>
    <x v="670"/>
    <n v="3.7291664390100401"/>
    <n v="3.6900000572204501"/>
  </r>
  <r>
    <x v="15"/>
    <s v="Southern Georges Bank / Mid"/>
    <x v="4"/>
    <x v="102"/>
    <n v="0.41999998688697798"/>
    <n v="4.5500001907348597"/>
    <n v="6.2199997901916504"/>
    <s v="NA"/>
    <n v="2015"/>
    <x v="671"/>
    <n v="10.8333341256966"/>
    <n v="6.2199997901916504"/>
  </r>
  <r>
    <x v="15"/>
    <s v="Southern Georges Bank / Mid"/>
    <x v="4"/>
    <x v="103"/>
    <n v="1.04999995231628"/>
    <n v="3.8299999237060498"/>
    <n v="5.8499999046325604"/>
    <s v="NA"/>
    <n v="2016"/>
    <x v="672"/>
    <n v="3.6476191406076999"/>
    <n v="5.8499999046325604"/>
  </r>
  <r>
    <x v="16"/>
    <s v="Atlantic"/>
    <x v="0"/>
    <x v="68"/>
    <n v="14849"/>
    <n v="376.39999389648398"/>
    <n v="2.4000000208616201E-2"/>
    <s v="NA"/>
    <n v="1981"/>
    <x v="673"/>
    <n v="2.5348507906019498E-2"/>
    <n v="2.4000000208616201E-2"/>
  </r>
  <r>
    <x v="16"/>
    <s v="Atlantic"/>
    <x v="0"/>
    <x v="69"/>
    <n v="14812"/>
    <n v="318.20001220703102"/>
    <n v="1.8999999389052301E-2"/>
    <s v="NA"/>
    <n v="1982"/>
    <x v="674"/>
    <n v="2.14825825146523E-2"/>
    <n v="1.8999999389052301E-2"/>
  </r>
  <r>
    <x v="16"/>
    <s v="Atlantic"/>
    <x v="0"/>
    <x v="70"/>
    <n v="14750"/>
    <n v="749.79998779296795"/>
    <n v="5.49999997019767E-2"/>
    <s v="NA"/>
    <n v="1983"/>
    <x v="675"/>
    <n v="5.0833897477489398E-2"/>
    <n v="5.49999997019767E-2"/>
  </r>
  <r>
    <x v="16"/>
    <s v="Atlantic"/>
    <x v="0"/>
    <x v="71"/>
    <n v="14629"/>
    <n v="430"/>
    <n v="4.1000001132488202E-2"/>
    <s v="NA"/>
    <n v="1984"/>
    <x v="676"/>
    <n v="2.9393670107321E-2"/>
    <n v="4.1000001132488202E-2"/>
  </r>
  <r>
    <x v="16"/>
    <s v="Atlantic"/>
    <x v="0"/>
    <x v="72"/>
    <n v="14417"/>
    <n v="373.600006103515"/>
    <n v="3.5999998450279201E-2"/>
    <s v="NA"/>
    <n v="1985"/>
    <x v="677"/>
    <n v="2.5913852126206199E-2"/>
    <n v="3.5999998450279201E-2"/>
  </r>
  <r>
    <x v="16"/>
    <s v="Atlantic"/>
    <x v="0"/>
    <x v="73"/>
    <n v="13946"/>
    <n v="561"/>
    <n v="5.4000001400709097E-2"/>
    <s v="NA"/>
    <n v="1986"/>
    <x v="678"/>
    <n v="4.0226588269037702E-2"/>
    <n v="5.4000001400709097E-2"/>
  </r>
  <r>
    <x v="16"/>
    <s v="Atlantic"/>
    <x v="0"/>
    <x v="74"/>
    <n v="13080"/>
    <n v="427.100006103515"/>
    <n v="4.5000001788139302E-2"/>
    <s v="NA"/>
    <n v="1987"/>
    <x v="679"/>
    <n v="3.2652905665406302E-2"/>
    <n v="4.5000001788139302E-2"/>
  </r>
  <r>
    <x v="16"/>
    <s v="Atlantic"/>
    <x v="0"/>
    <x v="75"/>
    <n v="11965"/>
    <n v="364.600006103515"/>
    <n v="3.9999999105930301E-2"/>
    <s v="NA"/>
    <n v="1988"/>
    <x v="680"/>
    <n v="3.0472211124405801E-2"/>
    <n v="3.9999999105930301E-2"/>
  </r>
  <r>
    <x v="16"/>
    <s v="Atlantic"/>
    <x v="0"/>
    <x v="76"/>
    <n v="10968"/>
    <n v="752.5"/>
    <n v="9.7999997437000205E-2"/>
    <s v="NA"/>
    <n v="1989"/>
    <x v="681"/>
    <n v="6.8608679795769498E-2"/>
    <n v="9.7999997437000205E-2"/>
  </r>
  <r>
    <x v="16"/>
    <s v="Atlantic"/>
    <x v="0"/>
    <x v="77"/>
    <n v="10112"/>
    <n v="382.39999389648398"/>
    <n v="6.7000001668929998E-2"/>
    <s v="NA"/>
    <n v="1990"/>
    <x v="682"/>
    <n v="3.7816455092611098E-2"/>
    <n v="6.7000001668929998E-2"/>
  </r>
  <r>
    <x v="16"/>
    <s v="Atlantic"/>
    <x v="0"/>
    <x v="78"/>
    <n v="9328"/>
    <n v="590"/>
    <n v="5.9000000357627799E-2"/>
    <s v="NA"/>
    <n v="1991"/>
    <x v="683"/>
    <n v="6.3250428816466503E-2"/>
    <n v="5.9000000357627799E-2"/>
  </r>
  <r>
    <x v="16"/>
    <s v="Atlantic"/>
    <x v="0"/>
    <x v="79"/>
    <n v="8347"/>
    <n v="1198.90002441406"/>
    <n v="0.112999998033046"/>
    <s v="NA"/>
    <n v="1992"/>
    <x v="684"/>
    <n v="0.14363244571870801"/>
    <n v="0.112999998033046"/>
  </r>
  <r>
    <x v="16"/>
    <s v="Atlantic"/>
    <x v="0"/>
    <x v="80"/>
    <n v="7131"/>
    <n v="1078.90002441406"/>
    <n v="0.15000000596046401"/>
    <s v="NA"/>
    <n v="1993"/>
    <x v="685"/>
    <n v="0.15129715669808699"/>
    <n v="0.15000000596046401"/>
  </r>
  <r>
    <x v="16"/>
    <s v="Atlantic"/>
    <x v="0"/>
    <x v="81"/>
    <n v="6110"/>
    <n v="1049"/>
    <n v="0.13300000131130199"/>
    <s v="NA"/>
    <n v="1994"/>
    <x v="686"/>
    <n v="0.171685761047463"/>
    <n v="0.13300000131130199"/>
  </r>
  <r>
    <x v="16"/>
    <s v="Atlantic"/>
    <x v="0"/>
    <x v="82"/>
    <n v="5432"/>
    <n v="1643.09997558593"/>
    <n v="0.22699999809265101"/>
    <s v="NA"/>
    <n v="1995"/>
    <x v="687"/>
    <n v="0.30248526796501002"/>
    <n v="0.22699999809265101"/>
  </r>
  <r>
    <x v="16"/>
    <s v="Atlantic"/>
    <x v="0"/>
    <x v="83"/>
    <n v="4810"/>
    <n v="1064.90002441406"/>
    <n v="0.135000005364418"/>
    <s v="NA"/>
    <n v="1996"/>
    <x v="688"/>
    <n v="0.22139293646861999"/>
    <n v="0.135000005364418"/>
  </r>
  <r>
    <x v="16"/>
    <s v="Atlantic"/>
    <x v="0"/>
    <x v="84"/>
    <n v="4321"/>
    <n v="809.09997558593705"/>
    <n v="8.3999998867511694E-2"/>
    <s v="NA"/>
    <n v="1997"/>
    <x v="689"/>
    <n v="0.187248316497555"/>
    <n v="8.3999998867511694E-2"/>
  </r>
  <r>
    <x v="16"/>
    <s v="Atlantic"/>
    <x v="0"/>
    <x v="85"/>
    <n v="3974"/>
    <n v="942.70001220703102"/>
    <n v="9.8999999463558197E-2"/>
    <s v="NA"/>
    <n v="1998"/>
    <x v="690"/>
    <n v="0.23721691298616701"/>
    <n v="9.8999999463558197E-2"/>
  </r>
  <r>
    <x v="16"/>
    <s v="Atlantic"/>
    <x v="0"/>
    <x v="86"/>
    <n v="3841"/>
    <n v="874"/>
    <n v="9.4999998807907104E-2"/>
    <s v="NA"/>
    <n v="1999"/>
    <x v="691"/>
    <n v="0.22754491017963999"/>
    <n v="9.4999998807907104E-2"/>
  </r>
  <r>
    <x v="16"/>
    <s v="Atlantic"/>
    <x v="0"/>
    <x v="87"/>
    <n v="4040"/>
    <n v="1000.79998779296"/>
    <n v="0.103000000119209"/>
    <s v="NA"/>
    <n v="2000"/>
    <x v="692"/>
    <n v="0.24772276925568501"/>
    <n v="0.103000000119209"/>
  </r>
  <r>
    <x v="16"/>
    <s v="Atlantic"/>
    <x v="0"/>
    <x v="88"/>
    <n v="4651"/>
    <n v="980.09997558593705"/>
    <n v="0.104999996721744"/>
    <s v="NA"/>
    <n v="2001"/>
    <x v="693"/>
    <n v="0.210728870261435"/>
    <n v="0.104999996721744"/>
  </r>
  <r>
    <x v="16"/>
    <s v="Atlantic"/>
    <x v="0"/>
    <x v="89"/>
    <n v="5257"/>
    <n v="1025.69995117187"/>
    <n v="8.2000002264976501E-2"/>
    <s v="NA"/>
    <n v="2002"/>
    <x v="694"/>
    <n v="0.19511127090961999"/>
    <n v="8.2000002264976501E-2"/>
  </r>
  <r>
    <x v="16"/>
    <s v="Atlantic"/>
    <x v="0"/>
    <x v="90"/>
    <n v="5529"/>
    <n v="1183.5"/>
    <n v="6.1000000685453401E-2"/>
    <s v="NA"/>
    <n v="2003"/>
    <x v="695"/>
    <n v="0.21405317417254399"/>
    <n v="6.1000000685453401E-2"/>
  </r>
  <r>
    <x v="16"/>
    <s v="Atlantic"/>
    <x v="0"/>
    <x v="91"/>
    <n v="5771"/>
    <n v="1126.40002441406"/>
    <n v="5.4000001400709097E-2"/>
    <s v="NA"/>
    <n v="2004"/>
    <x v="696"/>
    <n v="0.19518281483522101"/>
    <n v="5.4000001400709097E-2"/>
  </r>
  <r>
    <x v="16"/>
    <s v="Atlantic"/>
    <x v="0"/>
    <x v="92"/>
    <n v="6254"/>
    <n v="1613"/>
    <n v="9.4999998807907104E-2"/>
    <s v="NA"/>
    <n v="2005"/>
    <x v="697"/>
    <n v="0.25791493444195701"/>
    <n v="9.4999998807907104E-2"/>
  </r>
  <r>
    <x v="16"/>
    <s v="Atlantic"/>
    <x v="0"/>
    <x v="93"/>
    <n v="7195"/>
    <n v="1525.19995117187"/>
    <n v="9.2000000178813907E-2"/>
    <s v="NA"/>
    <n v="2006"/>
    <x v="698"/>
    <n v="0.211980535256688"/>
    <n v="9.2000000178813907E-2"/>
  </r>
  <r>
    <x v="16"/>
    <s v="Atlantic"/>
    <x v="0"/>
    <x v="94"/>
    <n v="8924"/>
    <n v="1410.5"/>
    <n v="6.8000003695487907E-2"/>
    <s v="NA"/>
    <n v="2007"/>
    <x v="699"/>
    <n v="0.15805692514567399"/>
    <n v="6.8000003695487907E-2"/>
  </r>
  <r>
    <x v="16"/>
    <s v="Atlantic"/>
    <x v="0"/>
    <x v="95"/>
    <n v="10653"/>
    <n v="1367.5"/>
    <n v="6.8999998271465302E-2"/>
    <s v="NA"/>
    <n v="2008"/>
    <x v="700"/>
    <n v="0.12836759598235201"/>
    <n v="6.8999998271465302E-2"/>
  </r>
  <r>
    <x v="16"/>
    <s v="Atlantic"/>
    <x v="0"/>
    <x v="96"/>
    <n v="11525"/>
    <n v="1676.80004882812"/>
    <n v="9.0000003576278603E-2"/>
    <s v="NA"/>
    <n v="2009"/>
    <x v="701"/>
    <n v="0.145492412045824"/>
    <n v="9.0000003576278603E-2"/>
  </r>
  <r>
    <x v="16"/>
    <s v="Atlantic"/>
    <x v="0"/>
    <x v="97"/>
    <n v="11726"/>
    <n v="1952.19995117187"/>
    <n v="0.108000002801418"/>
    <s v="NA"/>
    <n v="2010"/>
    <x v="702"/>
    <n v="0.166484730613327"/>
    <n v="0.108000002801418"/>
  </r>
  <r>
    <x v="16"/>
    <s v="Atlantic"/>
    <x v="0"/>
    <x v="98"/>
    <n v="11380"/>
    <n v="1505.69995117187"/>
    <n v="9.3999996781349099E-2"/>
    <s v="NA"/>
    <n v="2011"/>
    <x v="703"/>
    <n v="0.132311067765542"/>
    <n v="9.3999996781349099E-2"/>
  </r>
  <r>
    <x v="16"/>
    <s v="Atlantic"/>
    <x v="0"/>
    <x v="99"/>
    <n v="10847"/>
    <n v="1451.19995117187"/>
    <n v="0.10199999809265101"/>
    <s v="NA"/>
    <n v="2012"/>
    <x v="704"/>
    <n v="0.1337881396858"/>
    <n v="0.10199999809265101"/>
  </r>
  <r>
    <x v="17"/>
    <s v="Atlantic Coast"/>
    <x v="0"/>
    <x v="55"/>
    <s v="NA"/>
    <s v="NA"/>
    <s v="NA"/>
    <n v="1.5199999809265099"/>
    <n v="1968"/>
    <x v="137"/>
    <s v="NA"/>
    <s v="NA"/>
  </r>
  <r>
    <x v="17"/>
    <s v="Atlantic Coast"/>
    <x v="0"/>
    <x v="56"/>
    <s v="NA"/>
    <s v="NA"/>
    <s v="NA"/>
    <n v="0.66000002622604304"/>
    <n v="1969"/>
    <x v="137"/>
    <s v="NA"/>
    <s v="NA"/>
  </r>
  <r>
    <x v="17"/>
    <s v="Atlantic Coast"/>
    <x v="0"/>
    <x v="57"/>
    <s v="NA"/>
    <s v="NA"/>
    <s v="NA"/>
    <n v="3.1900000572204501"/>
    <n v="1970"/>
    <x v="137"/>
    <s v="NA"/>
    <s v="NA"/>
  </r>
  <r>
    <x v="17"/>
    <s v="Atlantic Coast"/>
    <x v="0"/>
    <x v="58"/>
    <s v="NA"/>
    <s v="NA"/>
    <s v="NA"/>
    <n v="2.7599999904632502"/>
    <n v="1971"/>
    <x v="137"/>
    <s v="NA"/>
    <s v="NA"/>
  </r>
  <r>
    <x v="17"/>
    <s v="Atlantic Coast"/>
    <x v="0"/>
    <x v="59"/>
    <s v="NA"/>
    <s v="NA"/>
    <s v="NA"/>
    <n v="1.54999995231628"/>
    <n v="1972"/>
    <x v="137"/>
    <s v="NA"/>
    <s v="NA"/>
  </r>
  <r>
    <x v="17"/>
    <s v="Atlantic Coast"/>
    <x v="0"/>
    <x v="60"/>
    <s v="NA"/>
    <s v="NA"/>
    <s v="NA"/>
    <n v="2.5799999237060498"/>
    <n v="1973"/>
    <x v="137"/>
    <s v="NA"/>
    <s v="NA"/>
  </r>
  <r>
    <x v="17"/>
    <s v="Atlantic Coast"/>
    <x v="0"/>
    <x v="61"/>
    <s v="NA"/>
    <s v="NA"/>
    <s v="NA"/>
    <n v="2.66000008583068"/>
    <n v="1974"/>
    <x v="137"/>
    <s v="NA"/>
    <s v="NA"/>
  </r>
  <r>
    <x v="17"/>
    <s v="Atlantic Coast"/>
    <x v="0"/>
    <x v="62"/>
    <s v="NA"/>
    <s v="NA"/>
    <s v="NA"/>
    <n v="3.9700000286102202"/>
    <n v="1975"/>
    <x v="137"/>
    <s v="NA"/>
    <s v="NA"/>
  </r>
  <r>
    <x v="17"/>
    <s v="Atlantic Coast"/>
    <x v="0"/>
    <x v="63"/>
    <s v="NA"/>
    <s v="NA"/>
    <s v="NA"/>
    <n v="1.20000004768371"/>
    <n v="1976"/>
    <x v="137"/>
    <s v="NA"/>
    <s v="NA"/>
  </r>
  <r>
    <x v="17"/>
    <s v="Atlantic Coast"/>
    <x v="0"/>
    <x v="64"/>
    <s v="NA"/>
    <s v="NA"/>
    <s v="NA"/>
    <n v="0.52999997138976995"/>
    <n v="1977"/>
    <x v="137"/>
    <s v="NA"/>
    <s v="NA"/>
  </r>
  <r>
    <x v="17"/>
    <s v="Atlantic Coast"/>
    <x v="0"/>
    <x v="65"/>
    <s v="NA"/>
    <s v="NA"/>
    <s v="NA"/>
    <n v="1.2400000095367401"/>
    <n v="1978"/>
    <x v="137"/>
    <s v="NA"/>
    <s v="NA"/>
  </r>
  <r>
    <x v="17"/>
    <s v="Atlantic Coast"/>
    <x v="0"/>
    <x v="66"/>
    <s v="NA"/>
    <s v="NA"/>
    <s v="NA"/>
    <n v="1.8200000524520801"/>
    <n v="1979"/>
    <x v="137"/>
    <s v="NA"/>
    <s v="NA"/>
  </r>
  <r>
    <x v="17"/>
    <s v="Atlantic Coast"/>
    <x v="0"/>
    <x v="67"/>
    <s v="NA"/>
    <s v="NA"/>
    <s v="NA"/>
    <n v="0.83999997377395597"/>
    <n v="1980"/>
    <x v="137"/>
    <s v="NA"/>
    <s v="NA"/>
  </r>
  <r>
    <x v="17"/>
    <s v="Atlantic Coast"/>
    <x v="0"/>
    <x v="68"/>
    <s v="NA"/>
    <s v="NA"/>
    <s v="NA"/>
    <n v="5.0599999427795401"/>
    <n v="1981"/>
    <x v="137"/>
    <s v="NA"/>
    <s v="NA"/>
  </r>
  <r>
    <x v="17"/>
    <s v="Atlantic Coast"/>
    <x v="0"/>
    <x v="69"/>
    <s v="NA"/>
    <s v="NA"/>
    <s v="NA"/>
    <n v="1.16999995708465"/>
    <n v="1982"/>
    <x v="137"/>
    <s v="NA"/>
    <s v="NA"/>
  </r>
  <r>
    <x v="17"/>
    <s v="Atlantic Coast"/>
    <x v="0"/>
    <x v="70"/>
    <s v="NA"/>
    <s v="NA"/>
    <s v="NA"/>
    <n v="7.0300002098083496"/>
    <n v="1983"/>
    <x v="137"/>
    <s v="NA"/>
    <s v="NA"/>
  </r>
  <r>
    <x v="17"/>
    <s v="Atlantic Coast"/>
    <x v="0"/>
    <x v="71"/>
    <s v="NA"/>
    <s v="NA"/>
    <s v="NA"/>
    <n v="0.34999999403953502"/>
    <n v="1984"/>
    <x v="137"/>
    <s v="NA"/>
    <s v="NA"/>
  </r>
  <r>
    <x v="17"/>
    <s v="Atlantic Coast"/>
    <x v="0"/>
    <x v="72"/>
    <s v="NA"/>
    <s v="NA"/>
    <s v="NA"/>
    <n v="9.1000003814697195"/>
    <n v="1985"/>
    <x v="137"/>
    <s v="NA"/>
    <s v="NA"/>
  </r>
  <r>
    <x v="17"/>
    <s v="Atlantic Coast"/>
    <x v="0"/>
    <x v="73"/>
    <s v="NA"/>
    <s v="NA"/>
    <s v="NA"/>
    <n v="1.96000003814697"/>
    <n v="1986"/>
    <x v="137"/>
    <s v="NA"/>
    <s v="NA"/>
  </r>
  <r>
    <x v="17"/>
    <s v="Atlantic Coast"/>
    <x v="0"/>
    <x v="74"/>
    <s v="NA"/>
    <s v="NA"/>
    <s v="NA"/>
    <n v="7.2199997901916504"/>
    <n v="1987"/>
    <x v="137"/>
    <s v="NA"/>
    <s v="NA"/>
  </r>
  <r>
    <x v="17"/>
    <s v="Atlantic Coast"/>
    <x v="0"/>
    <x v="75"/>
    <s v="NA"/>
    <s v="NA"/>
    <s v="NA"/>
    <n v="1.9800000190734801"/>
    <n v="1988"/>
    <x v="137"/>
    <s v="NA"/>
    <s v="NA"/>
  </r>
  <r>
    <x v="17"/>
    <s v="Atlantic Coast"/>
    <x v="0"/>
    <x v="76"/>
    <s v="NA"/>
    <n v="21353"/>
    <s v="NA"/>
    <n v="2.6800000667571999"/>
    <n v="1989"/>
    <x v="137"/>
    <s v="NA"/>
    <s v="NA"/>
  </r>
  <r>
    <x v="17"/>
    <s v="Atlantic Coast"/>
    <x v="0"/>
    <x v="77"/>
    <s v="NA"/>
    <n v="35785"/>
    <n v="8.79999995231628E-2"/>
    <n v="1.71000003814697"/>
    <n v="1990"/>
    <x v="137"/>
    <s v="NA"/>
    <n v="8.79999995231628E-2"/>
  </r>
  <r>
    <x v="17"/>
    <s v="Atlantic Coast"/>
    <x v="0"/>
    <x v="78"/>
    <n v="234229"/>
    <n v="27122"/>
    <n v="8.2000002264976501E-2"/>
    <n v="2.41000008583068"/>
    <n v="1991"/>
    <x v="705"/>
    <n v="0.11579266444377"/>
    <n v="8.2000002264976501E-2"/>
  </r>
  <r>
    <x v="17"/>
    <s v="Atlantic Coast"/>
    <x v="0"/>
    <x v="79"/>
    <n v="269624"/>
    <n v="36991"/>
    <n v="0.177000001072883"/>
    <n v="1.7300000190734801"/>
    <n v="1992"/>
    <x v="706"/>
    <n v="0.13719476011037501"/>
    <n v="0.177000001072883"/>
  </r>
  <r>
    <x v="17"/>
    <s v="Atlantic Coast"/>
    <x v="0"/>
    <x v="80"/>
    <n v="220002"/>
    <n v="34194"/>
    <n v="0.326999992132186"/>
    <n v="1.21000003814697"/>
    <n v="1993"/>
    <x v="707"/>
    <n v="0.155425859764911"/>
    <n v="0.326999992132186"/>
  </r>
  <r>
    <x v="17"/>
    <s v="Atlantic Coast"/>
    <x v="0"/>
    <x v="81"/>
    <n v="186132"/>
    <n v="29330"/>
    <n v="0.46500000357627802"/>
    <n v="9.8199996948242099"/>
    <n v="1994"/>
    <x v="708"/>
    <n v="0.157576343670083"/>
    <n v="0.46500000357627802"/>
  </r>
  <r>
    <x v="17"/>
    <s v="Atlantic Coast"/>
    <x v="0"/>
    <x v="82"/>
    <n v="133264"/>
    <n v="34547"/>
    <n v="0.41800001263618403"/>
    <n v="0.58999997377395597"/>
    <n v="1995"/>
    <x v="709"/>
    <n v="0.25923730339776602"/>
    <n v="0.41800001263618403"/>
  </r>
  <r>
    <x v="17"/>
    <s v="Atlantic Coast"/>
    <x v="0"/>
    <x v="83"/>
    <n v="120664"/>
    <n v="33852"/>
    <n v="0.354999989271163"/>
    <n v="2.1199998855590798"/>
    <n v="1996"/>
    <x v="710"/>
    <n v="0.28054763641185398"/>
    <n v="0.354999989271163"/>
  </r>
  <r>
    <x v="17"/>
    <s v="Atlantic Coast"/>
    <x v="0"/>
    <x v="84"/>
    <n v="114091"/>
    <n v="23443"/>
    <n v="0.23399999737739499"/>
    <n v="0.10000000149011599"/>
    <n v="1997"/>
    <x v="711"/>
    <n v="0.20547633029774401"/>
    <n v="0.23399999737739499"/>
  </r>
  <r>
    <x v="17"/>
    <s v="Atlantic Coast"/>
    <x v="0"/>
    <x v="85"/>
    <n v="91458"/>
    <n v="25764"/>
    <n v="0.30599999427795399"/>
    <n v="0.129999995231628"/>
    <n v="1998"/>
    <x v="712"/>
    <n v="0.28170307682214701"/>
    <n v="0.30599999427795399"/>
  </r>
  <r>
    <x v="17"/>
    <s v="Atlantic Coast"/>
    <x v="0"/>
    <x v="86"/>
    <n v="51821"/>
    <n v="22134"/>
    <n v="0.289000004529953"/>
    <n v="5.0000000745057997E-2"/>
    <n v="1999"/>
    <x v="713"/>
    <n v="0.42712413886262302"/>
    <n v="0.289000004529953"/>
  </r>
  <r>
    <x v="17"/>
    <s v="Atlantic Coast"/>
    <x v="0"/>
    <x v="87"/>
    <n v="52562"/>
    <n v="15321"/>
    <n v="0.15199999511241899"/>
    <n v="0.15999999642372101"/>
    <n v="2000"/>
    <x v="714"/>
    <n v="0.291484342300521"/>
    <n v="0.15199999511241899"/>
  </r>
  <r>
    <x v="17"/>
    <s v="Atlantic Coast"/>
    <x v="0"/>
    <x v="88"/>
    <n v="61552"/>
    <n v="11882"/>
    <n v="0.10899999737739501"/>
    <n v="7.0000000298023196E-2"/>
    <n v="2001"/>
    <x v="715"/>
    <n v="0.19304003119313701"/>
    <n v="0.10899999737739501"/>
  </r>
  <r>
    <x v="17"/>
    <s v="Atlantic Coast"/>
    <x v="0"/>
    <x v="89"/>
    <n v="64844"/>
    <n v="11510"/>
    <n v="0.16500000655651001"/>
    <n v="0.11999999731779"/>
    <n v="2002"/>
    <x v="716"/>
    <n v="0.177502930109185"/>
    <n v="0.16500000655651001"/>
  </r>
  <r>
    <x v="17"/>
    <s v="Atlantic Coast"/>
    <x v="0"/>
    <x v="90"/>
    <n v="58376"/>
    <n v="7380"/>
    <n v="0.167999997735023"/>
    <n v="0.270000010728836"/>
    <n v="2003"/>
    <x v="717"/>
    <n v="0.126421817185144"/>
    <n v="0.167999997735023"/>
  </r>
  <r>
    <x v="17"/>
    <s v="Atlantic Coast"/>
    <x v="0"/>
    <x v="91"/>
    <n v="53625"/>
    <n v="9925"/>
    <n v="0.47400000691413802"/>
    <n v="1.5599999427795399"/>
    <n v="2004"/>
    <x v="718"/>
    <n v="0.18508158508158501"/>
    <n v="0.47400000691413802"/>
  </r>
  <r>
    <x v="17"/>
    <s v="Atlantic Coast"/>
    <x v="0"/>
    <x v="92"/>
    <n v="47719"/>
    <n v="9382"/>
    <n v="0.12800000607967299"/>
    <n v="0.68999999761581399"/>
    <n v="2005"/>
    <x v="719"/>
    <n v="0.19660931704352499"/>
    <n v="0.12800000607967299"/>
  </r>
  <r>
    <x v="17"/>
    <s v="Atlantic Coast"/>
    <x v="0"/>
    <x v="93"/>
    <n v="106180"/>
    <n v="10480"/>
    <n v="8.79999995231628E-2"/>
    <n v="0.270000010728836"/>
    <n v="2006"/>
    <x v="720"/>
    <n v="9.8700320210962506E-2"/>
    <n v="8.79999995231628E-2"/>
  </r>
  <r>
    <x v="17"/>
    <s v="Atlantic Coast"/>
    <x v="0"/>
    <x v="94"/>
    <n v="141351"/>
    <n v="12512"/>
    <n v="9.0000003576278603E-2"/>
    <n v="0.56000000238418501"/>
    <n v="2007"/>
    <x v="721"/>
    <n v="8.8517237232138404E-2"/>
    <n v="9.0000003576278603E-2"/>
  </r>
  <r>
    <x v="17"/>
    <s v="Atlantic Coast"/>
    <x v="0"/>
    <x v="95"/>
    <n v="194616"/>
    <n v="11113"/>
    <n v="0.109999999403953"/>
    <n v="1.04999995231628"/>
    <n v="2008"/>
    <x v="722"/>
    <n v="5.7102190981214197E-2"/>
    <n v="0.109999999403953"/>
  </r>
  <r>
    <x v="17"/>
    <s v="Atlantic Coast"/>
    <x v="0"/>
    <x v="96"/>
    <n v="163256"/>
    <n v="11503"/>
    <n v="0.112999998033046"/>
    <n v="6.71000003814697"/>
    <n v="2009"/>
    <x v="723"/>
    <n v="7.04598912137991E-2"/>
    <n v="0.112999998033046"/>
  </r>
  <r>
    <x v="17"/>
    <s v="Atlantic Coast"/>
    <x v="0"/>
    <x v="97"/>
    <n v="164066"/>
    <n v="9675"/>
    <n v="9.3000002205371801E-2"/>
    <n v="2.5899999141693102"/>
    <n v="2010"/>
    <x v="724"/>
    <n v="5.8970170541123697E-2"/>
    <n v="9.3000002205371801E-2"/>
  </r>
  <r>
    <x v="17"/>
    <s v="Atlantic Coast"/>
    <x v="0"/>
    <x v="98"/>
    <n v="169415"/>
    <n v="14566"/>
    <n v="0.11400000005960401"/>
    <n v="3.4700000286102202"/>
    <n v="2011"/>
    <x v="725"/>
    <n v="8.5978219165953398E-2"/>
    <n v="0.11400000005960401"/>
  </r>
  <r>
    <x v="17"/>
    <s v="Atlantic Coast"/>
    <x v="0"/>
    <x v="99"/>
    <n v="215744"/>
    <n v="15729"/>
    <n v="0.149000003933906"/>
    <n v="9.0500001907348597"/>
    <n v="2012"/>
    <x v="726"/>
    <n v="7.2905851379412606E-2"/>
    <n v="0.149000003933906"/>
  </r>
  <r>
    <x v="17"/>
    <s v="Atlantic Coast"/>
    <x v="0"/>
    <x v="100"/>
    <n v="211372"/>
    <n v="12420"/>
    <s v="NA"/>
    <n v="11.5900001525878"/>
    <n v="2013"/>
    <x v="727"/>
    <n v="5.8758965236644402E-2"/>
    <n v="5.8758965236644402E-2"/>
  </r>
  <r>
    <x v="17"/>
    <s v="Atlantic Coast"/>
    <x v="0"/>
    <x v="101"/>
    <s v="NA"/>
    <n v="16552"/>
    <n v="0.21400000154971999"/>
    <s v="NA"/>
    <n v="2014"/>
    <x v="137"/>
    <s v="NA"/>
    <n v="0.21400000154971999"/>
  </r>
  <r>
    <x v="17"/>
    <s v="Atlantic Coast"/>
    <x v="0"/>
    <x v="102"/>
    <n v="138997"/>
    <n v="12048"/>
    <n v="0.12600000202655701"/>
    <n v="2.3900001049041699"/>
    <n v="2015"/>
    <x v="728"/>
    <n v="8.6678129743807397E-2"/>
    <n v="0.12600000202655701"/>
  </r>
  <r>
    <x v="17"/>
    <s v="Atlantic Coast"/>
    <x v="0"/>
    <x v="103"/>
    <n v="156788"/>
    <n v="16087"/>
    <n v="0.210999995470047"/>
    <n v="3.1099998950958199"/>
    <n v="2016"/>
    <x v="729"/>
    <n v="0.102603515575171"/>
    <n v="0.210999995470047"/>
  </r>
  <r>
    <x v="17"/>
    <s v="Atlantic Coast"/>
    <x v="0"/>
    <x v="104"/>
    <n v="116876"/>
    <n v="14326"/>
    <n v="0.202000007033348"/>
    <n v="0.52999997138976995"/>
    <n v="2017"/>
    <x v="730"/>
    <n v="0.122574352305007"/>
    <n v="0.202000007033348"/>
  </r>
  <r>
    <x v="17"/>
    <s v="Atlantic Coast"/>
    <x v="0"/>
    <x v="105"/>
    <n v="106753"/>
    <s v="NA"/>
    <s v="NA"/>
    <n v="1.50999999046325"/>
    <n v="2018"/>
    <x v="731"/>
    <s v="NA"/>
    <s v="NA"/>
  </r>
  <r>
    <x v="18"/>
    <s v="Mid"/>
    <x v="0"/>
    <x v="69"/>
    <n v="30451"/>
    <n v="21408"/>
    <n v="0.74400001764297397"/>
    <n v="81955"/>
    <n v="1982"/>
    <x v="732"/>
    <n v="0.70303109914288497"/>
    <n v="0.74400001764297397"/>
  </r>
  <r>
    <x v="18"/>
    <s v="Mid"/>
    <x v="0"/>
    <x v="70"/>
    <n v="28896"/>
    <n v="30425"/>
    <n v="1.0740000009536701"/>
    <n v="102427"/>
    <n v="1983"/>
    <x v="733"/>
    <n v="1.05291389811738"/>
    <n v="1.0740000009536701"/>
  </r>
  <r>
    <x v="18"/>
    <s v="Mid"/>
    <x v="0"/>
    <x v="71"/>
    <n v="24266"/>
    <n v="30470"/>
    <n v="1.22800004482269"/>
    <n v="46954"/>
    <n v="1984"/>
    <x v="734"/>
    <n v="1.2556663644605599"/>
    <n v="1.22800004482269"/>
  </r>
  <r>
    <x v="18"/>
    <s v="Mid"/>
    <x v="0"/>
    <x v="72"/>
    <n v="21797"/>
    <n v="26264"/>
    <n v="1.2560000419616699"/>
    <n v="78263"/>
    <n v="1985"/>
    <x v="735"/>
    <n v="1.2049364591457501"/>
    <n v="1.2560000419616699"/>
  </r>
  <r>
    <x v="18"/>
    <s v="Mid"/>
    <x v="0"/>
    <x v="73"/>
    <n v="22185"/>
    <n v="24837"/>
    <n v="1.33099997043609"/>
    <n v="81397"/>
    <n v="1986"/>
    <x v="736"/>
    <n v="1.1195402298850501"/>
    <n v="1.33099997043609"/>
  </r>
  <r>
    <x v="18"/>
    <s v="Mid"/>
    <x v="0"/>
    <x v="74"/>
    <n v="22913"/>
    <n v="23577"/>
    <n v="1.28199994564056"/>
    <n v="53988"/>
    <n v="1987"/>
    <x v="737"/>
    <n v="1.02897918212368"/>
    <n v="1.28199994564056"/>
  </r>
  <r>
    <x v="18"/>
    <s v="Mid"/>
    <x v="0"/>
    <x v="75"/>
    <n v="12572"/>
    <n v="24598"/>
    <n v="1.6219999790191599"/>
    <n v="12474"/>
    <n v="1988"/>
    <x v="738"/>
    <n v="1.9565701559019999"/>
    <n v="1.6219999790191599"/>
  </r>
  <r>
    <x v="18"/>
    <s v="Mid"/>
    <x v="0"/>
    <x v="76"/>
    <n v="7408"/>
    <n v="11231"/>
    <n v="1.28600001335144"/>
    <n v="36963"/>
    <n v="1989"/>
    <x v="739"/>
    <n v="1.5160637149028"/>
    <n v="1.28600001335144"/>
  </r>
  <r>
    <x v="18"/>
    <s v="Mid"/>
    <x v="0"/>
    <x v="77"/>
    <n v="12121"/>
    <n v="9028"/>
    <n v="0.85600000619888295"/>
    <n v="44019"/>
    <n v="1990"/>
    <x v="740"/>
    <n v="0.74482303440310205"/>
    <n v="0.85600000619888295"/>
  </r>
  <r>
    <x v="18"/>
    <s v="Mid"/>
    <x v="0"/>
    <x v="78"/>
    <n v="14072"/>
    <n v="12914"/>
    <n v="1.06299996376037"/>
    <n v="47704"/>
    <n v="1991"/>
    <x v="741"/>
    <n v="0.91770892552586703"/>
    <n v="1.06299996376037"/>
  </r>
  <r>
    <x v="18"/>
    <s v="Mid"/>
    <x v="0"/>
    <x v="79"/>
    <n v="13077"/>
    <n v="15985"/>
    <n v="1.17900002002716"/>
    <n v="47264"/>
    <n v="1992"/>
    <x v="742"/>
    <n v="1.22237516249904"/>
    <n v="1.17900002002716"/>
  </r>
  <r>
    <x v="18"/>
    <s v="Mid"/>
    <x v="0"/>
    <x v="80"/>
    <n v="14543"/>
    <n v="13347"/>
    <n v="1.0060000419616699"/>
    <n v="43928"/>
    <n v="1993"/>
    <x v="743"/>
    <n v="0.91776112218936901"/>
    <n v="1.0060000419616699"/>
  </r>
  <r>
    <x v="18"/>
    <s v="Mid"/>
    <x v="0"/>
    <x v="81"/>
    <n v="15916"/>
    <n v="15016"/>
    <n v="0.95800000429153398"/>
    <n v="58403"/>
    <n v="1994"/>
    <x v="744"/>
    <n v="0.94345312892686595"/>
    <n v="0.95800000429153398"/>
  </r>
  <r>
    <x v="18"/>
    <s v="Mid"/>
    <x v="0"/>
    <x v="82"/>
    <n v="21103"/>
    <n v="12482"/>
    <n v="1.4450000524520801"/>
    <n v="78348"/>
    <n v="1995"/>
    <x v="745"/>
    <n v="0.59147988437662802"/>
    <n v="1.4450000524520801"/>
  </r>
  <r>
    <x v="18"/>
    <s v="Mid"/>
    <x v="0"/>
    <x v="83"/>
    <n v="28923"/>
    <n v="14734"/>
    <n v="1.15600001811981"/>
    <n v="59520"/>
    <n v="1996"/>
    <x v="746"/>
    <n v="0.50942156761055202"/>
    <n v="1.15600001811981"/>
  </r>
  <r>
    <x v="18"/>
    <s v="Mid"/>
    <x v="0"/>
    <x v="84"/>
    <n v="35649"/>
    <n v="13867"/>
    <n v="0.75800001621246305"/>
    <n v="52374"/>
    <n v="1997"/>
    <x v="747"/>
    <n v="0.38898706836096297"/>
    <n v="0.75800001621246305"/>
  </r>
  <r>
    <x v="18"/>
    <s v="Mid"/>
    <x v="0"/>
    <x v="85"/>
    <n v="35365"/>
    <n v="17079"/>
    <n v="0.78100001811981201"/>
    <n v="54518"/>
    <n v="1998"/>
    <x v="748"/>
    <n v="0.48293510533012801"/>
    <n v="0.78100001811981201"/>
  </r>
  <r>
    <x v="18"/>
    <s v="Mid"/>
    <x v="0"/>
    <x v="86"/>
    <n v="36344"/>
    <n v="15138"/>
    <n v="0.56499999761581399"/>
    <n v="44100"/>
    <n v="1999"/>
    <x v="749"/>
    <n v="0.41651992075720801"/>
    <n v="0.56499999761581399"/>
  </r>
  <r>
    <x v="18"/>
    <s v="Mid"/>
    <x v="0"/>
    <x v="87"/>
    <n v="41262"/>
    <n v="20146"/>
    <n v="0.67299997806548995"/>
    <n v="60551"/>
    <n v="2000"/>
    <x v="750"/>
    <n v="0.48824584363336698"/>
    <n v="0.67299997806548995"/>
  </r>
  <r>
    <x v="18"/>
    <s v="Mid"/>
    <x v="0"/>
    <x v="88"/>
    <n v="52588"/>
    <n v="15695"/>
    <n v="0.44800001382827698"/>
    <n v="64979"/>
    <n v="2001"/>
    <x v="751"/>
    <n v="0.29845211835399699"/>
    <n v="0.44800001382827698"/>
  </r>
  <r>
    <x v="18"/>
    <s v="Mid"/>
    <x v="0"/>
    <x v="89"/>
    <n v="61339"/>
    <n v="16473"/>
    <n v="0.41100001335143999"/>
    <n v="67860"/>
    <n v="2002"/>
    <x v="752"/>
    <n v="0.26855670943445398"/>
    <n v="0.41100001335143999"/>
  </r>
  <r>
    <x v="18"/>
    <s v="Mid"/>
    <x v="0"/>
    <x v="90"/>
    <n v="69153"/>
    <n v="19224"/>
    <n v="0.393999993801116"/>
    <n v="50131"/>
    <n v="2003"/>
    <x v="753"/>
    <n v="0.27799227799227799"/>
    <n v="0.393999993801116"/>
  </r>
  <r>
    <x v="18"/>
    <s v="Mid"/>
    <x v="0"/>
    <x v="91"/>
    <n v="64394"/>
    <n v="20958"/>
    <n v="0.41899999976158098"/>
    <n v="71270"/>
    <n v="2004"/>
    <x v="754"/>
    <n v="0.325465105444606"/>
    <n v="0.41899999976158098"/>
  </r>
  <r>
    <x v="18"/>
    <s v="Mid"/>
    <x v="0"/>
    <x v="92"/>
    <n v="60941"/>
    <n v="19293"/>
    <n v="0.43399998545646601"/>
    <n v="40634"/>
    <n v="2005"/>
    <x v="755"/>
    <n v="0.31658489358559899"/>
    <n v="0.43399998545646601"/>
  </r>
  <r>
    <x v="18"/>
    <s v="Mid"/>
    <x v="0"/>
    <x v="93"/>
    <n v="64754"/>
    <n v="17868"/>
    <n v="0.31999999284744202"/>
    <n v="48153"/>
    <n v="2006"/>
    <x v="756"/>
    <n v="0.27593662167588101"/>
    <n v="0.31999999284744202"/>
  </r>
  <r>
    <x v="18"/>
    <s v="Mid"/>
    <x v="0"/>
    <x v="94"/>
    <n v="63850"/>
    <n v="14773"/>
    <n v="0.245000004768371"/>
    <n v="52646"/>
    <n v="2007"/>
    <x v="757"/>
    <n v="0.23137039937353099"/>
    <n v="0.245000004768371"/>
  </r>
  <r>
    <x v="18"/>
    <s v="Mid"/>
    <x v="0"/>
    <x v="95"/>
    <n v="64312"/>
    <n v="12909"/>
    <n v="0.31400001049041698"/>
    <n v="62460"/>
    <n v="2008"/>
    <x v="758"/>
    <n v="0.20072459261102099"/>
    <n v="0.31400001049041698"/>
  </r>
  <r>
    <x v="18"/>
    <s v="Mid"/>
    <x v="0"/>
    <x v="96"/>
    <n v="65969"/>
    <n v="14307"/>
    <n v="0.335999995470047"/>
    <n v="73747"/>
    <n v="2009"/>
    <x v="759"/>
    <n v="0.21687459261168099"/>
    <n v="0.335999995470047"/>
  </r>
  <r>
    <x v="18"/>
    <s v="Mid"/>
    <x v="0"/>
    <x v="97"/>
    <n v="64519"/>
    <n v="15408"/>
    <n v="0.37200000882148698"/>
    <n v="51331"/>
    <n v="2010"/>
    <x v="760"/>
    <n v="0.23881337280491"/>
    <n v="0.37200000882148698"/>
  </r>
  <r>
    <x v="18"/>
    <s v="Mid"/>
    <x v="0"/>
    <x v="98"/>
    <n v="59019"/>
    <n v="17487"/>
    <n v="0.43099999427795399"/>
    <n v="31296"/>
    <n v="2011"/>
    <x v="761"/>
    <n v="0.29629441366339598"/>
    <n v="0.43099999427795399"/>
  </r>
  <r>
    <x v="18"/>
    <s v="Mid"/>
    <x v="0"/>
    <x v="99"/>
    <n v="63401"/>
    <n v="16163"/>
    <n v="0.40099999308586098"/>
    <n v="35187"/>
    <n v="2012"/>
    <x v="762"/>
    <n v="0.25493288749388798"/>
    <n v="0.40099999308586098"/>
  </r>
  <r>
    <x v="18"/>
    <s v="Mid"/>
    <x v="0"/>
    <x v="100"/>
    <n v="56052"/>
    <n v="17483"/>
    <n v="0.451999992132186"/>
    <n v="36719"/>
    <n v="2013"/>
    <x v="763"/>
    <n v="0.31190680082780198"/>
    <n v="0.451999992132186"/>
  </r>
  <r>
    <x v="18"/>
    <s v="Mid"/>
    <x v="0"/>
    <x v="101"/>
    <n v="51785"/>
    <n v="15275"/>
    <n v="0.41800001263618403"/>
    <n v="42271"/>
    <n v="2014"/>
    <x v="764"/>
    <n v="0.29496958578739002"/>
    <n v="0.41800001263618403"/>
  </r>
  <r>
    <x v="18"/>
    <s v="Mid"/>
    <x v="0"/>
    <x v="102"/>
    <n v="45930"/>
    <n v="12498"/>
    <n v="0.41600000858306801"/>
    <n v="29833"/>
    <n v="2015"/>
    <x v="765"/>
    <n v="0.27210973220117501"/>
    <n v="0.41600000858306801"/>
  </r>
  <r>
    <x v="18"/>
    <s v="Mid"/>
    <x v="0"/>
    <x v="103"/>
    <n v="43000"/>
    <n v="11796"/>
    <n v="0.41699999570846502"/>
    <n v="35853"/>
    <n v="2016"/>
    <x v="766"/>
    <n v="0.27432558139534802"/>
    <n v="0.41699999570846502"/>
  </r>
  <r>
    <x v="18"/>
    <s v="Mid"/>
    <x v="0"/>
    <x v="104"/>
    <n v="44552"/>
    <n v="9611"/>
    <n v="0.33399999141693099"/>
    <n v="42415"/>
    <n v="2017"/>
    <x v="767"/>
    <n v="0.21572544442449201"/>
    <n v="0.33399999141693099"/>
  </r>
  <r>
    <x v="19"/>
    <s v="Gulf of Maine"/>
    <x v="0"/>
    <x v="52"/>
    <n v="4.6519999504089302"/>
    <s v="NA"/>
    <s v="NA"/>
    <s v="NA"/>
    <n v="1965"/>
    <x v="768"/>
    <s v="NA"/>
    <s v="NA"/>
  </r>
  <r>
    <x v="19"/>
    <s v="Gulf of Maine"/>
    <x v="0"/>
    <x v="53"/>
    <n v="5.61100006103515"/>
    <s v="NA"/>
    <n v="20.600000381469702"/>
    <s v="NA"/>
    <n v="1966"/>
    <x v="769"/>
    <s v="NA"/>
    <n v="20.600000381469702"/>
  </r>
  <r>
    <x v="19"/>
    <s v="Gulf of Maine"/>
    <x v="0"/>
    <x v="54"/>
    <n v="5.1020002365112296"/>
    <s v="NA"/>
    <n v="-9.1000003814697195"/>
    <s v="NA"/>
    <n v="1967"/>
    <x v="770"/>
    <s v="NA"/>
    <n v="-9.1000003814697195"/>
  </r>
  <r>
    <x v="19"/>
    <s v="Gulf of Maine"/>
    <x v="0"/>
    <x v="55"/>
    <n v="5.0910000801086399"/>
    <n v="5013"/>
    <n v="-0.20000000298023199"/>
    <s v="NA"/>
    <n v="1968"/>
    <x v="771"/>
    <n v="984.67882952636296"/>
    <n v="-0.20000000298023199"/>
  </r>
  <r>
    <x v="19"/>
    <s v="Gulf of Maine"/>
    <x v="0"/>
    <x v="56"/>
    <n v="4.3550000190734801"/>
    <n v="3867"/>
    <n v="-14.5"/>
    <s v="NA"/>
    <n v="1969"/>
    <x v="772"/>
    <n v="887.94488704105504"/>
    <n v="-14.5"/>
  </r>
  <r>
    <x v="19"/>
    <s v="Gulf of Maine"/>
    <x v="0"/>
    <x v="57"/>
    <n v="5.8969998359680096"/>
    <n v="4505"/>
    <n v="35.400001525878899"/>
    <s v="NA"/>
    <n v="1970"/>
    <x v="773"/>
    <n v="763.94779130267398"/>
    <n v="35.400001525878899"/>
  </r>
  <r>
    <x v="19"/>
    <s v="Gulf of Maine"/>
    <x v="0"/>
    <x v="58"/>
    <n v="6.17000007629394"/>
    <n v="5385"/>
    <n v="4.5999999046325604"/>
    <s v="NA"/>
    <n v="1971"/>
    <x v="774"/>
    <n v="872.77146408635599"/>
    <n v="4.5999999046325604"/>
  </r>
  <r>
    <x v="19"/>
    <s v="Gulf of Maine"/>
    <x v="0"/>
    <x v="59"/>
    <n v="5.63000011444091"/>
    <n v="5375"/>
    <n v="-8.6999998092651296"/>
    <s v="NA"/>
    <n v="1972"/>
    <x v="775"/>
    <n v="954.70690776953199"/>
    <n v="-8.6999998092651296"/>
  </r>
  <r>
    <x v="19"/>
    <s v="Gulf of Maine"/>
    <x v="0"/>
    <x v="60"/>
    <n v="4.6950001716613698"/>
    <n v="5773"/>
    <n v="-16.600000381469702"/>
    <s v="NA"/>
    <n v="1973"/>
    <x v="776"/>
    <n v="1229.6059188336801"/>
    <n v="-16.600000381469702"/>
  </r>
  <r>
    <x v="19"/>
    <s v="Gulf of Maine"/>
    <x v="0"/>
    <x v="61"/>
    <n v="3.92000007629394"/>
    <n v="4035"/>
    <n v="-16.5"/>
    <s v="NA"/>
    <n v="1974"/>
    <x v="777"/>
    <n v="1029.3367146601599"/>
    <n v="-16.5"/>
  </r>
  <r>
    <x v="19"/>
    <s v="Gulf of Maine"/>
    <x v="0"/>
    <x v="62"/>
    <n v="3.3619999885559002"/>
    <n v="4776"/>
    <n v="-14.199999809265099"/>
    <s v="NA"/>
    <n v="1975"/>
    <x v="778"/>
    <n v="1420.5829911532601"/>
    <n v="-14.199999809265099"/>
  </r>
  <r>
    <x v="19"/>
    <s v="Gulf of Maine"/>
    <x v="0"/>
    <x v="63"/>
    <n v="2.4019999504089302"/>
    <n v="3321"/>
    <n v="-28.5"/>
    <s v="NA"/>
    <n v="1976"/>
    <x v="779"/>
    <n v="1382.5978636821301"/>
    <n v="-28.5"/>
  </r>
  <r>
    <x v="19"/>
    <s v="Gulf of Maine"/>
    <x v="0"/>
    <x v="64"/>
    <n v="2.4539999961853001"/>
    <n v="3963"/>
    <n v="2.0999999046325599"/>
    <s v="NA"/>
    <n v="1977"/>
    <x v="780"/>
    <n v="1614.9144279382199"/>
    <n v="2.0999999046325599"/>
  </r>
  <r>
    <x v="19"/>
    <s v="Gulf of Maine"/>
    <x v="0"/>
    <x v="65"/>
    <n v="3.0329999923706001"/>
    <n v="3518"/>
    <n v="23.600000381469702"/>
    <s v="NA"/>
    <n v="1978"/>
    <x v="781"/>
    <n v="1159.90768508057"/>
    <n v="23.600000381469702"/>
  </r>
  <r>
    <x v="19"/>
    <s v="Gulf of Maine"/>
    <x v="0"/>
    <x v="66"/>
    <n v="3.6710000038146902"/>
    <n v="4193"/>
    <n v="21"/>
    <s v="NA"/>
    <n v="1979"/>
    <x v="782"/>
    <n v="1142.1955858465999"/>
    <n v="21"/>
  </r>
  <r>
    <x v="19"/>
    <s v="Gulf of Maine"/>
    <x v="0"/>
    <x v="67"/>
    <n v="4.1449999809265101"/>
    <n v="5316"/>
    <n v="12.899999618530201"/>
    <s v="NA"/>
    <n v="1980"/>
    <x v="783"/>
    <n v="1282.50905294618"/>
    <n v="12.899999618530201"/>
  </r>
  <r>
    <x v="19"/>
    <s v="Gulf of Maine"/>
    <x v="0"/>
    <x v="68"/>
    <n v="3.8420000076293901"/>
    <n v="4803"/>
    <n v="-7.3000001907348597"/>
    <s v="NA"/>
    <n v="1981"/>
    <x v="784"/>
    <n v="1250.1301380693001"/>
    <n v="-7.3000001907348597"/>
  </r>
  <r>
    <x v="19"/>
    <s v="Gulf of Maine"/>
    <x v="0"/>
    <x v="69"/>
    <n v="2.8389999866485498"/>
    <n v="3178"/>
    <n v="-26.100000381469702"/>
    <s v="NA"/>
    <n v="1982"/>
    <x v="785"/>
    <n v="1119.40824760328"/>
    <n v="-26.100000381469702"/>
  </r>
  <r>
    <x v="19"/>
    <s v="Gulf of Maine"/>
    <x v="0"/>
    <x v="70"/>
    <n v="2.12100005149841"/>
    <n v="3217"/>
    <n v="-25.299999237060501"/>
    <s v="NA"/>
    <n v="1983"/>
    <x v="786"/>
    <n v="1516.7373511977501"/>
    <n v="-25.299999237060501"/>
  </r>
  <r>
    <x v="19"/>
    <s v="Gulf of Maine"/>
    <x v="0"/>
    <x v="71"/>
    <n v="1.9759999513626001"/>
    <n v="2869"/>
    <n v="-6.8000001907348597"/>
    <s v="NA"/>
    <n v="1984"/>
    <x v="787"/>
    <n v="1451.9231126607999"/>
    <n v="-6.8000001907348597"/>
  </r>
  <r>
    <x v="19"/>
    <s v="Gulf of Maine"/>
    <x v="0"/>
    <x v="72"/>
    <n v="2.7209999561309801"/>
    <n v="2961"/>
    <n v="37.700000762939403"/>
    <s v="NA"/>
    <n v="1985"/>
    <x v="788"/>
    <n v="1088.20288413759"/>
    <n v="37.700000762939403"/>
  </r>
  <r>
    <x v="19"/>
    <s v="Gulf of Maine"/>
    <x v="0"/>
    <x v="73"/>
    <n v="2.4479999542236301"/>
    <n v="2215"/>
    <n v="-10.1000003814697"/>
    <s v="NA"/>
    <n v="1986"/>
    <x v="789"/>
    <n v="904.82027835759197"/>
    <n v="-10.1000003814697"/>
  </r>
  <r>
    <x v="19"/>
    <s v="Gulf of Maine"/>
    <x v="0"/>
    <x v="74"/>
    <n v="1.81200003623962"/>
    <n v="2149"/>
    <n v="-26"/>
    <s v="NA"/>
    <n v="1987"/>
    <x v="790"/>
    <n v="1185.9823162364401"/>
    <n v="-26"/>
  </r>
  <r>
    <x v="19"/>
    <s v="Gulf of Maine"/>
    <x v="0"/>
    <x v="75"/>
    <n v="1.3470000028610201"/>
    <n v="2412"/>
    <n v="-25.7000007629394"/>
    <s v="NA"/>
    <n v="1988"/>
    <x v="791"/>
    <n v="1790.6458759294101"/>
    <n v="-25.7000007629394"/>
  </r>
  <r>
    <x v="19"/>
    <s v="Gulf of Maine"/>
    <x v="0"/>
    <x v="76"/>
    <n v="1.4170000553131099"/>
    <n v="2132"/>
    <n v="5.0999999046325604"/>
    <s v="NA"/>
    <n v="1989"/>
    <x v="792"/>
    <n v="1504.58709723119"/>
    <n v="5.0999999046325604"/>
  </r>
  <r>
    <x v="19"/>
    <s v="Gulf of Maine"/>
    <x v="0"/>
    <x v="77"/>
    <n v="1.67499995231628"/>
    <n v="3859"/>
    <n v="18.299999237060501"/>
    <s v="NA"/>
    <n v="1990"/>
    <x v="793"/>
    <n v="2303.8806626015398"/>
    <n v="18.299999237060501"/>
  </r>
  <r>
    <x v="19"/>
    <s v="Gulf of Maine"/>
    <x v="0"/>
    <x v="78"/>
    <n v="1.7220000028610201"/>
    <n v="3553"/>
    <n v="2.7999999523162802"/>
    <s v="NA"/>
    <n v="1991"/>
    <x v="794"/>
    <n v="2063.2984866996799"/>
    <n v="2.7999999523162802"/>
  </r>
  <r>
    <x v="19"/>
    <s v="Gulf of Maine"/>
    <x v="0"/>
    <x v="79"/>
    <n v="1.42900002002716"/>
    <n v="2105"/>
    <n v="-17"/>
    <s v="NA"/>
    <n v="1992"/>
    <x v="795"/>
    <n v="1473.0580619305999"/>
    <n v="-17"/>
  </r>
  <r>
    <x v="19"/>
    <s v="Gulf of Maine"/>
    <x v="0"/>
    <x v="80"/>
    <n v="1.4170000553131099"/>
    <n v="3111"/>
    <n v="-0.80000001192092896"/>
    <s v="NA"/>
    <n v="1993"/>
    <x v="792"/>
    <n v="2195.4833299654101"/>
    <n v="-0.80000001192092896"/>
  </r>
  <r>
    <x v="19"/>
    <s v="Gulf of Maine"/>
    <x v="0"/>
    <x v="81"/>
    <n v="1.3819999694824201"/>
    <n v="3081"/>
    <n v="-2.5"/>
    <s v="NA"/>
    <n v="1994"/>
    <x v="796"/>
    <n v="2229.3777626882802"/>
    <n v="-2.5"/>
  </r>
  <r>
    <x v="19"/>
    <s v="Gulf of Maine"/>
    <x v="0"/>
    <x v="82"/>
    <n v="1.33000004291534"/>
    <n v="1021"/>
    <n v="-3.70000004768371"/>
    <s v="NA"/>
    <n v="1995"/>
    <x v="577"/>
    <n v="767.66914816181497"/>
    <n v="-3.70000004768371"/>
  </r>
  <r>
    <x v="19"/>
    <s v="Gulf of Maine"/>
    <x v="0"/>
    <x v="83"/>
    <n v="1.03600001335144"/>
    <n v="1993"/>
    <n v="-22.100000381469702"/>
    <s v="NA"/>
    <n v="1996"/>
    <x v="797"/>
    <n v="1923.7451489529201"/>
    <n v="-22.100000381469702"/>
  </r>
  <r>
    <x v="19"/>
    <s v="Gulf of Maine"/>
    <x v="0"/>
    <x v="84"/>
    <n v="0.80599999427795399"/>
    <n v="1343"/>
    <n v="-22.2000007629394"/>
    <s v="NA"/>
    <n v="1997"/>
    <x v="798"/>
    <n v="1666.25311356622"/>
    <n v="-22.2000007629394"/>
  </r>
  <r>
    <x v="19"/>
    <s v="Gulf of Maine"/>
    <x v="0"/>
    <x v="85"/>
    <n v="0.76700001955032304"/>
    <n v="1885"/>
    <n v="-4.8000001907348597"/>
    <s v="NA"/>
    <n v="1998"/>
    <x v="799"/>
    <n v="2457.6270560007702"/>
    <n v="-4.8000001907348597"/>
  </r>
  <r>
    <x v="19"/>
    <s v="Gulf of Maine"/>
    <x v="0"/>
    <x v="86"/>
    <n v="0.65200001001357999"/>
    <n v="714"/>
    <n v="-14.899999618530201"/>
    <s v="NA"/>
    <n v="1999"/>
    <x v="800"/>
    <n v="1095.0920077211699"/>
    <n v="-14.899999618530201"/>
  </r>
  <r>
    <x v="19"/>
    <s v="Gulf of Maine"/>
    <x v="0"/>
    <x v="87"/>
    <n v="0.65100002288818304"/>
    <n v="1375"/>
    <n v="-0.20000000298023199"/>
    <s v="NA"/>
    <n v="2000"/>
    <x v="801"/>
    <n v="2112.1351023918"/>
    <n v="-0.20000000298023199"/>
  </r>
  <r>
    <x v="19"/>
    <s v="Gulf of Maine"/>
    <x v="0"/>
    <x v="88"/>
    <n v="0.537999987602233"/>
    <n v="1269"/>
    <n v="-17.299999237060501"/>
    <s v="NA"/>
    <n v="2001"/>
    <x v="802"/>
    <n v="2358.7361138346801"/>
    <n v="-17.299999237060501"/>
  </r>
  <r>
    <x v="19"/>
    <s v="Gulf of Maine"/>
    <x v="0"/>
    <x v="89"/>
    <n v="0.52100002765655495"/>
    <n v="1180"/>
    <n v="-3.2999999523162802"/>
    <s v="NA"/>
    <n v="2002"/>
    <x v="803"/>
    <n v="2264.8751196955"/>
    <n v="-3.2999999523162802"/>
  </r>
  <r>
    <x v="19"/>
    <s v="Gulf of Maine"/>
    <x v="0"/>
    <x v="90"/>
    <n v="0.49399998784065202"/>
    <n v="981"/>
    <n v="-5.0999999046325604"/>
    <s v="NA"/>
    <n v="2003"/>
    <x v="804"/>
    <n v="1985.8300083935101"/>
    <n v="-5.0999999046325604"/>
  </r>
  <r>
    <x v="19"/>
    <s v="Gulf of Maine"/>
    <x v="0"/>
    <x v="91"/>
    <n v="0.62800002098083496"/>
    <n v="950"/>
    <n v="27.100000381469702"/>
    <s v="NA"/>
    <n v="2004"/>
    <x v="805"/>
    <n v="1512.7388029641299"/>
    <n v="27.100000381469702"/>
  </r>
  <r>
    <x v="19"/>
    <s v="Gulf of Maine"/>
    <x v="0"/>
    <x v="92"/>
    <n v="0.56000000238418501"/>
    <n v="538"/>
    <n v="-10.699999809265099"/>
    <s v="NA"/>
    <n v="2005"/>
    <x v="806"/>
    <n v="960.71428162406903"/>
    <n v="-10.699999809265099"/>
  </r>
  <r>
    <x v="19"/>
    <s v="Gulf of Maine"/>
    <x v="0"/>
    <x v="93"/>
    <n v="0.55500000715255704"/>
    <n v="542"/>
    <n v="-1"/>
    <s v="NA"/>
    <n v="2006"/>
    <x v="807"/>
    <n v="976.57656399095504"/>
    <n v="-1"/>
  </r>
  <r>
    <x v="19"/>
    <s v="Gulf of Maine"/>
    <x v="0"/>
    <x v="94"/>
    <n v="0.42100000381469699"/>
    <n v="521"/>
    <n v="-24.100000381469702"/>
    <s v="NA"/>
    <n v="2007"/>
    <x v="808"/>
    <n v="1237.5296799980899"/>
    <n v="-24.100000381469702"/>
  </r>
  <r>
    <x v="19"/>
    <s v="Gulf of Maine"/>
    <x v="0"/>
    <x v="95"/>
    <n v="0.41999998688697798"/>
    <n v="178"/>
    <n v="-0.40000000596046398"/>
    <s v="NA"/>
    <n v="2008"/>
    <x v="671"/>
    <n v="423.80953704148499"/>
    <n v="-0.40000000596046398"/>
  </r>
  <r>
    <x v="19"/>
    <s v="Gulf of Maine"/>
    <x v="0"/>
    <x v="96"/>
    <n v="0.25799998641014099"/>
    <n v="196"/>
    <n v="-38.599998474121001"/>
    <s v="NA"/>
    <n v="2009"/>
    <x v="809"/>
    <n v="759.68996249643203"/>
    <n v="-38.599998474121001"/>
  </r>
  <r>
    <x v="19"/>
    <s v="Gulf of Maine"/>
    <x v="0"/>
    <x v="97"/>
    <n v="0.245000004768371"/>
    <n v="330"/>
    <n v="-5.0999999046325604"/>
    <s v="NA"/>
    <n v="2010"/>
    <x v="810"/>
    <n v="1346.93874929508"/>
    <n v="-5.0999999046325604"/>
  </r>
  <r>
    <x v="19"/>
    <s v="Gulf of Maine"/>
    <x v="0"/>
    <x v="98"/>
    <n v="0.23899999260902399"/>
    <n v="232"/>
    <n v="-2.4000000953674299"/>
    <s v="NA"/>
    <n v="2011"/>
    <x v="811"/>
    <n v="970.71132708997504"/>
    <n v="-2.4000000953674299"/>
  </r>
  <r>
    <x v="19"/>
    <s v="Gulf of Maine"/>
    <x v="0"/>
    <x v="99"/>
    <n v="0.18099999427795399"/>
    <n v="175"/>
    <n v="-24.100000381469702"/>
    <s v="NA"/>
    <n v="2012"/>
    <x v="812"/>
    <n v="966.85085929483398"/>
    <n v="-24.100000381469702"/>
  </r>
  <r>
    <x v="19"/>
    <s v="Gulf of Maine"/>
    <x v="0"/>
    <x v="100"/>
    <n v="0.123000003397464"/>
    <n v="266"/>
    <n v="-31.899999618530199"/>
    <s v="NA"/>
    <n v="2013"/>
    <x v="813"/>
    <n v="2162.6015662815998"/>
    <n v="-31.899999618530199"/>
  </r>
  <r>
    <x v="19"/>
    <s v="Gulf of Maine"/>
    <x v="0"/>
    <x v="101"/>
    <n v="0.13400000333786"/>
    <n v="312"/>
    <n v="8.6999998092651296"/>
    <s v="NA"/>
    <n v="2014"/>
    <x v="814"/>
    <n v="2328.35815095721"/>
    <n v="8.6999998092651296"/>
  </r>
  <r>
    <x v="19"/>
    <s v="Gulf of Maine"/>
    <x v="0"/>
    <x v="102"/>
    <n v="0.168999999761581"/>
    <n v="230"/>
    <n v="26.299999237060501"/>
    <s v="NA"/>
    <n v="2015"/>
    <x v="815"/>
    <n v="1360.9467474820999"/>
    <n v="26.299999237060501"/>
  </r>
  <r>
    <x v="19"/>
    <s v="Gulf of Maine"/>
    <x v="0"/>
    <x v="103"/>
    <n v="0.17599999904632499"/>
    <n v="209"/>
    <n v="3.70000004768371"/>
    <s v="NA"/>
    <n v="2016"/>
    <x v="816"/>
    <n v="1187.50000643459"/>
    <n v="3.70000004768371"/>
  </r>
  <r>
    <x v="19"/>
    <s v="Gulf of Maine"/>
    <x v="0"/>
    <x v="104"/>
    <n v="0.17499999701976701"/>
    <n v="106"/>
    <n v="-0.60000002384185702"/>
    <s v="NA"/>
    <n v="2017"/>
    <x v="817"/>
    <n v="605.71429602953799"/>
    <n v="-0.60000002384185702"/>
  </r>
  <r>
    <x v="19"/>
    <s v="Gulf of Maine"/>
    <x v="0"/>
    <x v="105"/>
    <n v="0.15999999642372101"/>
    <n v="167"/>
    <n v="-8.3999996185302699"/>
    <s v="NA"/>
    <n v="2018"/>
    <x v="818"/>
    <n v="1043.75002332963"/>
    <n v="-8.3999996185302699"/>
  </r>
  <r>
    <x v="20"/>
    <s v="Gulf of Maine / Georges Bank"/>
    <x v="0"/>
    <x v="50"/>
    <n v="22503"/>
    <n v="3561"/>
    <n v="0.20999999344348899"/>
    <n v="3284"/>
    <n v="1963"/>
    <x v="819"/>
    <n v="0.15824556725769801"/>
    <n v="0.20999999344348899"/>
  </r>
  <r>
    <x v="20"/>
    <s v="Gulf of Maine / Georges Bank"/>
    <x v="0"/>
    <x v="51"/>
    <n v="21827"/>
    <n v="4424"/>
    <n v="0.21500000357627799"/>
    <n v="2810"/>
    <n v="1964"/>
    <x v="820"/>
    <n v="0.20268474824758301"/>
    <n v="0.21500000357627799"/>
  </r>
  <r>
    <x v="20"/>
    <s v="Gulf of Maine / Georges Bank"/>
    <x v="0"/>
    <x v="52"/>
    <n v="20906"/>
    <n v="4050"/>
    <n v="0.202000007033348"/>
    <n v="3955"/>
    <n v="1965"/>
    <x v="821"/>
    <n v="0.19372428967760399"/>
    <n v="0.202000007033348"/>
  </r>
  <r>
    <x v="20"/>
    <s v="Gulf of Maine / Georges Bank"/>
    <x v="0"/>
    <x v="53"/>
    <n v="20330"/>
    <n v="2893"/>
    <n v="0.14699999988078999"/>
    <n v="4568"/>
    <n v="1966"/>
    <x v="822"/>
    <n v="0.14230201672405299"/>
    <n v="0.14699999988078999"/>
  </r>
  <r>
    <x v="20"/>
    <s v="Gulf of Maine / Georges Bank"/>
    <x v="0"/>
    <x v="54"/>
    <n v="20763"/>
    <n v="2324"/>
    <n v="0.115000002086162"/>
    <n v="4838"/>
    <n v="1967"/>
    <x v="823"/>
    <n v="0.111929875258873"/>
    <n v="0.115000002086162"/>
  </r>
  <r>
    <x v="20"/>
    <s v="Gulf of Maine / Georges Bank"/>
    <x v="0"/>
    <x v="55"/>
    <n v="22044"/>
    <n v="2446"/>
    <n v="0.111000001430511"/>
    <n v="5783"/>
    <n v="1968"/>
    <x v="824"/>
    <n v="0.11095989838504799"/>
    <n v="0.111000001430511"/>
  </r>
  <r>
    <x v="20"/>
    <s v="Gulf of Maine / Georges Bank"/>
    <x v="0"/>
    <x v="56"/>
    <n v="23828"/>
    <n v="2398"/>
    <n v="0.10000000149011599"/>
    <n v="5002"/>
    <n v="1969"/>
    <x v="825"/>
    <n v="0.100637904985731"/>
    <n v="0.10000000149011599"/>
  </r>
  <r>
    <x v="20"/>
    <s v="Gulf of Maine / Georges Bank"/>
    <x v="0"/>
    <x v="57"/>
    <n v="26086"/>
    <n v="3077"/>
    <n v="0.116999998688697"/>
    <n v="6524"/>
    <n v="1970"/>
    <x v="826"/>
    <n v="0.11795599171969599"/>
    <n v="0.116999998688697"/>
  </r>
  <r>
    <x v="20"/>
    <s v="Gulf of Maine / Georges Bank"/>
    <x v="0"/>
    <x v="58"/>
    <n v="28199"/>
    <n v="3757"/>
    <n v="0.13400000333786"/>
    <n v="7949"/>
    <n v="1971"/>
    <x v="827"/>
    <n v="0.13323167488208801"/>
    <n v="0.13400000333786"/>
  </r>
  <r>
    <x v="20"/>
    <s v="Gulf of Maine / Georges Bank"/>
    <x v="0"/>
    <x v="59"/>
    <n v="30113"/>
    <n v="3911"/>
    <n v="0.12899999320507"/>
    <n v="5049"/>
    <n v="1972"/>
    <x v="828"/>
    <n v="0.129877461561451"/>
    <n v="0.12899999320507"/>
  </r>
  <r>
    <x v="20"/>
    <s v="Gulf of Maine / Georges Bank"/>
    <x v="0"/>
    <x v="60"/>
    <n v="32810"/>
    <n v="4025"/>
    <n v="0.123000003397464"/>
    <n v="4644"/>
    <n v="1973"/>
    <x v="829"/>
    <n v="0.122676013410545"/>
    <n v="0.123000003397464"/>
  </r>
  <r>
    <x v="20"/>
    <s v="Gulf of Maine / Georges Bank"/>
    <x v="0"/>
    <x v="61"/>
    <n v="35493"/>
    <n v="4748"/>
    <n v="0.13600000739097501"/>
    <n v="5614"/>
    <n v="1974"/>
    <x v="830"/>
    <n v="0.13377285661961499"/>
    <n v="0.13600000739097501"/>
  </r>
  <r>
    <x v="20"/>
    <s v="Gulf of Maine / Georges Bank"/>
    <x v="0"/>
    <x v="62"/>
    <n v="36949"/>
    <n v="4575"/>
    <n v="0.12399999797344199"/>
    <n v="4589"/>
    <n v="1975"/>
    <x v="831"/>
    <n v="0.123819318520122"/>
    <n v="0.12399999797344199"/>
  </r>
  <r>
    <x v="20"/>
    <s v="Gulf of Maine / Georges Bank"/>
    <x v="0"/>
    <x v="63"/>
    <n v="37830"/>
    <n v="5130"/>
    <n v="0.13300000131130199"/>
    <n v="4716"/>
    <n v="1976"/>
    <x v="832"/>
    <n v="0.135606661379857"/>
    <n v="0.13300000131130199"/>
  </r>
  <r>
    <x v="20"/>
    <s v="Gulf of Maine / Georges Bank"/>
    <x v="0"/>
    <x v="64"/>
    <n v="37412"/>
    <n v="6455"/>
    <n v="0.17200000584125499"/>
    <n v="6266"/>
    <n v="1977"/>
    <x v="833"/>
    <n v="0.17253822303004299"/>
    <n v="0.17200000584125499"/>
  </r>
  <r>
    <x v="20"/>
    <s v="Gulf of Maine / Georges Bank"/>
    <x v="0"/>
    <x v="65"/>
    <n v="36120"/>
    <n v="6232"/>
    <n v="0.172999992966651"/>
    <n v="6156"/>
    <n v="1978"/>
    <x v="834"/>
    <n v="0.172535991140642"/>
    <n v="0.172999992966651"/>
  </r>
  <r>
    <x v="20"/>
    <s v="Gulf of Maine / Georges Bank"/>
    <x v="0"/>
    <x v="66"/>
    <n v="35229"/>
    <n v="5551"/>
    <n v="0.15700000524520799"/>
    <n v="3450"/>
    <n v="1979"/>
    <x v="835"/>
    <n v="0.15756904822731199"/>
    <n v="0.15700000524520799"/>
  </r>
  <r>
    <x v="20"/>
    <s v="Gulf of Maine / Georges Bank"/>
    <x v="0"/>
    <x v="67"/>
    <n v="34289"/>
    <n v="6406"/>
    <n v="0.18500000238418501"/>
    <n v="6312"/>
    <n v="1980"/>
    <x v="836"/>
    <n v="0.18682376272273901"/>
    <n v="0.18500000238418501"/>
  </r>
  <r>
    <x v="20"/>
    <s v="Gulf of Maine / Georges Bank"/>
    <x v="0"/>
    <x v="68"/>
    <n v="32510"/>
    <n v="7665"/>
    <n v="0.24199999868869701"/>
    <n v="5087"/>
    <n v="1981"/>
    <x v="837"/>
    <n v="0.23577360812057799"/>
    <n v="0.24199999868869701"/>
  </r>
  <r>
    <x v="20"/>
    <s v="Gulf of Maine / Georges Bank"/>
    <x v="0"/>
    <x v="69"/>
    <n v="29495"/>
    <n v="8323"/>
    <n v="0.29899999499320901"/>
    <n v="5875"/>
    <n v="1982"/>
    <x v="838"/>
    <n v="0.282183420918799"/>
    <n v="0.29899999499320901"/>
  </r>
  <r>
    <x v="20"/>
    <s v="Gulf of Maine / Georges Bank"/>
    <x v="0"/>
    <x v="70"/>
    <n v="26102"/>
    <n v="8539"/>
    <n v="0.31299999356269798"/>
    <n v="3611"/>
    <n v="1983"/>
    <x v="839"/>
    <n v="0.32713968278292799"/>
    <n v="0.31299999356269798"/>
  </r>
  <r>
    <x v="20"/>
    <s v="Gulf of Maine / Georges Bank"/>
    <x v="0"/>
    <x v="71"/>
    <n v="23221"/>
    <n v="9011"/>
    <n v="0.37599998712539601"/>
    <n v="5320"/>
    <n v="1984"/>
    <x v="840"/>
    <n v="0.38805391671331901"/>
    <n v="0.37599998712539601"/>
  </r>
  <r>
    <x v="20"/>
    <s v="Gulf of Maine / Georges Bank"/>
    <x v="0"/>
    <x v="72"/>
    <n v="20005"/>
    <n v="9404"/>
    <n v="0.45800000429153398"/>
    <n v="10304"/>
    <n v="1985"/>
    <x v="841"/>
    <n v="0.47008247938015402"/>
    <n v="0.45800000429153398"/>
  </r>
  <r>
    <x v="20"/>
    <s v="Gulf of Maine / Georges Bank"/>
    <x v="0"/>
    <x v="73"/>
    <n v="16626"/>
    <n v="8205"/>
    <n v="0.50400000810623102"/>
    <n v="5548"/>
    <n v="1986"/>
    <x v="842"/>
    <n v="0.49350415012630799"/>
    <n v="0.50400000810623102"/>
  </r>
  <r>
    <x v="20"/>
    <s v="Gulf of Maine / Georges Bank"/>
    <x v="0"/>
    <x v="74"/>
    <n v="14582"/>
    <n v="7561"/>
    <n v="0.59899997711181596"/>
    <n v="8510"/>
    <n v="1987"/>
    <x v="843"/>
    <n v="0.51851597860375798"/>
    <n v="0.59899997711181596"/>
  </r>
  <r>
    <x v="20"/>
    <s v="Gulf of Maine / Georges Bank"/>
    <x v="0"/>
    <x v="75"/>
    <n v="13645"/>
    <n v="6505"/>
    <n v="0.61299997568130404"/>
    <n v="8339"/>
    <n v="1988"/>
    <x v="844"/>
    <n v="0.476731403444485"/>
    <n v="0.61299997568130404"/>
  </r>
  <r>
    <x v="20"/>
    <s v="Gulf of Maine / Georges Bank"/>
    <x v="0"/>
    <x v="76"/>
    <n v="13244"/>
    <n v="6269"/>
    <n v="0.59399998188018799"/>
    <n v="12206"/>
    <n v="1989"/>
    <x v="845"/>
    <n v="0.47334642102083901"/>
    <n v="0.59399998188018799"/>
  </r>
  <r>
    <x v="20"/>
    <s v="Gulf of Maine / Georges Bank"/>
    <x v="0"/>
    <x v="77"/>
    <n v="13532"/>
    <n v="7372"/>
    <n v="0.62199997901916504"/>
    <n v="12785"/>
    <n v="1990"/>
    <x v="846"/>
    <n v="0.54478273721548898"/>
    <n v="0.62199997901916504"/>
  </r>
  <r>
    <x v="20"/>
    <s v="Gulf of Maine / Georges Bank"/>
    <x v="0"/>
    <x v="78"/>
    <n v="13636"/>
    <n v="6563"/>
    <n v="0.558000028133392"/>
    <n v="7940"/>
    <n v="1991"/>
    <x v="847"/>
    <n v="0.48129950132003502"/>
    <n v="0.558000028133392"/>
  </r>
  <r>
    <x v="20"/>
    <s v="Gulf of Maine / Georges Bank"/>
    <x v="0"/>
    <x v="79"/>
    <n v="14484"/>
    <n v="10349"/>
    <n v="0.87099999189376798"/>
    <n v="6871"/>
    <n v="1992"/>
    <x v="848"/>
    <n v="0.71451256558961596"/>
    <n v="0.87099999189376798"/>
  </r>
  <r>
    <x v="20"/>
    <s v="Gulf of Maine / Georges Bank"/>
    <x v="0"/>
    <x v="80"/>
    <n v="12334"/>
    <n v="10629"/>
    <n v="1.0509999990463199"/>
    <n v="6577"/>
    <n v="1993"/>
    <x v="849"/>
    <n v="0.86176422896059601"/>
    <n v="1.0509999990463199"/>
  </r>
  <r>
    <x v="20"/>
    <s v="Gulf of Maine / Georges Bank"/>
    <x v="0"/>
    <x v="81"/>
    <n v="9516"/>
    <n v="5999"/>
    <n v="0.74400001764297397"/>
    <n v="4417"/>
    <n v="1994"/>
    <x v="850"/>
    <n v="0.63041193778898696"/>
    <n v="0.74400001764297397"/>
  </r>
  <r>
    <x v="20"/>
    <s v="Gulf of Maine / Georges Bank"/>
    <x v="0"/>
    <x v="82"/>
    <n v="8453"/>
    <n v="5100"/>
    <n v="0.691999971866607"/>
    <n v="2742"/>
    <n v="1995"/>
    <x v="851"/>
    <n v="0.60333609369454599"/>
    <n v="0.691999971866607"/>
  </r>
  <r>
    <x v="20"/>
    <s v="Gulf of Maine / Georges Bank"/>
    <x v="0"/>
    <x v="83"/>
    <n v="8388"/>
    <n v="3870"/>
    <n v="0.53299999237060502"/>
    <n v="3462"/>
    <n v="1996"/>
    <x v="852"/>
    <n v="0.46137339055793902"/>
    <n v="0.53299999237060502"/>
  </r>
  <r>
    <x v="20"/>
    <s v="Gulf of Maine / Georges Bank"/>
    <x v="0"/>
    <x v="84"/>
    <n v="8366"/>
    <n v="2650"/>
    <n v="0.34900000691413802"/>
    <n v="4507"/>
    <n v="1997"/>
    <x v="853"/>
    <n v="0.316758307434855"/>
    <n v="0.34900000691413802"/>
  </r>
  <r>
    <x v="20"/>
    <s v="Gulf of Maine / Georges Bank"/>
    <x v="0"/>
    <x v="85"/>
    <n v="9694"/>
    <n v="2743"/>
    <n v="0.31799998879432601"/>
    <n v="4505"/>
    <n v="1998"/>
    <x v="854"/>
    <n v="0.28295853105013402"/>
    <n v="0.31799998879432601"/>
  </r>
  <r>
    <x v="20"/>
    <s v="Gulf of Maine / Georges Bank"/>
    <x v="0"/>
    <x v="86"/>
    <n v="9878"/>
    <n v="3735"/>
    <n v="0.45699998736381497"/>
    <n v="6027"/>
    <n v="1999"/>
    <x v="855"/>
    <n v="0.37811297833569502"/>
    <n v="0.45699998736381497"/>
  </r>
  <r>
    <x v="20"/>
    <s v="Gulf of Maine / Georges Bank"/>
    <x v="0"/>
    <x v="87"/>
    <n v="9669"/>
    <n v="3424"/>
    <n v="0.423000007867813"/>
    <n v="2556"/>
    <n v="2000"/>
    <x v="856"/>
    <n v="0.354121418967835"/>
    <n v="0.423000007867813"/>
  </r>
  <r>
    <x v="20"/>
    <s v="Gulf of Maine / Georges Bank"/>
    <x v="0"/>
    <x v="88"/>
    <n v="11022"/>
    <n v="4039"/>
    <n v="0.432000011205673"/>
    <n v="2198"/>
    <n v="2001"/>
    <x v="857"/>
    <n v="0.36644892034113502"/>
    <n v="0.432000011205673"/>
  </r>
  <r>
    <x v="20"/>
    <s v="Gulf of Maine / Georges Bank"/>
    <x v="0"/>
    <x v="89"/>
    <n v="12955"/>
    <n v="3547"/>
    <n v="0.326999992132186"/>
    <n v="2327"/>
    <n v="2002"/>
    <x v="858"/>
    <n v="0.27379390196835102"/>
    <n v="0.326999992132186"/>
  </r>
  <r>
    <x v="20"/>
    <s v="Gulf of Maine / Georges Bank"/>
    <x v="0"/>
    <x v="90"/>
    <n v="13370"/>
    <n v="4888"/>
    <n v="0.43700000643730103"/>
    <n v="2257"/>
    <n v="2003"/>
    <x v="859"/>
    <n v="0.36559461480927402"/>
    <n v="0.43700000643730103"/>
  </r>
  <r>
    <x v="20"/>
    <s v="Gulf of Maine / Georges Bank"/>
    <x v="0"/>
    <x v="91"/>
    <n v="12010"/>
    <n v="3709"/>
    <n v="0.345999985933303"/>
    <n v="2049"/>
    <n v="2004"/>
    <x v="860"/>
    <n v="0.30882597835137299"/>
    <n v="0.345999985933303"/>
  </r>
  <r>
    <x v="20"/>
    <s v="Gulf of Maine / Georges Bank"/>
    <x v="0"/>
    <x v="92"/>
    <n v="10325"/>
    <n v="2849"/>
    <n v="0.32300001382827698"/>
    <n v="3323"/>
    <n v="2005"/>
    <x v="861"/>
    <n v="0.27593220338982999"/>
    <n v="0.32300001382827698"/>
  </r>
  <r>
    <x v="20"/>
    <s v="Gulf of Maine / Georges Bank"/>
    <x v="0"/>
    <x v="93"/>
    <n v="10483"/>
    <n v="1851"/>
    <n v="0.202000007033348"/>
    <n v="4085"/>
    <n v="2006"/>
    <x v="862"/>
    <n v="0.176571592101497"/>
    <n v="0.202000007033348"/>
  </r>
  <r>
    <x v="20"/>
    <s v="Gulf of Maine / Georges Bank"/>
    <x v="0"/>
    <x v="94"/>
    <n v="12351"/>
    <n v="1621"/>
    <n v="0.14800000190734799"/>
    <n v="3335"/>
    <n v="2007"/>
    <x v="863"/>
    <n v="0.13124443364909699"/>
    <n v="0.14800000190734799"/>
  </r>
  <r>
    <x v="20"/>
    <s v="Gulf of Maine / Georges Bank"/>
    <x v="0"/>
    <x v="95"/>
    <n v="13678"/>
    <n v="1543"/>
    <n v="0.13300000131130199"/>
    <n v="3822"/>
    <n v="2008"/>
    <x v="864"/>
    <n v="0.112808890188624"/>
    <n v="0.13300000131130199"/>
  </r>
  <r>
    <x v="20"/>
    <s v="Gulf of Maine / Georges Bank"/>
    <x v="0"/>
    <x v="96"/>
    <n v="13801"/>
    <n v="1859"/>
    <n v="0.15999999642372101"/>
    <n v="3858"/>
    <n v="2009"/>
    <x v="865"/>
    <n v="0.13470038403014201"/>
    <n v="0.15999999642372101"/>
  </r>
  <r>
    <x v="20"/>
    <s v="Gulf of Maine / Georges Bank"/>
    <x v="0"/>
    <x v="97"/>
    <n v="17836"/>
    <n v="2002"/>
    <n v="0.12700000405311501"/>
    <n v="3359"/>
    <n v="2010"/>
    <x v="866"/>
    <n v="0.11224489795918299"/>
    <n v="0.12700000405311501"/>
  </r>
  <r>
    <x v="20"/>
    <s v="Gulf of Maine / Georges Bank"/>
    <x v="0"/>
    <x v="98"/>
    <n v="21517"/>
    <n v="3039"/>
    <n v="0.163000002503395"/>
    <n v="3072"/>
    <n v="2011"/>
    <x v="867"/>
    <n v="0.141237161314309"/>
    <n v="0.163000002503395"/>
  </r>
  <r>
    <x v="20"/>
    <s v="Gulf of Maine / Georges Bank"/>
    <x v="0"/>
    <x v="99"/>
    <n v="22534"/>
    <n v="2887"/>
    <n v="0.15199999511241899"/>
    <n v="2746"/>
    <n v="2012"/>
    <x v="868"/>
    <n v="0.128117511316233"/>
    <n v="0.15199999511241899"/>
  </r>
  <r>
    <x v="20"/>
    <s v="Gulf of Maine / Georges Bank"/>
    <x v="0"/>
    <x v="100"/>
    <n v="23221"/>
    <n v="2306"/>
    <n v="0.115000002086162"/>
    <n v="2820"/>
    <n v="2013"/>
    <x v="840"/>
    <n v="9.93066620731234E-2"/>
    <n v="0.115000002086162"/>
  </r>
  <r>
    <x v="20"/>
    <s v="Gulf of Maine / Georges Bank"/>
    <x v="0"/>
    <x v="101"/>
    <n v="22652"/>
    <n v="1980"/>
    <n v="9.8999999463558197E-2"/>
    <n v="2896"/>
    <n v="2014"/>
    <x v="869"/>
    <n v="8.7409500264877205E-2"/>
    <n v="9.8999999463558197E-2"/>
  </r>
  <r>
    <x v="20"/>
    <s v="Gulf of Maine / Georges Bank"/>
    <x v="0"/>
    <x v="102"/>
    <n v="21600"/>
    <n v="1680"/>
    <n v="8.5000000894069602E-2"/>
    <n v="5497"/>
    <n v="2015"/>
    <x v="870"/>
    <n v="7.7777777777777696E-2"/>
    <n v="8.5000000894069602E-2"/>
  </r>
  <r>
    <x v="20"/>
    <s v="Gulf of Maine / Georges Bank"/>
    <x v="0"/>
    <x v="103"/>
    <n v="21276"/>
    <n v="1396"/>
    <n v="6.5999999642372104E-2"/>
    <n v="4925"/>
    <n v="2016"/>
    <x v="871"/>
    <n v="6.5613837187441196E-2"/>
    <n v="6.5999999642372104E-2"/>
  </r>
  <r>
    <x v="21"/>
    <s v="Gulf of Maine / Georges Bank"/>
    <x v="3"/>
    <x v="62"/>
    <s v="NA"/>
    <n v="1550"/>
    <s v="NA"/>
    <s v="NA"/>
    <n v="1975"/>
    <x v="137"/>
    <s v="NA"/>
    <s v="NA"/>
  </r>
  <r>
    <x v="21"/>
    <s v="Gulf of Maine / Georges Bank"/>
    <x v="3"/>
    <x v="63"/>
    <s v="NA"/>
    <n v="1790"/>
    <s v="NA"/>
    <s v="NA"/>
    <n v="1976"/>
    <x v="137"/>
    <s v="NA"/>
    <s v="NA"/>
  </r>
  <r>
    <x v="21"/>
    <s v="Gulf of Maine / Georges Bank"/>
    <x v="3"/>
    <x v="64"/>
    <s v="NA"/>
    <n v="1500"/>
    <n v="0.98400002717971802"/>
    <s v="NA"/>
    <n v="1977"/>
    <x v="137"/>
    <s v="NA"/>
    <n v="0.98400002717971802"/>
  </r>
  <r>
    <x v="21"/>
    <s v="Gulf of Maine / Georges Bank"/>
    <x v="3"/>
    <x v="65"/>
    <s v="NA"/>
    <n v="1350"/>
    <n v="0.74299997091293302"/>
    <s v="NA"/>
    <n v="1978"/>
    <x v="137"/>
    <s v="NA"/>
    <n v="0.74299997091293302"/>
  </r>
  <r>
    <x v="21"/>
    <s v="Gulf of Maine / Georges Bank"/>
    <x v="3"/>
    <x v="66"/>
    <s v="NA"/>
    <n v="1370"/>
    <n v="0.91699999570846502"/>
    <s v="NA"/>
    <n v="1979"/>
    <x v="137"/>
    <s v="NA"/>
    <n v="0.91699999570846502"/>
  </r>
  <r>
    <x v="21"/>
    <s v="Gulf of Maine / Georges Bank"/>
    <x v="3"/>
    <x v="67"/>
    <s v="NA"/>
    <n v="960"/>
    <n v="0.86799997091293302"/>
    <s v="NA"/>
    <n v="1980"/>
    <x v="137"/>
    <s v="NA"/>
    <n v="0.86799997091293302"/>
  </r>
  <r>
    <x v="21"/>
    <s v="Gulf of Maine / Georges Bank"/>
    <x v="3"/>
    <x v="68"/>
    <s v="NA"/>
    <n v="1040"/>
    <n v="1.1009999513626001"/>
    <s v="NA"/>
    <n v="1981"/>
    <x v="137"/>
    <s v="NA"/>
    <n v="1.1009999513626001"/>
  </r>
  <r>
    <x v="21"/>
    <s v="Gulf of Maine / Georges Bank"/>
    <x v="3"/>
    <x v="69"/>
    <s v="NA"/>
    <n v="1210"/>
    <n v="1.3459999561309799"/>
    <s v="NA"/>
    <n v="1982"/>
    <x v="137"/>
    <s v="NA"/>
    <n v="1.3459999561309799"/>
  </r>
  <r>
    <x v="21"/>
    <s v="Gulf of Maine / Georges Bank"/>
    <x v="3"/>
    <x v="70"/>
    <s v="NA"/>
    <n v="1340"/>
    <n v="1.45099997520446"/>
    <s v="NA"/>
    <n v="1983"/>
    <x v="137"/>
    <s v="NA"/>
    <n v="1.45099997520446"/>
  </r>
  <r>
    <x v="21"/>
    <s v="Gulf of Maine / Georges Bank"/>
    <x v="3"/>
    <x v="71"/>
    <s v="NA"/>
    <n v="1540"/>
    <n v="0.912999987602233"/>
    <s v="NA"/>
    <n v="1984"/>
    <x v="137"/>
    <s v="NA"/>
    <n v="0.912999987602233"/>
  </r>
  <r>
    <x v="21"/>
    <s v="Gulf of Maine / Georges Bank"/>
    <x v="3"/>
    <x v="72"/>
    <s v="NA"/>
    <n v="2820"/>
    <n v="1.6670000553131099"/>
    <s v="NA"/>
    <n v="1985"/>
    <x v="137"/>
    <s v="NA"/>
    <n v="1.6670000553131099"/>
  </r>
  <r>
    <x v="21"/>
    <s v="Gulf of Maine / Georges Bank"/>
    <x v="3"/>
    <x v="73"/>
    <s v="NA"/>
    <n v="2460"/>
    <n v="1.39800000190734"/>
    <s v="NA"/>
    <n v="1986"/>
    <x v="137"/>
    <s v="NA"/>
    <n v="1.39800000190734"/>
  </r>
  <r>
    <x v="21"/>
    <s v="Gulf of Maine / Georges Bank"/>
    <x v="3"/>
    <x v="74"/>
    <s v="NA"/>
    <n v="2000"/>
    <n v="2.3139998912811199"/>
    <s v="NA"/>
    <n v="1987"/>
    <x v="137"/>
    <s v="NA"/>
    <n v="2.3139998912811199"/>
  </r>
  <r>
    <x v="21"/>
    <s v="Gulf of Maine / Georges Bank"/>
    <x v="3"/>
    <x v="75"/>
    <s v="NA"/>
    <n v="2050"/>
    <n v="2.5139999389648402"/>
    <s v="NA"/>
    <n v="1988"/>
    <x v="137"/>
    <s v="NA"/>
    <n v="2.5139999389648402"/>
  </r>
  <r>
    <x v="21"/>
    <s v="Gulf of Maine / Georges Bank"/>
    <x v="3"/>
    <x v="76"/>
    <s v="NA"/>
    <n v="2030"/>
    <n v="3.74600005149841"/>
    <s v="NA"/>
    <n v="1989"/>
    <x v="137"/>
    <s v="NA"/>
    <n v="3.74600005149841"/>
  </r>
  <r>
    <x v="21"/>
    <s v="Gulf of Maine / Georges Bank"/>
    <x v="3"/>
    <x v="77"/>
    <s v="NA"/>
    <n v="2110"/>
    <n v="3.2880001068115199"/>
    <s v="NA"/>
    <n v="1990"/>
    <x v="137"/>
    <s v="NA"/>
    <n v="3.2880001068115199"/>
  </r>
  <r>
    <x v="21"/>
    <s v="Gulf of Maine / Georges Bank"/>
    <x v="3"/>
    <x v="78"/>
    <s v="NA"/>
    <n v="3660"/>
    <n v="7.6760001182556099"/>
    <s v="NA"/>
    <n v="1991"/>
    <x v="137"/>
    <s v="NA"/>
    <n v="7.6760001182556099"/>
  </r>
  <r>
    <x v="21"/>
    <s v="Gulf of Maine / Georges Bank"/>
    <x v="3"/>
    <x v="79"/>
    <s v="NA"/>
    <n v="1850"/>
    <n v="3.7490000724792401"/>
    <s v="NA"/>
    <n v="1992"/>
    <x v="137"/>
    <s v="NA"/>
    <n v="3.7490000724792401"/>
  </r>
  <r>
    <x v="21"/>
    <s v="Gulf of Maine / Georges Bank"/>
    <x v="3"/>
    <x v="80"/>
    <s v="NA"/>
    <n v="1600"/>
    <n v="4.7080001831054599"/>
    <s v="NA"/>
    <n v="1993"/>
    <x v="137"/>
    <s v="NA"/>
    <n v="4.7080001831054599"/>
  </r>
  <r>
    <x v="21"/>
    <s v="Gulf of Maine / Georges Bank"/>
    <x v="3"/>
    <x v="81"/>
    <s v="NA"/>
    <n v="670"/>
    <n v="1.83000004291534"/>
    <s v="NA"/>
    <n v="1994"/>
    <x v="137"/>
    <s v="NA"/>
    <n v="1.83000004291534"/>
  </r>
  <r>
    <x v="21"/>
    <s v="Gulf of Maine / Georges Bank"/>
    <x v="3"/>
    <x v="82"/>
    <s v="NA"/>
    <n v="1420"/>
    <n v="2.8110001087188698"/>
    <s v="NA"/>
    <n v="1995"/>
    <x v="137"/>
    <s v="NA"/>
    <n v="2.8110001087188698"/>
  </r>
  <r>
    <x v="21"/>
    <s v="Gulf of Maine / Georges Bank"/>
    <x v="3"/>
    <x v="83"/>
    <s v="NA"/>
    <n v="1190"/>
    <n v="2.2869999408721902"/>
    <s v="NA"/>
    <n v="1996"/>
    <x v="137"/>
    <s v="NA"/>
    <n v="2.2869999408721902"/>
  </r>
  <r>
    <x v="21"/>
    <s v="Gulf of Maine / Georges Bank"/>
    <x v="3"/>
    <x v="84"/>
    <s v="NA"/>
    <n v="1530"/>
    <n v="2.6619999408721902"/>
    <s v="NA"/>
    <n v="1997"/>
    <x v="137"/>
    <s v="NA"/>
    <n v="2.6619999408721902"/>
  </r>
  <r>
    <x v="21"/>
    <s v="Gulf of Maine / Georges Bank"/>
    <x v="3"/>
    <x v="85"/>
    <s v="NA"/>
    <n v="670"/>
    <n v="0.79600000381469704"/>
    <s v="NA"/>
    <n v="1998"/>
    <x v="137"/>
    <s v="NA"/>
    <n v="0.79600000381469704"/>
  </r>
  <r>
    <x v="21"/>
    <s v="Gulf of Maine / Georges Bank"/>
    <x v="3"/>
    <x v="86"/>
    <s v="NA"/>
    <n v="110"/>
    <n v="0.11999999731779"/>
    <s v="NA"/>
    <n v="1999"/>
    <x v="137"/>
    <s v="NA"/>
    <n v="0.11999999731779"/>
  </r>
  <r>
    <x v="21"/>
    <s v="Gulf of Maine / Georges Bank"/>
    <x v="3"/>
    <x v="87"/>
    <s v="NA"/>
    <n v="350"/>
    <n v="0.345999985933303"/>
    <s v="NA"/>
    <n v="2000"/>
    <x v="137"/>
    <s v="NA"/>
    <n v="0.345999985933303"/>
  </r>
  <r>
    <x v="21"/>
    <s v="Gulf of Maine / Georges Bank"/>
    <x v="3"/>
    <x v="88"/>
    <s v="NA"/>
    <n v="230"/>
    <n v="0.29499998688697798"/>
    <s v="NA"/>
    <n v="2001"/>
    <x v="137"/>
    <s v="NA"/>
    <n v="0.29499998688697798"/>
  </r>
  <r>
    <x v="21"/>
    <s v="Gulf of Maine / Georges Bank"/>
    <x v="3"/>
    <x v="89"/>
    <s v="NA"/>
    <n v="180"/>
    <n v="0.21899999678134899"/>
    <s v="NA"/>
    <n v="2002"/>
    <x v="137"/>
    <s v="NA"/>
    <n v="0.21899999678134899"/>
  </r>
  <r>
    <x v="21"/>
    <s v="Gulf of Maine / Georges Bank"/>
    <x v="3"/>
    <x v="90"/>
    <s v="NA"/>
    <n v="380"/>
    <n v="0.45699998736381497"/>
    <s v="NA"/>
    <n v="2003"/>
    <x v="137"/>
    <s v="NA"/>
    <n v="0.45699998736381497"/>
  </r>
  <r>
    <x v="21"/>
    <s v="Gulf of Maine / Georges Bank"/>
    <x v="3"/>
    <x v="91"/>
    <s v="NA"/>
    <n v="330"/>
    <n v="0.43599998950958202"/>
    <s v="NA"/>
    <n v="2004"/>
    <x v="137"/>
    <s v="NA"/>
    <n v="0.43599998950958202"/>
  </r>
  <r>
    <x v="21"/>
    <s v="Gulf of Maine / Georges Bank"/>
    <x v="3"/>
    <x v="92"/>
    <n v="0.69999998807907104"/>
    <n v="970"/>
    <n v="1.3919999599456701"/>
    <s v="NA"/>
    <n v="2005"/>
    <x v="872"/>
    <n v="1385.71430931285"/>
    <n v="1.3919999599456701"/>
  </r>
  <r>
    <x v="21"/>
    <s v="Gulf of Maine / Georges Bank"/>
    <x v="3"/>
    <x v="93"/>
    <n v="0.67000001668929998"/>
    <n v="680"/>
    <n v="1.0190000534057599"/>
    <s v="NA"/>
    <n v="2006"/>
    <x v="873"/>
    <n v="1014.92534785314"/>
    <n v="1.0190000534057599"/>
  </r>
  <r>
    <x v="21"/>
    <s v="Gulf of Maine / Georges Bank"/>
    <x v="3"/>
    <x v="94"/>
    <n v="0.51999998092651301"/>
    <n v="1090"/>
    <n v="2.0789999961853001"/>
    <s v="NA"/>
    <n v="2007"/>
    <x v="584"/>
    <n v="2096.15392304031"/>
    <n v="2.0789999961853001"/>
  </r>
  <r>
    <x v="21"/>
    <s v="Gulf of Maine / Georges Bank"/>
    <x v="3"/>
    <x v="95"/>
    <n v="0.44999998807907099"/>
    <n v="380"/>
    <n v="0.84899997711181596"/>
    <s v="NA"/>
    <n v="2008"/>
    <x v="658"/>
    <n v="844.44446681458305"/>
    <n v="0.84899997711181596"/>
  </r>
  <r>
    <x v="21"/>
    <s v="Gulf of Maine / Georges Bank"/>
    <x v="3"/>
    <x v="96"/>
    <n v="0.43999999761581399"/>
    <n v="440"/>
    <n v="0.99599999189376798"/>
    <s v="NA"/>
    <n v="2009"/>
    <x v="468"/>
    <n v="1000.0000054186"/>
    <n v="0.99599999189376798"/>
  </r>
  <r>
    <x v="21"/>
    <s v="Gulf of Maine / Georges Bank"/>
    <x v="3"/>
    <x v="97"/>
    <n v="0.46999999880790699"/>
    <n v="240"/>
    <n v="0.51399999856948797"/>
    <s v="NA"/>
    <n v="2010"/>
    <x v="874"/>
    <n v="510.638299167507"/>
    <n v="0.51399999856948797"/>
  </r>
  <r>
    <x v="21"/>
    <s v="Gulf of Maine / Georges Bank"/>
    <x v="3"/>
    <x v="98"/>
    <n v="0.43000000715255698"/>
    <n v="180"/>
    <n v="0.41600000858306801"/>
    <s v="NA"/>
    <n v="2011"/>
    <x v="875"/>
    <n v="418.604644199782"/>
    <n v="0.41600000858306801"/>
  </r>
  <r>
    <x v="21"/>
    <s v="Gulf of Maine / Georges Bank"/>
    <x v="3"/>
    <x v="99"/>
    <n v="0.34000000357627802"/>
    <n v="200"/>
    <n v="0.58399999141693104"/>
    <s v="NA"/>
    <n v="2012"/>
    <x v="876"/>
    <n v="588.23528793031301"/>
    <n v="0.58399999141693104"/>
  </r>
  <r>
    <x v="21"/>
    <s v="Gulf of Maine / Georges Bank"/>
    <x v="3"/>
    <x v="100"/>
    <n v="0.51999998092651301"/>
    <n v="360"/>
    <n v="0.67599999904632502"/>
    <s v="NA"/>
    <n v="2013"/>
    <x v="584"/>
    <n v="692.30771770138801"/>
    <n v="0.67599999904632502"/>
  </r>
  <r>
    <x v="21"/>
    <s v="Gulf of Maine / Georges Bank"/>
    <x v="3"/>
    <x v="101"/>
    <n v="0.54000002145767201"/>
    <n v="220"/>
    <n v="0.39300000667571999"/>
    <s v="NA"/>
    <n v="2014"/>
    <x v="585"/>
    <n v="407.40739121849202"/>
    <n v="0.39300000667571999"/>
  </r>
  <r>
    <x v="21"/>
    <s v="Gulf of Maine / Georges Bank"/>
    <x v="3"/>
    <x v="102"/>
    <n v="0.54000002145767201"/>
    <n v="190"/>
    <n v="0.35400000214576699"/>
    <s v="NA"/>
    <n v="2015"/>
    <x v="585"/>
    <n v="351.851837870515"/>
    <n v="0.35400000214576699"/>
  </r>
  <r>
    <x v="21"/>
    <s v="Gulf of Maine / Georges Bank"/>
    <x v="3"/>
    <x v="103"/>
    <n v="0.36000001430511402"/>
    <n v="90"/>
    <n v="0.22200000286102201"/>
    <s v="NA"/>
    <n v="2016"/>
    <x v="588"/>
    <n v="249.99999006589201"/>
    <n v="0.22200000286102201"/>
  </r>
  <r>
    <x v="21"/>
    <s v="Southern New England / Mid"/>
    <x v="4"/>
    <x v="62"/>
    <n v="0.32800000905990601"/>
    <n v="1145"/>
    <s v="NA"/>
    <s v="NA"/>
    <n v="1975"/>
    <x v="877"/>
    <n v="3490.8535621133901"/>
    <n v="3490.8535621133901"/>
  </r>
  <r>
    <x v="21"/>
    <s v="Southern New England / Mid"/>
    <x v="4"/>
    <x v="63"/>
    <n v="0.62999999523162797"/>
    <n v="1159"/>
    <s v="NA"/>
    <s v="NA"/>
    <n v="1976"/>
    <x v="878"/>
    <n v="1839.6825536068"/>
    <n v="1839.6825536068"/>
  </r>
  <r>
    <x v="21"/>
    <s v="Southern New England / Mid"/>
    <x v="4"/>
    <x v="64"/>
    <n v="0.87000000476837103"/>
    <n v="1204"/>
    <n v="1.96899998188018"/>
    <s v="NA"/>
    <n v="1977"/>
    <x v="666"/>
    <n v="1383.90803839196"/>
    <n v="1.96899998188018"/>
  </r>
  <r>
    <x v="21"/>
    <s v="Southern New England / Mid"/>
    <x v="4"/>
    <x v="65"/>
    <n v="0.73100000619888295"/>
    <n v="1842"/>
    <n v="2.4749999046325599"/>
    <s v="NA"/>
    <n v="1978"/>
    <x v="879"/>
    <n v="2519.8358199450499"/>
    <n v="2.4749999046325599"/>
  </r>
  <r>
    <x v="21"/>
    <s v="Southern New England / Mid"/>
    <x v="4"/>
    <x v="66"/>
    <n v="1.1770000457763601"/>
    <n v="1655"/>
    <n v="1.7920000553131099"/>
    <s v="NA"/>
    <n v="1979"/>
    <x v="880"/>
    <n v="1406.11719255145"/>
    <n v="1.7920000553131099"/>
  </r>
  <r>
    <x v="21"/>
    <s v="Southern New England / Mid"/>
    <x v="4"/>
    <x v="67"/>
    <n v="0.58099997043609597"/>
    <n v="1482"/>
    <n v="1.7840000391006401"/>
    <s v="NA"/>
    <n v="1980"/>
    <x v="881"/>
    <n v="2550.7746564730701"/>
    <n v="1.7840000391006401"/>
  </r>
  <r>
    <x v="21"/>
    <s v="Southern New England / Mid"/>
    <x v="4"/>
    <x v="68"/>
    <n v="0.85799998044967596"/>
    <n v="1748"/>
    <n v="2.0069999694824201"/>
    <s v="NA"/>
    <n v="1981"/>
    <x v="882"/>
    <n v="2037.29608371771"/>
    <n v="2.0069999694824201"/>
  </r>
  <r>
    <x v="21"/>
    <s v="Southern New England / Mid"/>
    <x v="4"/>
    <x v="69"/>
    <n v="1.73300004005432"/>
    <n v="3524"/>
    <n v="3.3299999237060498"/>
    <s v="NA"/>
    <n v="1982"/>
    <x v="883"/>
    <n v="2033.4679276115501"/>
    <n v="3.3299999237060498"/>
  </r>
  <r>
    <x v="21"/>
    <s v="Southern New England / Mid"/>
    <x v="4"/>
    <x v="70"/>
    <n v="0.69900000095367398"/>
    <n v="4387"/>
    <n v="4.0029997825622496"/>
    <s v="NA"/>
    <n v="1983"/>
    <x v="884"/>
    <n v="6276.1087181897501"/>
    <n v="4.0029997825622496"/>
  </r>
  <r>
    <x v="21"/>
    <s v="Southern New England / Mid"/>
    <x v="4"/>
    <x v="71"/>
    <n v="0.57999998331069902"/>
    <n v="4463"/>
    <n v="4.4419999122619602"/>
    <s v="NA"/>
    <n v="1984"/>
    <x v="885"/>
    <n v="7694.8278076229199"/>
    <n v="4.4419999122619602"/>
  </r>
  <r>
    <x v="21"/>
    <s v="Southern New England / Mid"/>
    <x v="4"/>
    <x v="72"/>
    <n v="0.54400002956390303"/>
    <n v="4746"/>
    <n v="7.8150000572204501"/>
    <s v="NA"/>
    <n v="1985"/>
    <x v="886"/>
    <n v="8724.2642317586196"/>
    <n v="7.8150000572204501"/>
  </r>
  <r>
    <x v="21"/>
    <s v="Southern New England / Mid"/>
    <x v="4"/>
    <x v="73"/>
    <n v="0.63599997758865301"/>
    <n v="4399"/>
    <n v="7.4990000724792401"/>
    <s v="NA"/>
    <n v="1986"/>
    <x v="887"/>
    <n v="6916.6669103959402"/>
    <n v="7.4990000724792401"/>
  </r>
  <r>
    <x v="21"/>
    <s v="Southern New England / Mid"/>
    <x v="4"/>
    <x v="74"/>
    <n v="0.412999987602233"/>
    <n v="3865"/>
    <n v="7.2880001068115199"/>
    <s v="NA"/>
    <n v="1987"/>
    <x v="888"/>
    <n v="9358.3537918224702"/>
    <n v="7.2880001068115199"/>
  </r>
  <r>
    <x v="21"/>
    <s v="Southern New England / Mid"/>
    <x v="4"/>
    <x v="75"/>
    <n v="0.40599998831748901"/>
    <n v="4162"/>
    <n v="8.5819997787475497"/>
    <s v="NA"/>
    <n v="1988"/>
    <x v="889"/>
    <n v="10251.2318220692"/>
    <n v="8.5819997787475497"/>
  </r>
  <r>
    <x v="21"/>
    <s v="Southern New England / Mid"/>
    <x v="4"/>
    <x v="76"/>
    <n v="0.13699999451637199"/>
    <n v="4564"/>
    <n v="14.326000213623001"/>
    <s v="NA"/>
    <n v="1989"/>
    <x v="890"/>
    <n v="33313.869946575498"/>
    <n v="14.326000213623001"/>
  </r>
  <r>
    <x v="21"/>
    <s v="Southern New England / Mid"/>
    <x v="4"/>
    <x v="77"/>
    <n v="0.153999999165534"/>
    <n v="5318"/>
    <n v="22.9340000152587"/>
    <s v="NA"/>
    <n v="1990"/>
    <x v="891"/>
    <n v="34532.4677195853"/>
    <n v="22.9340000152587"/>
  </r>
  <r>
    <x v="21"/>
    <s v="Southern New England / Mid"/>
    <x v="4"/>
    <x v="78"/>
    <n v="0.30300000309944097"/>
    <n v="3799"/>
    <n v="19.224000930786101"/>
    <s v="NA"/>
    <n v="1991"/>
    <x v="892"/>
    <n v="12537.9536671265"/>
    <n v="19.224000930786101"/>
  </r>
  <r>
    <x v="21"/>
    <s v="Southern New England / Mid"/>
    <x v="4"/>
    <x v="79"/>
    <n v="0.18600000441074299"/>
    <n v="1101"/>
    <n v="5.13800001144409"/>
    <s v="NA"/>
    <n v="1992"/>
    <x v="893"/>
    <n v="5919.3546983400101"/>
    <n v="5.13800001144409"/>
  </r>
  <r>
    <x v="21"/>
    <s v="Southern New England / Mid"/>
    <x v="4"/>
    <x v="80"/>
    <n v="3.9000000804662698E-2"/>
    <n v="866"/>
    <n v="4.9530000686645499"/>
    <s v="NA"/>
    <n v="1993"/>
    <x v="894"/>
    <n v="22205.127746983599"/>
    <n v="4.9530000686645499"/>
  </r>
  <r>
    <x v="21"/>
    <s v="Southern New England / Mid"/>
    <x v="4"/>
    <x v="81"/>
    <n v="0.19200000166893"/>
    <n v="1218"/>
    <n v="8.7829999923706001"/>
    <s v="NA"/>
    <n v="1994"/>
    <x v="895"/>
    <n v="6343.7499448579401"/>
    <n v="8.7829999923706001"/>
  </r>
  <r>
    <x v="21"/>
    <s v="Southern New England / Mid"/>
    <x v="4"/>
    <x v="82"/>
    <n v="0.24899999797344199"/>
    <n v="494"/>
    <n v="3.0669999122619598"/>
    <s v="NA"/>
    <n v="1995"/>
    <x v="896"/>
    <n v="1983.9357591187099"/>
    <n v="3.0669999122619598"/>
  </r>
  <r>
    <x v="21"/>
    <s v="Southern New England / Mid"/>
    <x v="4"/>
    <x v="83"/>
    <n v="0.26399999856948803"/>
    <n v="739"/>
    <n v="3.1480000019073402"/>
    <s v="NA"/>
    <n v="1996"/>
    <x v="897"/>
    <n v="2799.24243941041"/>
    <n v="3.1480000019073402"/>
  </r>
  <r>
    <x v="21"/>
    <s v="Southern New England / Mid"/>
    <x v="4"/>
    <x v="84"/>
    <n v="0.12899999320507"/>
    <n v="329"/>
    <n v="1.5440000295639"/>
    <s v="NA"/>
    <n v="1997"/>
    <x v="898"/>
    <n v="2550.38773123802"/>
    <n v="1.5440000295639"/>
  </r>
  <r>
    <x v="21"/>
    <s v="Southern New England / Mid"/>
    <x v="4"/>
    <x v="85"/>
    <n v="0.19499999284744199"/>
    <n v="485"/>
    <n v="2.4489998817443799"/>
    <s v="NA"/>
    <n v="1998"/>
    <x v="899"/>
    <n v="2487.1795784086898"/>
    <n v="2.4489998817443799"/>
  </r>
  <r>
    <x v="21"/>
    <s v="Southern New England / Mid"/>
    <x v="4"/>
    <x v="86"/>
    <n v="0.125"/>
    <n v="588"/>
    <n v="3.9419999122619598"/>
    <s v="NA"/>
    <n v="1999"/>
    <x v="900"/>
    <n v="4704"/>
    <n v="3.9419999122619598"/>
  </r>
  <r>
    <x v="21"/>
    <s v="Southern New England / Mid"/>
    <x v="4"/>
    <x v="87"/>
    <n v="0.168999999761581"/>
    <n v="255"/>
    <n v="1.53199994564056"/>
    <s v="NA"/>
    <n v="2000"/>
    <x v="815"/>
    <n v="1508.8757417736299"/>
    <n v="1.53199994564056"/>
  </r>
  <r>
    <x v="21"/>
    <s v="Southern New England / Mid"/>
    <x v="4"/>
    <x v="88"/>
    <n v="0.34700000286102201"/>
    <n v="184"/>
    <n v="0.84200000762939398"/>
    <s v="NA"/>
    <n v="2001"/>
    <x v="901"/>
    <n v="530.25936162223502"/>
    <n v="0.84200000762939398"/>
  </r>
  <r>
    <x v="21"/>
    <s v="Southern New England / Mid"/>
    <x v="4"/>
    <x v="89"/>
    <n v="0.17599999904632499"/>
    <n v="339"/>
    <n v="1.47399997711181"/>
    <s v="NA"/>
    <n v="2002"/>
    <x v="816"/>
    <n v="1926.13637407333"/>
    <n v="1.47399997711181"/>
  </r>
  <r>
    <x v="21"/>
    <s v="Southern New England / Mid"/>
    <x v="4"/>
    <x v="90"/>
    <n v="0.335999995470047"/>
    <n v="522"/>
    <n v="1.81599998474121"/>
    <s v="NA"/>
    <n v="2003"/>
    <x v="902"/>
    <n v="1553.5714495166801"/>
    <n v="1.81599998474121"/>
  </r>
  <r>
    <x v="21"/>
    <s v="Southern New England / Mid"/>
    <x v="4"/>
    <x v="91"/>
    <n v="0.12899999320507"/>
    <n v="400"/>
    <n v="1.87100005149841"/>
    <s v="NA"/>
    <n v="2004"/>
    <x v="898"/>
    <n v="3100.7753571282901"/>
    <n v="1.87100005149841"/>
  </r>
  <r>
    <x v="21"/>
    <s v="Southern New England / Mid"/>
    <x v="4"/>
    <x v="92"/>
    <n v="0.153999999165534"/>
    <n v="330"/>
    <n v="1.59899997711181"/>
    <s v="NA"/>
    <n v="2005"/>
    <x v="891"/>
    <n v="2142.8571544684301"/>
    <n v="1.59899997711181"/>
  </r>
  <r>
    <x v="21"/>
    <s v="Southern New England / Mid"/>
    <x v="4"/>
    <x v="93"/>
    <n v="0.22800000011920901"/>
    <n v="431"/>
    <n v="2.5269999504089302"/>
    <s v="NA"/>
    <n v="2006"/>
    <x v="903"/>
    <n v="1890.3508762046099"/>
    <n v="2.5269999504089302"/>
  </r>
  <r>
    <x v="21"/>
    <s v="Southern New England / Mid"/>
    <x v="4"/>
    <x v="94"/>
    <n v="0.19200000166893"/>
    <n v="349"/>
    <n v="1.83000004291534"/>
    <s v="NA"/>
    <n v="2007"/>
    <x v="895"/>
    <n v="1817.70831753318"/>
    <n v="1.83000004291534"/>
  </r>
  <r>
    <x v="21"/>
    <s v="Southern New England / Mid"/>
    <x v="4"/>
    <x v="95"/>
    <n v="0.19099999964237199"/>
    <n v="321"/>
    <n v="1.57200002670288"/>
    <s v="NA"/>
    <n v="2008"/>
    <x v="904"/>
    <n v="1680.62827539811"/>
    <n v="1.57200002670288"/>
  </r>
  <r>
    <x v="21"/>
    <s v="Southern New England / Mid"/>
    <x v="4"/>
    <x v="96"/>
    <n v="0.35100001096725397"/>
    <n v="458"/>
    <n v="1.87999999523162"/>
    <s v="NA"/>
    <n v="2009"/>
    <x v="905"/>
    <n v="1304.84326407251"/>
    <n v="1.87999999523162"/>
  </r>
  <r>
    <x v="21"/>
    <s v="Southern New England / Mid"/>
    <x v="4"/>
    <x v="97"/>
    <n v="0.49399998784065202"/>
    <n v="489"/>
    <n v="1.4190000295639"/>
    <s v="NA"/>
    <n v="2010"/>
    <x v="804"/>
    <n v="989.87856687505496"/>
    <n v="1.4190000295639"/>
  </r>
  <r>
    <x v="21"/>
    <s v="Southern New England / Mid"/>
    <x v="4"/>
    <x v="98"/>
    <n v="0.46000000834464999"/>
    <n v="477"/>
    <n v="1.10300004482269"/>
    <s v="NA"/>
    <n v="2011"/>
    <x v="589"/>
    <n v="1036.95650292817"/>
    <n v="1.10300004482269"/>
  </r>
  <r>
    <x v="21"/>
    <s v="Southern New England / Mid"/>
    <x v="4"/>
    <x v="99"/>
    <n v="0.596000015735626"/>
    <n v="730"/>
    <n v="1.4129999876022299"/>
    <s v="NA"/>
    <n v="2012"/>
    <x v="906"/>
    <n v="1224.8321824270099"/>
    <n v="1.4129999876022299"/>
  </r>
  <r>
    <x v="21"/>
    <s v="Southern New England / Mid"/>
    <x v="4"/>
    <x v="100"/>
    <n v="0.337000012397766"/>
    <n v="703"/>
    <n v="1.5069999694824201"/>
    <s v="NA"/>
    <n v="2013"/>
    <x v="907"/>
    <n v="2086.0533357198701"/>
    <n v="1.5069999694824201"/>
  </r>
  <r>
    <x v="21"/>
    <s v="Southern New England / Mid"/>
    <x v="4"/>
    <x v="101"/>
    <n v="0.30500000715255698"/>
    <n v="539"/>
    <n v="1.30799996852874"/>
    <s v="NA"/>
    <n v="2014"/>
    <x v="908"/>
    <n v="1767.2130733111701"/>
    <n v="1.30799996852874"/>
  </r>
  <r>
    <x v="21"/>
    <s v="Southern New England / Mid"/>
    <x v="4"/>
    <x v="102"/>
    <n v="0.31099998950958202"/>
    <n v="539"/>
    <n v="1.6940000057220399"/>
    <s v="NA"/>
    <n v="2015"/>
    <x v="909"/>
    <n v="1733.1190295213501"/>
    <n v="1.6940000057220399"/>
  </r>
  <r>
    <x v="21"/>
    <s v="Southern New England / Mid"/>
    <x v="4"/>
    <x v="103"/>
    <n v="0.32899999618530201"/>
    <n v="571"/>
    <n v="1.73300004005432"/>
    <s v="NA"/>
    <n v="2016"/>
    <x v="910"/>
    <n v="1735.5623301539299"/>
    <n v="1.73300004005432"/>
  </r>
  <r>
    <x v="22"/>
    <s v="Georges Bank"/>
    <x v="1"/>
    <x v="69"/>
    <n v="17385"/>
    <n v="3338"/>
    <n v="0.41899999976158098"/>
    <n v="13764"/>
    <n v="1982"/>
    <x v="911"/>
    <n v="0.19200460166810401"/>
    <n v="0.41899999976158098"/>
  </r>
  <r>
    <x v="22"/>
    <s v="Georges Bank"/>
    <x v="1"/>
    <x v="70"/>
    <n v="16472"/>
    <n v="4203"/>
    <n v="0.43500000238418501"/>
    <n v="8338"/>
    <n v="1983"/>
    <x v="912"/>
    <n v="0.255160271976687"/>
    <n v="0.43500000238418501"/>
  </r>
  <r>
    <x v="22"/>
    <s v="Georges Bank"/>
    <x v="1"/>
    <x v="71"/>
    <n v="10530"/>
    <n v="4182"/>
    <n v="1.17499995231628"/>
    <n v="17881"/>
    <n v="1984"/>
    <x v="913"/>
    <n v="0.397150997150997"/>
    <n v="1.17499995231628"/>
  </r>
  <r>
    <x v="22"/>
    <s v="Georges Bank"/>
    <x v="1"/>
    <x v="72"/>
    <n v="6254"/>
    <n v="2432"/>
    <n v="0.808000028133392"/>
    <n v="16791"/>
    <n v="1985"/>
    <x v="697"/>
    <n v="0.38887112248161099"/>
    <n v="0.808000028133392"/>
  </r>
  <r>
    <x v="22"/>
    <s v="Georges Bank"/>
    <x v="1"/>
    <x v="73"/>
    <n v="7821"/>
    <n v="2110"/>
    <n v="0.57200002670287997"/>
    <n v="21914"/>
    <n v="1986"/>
    <x v="914"/>
    <n v="0.26978647231811698"/>
    <n v="0.57200002670287997"/>
  </r>
  <r>
    <x v="22"/>
    <s v="Georges Bank"/>
    <x v="1"/>
    <x v="74"/>
    <n v="8083"/>
    <n v="3138"/>
    <n v="0.75599998235702504"/>
    <n v="15543"/>
    <n v="1987"/>
    <x v="915"/>
    <n v="0.388222194729679"/>
    <n v="0.75599998235702504"/>
  </r>
  <r>
    <x v="22"/>
    <s v="Georges Bank"/>
    <x v="1"/>
    <x v="75"/>
    <n v="6682"/>
    <n v="3278"/>
    <n v="0.92100000381469704"/>
    <n v="26317"/>
    <n v="1988"/>
    <x v="916"/>
    <n v="0.49057168512421401"/>
    <n v="0.92100000381469704"/>
  </r>
  <r>
    <x v="22"/>
    <s v="Georges Bank"/>
    <x v="1"/>
    <x v="76"/>
    <n v="5299"/>
    <n v="2343"/>
    <n v="0.84299999475479104"/>
    <n v="14914"/>
    <n v="1989"/>
    <x v="917"/>
    <n v="0.44215889790526502"/>
    <n v="0.84299999475479104"/>
  </r>
  <r>
    <x v="22"/>
    <s v="Georges Bank"/>
    <x v="1"/>
    <x v="77"/>
    <n v="6898"/>
    <n v="2442"/>
    <n v="0.91100001335143999"/>
    <n v="9880"/>
    <n v="1990"/>
    <x v="918"/>
    <n v="0.35401565671209001"/>
    <n v="0.91100001335143999"/>
  </r>
  <r>
    <x v="22"/>
    <s v="Georges Bank"/>
    <x v="1"/>
    <x v="78"/>
    <n v="6791"/>
    <n v="2310"/>
    <n v="0.58099997043609597"/>
    <n v="13245"/>
    <n v="1991"/>
    <x v="919"/>
    <n v="0.34015608894124499"/>
    <n v="0.58099997043609597"/>
  </r>
  <r>
    <x v="22"/>
    <s v="Georges Bank"/>
    <x v="1"/>
    <x v="79"/>
    <n v="5587"/>
    <n v="2056"/>
    <n v="0.75900000333786"/>
    <n v="6414"/>
    <n v="1992"/>
    <x v="920"/>
    <n v="0.367997136209056"/>
    <n v="0.75900000333786"/>
  </r>
  <r>
    <x v="22"/>
    <s v="Georges Bank"/>
    <x v="1"/>
    <x v="80"/>
    <n v="4846"/>
    <n v="1873"/>
    <n v="0.88800001144409102"/>
    <n v="5221"/>
    <n v="1993"/>
    <x v="921"/>
    <n v="0.38650433347090302"/>
    <n v="0.88800001144409102"/>
  </r>
  <r>
    <x v="22"/>
    <s v="Georges Bank"/>
    <x v="1"/>
    <x v="81"/>
    <n v="3779"/>
    <n v="1150"/>
    <n v="0.46299999952316201"/>
    <n v="7372"/>
    <n v="1994"/>
    <x v="922"/>
    <n v="0.30431331039957599"/>
    <n v="0.46299999952316201"/>
  </r>
  <r>
    <x v="22"/>
    <s v="Georges Bank"/>
    <x v="1"/>
    <x v="82"/>
    <n v="3429"/>
    <n v="842"/>
    <n v="0.31000000238418501"/>
    <n v="22930"/>
    <n v="1995"/>
    <x v="923"/>
    <n v="0.24555263925342599"/>
    <n v="0.31000000238418501"/>
  </r>
  <r>
    <x v="22"/>
    <s v="Georges Bank"/>
    <x v="1"/>
    <x v="83"/>
    <n v="4749"/>
    <n v="1554"/>
    <n v="0.46000000834464999"/>
    <n v="16468"/>
    <n v="1996"/>
    <x v="924"/>
    <n v="0.327226784586228"/>
    <n v="0.46000000834464999"/>
  </r>
  <r>
    <x v="22"/>
    <s v="Georges Bank"/>
    <x v="1"/>
    <x v="84"/>
    <n v="6932"/>
    <n v="1562"/>
    <n v="0.46799999475479098"/>
    <n v="16266"/>
    <n v="1997"/>
    <x v="925"/>
    <n v="0.22533179457587901"/>
    <n v="0.46799999475479098"/>
  </r>
  <r>
    <x v="22"/>
    <s v="Georges Bank"/>
    <x v="1"/>
    <x v="85"/>
    <n v="7422"/>
    <n v="1569"/>
    <n v="0.50800001621246305"/>
    <n v="18763"/>
    <n v="1998"/>
    <x v="926"/>
    <n v="0.211398544866612"/>
    <n v="0.50800001621246305"/>
  </r>
  <r>
    <x v="22"/>
    <s v="Georges Bank"/>
    <x v="1"/>
    <x v="86"/>
    <n v="9753"/>
    <n v="1235"/>
    <n v="0.26199999451637201"/>
    <n v="18315"/>
    <n v="1999"/>
    <x v="927"/>
    <n v="0.126627704296114"/>
    <n v="0.26199999451637201"/>
  </r>
  <r>
    <x v="22"/>
    <s v="Georges Bank"/>
    <x v="1"/>
    <x v="87"/>
    <n v="13787"/>
    <n v="2027"/>
    <n v="0.27399998903274497"/>
    <n v="14486"/>
    <n v="2000"/>
    <x v="928"/>
    <n v="0.147022557481685"/>
    <n v="0.27399998903274497"/>
  </r>
  <r>
    <x v="22"/>
    <s v="Georges Bank"/>
    <x v="1"/>
    <x v="88"/>
    <n v="10718"/>
    <n v="2413"/>
    <n v="0.51499998569488503"/>
    <n v="8652"/>
    <n v="2001"/>
    <x v="929"/>
    <n v="0.22513528643403599"/>
    <n v="0.51499998569488503"/>
  </r>
  <r>
    <x v="22"/>
    <s v="Georges Bank"/>
    <x v="1"/>
    <x v="89"/>
    <n v="10203"/>
    <n v="2558"/>
    <n v="0.54799997806548995"/>
    <n v="6785"/>
    <n v="2002"/>
    <x v="930"/>
    <n v="0.25071057532098401"/>
    <n v="0.54799997806548995"/>
  </r>
  <r>
    <x v="22"/>
    <s v="Georges Bank"/>
    <x v="1"/>
    <x v="90"/>
    <n v="9410"/>
    <n v="3328"/>
    <n v="0.85100001096725397"/>
    <n v="5167"/>
    <n v="2003"/>
    <x v="931"/>
    <n v="0.35366631243358099"/>
    <n v="0.85100001096725397"/>
  </r>
  <r>
    <x v="22"/>
    <s v="Georges Bank"/>
    <x v="1"/>
    <x v="91"/>
    <n v="5304"/>
    <n v="3113"/>
    <n v="0.67199999094009399"/>
    <n v="4276"/>
    <n v="2004"/>
    <x v="932"/>
    <n v="0.58691553544494701"/>
    <n v="0.67199999094009399"/>
  </r>
  <r>
    <x v="22"/>
    <s v="Georges Bank"/>
    <x v="1"/>
    <x v="92"/>
    <n v="4648"/>
    <n v="2342"/>
    <n v="0.68800002336501997"/>
    <n v="3917"/>
    <n v="2005"/>
    <x v="933"/>
    <n v="0.50387263339070498"/>
    <n v="0.68800002336501997"/>
  </r>
  <r>
    <x v="22"/>
    <s v="Georges Bank"/>
    <x v="1"/>
    <x v="93"/>
    <n v="4501"/>
    <n v="1130"/>
    <n v="0.30000001192092801"/>
    <n v="6220"/>
    <n v="2006"/>
    <x v="934"/>
    <n v="0.25105532103976802"/>
    <n v="0.30000001192092801"/>
  </r>
  <r>
    <x v="22"/>
    <s v="Georges Bank"/>
    <x v="1"/>
    <x v="94"/>
    <n v="4411"/>
    <n v="1040"/>
    <n v="0.30000001192092801"/>
    <n v="9677"/>
    <n v="2007"/>
    <x v="935"/>
    <n v="0.23577420086148199"/>
    <n v="0.30000001192092801"/>
  </r>
  <r>
    <x v="22"/>
    <s v="Georges Bank"/>
    <x v="1"/>
    <x v="95"/>
    <n v="4061"/>
    <n v="1178"/>
    <n v="0.36399999260902399"/>
    <n v="13702"/>
    <n v="2008"/>
    <x v="936"/>
    <n v="0.29007633587786202"/>
    <n v="0.36399999260902399"/>
  </r>
  <r>
    <x v="22"/>
    <s v="Georges Bank"/>
    <x v="1"/>
    <x v="96"/>
    <n v="4448"/>
    <n v="2011"/>
    <n v="0.44100001454353299"/>
    <n v="13318"/>
    <n v="2009"/>
    <x v="937"/>
    <n v="0.45211330935251798"/>
    <n v="0.44100001454353299"/>
  </r>
  <r>
    <x v="22"/>
    <s v="Georges Bank"/>
    <x v="1"/>
    <x v="97"/>
    <n v="5291"/>
    <n v="1548"/>
    <n v="0.31799998879432601"/>
    <n v="6795"/>
    <n v="2010"/>
    <x v="938"/>
    <n v="0.292572292572292"/>
    <n v="0.31799998879432601"/>
  </r>
  <r>
    <x v="22"/>
    <s v="Georges Bank"/>
    <x v="1"/>
    <x v="98"/>
    <n v="5691"/>
    <n v="2070"/>
    <n v="0.45699998736381497"/>
    <n v="7258"/>
    <n v="2011"/>
    <x v="939"/>
    <n v="0.36373220875065798"/>
    <n v="0.45699998736381497"/>
  </r>
  <r>
    <x v="22"/>
    <s v="Georges Bank"/>
    <x v="1"/>
    <x v="99"/>
    <n v="5625"/>
    <n v="2185"/>
    <n v="0.42399999499320901"/>
    <n v="5346"/>
    <n v="2012"/>
    <x v="940"/>
    <n v="0.38844444444444398"/>
    <n v="0.42399999499320901"/>
  </r>
  <r>
    <x v="22"/>
    <s v="Georges Bank"/>
    <x v="1"/>
    <x v="100"/>
    <n v="5281"/>
    <n v="1763"/>
    <n v="0.39800000190734802"/>
    <n v="5668"/>
    <n v="2013"/>
    <x v="941"/>
    <n v="0.333838288202991"/>
    <n v="0.39800000190734802"/>
  </r>
  <r>
    <x v="22"/>
    <s v="Georges Bank"/>
    <x v="1"/>
    <x v="101"/>
    <n v="5800"/>
    <n v="1216"/>
    <n v="0.28000000119209201"/>
    <n v="3391"/>
    <n v="2014"/>
    <x v="942"/>
    <n v="0.209655172413793"/>
    <n v="0.28000000119209201"/>
  </r>
  <r>
    <x v="22"/>
    <s v="Georges Bank"/>
    <x v="1"/>
    <x v="102"/>
    <n v="7116"/>
    <n v="941"/>
    <n v="0.122000001370906"/>
    <n v="800"/>
    <n v="2015"/>
    <x v="943"/>
    <n v="0.13223721191680701"/>
    <n v="0.122000001370906"/>
  </r>
  <r>
    <x v="22"/>
    <s v="Georges Bank"/>
    <x v="1"/>
    <x v="103"/>
    <n v="3946"/>
    <n v="493"/>
    <n v="0.116999998688697"/>
    <n v="2556"/>
    <n v="2016"/>
    <x v="944"/>
    <n v="0.124936644703497"/>
    <n v="0.116999998688697"/>
  </r>
  <r>
    <x v="22"/>
    <s v="Gulf of Maine"/>
    <x v="2"/>
    <x v="96"/>
    <n v="5274"/>
    <n v="359"/>
    <n v="6.8000003695487907E-2"/>
    <s v="NA"/>
    <n v="2009"/>
    <x v="945"/>
    <n v="6.8069776260902506E-2"/>
    <n v="6.8000003695487907E-2"/>
  </r>
  <r>
    <x v="22"/>
    <s v="Gulf of Maine"/>
    <x v="2"/>
    <x v="97"/>
    <n v="4393"/>
    <n v="187"/>
    <n v="4.3000001460313797E-2"/>
    <s v="NA"/>
    <n v="2010"/>
    <x v="946"/>
    <n v="4.2567721374914602E-2"/>
    <n v="4.3000001460313797E-2"/>
  </r>
  <r>
    <x v="22"/>
    <s v="Gulf of Maine"/>
    <x v="2"/>
    <x v="98"/>
    <n v="4618"/>
    <n v="219"/>
    <n v="4.6999998390674501E-2"/>
    <s v="NA"/>
    <n v="2011"/>
    <x v="947"/>
    <n v="4.7423126894759603E-2"/>
    <n v="4.6999998390674501E-2"/>
  </r>
  <r>
    <x v="22"/>
    <s v="Gulf of Maine"/>
    <x v="2"/>
    <x v="99"/>
    <n v="2312"/>
    <n v="381"/>
    <n v="0.16500000655651001"/>
    <s v="NA"/>
    <n v="2012"/>
    <x v="948"/>
    <n v="0.16479238754325201"/>
    <n v="0.16500000655651001"/>
  </r>
  <r>
    <x v="22"/>
    <s v="Gulf of Maine"/>
    <x v="2"/>
    <x v="100"/>
    <n v="2032"/>
    <n v="254"/>
    <n v="0.125"/>
    <s v="NA"/>
    <n v="2013"/>
    <x v="949"/>
    <n v="0.125"/>
    <n v="0.125"/>
  </r>
  <r>
    <x v="22"/>
    <s v="Gulf of Maine"/>
    <x v="2"/>
    <x v="101"/>
    <n v="3225"/>
    <n v="275"/>
    <n v="8.5000000894069602E-2"/>
    <s v="NA"/>
    <n v="2014"/>
    <x v="950"/>
    <n v="8.5271317829457294E-2"/>
    <n v="8.5000000894069602E-2"/>
  </r>
  <r>
    <x v="22"/>
    <s v="Gulf of Maine"/>
    <x v="2"/>
    <x v="102"/>
    <n v="2307"/>
    <n v="217"/>
    <n v="9.3999996781349099E-2"/>
    <s v="NA"/>
    <n v="2015"/>
    <x v="951"/>
    <n v="9.4061551798872906E-2"/>
    <n v="9.3999996781349099E-2"/>
  </r>
  <r>
    <x v="22"/>
    <s v="Gulf of Maine"/>
    <x v="2"/>
    <x v="103"/>
    <n v="2585"/>
    <n v="221"/>
    <n v="8.6000002920627594E-2"/>
    <s v="NA"/>
    <n v="2016"/>
    <x v="952"/>
    <n v="8.5493230174081197E-2"/>
    <n v="8.6000002920627594E-2"/>
  </r>
  <r>
    <x v="22"/>
    <s v="Southern New England / Mid"/>
    <x v="5"/>
    <x v="68"/>
    <n v="21020"/>
    <n v="15764"/>
    <n v="0.64999997615814198"/>
    <n v="68685"/>
    <n v="1981"/>
    <x v="953"/>
    <n v="0.74995242626070402"/>
    <n v="0.64999997615814198"/>
  </r>
  <r>
    <x v="22"/>
    <s v="Southern New England / Mid"/>
    <x v="5"/>
    <x v="69"/>
    <n v="22154"/>
    <n v="14143"/>
    <n v="0.54000002145767201"/>
    <n v="60952"/>
    <n v="1982"/>
    <x v="954"/>
    <n v="0.63839487225783098"/>
    <n v="0.54000002145767201"/>
  </r>
  <r>
    <x v="22"/>
    <s v="Southern New England / Mid"/>
    <x v="5"/>
    <x v="70"/>
    <n v="19713"/>
    <n v="13582"/>
    <n v="0.63999998569488503"/>
    <n v="63254"/>
    <n v="1983"/>
    <x v="955"/>
    <n v="0.68898696291787098"/>
    <n v="0.63999998569488503"/>
  </r>
  <r>
    <x v="22"/>
    <s v="Southern New England / Mid"/>
    <x v="5"/>
    <x v="71"/>
    <n v="17162"/>
    <n v="15526"/>
    <n v="0.76999998092651301"/>
    <n v="42165"/>
    <n v="1984"/>
    <x v="956"/>
    <n v="0.904673115021559"/>
    <n v="0.76999998092651301"/>
  </r>
  <r>
    <x v="22"/>
    <s v="Southern New England / Mid"/>
    <x v="5"/>
    <x v="72"/>
    <n v="12155"/>
    <n v="13891"/>
    <n v="1.0199999809265099"/>
    <n v="36738"/>
    <n v="1985"/>
    <x v="957"/>
    <n v="1.1428218839983499"/>
    <n v="1.0199999809265099"/>
  </r>
  <r>
    <x v="22"/>
    <s v="Southern New England / Mid"/>
    <x v="5"/>
    <x v="73"/>
    <n v="9765"/>
    <n v="9217"/>
    <n v="0.80000001192092896"/>
    <n v="42796"/>
    <n v="1986"/>
    <x v="958"/>
    <n v="0.94388120839733702"/>
    <n v="0.80000001192092896"/>
  </r>
  <r>
    <x v="22"/>
    <s v="Southern New England / Mid"/>
    <x v="5"/>
    <x v="74"/>
    <n v="7963"/>
    <n v="9352"/>
    <n v="0.94999998807907104"/>
    <n v="35216"/>
    <n v="1987"/>
    <x v="959"/>
    <n v="1.1744317468290799"/>
    <n v="0.94999998807907104"/>
  </r>
  <r>
    <x v="22"/>
    <s v="Southern New England / Mid"/>
    <x v="5"/>
    <x v="75"/>
    <n v="6551"/>
    <n v="8795"/>
    <n v="1.08000004291534"/>
    <n v="34456"/>
    <n v="1988"/>
    <x v="960"/>
    <n v="1.34254312318729"/>
    <n v="1.08000004291534"/>
  </r>
  <r>
    <x v="22"/>
    <s v="Southern New England / Mid"/>
    <x v="5"/>
    <x v="76"/>
    <n v="5724"/>
    <n v="6915"/>
    <n v="0.980000019073486"/>
    <n v="34108"/>
    <n v="1989"/>
    <x v="961"/>
    <n v="1.20807127882599"/>
    <n v="0.980000019073486"/>
  </r>
  <r>
    <x v="22"/>
    <s v="Southern New England / Mid"/>
    <x v="5"/>
    <x v="77"/>
    <n v="5751"/>
    <n v="5999"/>
    <n v="0.81999999284744196"/>
    <n v="20372"/>
    <n v="1990"/>
    <x v="962"/>
    <n v="1.04312293514171"/>
    <n v="0.81999999284744196"/>
  </r>
  <r>
    <x v="22"/>
    <s v="Southern New England / Mid"/>
    <x v="5"/>
    <x v="78"/>
    <n v="6055"/>
    <n v="6842"/>
    <n v="0.95999997854232699"/>
    <n v="15478"/>
    <n v="1991"/>
    <x v="963"/>
    <n v="1.12997522708505"/>
    <n v="0.95999997854232699"/>
  </r>
  <r>
    <x v="22"/>
    <s v="Southern New England / Mid"/>
    <x v="5"/>
    <x v="79"/>
    <n v="5308"/>
    <n v="4729"/>
    <n v="0.81999999284744196"/>
    <n v="17281"/>
    <n v="1992"/>
    <x v="964"/>
    <n v="0.89091936699321705"/>
    <n v="0.81999999284744196"/>
  </r>
  <r>
    <x v="22"/>
    <s v="Southern New England / Mid"/>
    <x v="5"/>
    <x v="80"/>
    <n v="4252"/>
    <n v="4311"/>
    <n v="0.87999999523162797"/>
    <n v="25443"/>
    <n v="1993"/>
    <x v="965"/>
    <n v="1.0138758231420499"/>
    <n v="0.87999999523162797"/>
  </r>
  <r>
    <x v="22"/>
    <s v="Southern New England / Mid"/>
    <x v="5"/>
    <x v="81"/>
    <n v="4359"/>
    <n v="3092"/>
    <n v="0.52999997138976995"/>
    <n v="18911"/>
    <n v="1994"/>
    <x v="966"/>
    <n v="0.709337003899977"/>
    <n v="0.52999997138976995"/>
  </r>
  <r>
    <x v="22"/>
    <s v="Southern New England / Mid"/>
    <x v="5"/>
    <x v="82"/>
    <n v="6318"/>
    <n v="3434"/>
    <n v="0.46999999880790699"/>
    <n v="25525"/>
    <n v="1995"/>
    <x v="967"/>
    <n v="0.54352643241532095"/>
    <n v="0.46999999880790699"/>
  </r>
  <r>
    <x v="22"/>
    <s v="Southern New England / Mid"/>
    <x v="5"/>
    <x v="83"/>
    <n v="7082"/>
    <n v="3702"/>
    <n v="0.46000000834464999"/>
    <n v="20751"/>
    <n v="1996"/>
    <x v="968"/>
    <n v="0.52273369104772605"/>
    <n v="0.46000000834464999"/>
  </r>
  <r>
    <x v="22"/>
    <s v="Southern New England / Mid"/>
    <x v="5"/>
    <x v="84"/>
    <n v="8355"/>
    <n v="4483"/>
    <n v="0.46999999880790699"/>
    <n v="29271"/>
    <n v="1997"/>
    <x v="969"/>
    <n v="0.536564931178934"/>
    <n v="0.46999999880790699"/>
  </r>
  <r>
    <x v="22"/>
    <s v="Southern New England / Mid"/>
    <x v="5"/>
    <x v="85"/>
    <n v="8645"/>
    <n v="3614"/>
    <n v="0.40000000596046398"/>
    <n v="22820"/>
    <n v="1998"/>
    <x v="970"/>
    <n v="0.418045112781954"/>
    <n v="0.40000000596046398"/>
  </r>
  <r>
    <x v="22"/>
    <s v="Southern New England / Mid"/>
    <x v="5"/>
    <x v="86"/>
    <n v="9190"/>
    <n v="3745"/>
    <n v="0.40000000596046398"/>
    <n v="15964"/>
    <n v="1999"/>
    <x v="971"/>
    <n v="0.40750816104461302"/>
    <n v="0.40000000596046398"/>
  </r>
  <r>
    <x v="22"/>
    <s v="Southern New England / Mid"/>
    <x v="5"/>
    <x v="87"/>
    <n v="10011"/>
    <n v="4754"/>
    <n v="0.479999989271163"/>
    <n v="13262"/>
    <n v="2000"/>
    <x v="972"/>
    <n v="0.47487763460193699"/>
    <n v="0.479999989271163"/>
  </r>
  <r>
    <x v="22"/>
    <s v="Southern New England / Mid"/>
    <x v="5"/>
    <x v="88"/>
    <n v="9374"/>
    <n v="5147"/>
    <n v="0.60000002384185702"/>
    <n v="15640"/>
    <n v="2001"/>
    <x v="973"/>
    <n v="0.54907190100277303"/>
    <n v="0.60000002384185702"/>
  </r>
  <r>
    <x v="22"/>
    <s v="Southern New England / Mid"/>
    <x v="5"/>
    <x v="89"/>
    <n v="7188"/>
    <n v="3412"/>
    <n v="0.54000002145767201"/>
    <n v="7646"/>
    <n v="2002"/>
    <x v="974"/>
    <n v="0.47468002225932099"/>
    <n v="0.54000002145767201"/>
  </r>
  <r>
    <x v="22"/>
    <s v="Southern New England / Mid"/>
    <x v="5"/>
    <x v="90"/>
    <n v="6628"/>
    <n v="2827"/>
    <n v="0.479999989271163"/>
    <n v="7562"/>
    <n v="2003"/>
    <x v="975"/>
    <n v="0.42652383826191897"/>
    <n v="0.479999989271163"/>
  </r>
  <r>
    <x v="22"/>
    <s v="Southern New England / Mid"/>
    <x v="5"/>
    <x v="91"/>
    <n v="5919"/>
    <n v="1942"/>
    <n v="0.40999999642372098"/>
    <n v="15520"/>
    <n v="2004"/>
    <x v="976"/>
    <n v="0.32809596215576903"/>
    <n v="0.40999999642372098"/>
  </r>
  <r>
    <x v="22"/>
    <s v="Southern New England / Mid"/>
    <x v="5"/>
    <x v="92"/>
    <n v="5386"/>
    <n v="1563"/>
    <n v="0.34000000357627802"/>
    <n v="13393"/>
    <n v="2005"/>
    <x v="977"/>
    <n v="0.29019680653546198"/>
    <n v="0.34000000357627802"/>
  </r>
  <r>
    <x v="22"/>
    <s v="Southern New England / Mid"/>
    <x v="5"/>
    <x v="93"/>
    <n v="5844"/>
    <n v="2023"/>
    <n v="0.38999998569488498"/>
    <n v="7393"/>
    <n v="2006"/>
    <x v="978"/>
    <n v="0.34616700889801499"/>
    <n v="0.38999998569488498"/>
  </r>
  <r>
    <x v="22"/>
    <s v="Southern New England / Mid"/>
    <x v="5"/>
    <x v="94"/>
    <n v="6710"/>
    <n v="1867"/>
    <n v="0.36000001430511402"/>
    <n v="6157"/>
    <n v="2007"/>
    <x v="979"/>
    <n v="0.27824143070044699"/>
    <n v="0.36000001430511402"/>
  </r>
  <r>
    <x v="22"/>
    <s v="Southern New England / Mid"/>
    <x v="5"/>
    <x v="95"/>
    <n v="5801"/>
    <n v="1298"/>
    <n v="0.28000000119209201"/>
    <n v="9140"/>
    <n v="2008"/>
    <x v="980"/>
    <n v="0.22375452508188201"/>
    <n v="0.28000000119209201"/>
  </r>
  <r>
    <x v="22"/>
    <s v="Southern New England / Mid"/>
    <x v="5"/>
    <x v="96"/>
    <n v="5178"/>
    <n v="532"/>
    <n v="0.11999999731779"/>
    <n v="7075"/>
    <n v="2009"/>
    <x v="981"/>
    <n v="0.102742371572035"/>
    <n v="0.11999999731779"/>
  </r>
  <r>
    <x v="22"/>
    <s v="Southern New England / Mid"/>
    <x v="5"/>
    <x v="97"/>
    <n v="5878"/>
    <n v="363"/>
    <n v="7.0000000298023196E-2"/>
    <n v="6532"/>
    <n v="2010"/>
    <x v="982"/>
    <n v="6.1755699217420801E-2"/>
    <n v="7.0000000298023196E-2"/>
  </r>
  <r>
    <x v="22"/>
    <s v="Southern New England / Mid"/>
    <x v="5"/>
    <x v="98"/>
    <n v="6932"/>
    <n v="531"/>
    <n v="0.10000000149011599"/>
    <n v="4873"/>
    <n v="2011"/>
    <x v="925"/>
    <n v="7.6601269474898995E-2"/>
    <n v="0.10000000149011599"/>
  </r>
  <r>
    <x v="22"/>
    <s v="Southern New England / Mid"/>
    <x v="5"/>
    <x v="99"/>
    <n v="6964"/>
    <n v="650"/>
    <n v="0.11999999731779"/>
    <n v="4464"/>
    <n v="2012"/>
    <x v="983"/>
    <n v="9.3337162550258396E-2"/>
    <n v="0.11999999731779"/>
  </r>
  <r>
    <x v="22"/>
    <s v="Southern New England / Mid"/>
    <x v="5"/>
    <x v="100"/>
    <n v="6763"/>
    <n v="1074"/>
    <n v="0.20999999344348899"/>
    <n v="2390"/>
    <n v="2013"/>
    <x v="984"/>
    <n v="0.15880526393612299"/>
    <n v="0.20999999344348899"/>
  </r>
  <r>
    <x v="22"/>
    <s v="Southern New England / Mid"/>
    <x v="5"/>
    <x v="101"/>
    <n v="5661"/>
    <n v="753"/>
    <n v="0.18999999761581399"/>
    <n v="4102"/>
    <n v="2014"/>
    <x v="985"/>
    <n v="0.13301536830948499"/>
    <n v="0.18999999761581399"/>
  </r>
  <r>
    <x v="22"/>
    <s v="Southern New England / Mid"/>
    <x v="5"/>
    <x v="102"/>
    <n v="5090"/>
    <n v="749"/>
    <n v="0.20000000298023199"/>
    <n v="5742"/>
    <n v="2015"/>
    <x v="986"/>
    <n v="0.147151277013752"/>
    <n v="0.20000000298023199"/>
  </r>
  <r>
    <x v="22"/>
    <s v="Southern New England / Mid"/>
    <x v="5"/>
    <x v="103"/>
    <n v="4360"/>
    <n v="678"/>
    <n v="0.20999999344348899"/>
    <n v="7549"/>
    <n v="2016"/>
    <x v="987"/>
    <n v="0.15550458715596299"/>
    <n v="0.20999999344348899"/>
  </r>
  <r>
    <x v="23"/>
    <s v="Georges Bank / Southern New England"/>
    <x v="0"/>
    <x v="55"/>
    <s v="NA"/>
    <n v="7111"/>
    <s v="NA"/>
    <s v="NA"/>
    <n v="1968"/>
    <x v="137"/>
    <s v="NA"/>
    <s v="NA"/>
  </r>
  <r>
    <x v="23"/>
    <s v="Georges Bank / Southern New England"/>
    <x v="0"/>
    <x v="56"/>
    <n v="1.8420000076293901"/>
    <n v="7468"/>
    <s v="NA"/>
    <s v="NA"/>
    <n v="1969"/>
    <x v="988"/>
    <n v="4054.2887997112998"/>
    <n v="4054.2887997112998"/>
  </r>
  <r>
    <x v="23"/>
    <s v="Georges Bank / Southern New England"/>
    <x v="0"/>
    <x v="57"/>
    <n v="2.1010000705718901"/>
    <n v="4280"/>
    <n v="14"/>
    <s v="NA"/>
    <n v="1970"/>
    <x v="989"/>
    <n v="2037.12511006007"/>
    <n v="14"/>
  </r>
  <r>
    <x v="23"/>
    <s v="Georges Bank / Southern New England"/>
    <x v="0"/>
    <x v="58"/>
    <n v="1.8470000028610201"/>
    <n v="3682"/>
    <n v="-12.1000003814697"/>
    <s v="NA"/>
    <n v="1971"/>
    <x v="990"/>
    <n v="1993.5029747138799"/>
    <n v="-12.1000003814697"/>
  </r>
  <r>
    <x v="23"/>
    <s v="Georges Bank / Southern New England"/>
    <x v="0"/>
    <x v="59"/>
    <n v="2.3599998950958199"/>
    <n v="5758"/>
    <n v="27.799999237060501"/>
    <s v="NA"/>
    <n v="1972"/>
    <x v="991"/>
    <n v="2439.8306169272901"/>
    <n v="27.799999237060501"/>
  </r>
  <r>
    <x v="23"/>
    <s v="Georges Bank / Southern New England"/>
    <x v="0"/>
    <x v="60"/>
    <n v="2.9419999122619598"/>
    <n v="5834"/>
    <n v="24.7000007629394"/>
    <s v="NA"/>
    <n v="1973"/>
    <x v="992"/>
    <n v="1983.0048178058901"/>
    <n v="24.7000007629394"/>
  </r>
  <r>
    <x v="23"/>
    <s v="Georges Bank / Southern New England"/>
    <x v="0"/>
    <x v="61"/>
    <n v="3.28200006484985"/>
    <n v="4119"/>
    <n v="11.5"/>
    <s v="NA"/>
    <n v="1974"/>
    <x v="993"/>
    <n v="1255.02739750507"/>
    <n v="11.5"/>
  </r>
  <r>
    <x v="23"/>
    <s v="Georges Bank / Southern New England"/>
    <x v="0"/>
    <x v="62"/>
    <n v="2.73300004005432"/>
    <n v="3557"/>
    <n v="-16.7000007629394"/>
    <s v="NA"/>
    <n v="1975"/>
    <x v="994"/>
    <n v="1301.5001638746"/>
    <n v="-16.7000007629394"/>
  </r>
  <r>
    <x v="23"/>
    <s v="Georges Bank / Southern New England"/>
    <x v="0"/>
    <x v="63"/>
    <n v="2.03500008583068"/>
    <n v="2602"/>
    <n v="-25.5"/>
    <s v="NA"/>
    <n v="1976"/>
    <x v="995"/>
    <n v="1278.62402469524"/>
    <n v="-25.5"/>
  </r>
  <r>
    <x v="23"/>
    <s v="Georges Bank / Southern New England"/>
    <x v="0"/>
    <x v="64"/>
    <n v="2.7109999656677202"/>
    <n v="4632"/>
    <n v="33.200000762939403"/>
    <s v="NA"/>
    <n v="1977"/>
    <x v="996"/>
    <n v="1708.5946361711301"/>
    <n v="33.200000762939403"/>
  </r>
  <r>
    <x v="23"/>
    <s v="Georges Bank / Southern New England"/>
    <x v="0"/>
    <x v="65"/>
    <n v="3.9530000686645499"/>
    <n v="6567"/>
    <n v="45.799999237060497"/>
    <s v="NA"/>
    <n v="1978"/>
    <x v="997"/>
    <n v="1661.2698927218901"/>
    <n v="45.799999237060497"/>
  </r>
  <r>
    <x v="23"/>
    <s v="Georges Bank / Southern New England"/>
    <x v="0"/>
    <x v="66"/>
    <n v="4.8000001907348597"/>
    <n v="7057"/>
    <n v="21.399999618530199"/>
    <s v="NA"/>
    <n v="1979"/>
    <x v="998"/>
    <n v="1470.2082749125"/>
    <n v="21.399999618530199"/>
  </r>
  <r>
    <x v="23"/>
    <s v="Georges Bank / Southern New England"/>
    <x v="0"/>
    <x v="67"/>
    <n v="5.5149998664855904"/>
    <n v="7511"/>
    <n v="14.899999618530201"/>
    <s v="NA"/>
    <n v="1980"/>
    <x v="999"/>
    <n v="1361.9220637962301"/>
    <n v="14.899999618530201"/>
  </r>
  <r>
    <x v="23"/>
    <s v="Georges Bank / Southern New England"/>
    <x v="0"/>
    <x v="68"/>
    <n v="5.7389998435974103"/>
    <n v="8403"/>
    <n v="4.0999999046325604"/>
    <s v="NA"/>
    <n v="1981"/>
    <x v="1000"/>
    <n v="1464.1924079113901"/>
    <n v="4.0999999046325604"/>
  </r>
  <r>
    <x v="23"/>
    <s v="Georges Bank / Southern New England"/>
    <x v="0"/>
    <x v="69"/>
    <n v="6.81599998474121"/>
    <n v="7949"/>
    <n v="18.799999237060501"/>
    <s v="NA"/>
    <n v="1982"/>
    <x v="1001"/>
    <n v="1166.2265284323901"/>
    <n v="18.799999237060501"/>
  </r>
  <r>
    <x v="23"/>
    <s v="Georges Bank / Southern New England"/>
    <x v="0"/>
    <x v="70"/>
    <n v="9.0600004196166992"/>
    <n v="8796"/>
    <n v="32.900001525878899"/>
    <s v="NA"/>
    <n v="1983"/>
    <x v="1002"/>
    <n v="970.86088218659597"/>
    <n v="32.900001525878899"/>
  </r>
  <r>
    <x v="23"/>
    <s v="Georges Bank / Southern New England"/>
    <x v="0"/>
    <x v="71"/>
    <n v="11.640000343322701"/>
    <n v="8259"/>
    <n v="28.5"/>
    <s v="NA"/>
    <n v="1984"/>
    <x v="1003"/>
    <n v="709.53606154640204"/>
    <n v="28.5"/>
  </r>
  <r>
    <x v="23"/>
    <s v="Georges Bank / Southern New England"/>
    <x v="0"/>
    <x v="72"/>
    <n v="11.935000419616699"/>
    <n v="8048"/>
    <n v="2.5"/>
    <s v="NA"/>
    <n v="1985"/>
    <x v="1004"/>
    <n v="674.319205449886"/>
    <n v="2.5"/>
  </r>
  <r>
    <x v="23"/>
    <s v="Georges Bank / Southern New England"/>
    <x v="0"/>
    <x v="73"/>
    <n v="12.9300003051757"/>
    <n v="10434"/>
    <n v="8.3000001907348597"/>
    <s v="NA"/>
    <n v="1986"/>
    <x v="1005"/>
    <n v="806.96053779854503"/>
    <n v="8.3000001907348597"/>
  </r>
  <r>
    <x v="23"/>
    <s v="Georges Bank / Southern New England"/>
    <x v="0"/>
    <x v="74"/>
    <n v="12.1739997863769"/>
    <n v="10208"/>
    <n v="-5.8000001907348597"/>
    <s v="NA"/>
    <n v="1987"/>
    <x v="1006"/>
    <n v="838.508311083021"/>
    <n v="-5.8000001907348597"/>
  </r>
  <r>
    <x v="23"/>
    <s v="Georges Bank / Southern New England"/>
    <x v="0"/>
    <x v="75"/>
    <n v="11.6269998550415"/>
    <n v="12833"/>
    <n v="-4.5"/>
    <s v="NA"/>
    <n v="1988"/>
    <x v="1007"/>
    <n v="1103.7241042396299"/>
    <n v="-4.5"/>
  </r>
  <r>
    <x v="23"/>
    <s v="Georges Bank / Southern New England"/>
    <x v="0"/>
    <x v="76"/>
    <n v="8.0050001144409109"/>
    <n v="11915"/>
    <n v="-31.2000007629394"/>
    <s v="NA"/>
    <n v="1989"/>
    <x v="1008"/>
    <n v="1488.4447007696399"/>
    <n v="-31.2000007629394"/>
  </r>
  <r>
    <x v="23"/>
    <s v="Georges Bank / Southern New England"/>
    <x v="0"/>
    <x v="77"/>
    <n v="6.6810002326965297"/>
    <n v="18876"/>
    <n v="-16.5"/>
    <s v="NA"/>
    <n v="1990"/>
    <x v="1009"/>
    <n v="2825.3254516624102"/>
    <n v="-16.5"/>
  </r>
  <r>
    <x v="23"/>
    <s v="Georges Bank / Southern New England"/>
    <x v="0"/>
    <x v="78"/>
    <n v="5.7210001945495597"/>
    <n v="13344"/>
    <n v="-14.399999618530201"/>
    <s v="NA"/>
    <n v="1991"/>
    <x v="1010"/>
    <n v="2332.45928093359"/>
    <n v="-14.399999618530201"/>
  </r>
  <r>
    <x v="23"/>
    <s v="Georges Bank / Southern New England"/>
    <x v="0"/>
    <x v="79"/>
    <n v="5.2170000076293901"/>
    <n v="14372"/>
    <n v="-8.8000001907348597"/>
    <s v="NA"/>
    <n v="1992"/>
    <x v="1011"/>
    <n v="2754.8399423005999"/>
    <n v="-8.8000001907348597"/>
  </r>
  <r>
    <x v="23"/>
    <s v="Georges Bank / Southern New England"/>
    <x v="0"/>
    <x v="80"/>
    <n v="3.45000004768371"/>
    <n v="7633"/>
    <n v="-33.900001525878899"/>
    <s v="NA"/>
    <n v="1993"/>
    <x v="573"/>
    <n v="2212.4637375366601"/>
    <n v="-33.900001525878899"/>
  </r>
  <r>
    <x v="23"/>
    <s v="Georges Bank / Southern New England"/>
    <x v="0"/>
    <x v="81"/>
    <n v="2.5699999332427899"/>
    <n v="9851"/>
    <n v="-25.5"/>
    <s v="NA"/>
    <n v="1994"/>
    <x v="648"/>
    <n v="3833.0740295273499"/>
    <n v="-25.5"/>
  </r>
  <r>
    <x v="23"/>
    <s v="Georges Bank / Southern New England"/>
    <x v="0"/>
    <x v="82"/>
    <n v="2.0299999713897701"/>
    <n v="7161"/>
    <n v="-21"/>
    <s v="NA"/>
    <n v="1995"/>
    <x v="558"/>
    <n v="3527.5862566133201"/>
    <n v="-21"/>
  </r>
  <r>
    <x v="23"/>
    <s v="Georges Bank / Southern New England"/>
    <x v="0"/>
    <x v="83"/>
    <n v="2.1549999713897701"/>
    <n v="11994"/>
    <n v="6.1999998092651296"/>
    <s v="NA"/>
    <n v="1996"/>
    <x v="1012"/>
    <n v="5565.6613267911098"/>
    <n v="6.1999998092651296"/>
  </r>
  <r>
    <x v="23"/>
    <s v="Georges Bank / Southern New England"/>
    <x v="0"/>
    <x v="84"/>
    <n v="2.2690000534057599"/>
    <n v="7234"/>
    <n v="5.3000001907348597"/>
    <s v="NA"/>
    <n v="1997"/>
    <x v="1013"/>
    <n v="3188.1885543113099"/>
    <n v="5.3000001907348597"/>
  </r>
  <r>
    <x v="23"/>
    <s v="Georges Bank / Southern New England"/>
    <x v="0"/>
    <x v="85"/>
    <n v="2.86700010299682"/>
    <n v="9797"/>
    <n v="26.299999237060501"/>
    <s v="NA"/>
    <n v="1998"/>
    <x v="1014"/>
    <n v="3417.1606724950402"/>
    <n v="26.299999237060501"/>
  </r>
  <r>
    <x v="23"/>
    <s v="Georges Bank / Southern New England"/>
    <x v="0"/>
    <x v="86"/>
    <n v="3.8099999427795401"/>
    <n v="8491"/>
    <n v="32.900001525878899"/>
    <s v="NA"/>
    <n v="1999"/>
    <x v="1015"/>
    <n v="2228.6089573548602"/>
    <n v="32.900001525878899"/>
  </r>
  <r>
    <x v="23"/>
    <s v="Georges Bank / Southern New England"/>
    <x v="0"/>
    <x v="87"/>
    <n v="4.4580001831054599"/>
    <n v="9007"/>
    <n v="17"/>
    <s v="NA"/>
    <n v="2000"/>
    <x v="1016"/>
    <n v="2020.41265815419"/>
    <n v="17"/>
  </r>
  <r>
    <x v="23"/>
    <s v="Georges Bank / Southern New England"/>
    <x v="0"/>
    <x v="88"/>
    <n v="4.4879999160766602"/>
    <n v="8102"/>
    <n v="0.69999998807907104"/>
    <s v="NA"/>
    <n v="2001"/>
    <x v="1017"/>
    <n v="1805.2585007805901"/>
    <n v="0.69999998807907104"/>
  </r>
  <r>
    <x v="23"/>
    <s v="Georges Bank / Southern New England"/>
    <x v="0"/>
    <x v="89"/>
    <n v="4.6649999618530202"/>
    <n v="9276"/>
    <n v="3.9000000953674299"/>
    <s v="NA"/>
    <n v="2002"/>
    <x v="1018"/>
    <n v="1988.42445355892"/>
    <n v="3.9000000953674299"/>
  </r>
  <r>
    <x v="23"/>
    <s v="Georges Bank / Southern New England"/>
    <x v="0"/>
    <x v="90"/>
    <n v="4.3299999237060502"/>
    <n v="10999"/>
    <n v="-7.1999998092651296"/>
    <s v="NA"/>
    <n v="2003"/>
    <x v="1019"/>
    <n v="2540.1848022634399"/>
    <n v="-7.1999998092651296"/>
  </r>
  <r>
    <x v="23"/>
    <s v="Georges Bank / Southern New England"/>
    <x v="0"/>
    <x v="91"/>
    <n v="4.3930001258850098"/>
    <n v="13452"/>
    <n v="1.5"/>
    <s v="NA"/>
    <n v="2004"/>
    <x v="1020"/>
    <n v="3062.1442327616501"/>
    <n v="1.5"/>
  </r>
  <r>
    <x v="23"/>
    <s v="Georges Bank / Southern New England"/>
    <x v="0"/>
    <x v="92"/>
    <n v="3.3889999389648402"/>
    <n v="10604"/>
    <n v="-22.899999618530199"/>
    <s v="NA"/>
    <n v="2005"/>
    <x v="1021"/>
    <n v="3128.9466482666699"/>
    <n v="-22.899999618530199"/>
  </r>
  <r>
    <x v="23"/>
    <s v="Georges Bank / Southern New England"/>
    <x v="0"/>
    <x v="93"/>
    <n v="3.0840001106262198"/>
    <n v="10872"/>
    <n v="-9"/>
    <s v="NA"/>
    <n v="2006"/>
    <x v="1022"/>
    <n v="3525.29170233797"/>
    <n v="-9"/>
  </r>
  <r>
    <x v="23"/>
    <s v="Georges Bank / Southern New England"/>
    <x v="0"/>
    <x v="94"/>
    <n v="2.96900010108947"/>
    <n v="14956"/>
    <n v="-3.70000004768371"/>
    <s v="NA"/>
    <n v="2007"/>
    <x v="1023"/>
    <n v="5037.3861538475103"/>
    <n v="-3.70000004768371"/>
  </r>
  <r>
    <x v="23"/>
    <s v="Georges Bank / Southern New England"/>
    <x v="0"/>
    <x v="95"/>
    <n v="5.2940001487731898"/>
    <n v="13760"/>
    <n v="78.300003051757798"/>
    <s v="NA"/>
    <n v="2008"/>
    <x v="1024"/>
    <n v="2599.1687973768999"/>
    <n v="78.300003051757798"/>
  </r>
  <r>
    <x v="23"/>
    <s v="Georges Bank / Southern New England"/>
    <x v="0"/>
    <x v="96"/>
    <n v="8.2320003509521396"/>
    <n v="15114"/>
    <n v="55.5"/>
    <s v="NA"/>
    <n v="2009"/>
    <x v="1025"/>
    <n v="1836.0057526299599"/>
    <n v="55.5"/>
  </r>
  <r>
    <x v="23"/>
    <s v="Georges Bank / Southern New England"/>
    <x v="0"/>
    <x v="97"/>
    <n v="9.6840000152587802"/>
    <n v="14986"/>
    <n v="17.600000381469702"/>
    <s v="NA"/>
    <n v="2010"/>
    <x v="1026"/>
    <n v="1547.50103019279"/>
    <n v="17.600000381469702"/>
  </r>
  <r>
    <x v="23"/>
    <s v="Georges Bank / Southern New England"/>
    <x v="0"/>
    <x v="98"/>
    <n v="8.6920003890991193"/>
    <n v="13164"/>
    <n v="-10.199999809265099"/>
    <s v="NA"/>
    <n v="2011"/>
    <x v="1027"/>
    <n v="1514.49602056039"/>
    <n v="-10.199999809265099"/>
  </r>
  <r>
    <x v="23"/>
    <s v="Georges Bank / Southern New England"/>
    <x v="0"/>
    <x v="99"/>
    <n v="6.6750001907348597"/>
    <n v="11328"/>
    <n v="-23.2000007629394"/>
    <s v="NA"/>
    <n v="2012"/>
    <x v="1028"/>
    <n v="1697.0786031922"/>
    <n v="-23.2000007629394"/>
  </r>
  <r>
    <x v="23"/>
    <s v="Georges Bank / Southern New England"/>
    <x v="0"/>
    <x v="100"/>
    <n v="4.96000003814697"/>
    <n v="10856"/>
    <n v="-25.7000007629394"/>
    <s v="NA"/>
    <n v="2013"/>
    <x v="1029"/>
    <n v="2188.7096605861502"/>
    <n v="-25.7000007629394"/>
  </r>
  <r>
    <x v="23"/>
    <s v="Georges Bank / Southern New England"/>
    <x v="0"/>
    <x v="101"/>
    <n v="5.0609998703002903"/>
    <n v="11629"/>
    <n v="2"/>
    <s v="NA"/>
    <n v="2014"/>
    <x v="1030"/>
    <n v="2297.76729856149"/>
    <n v="2"/>
  </r>
  <r>
    <x v="23"/>
    <s v="Georges Bank / Southern New England"/>
    <x v="0"/>
    <x v="102"/>
    <n v="5.34800004959106"/>
    <n v="10553"/>
    <n v="5.6999998092651296"/>
    <s v="NA"/>
    <n v="2015"/>
    <x v="1031"/>
    <n v="1973.2610138638499"/>
    <n v="5.6999998092651296"/>
  </r>
  <r>
    <x v="23"/>
    <s v="Georges Bank / Southern New England"/>
    <x v="0"/>
    <x v="103"/>
    <n v="6.6449999809265101"/>
    <n v="11095"/>
    <n v="24.2000007629394"/>
    <s v="NA"/>
    <n v="2016"/>
    <x v="1032"/>
    <n v="1669.6764532500399"/>
    <n v="24.2000007629394"/>
  </r>
  <r>
    <x v="23"/>
    <s v="Georges Bank / Southern New England"/>
    <x v="0"/>
    <x v="104"/>
    <n v="7.1160001754760698"/>
    <n v="10389"/>
    <n v="7.0999999046325604"/>
    <s v="NA"/>
    <n v="2017"/>
    <x v="1033"/>
    <n v="1459.94937377934"/>
    <n v="7.0999999046325604"/>
  </r>
  <r>
    <x v="23"/>
    <s v="Georges Bank / Southern New England"/>
    <x v="0"/>
    <x v="105"/>
    <n v="7.2199997901916504"/>
    <n v="10233"/>
    <n v="1.20000004768371"/>
    <s v="NA"/>
    <n v="2018"/>
    <x v="1034"/>
    <n v="1417.3130605767401"/>
    <n v="1.20000004768371"/>
  </r>
  <r>
    <x v="24"/>
    <s v="Cape Cod / Gulf of Maine"/>
    <x v="6"/>
    <x v="72"/>
    <n v="687"/>
    <n v="1.33000004291534"/>
    <n v="2.0650000572204501"/>
    <n v="11698"/>
    <n v="1985"/>
    <x v="1035"/>
    <n v="1.9359534831373201E-3"/>
    <n v="2.0650000572204501"/>
  </r>
  <r>
    <x v="24"/>
    <s v="Cape Cod / Gulf of Maine"/>
    <x v="6"/>
    <x v="73"/>
    <n v="837"/>
    <n v="1.5700000524520801"/>
    <n v="0.77700001001357999"/>
    <n v="5778"/>
    <n v="1986"/>
    <x v="1036"/>
    <n v="1.8757467771231601E-3"/>
    <n v="0.77700001001357999"/>
  </r>
  <r>
    <x v="24"/>
    <s v="Cape Cod / Gulf of Maine"/>
    <x v="6"/>
    <x v="74"/>
    <n v="1081"/>
    <n v="1.62000000476837"/>
    <n v="0.79199999570846502"/>
    <n v="8201"/>
    <n v="1987"/>
    <x v="1037"/>
    <n v="1.49861240034076E-3"/>
    <n v="0.79199999570846502"/>
  </r>
  <r>
    <x v="24"/>
    <s v="Cape Cod / Gulf of Maine"/>
    <x v="6"/>
    <x v="75"/>
    <n v="608"/>
    <n v="1.62999999523162"/>
    <n v="2.6010000705718901"/>
    <n v="23080"/>
    <n v="1988"/>
    <x v="1038"/>
    <n v="2.6809210447888599E-3"/>
    <n v="2.6010000705718901"/>
  </r>
  <r>
    <x v="24"/>
    <s v="Cape Cod / Gulf of Maine"/>
    <x v="6"/>
    <x v="76"/>
    <n v="1349"/>
    <n v="1.54999995231628"/>
    <n v="1.55900001525878"/>
    <n v="8673"/>
    <n v="1989"/>
    <x v="1039"/>
    <n v="1.1489992233627E-3"/>
    <n v="1.55900001525878"/>
  </r>
  <r>
    <x v="24"/>
    <s v="Cape Cod / Gulf of Maine"/>
    <x v="6"/>
    <x v="77"/>
    <n v="2485"/>
    <n v="4.46000003814697"/>
    <n v="0.78700000047683705"/>
    <n v="7361"/>
    <n v="1990"/>
    <x v="1040"/>
    <n v="1.79476862702091E-3"/>
    <n v="0.78700000047683705"/>
  </r>
  <r>
    <x v="24"/>
    <s v="Cape Cod / Gulf of Maine"/>
    <x v="6"/>
    <x v="78"/>
    <n v="1284"/>
    <n v="2.25"/>
    <n v="2.0230000019073402"/>
    <n v="9443"/>
    <n v="1991"/>
    <x v="1041"/>
    <n v="1.75233644859813E-3"/>
    <n v="2.0230000019073402"/>
  </r>
  <r>
    <x v="24"/>
    <s v="Cape Cod / Gulf of Maine"/>
    <x v="6"/>
    <x v="79"/>
    <n v="1004"/>
    <n v="1.75"/>
    <n v="1.5559999942779501"/>
    <n v="7880"/>
    <n v="1992"/>
    <x v="1042"/>
    <n v="1.7430278884462099E-3"/>
    <n v="1.5559999942779501"/>
  </r>
  <r>
    <x v="24"/>
    <s v="Cape Cod / Gulf of Maine"/>
    <x v="6"/>
    <x v="80"/>
    <n v="916"/>
    <n v="0.93000000715255704"/>
    <n v="1.19599997997283"/>
    <n v="5956"/>
    <n v="1993"/>
    <x v="1043"/>
    <n v="1.0152838506032201E-3"/>
    <n v="1.19599997997283"/>
  </r>
  <r>
    <x v="24"/>
    <s v="Cape Cod / Gulf of Maine"/>
    <x v="6"/>
    <x v="81"/>
    <n v="1180"/>
    <n v="1.3500000238418499"/>
    <n v="1.3559999465942301"/>
    <n v="6707"/>
    <n v="1994"/>
    <x v="1044"/>
    <n v="1.14406781681513E-3"/>
    <n v="1.3559999465942301"/>
  </r>
  <r>
    <x v="24"/>
    <s v="Cape Cod / Gulf of Maine"/>
    <x v="6"/>
    <x v="82"/>
    <n v="1050"/>
    <n v="1.5199999809265099"/>
    <n v="2.0169999599456698"/>
    <n v="5709"/>
    <n v="1995"/>
    <x v="1045"/>
    <n v="1.4476190294538201E-3"/>
    <n v="2.0169999599456698"/>
  </r>
  <r>
    <x v="24"/>
    <s v="Cape Cod / Gulf of Maine"/>
    <x v="6"/>
    <x v="83"/>
    <n v="1159"/>
    <n v="1.50999999046325"/>
    <n v="1.2200000286102199"/>
    <n v="7197"/>
    <n v="1996"/>
    <x v="1046"/>
    <n v="1.30284727391135E-3"/>
    <n v="1.2200000286102199"/>
  </r>
  <r>
    <x v="24"/>
    <s v="Cape Cod / Gulf of Maine"/>
    <x v="6"/>
    <x v="84"/>
    <n v="1001"/>
    <n v="1.6900000572204501"/>
    <n v="1.6549999713897701"/>
    <n v="7558"/>
    <n v="1997"/>
    <x v="1047"/>
    <n v="1.68831174547498E-3"/>
    <n v="1.6549999713897701"/>
  </r>
  <r>
    <x v="24"/>
    <s v="Cape Cod / Gulf of Maine"/>
    <x v="6"/>
    <x v="85"/>
    <n v="890"/>
    <n v="1.62000000476837"/>
    <n v="2.4969999790191602"/>
    <n v="7841"/>
    <n v="1998"/>
    <x v="1048"/>
    <n v="1.82022472445884E-3"/>
    <n v="2.4969999790191602"/>
  </r>
  <r>
    <x v="24"/>
    <s v="Cape Cod / Gulf of Maine"/>
    <x v="6"/>
    <x v="86"/>
    <n v="1407"/>
    <n v="1.45000004768371"/>
    <n v="1.1469999551773"/>
    <n v="9754"/>
    <n v="1999"/>
    <x v="1049"/>
    <n v="1.03056151221301E-3"/>
    <n v="1.1469999551773"/>
  </r>
  <r>
    <x v="24"/>
    <s v="Cape Cod / Gulf of Maine"/>
    <x v="6"/>
    <x v="87"/>
    <n v="1637"/>
    <n v="2.5899999141693102"/>
    <n v="2.0290000438690101"/>
    <n v="8843"/>
    <n v="2000"/>
    <x v="1050"/>
    <n v="1.58216243993238E-3"/>
    <n v="2.0290000438690101"/>
  </r>
  <r>
    <x v="24"/>
    <s v="Cape Cod / Gulf of Maine"/>
    <x v="6"/>
    <x v="88"/>
    <n v="1603"/>
    <n v="2.6199998855590798"/>
    <n v="1.79499995708465"/>
    <n v="6417"/>
    <n v="2001"/>
    <x v="1051"/>
    <n v="1.63443536217035E-3"/>
    <n v="1.79499995708465"/>
  </r>
  <r>
    <x v="24"/>
    <s v="Cape Cod / Gulf of Maine"/>
    <x v="6"/>
    <x v="89"/>
    <n v="1711"/>
    <n v="2.16000008583068"/>
    <n v="1.5570000410079901"/>
    <n v="5202"/>
    <n v="2002"/>
    <x v="1052"/>
    <n v="1.2624196878028499E-3"/>
    <n v="1.5570000410079901"/>
  </r>
  <r>
    <x v="24"/>
    <s v="Cape Cod / Gulf of Maine"/>
    <x v="6"/>
    <x v="90"/>
    <n v="1309"/>
    <n v="1.9700000286102199"/>
    <n v="1.46800005435943"/>
    <n v="3680"/>
    <n v="2003"/>
    <x v="1053"/>
    <n v="1.50496564446923E-3"/>
    <n v="1.46800005435943"/>
  </r>
  <r>
    <x v="24"/>
    <s v="Cape Cod / Gulf of Maine"/>
    <x v="6"/>
    <x v="91"/>
    <n v="842"/>
    <n v="1.1900000572204501"/>
    <n v="1.7300000190734801"/>
    <n v="2954"/>
    <n v="2004"/>
    <x v="1054"/>
    <n v="1.4133017306656201E-3"/>
    <n v="1.7300000190734801"/>
  </r>
  <r>
    <x v="24"/>
    <s v="Cape Cod / Gulf of Maine"/>
    <x v="6"/>
    <x v="92"/>
    <n v="636"/>
    <n v="1"/>
    <n v="1.6849999427795399"/>
    <n v="2922"/>
    <n v="2005"/>
    <x v="1055"/>
    <n v="1.5723270440251499E-3"/>
    <n v="1.6849999427795399"/>
  </r>
  <r>
    <x v="24"/>
    <s v="Cape Cod / Gulf of Maine"/>
    <x v="6"/>
    <x v="93"/>
    <n v="610"/>
    <n v="0.62000000476837103"/>
    <n v="1.4809999465942301"/>
    <n v="3574"/>
    <n v="2006"/>
    <x v="1056"/>
    <n v="1.0163934504399501E-3"/>
    <n v="1.4809999465942301"/>
  </r>
  <r>
    <x v="24"/>
    <s v="Cape Cod / Gulf of Maine"/>
    <x v="6"/>
    <x v="94"/>
    <n v="740"/>
    <n v="0.62999999523162797"/>
    <n v="1.05799996852874"/>
    <n v="3411"/>
    <n v="2007"/>
    <x v="1057"/>
    <n v="8.5135134490760495E-4"/>
    <n v="1.05799996852874"/>
  </r>
  <r>
    <x v="24"/>
    <s v="Cape Cod / Gulf of Maine"/>
    <x v="6"/>
    <x v="95"/>
    <n v="869"/>
    <n v="0.69999998807907104"/>
    <n v="1.16999995708465"/>
    <n v="3735"/>
    <n v="2008"/>
    <x v="1058"/>
    <n v="8.0552357661573101E-4"/>
    <n v="1.16999995708465"/>
  </r>
  <r>
    <x v="24"/>
    <s v="Cape Cod / Gulf of Maine"/>
    <x v="6"/>
    <x v="96"/>
    <n v="1041"/>
    <n v="0.63999998569488503"/>
    <n v="0.75599998235702504"/>
    <n v="3959"/>
    <n v="2009"/>
    <x v="1059"/>
    <n v="6.1479345407769903E-4"/>
    <n v="0.75599998235702504"/>
  </r>
  <r>
    <x v="24"/>
    <s v="Cape Cod / Gulf of Maine"/>
    <x v="6"/>
    <x v="97"/>
    <n v="1357"/>
    <n v="0.62999999523162797"/>
    <n v="0.50400000810623102"/>
    <n v="3251"/>
    <n v="2010"/>
    <x v="1060"/>
    <n v="4.64259392211959E-4"/>
    <n v="0.50400000810623102"/>
  </r>
  <r>
    <x v="24"/>
    <s v="Cape Cod / Gulf of Maine"/>
    <x v="6"/>
    <x v="98"/>
    <n v="1498"/>
    <n v="0.75999999046325595"/>
    <n v="0.67699998617172197"/>
    <n v="2988"/>
    <n v="2011"/>
    <x v="1061"/>
    <n v="5.0734311779923602E-4"/>
    <n v="0.67699998617172197"/>
  </r>
  <r>
    <x v="24"/>
    <s v="Cape Cod / Gulf of Maine"/>
    <x v="6"/>
    <x v="99"/>
    <n v="1117"/>
    <n v="1.0900000333786"/>
    <n v="1.09300005435943"/>
    <n v="2685"/>
    <n v="2012"/>
    <x v="1062"/>
    <n v="9.7582814089400196E-4"/>
    <n v="1.09300005435943"/>
  </r>
  <r>
    <x v="24"/>
    <s v="Cape Cod / Gulf of Maine"/>
    <x v="6"/>
    <x v="100"/>
    <n v="873"/>
    <n v="0.68000000715255704"/>
    <n v="1.10199999809265"/>
    <n v="4046"/>
    <n v="2013"/>
    <x v="1063"/>
    <n v="7.7892326134313501E-4"/>
    <n v="1.10199999809265"/>
  </r>
  <r>
    <x v="24"/>
    <s v="Cape Cod / Gulf of Maine"/>
    <x v="6"/>
    <x v="101"/>
    <n v="942"/>
    <n v="0.479999989271163"/>
    <n v="0.52100002765655495"/>
    <n v="5728"/>
    <n v="2014"/>
    <x v="1064"/>
    <n v="5.0955412873796599E-4"/>
    <n v="0.52100002765655495"/>
  </r>
  <r>
    <x v="24"/>
    <s v="Cape Cod / Gulf of Maine"/>
    <x v="6"/>
    <x v="102"/>
    <n v="1439"/>
    <n v="0.34999999403953502"/>
    <n v="0.25900000333786"/>
    <n v="7774"/>
    <n v="2015"/>
    <x v="1065"/>
    <n v="2.4322445728946099E-4"/>
    <n v="0.25900000333786"/>
  </r>
  <r>
    <x v="24"/>
    <s v="Cape Cod / Gulf of Maine"/>
    <x v="6"/>
    <x v="103"/>
    <n v="1191"/>
    <n v="0.37000000476837103"/>
    <n v="0.31400001049041698"/>
    <n v="10165"/>
    <n v="2016"/>
    <x v="1066"/>
    <n v="3.1066331214808698E-4"/>
    <n v="0.31400001049041698"/>
  </r>
  <r>
    <x v="24"/>
    <s v="Georges Bank"/>
    <x v="1"/>
    <x v="22"/>
    <s v="NA"/>
    <n v="300"/>
    <s v="NA"/>
    <s v="NA"/>
    <n v="1935"/>
    <x v="137"/>
    <s v="NA"/>
    <s v="NA"/>
  </r>
  <r>
    <x v="24"/>
    <s v="Georges Bank"/>
    <x v="1"/>
    <x v="23"/>
    <s v="NA"/>
    <n v="300"/>
    <s v="NA"/>
    <s v="NA"/>
    <n v="1936"/>
    <x v="137"/>
    <s v="NA"/>
    <s v="NA"/>
  </r>
  <r>
    <x v="24"/>
    <s v="Georges Bank"/>
    <x v="1"/>
    <x v="24"/>
    <s v="NA"/>
    <n v="300"/>
    <s v="NA"/>
    <s v="NA"/>
    <n v="1937"/>
    <x v="137"/>
    <s v="NA"/>
    <s v="NA"/>
  </r>
  <r>
    <x v="24"/>
    <s v="Georges Bank"/>
    <x v="1"/>
    <x v="25"/>
    <s v="NA"/>
    <n v="300"/>
    <s v="NA"/>
    <s v="NA"/>
    <n v="1938"/>
    <x v="137"/>
    <s v="NA"/>
    <s v="NA"/>
  </r>
  <r>
    <x v="24"/>
    <s v="Georges Bank"/>
    <x v="1"/>
    <x v="26"/>
    <s v="NA"/>
    <n v="375"/>
    <s v="NA"/>
    <s v="NA"/>
    <n v="1939"/>
    <x v="137"/>
    <s v="NA"/>
    <s v="NA"/>
  </r>
  <r>
    <x v="24"/>
    <s v="Georges Bank"/>
    <x v="1"/>
    <x v="27"/>
    <s v="NA"/>
    <n v="600"/>
    <s v="NA"/>
    <s v="NA"/>
    <n v="1940"/>
    <x v="137"/>
    <s v="NA"/>
    <s v="NA"/>
  </r>
  <r>
    <x v="24"/>
    <s v="Georges Bank"/>
    <x v="1"/>
    <x v="28"/>
    <s v="NA"/>
    <n v="900"/>
    <s v="NA"/>
    <s v="NA"/>
    <n v="1941"/>
    <x v="137"/>
    <s v="NA"/>
    <s v="NA"/>
  </r>
  <r>
    <x v="24"/>
    <s v="Georges Bank"/>
    <x v="1"/>
    <x v="29"/>
    <s v="NA"/>
    <n v="1575"/>
    <s v="NA"/>
    <s v="NA"/>
    <n v="1942"/>
    <x v="137"/>
    <s v="NA"/>
    <s v="NA"/>
  </r>
  <r>
    <x v="24"/>
    <s v="Georges Bank"/>
    <x v="1"/>
    <x v="30"/>
    <s v="NA"/>
    <n v="1275"/>
    <s v="NA"/>
    <s v="NA"/>
    <n v="1943"/>
    <x v="137"/>
    <s v="NA"/>
    <s v="NA"/>
  </r>
  <r>
    <x v="24"/>
    <s v="Georges Bank"/>
    <x v="1"/>
    <x v="31"/>
    <s v="NA"/>
    <n v="1725"/>
    <s v="NA"/>
    <s v="NA"/>
    <n v="1944"/>
    <x v="137"/>
    <s v="NA"/>
    <s v="NA"/>
  </r>
  <r>
    <x v="24"/>
    <s v="Georges Bank"/>
    <x v="1"/>
    <x v="32"/>
    <s v="NA"/>
    <n v="1425"/>
    <s v="NA"/>
    <s v="NA"/>
    <n v="1945"/>
    <x v="137"/>
    <s v="NA"/>
    <s v="NA"/>
  </r>
  <r>
    <x v="24"/>
    <s v="Georges Bank"/>
    <x v="1"/>
    <x v="33"/>
    <s v="NA"/>
    <n v="900"/>
    <s v="NA"/>
    <s v="NA"/>
    <n v="1946"/>
    <x v="137"/>
    <s v="NA"/>
    <s v="NA"/>
  </r>
  <r>
    <x v="24"/>
    <s v="Georges Bank"/>
    <x v="1"/>
    <x v="34"/>
    <s v="NA"/>
    <n v="2325"/>
    <s v="NA"/>
    <s v="NA"/>
    <n v="1947"/>
    <x v="137"/>
    <s v="NA"/>
    <s v="NA"/>
  </r>
  <r>
    <x v="24"/>
    <s v="Georges Bank"/>
    <x v="1"/>
    <x v="35"/>
    <s v="NA"/>
    <n v="5775"/>
    <s v="NA"/>
    <s v="NA"/>
    <n v="1948"/>
    <x v="137"/>
    <s v="NA"/>
    <s v="NA"/>
  </r>
  <r>
    <x v="24"/>
    <s v="Georges Bank"/>
    <x v="1"/>
    <x v="36"/>
    <s v="NA"/>
    <n v="7350"/>
    <s v="NA"/>
    <s v="NA"/>
    <n v="1949"/>
    <x v="137"/>
    <s v="NA"/>
    <s v="NA"/>
  </r>
  <r>
    <x v="24"/>
    <s v="Georges Bank"/>
    <x v="1"/>
    <x v="37"/>
    <s v="NA"/>
    <n v="3975"/>
    <s v="NA"/>
    <s v="NA"/>
    <n v="1950"/>
    <x v="137"/>
    <s v="NA"/>
    <s v="NA"/>
  </r>
  <r>
    <x v="24"/>
    <s v="Georges Bank"/>
    <x v="1"/>
    <x v="38"/>
    <s v="NA"/>
    <n v="4350"/>
    <s v="NA"/>
    <s v="NA"/>
    <n v="1951"/>
    <x v="137"/>
    <s v="NA"/>
    <s v="NA"/>
  </r>
  <r>
    <x v="24"/>
    <s v="Georges Bank"/>
    <x v="1"/>
    <x v="39"/>
    <s v="NA"/>
    <n v="3750"/>
    <s v="NA"/>
    <s v="NA"/>
    <n v="1952"/>
    <x v="137"/>
    <s v="NA"/>
    <s v="NA"/>
  </r>
  <r>
    <x v="24"/>
    <s v="Georges Bank"/>
    <x v="1"/>
    <x v="40"/>
    <s v="NA"/>
    <n v="2925"/>
    <s v="NA"/>
    <s v="NA"/>
    <n v="1953"/>
    <x v="137"/>
    <s v="NA"/>
    <s v="NA"/>
  </r>
  <r>
    <x v="24"/>
    <s v="Georges Bank"/>
    <x v="1"/>
    <x v="41"/>
    <s v="NA"/>
    <n v="2925"/>
    <s v="NA"/>
    <s v="NA"/>
    <n v="1954"/>
    <x v="137"/>
    <s v="NA"/>
    <s v="NA"/>
  </r>
  <r>
    <x v="24"/>
    <s v="Georges Bank"/>
    <x v="1"/>
    <x v="42"/>
    <s v="NA"/>
    <n v="2925"/>
    <s v="NA"/>
    <s v="NA"/>
    <n v="1955"/>
    <x v="137"/>
    <s v="NA"/>
    <s v="NA"/>
  </r>
  <r>
    <x v="24"/>
    <s v="Georges Bank"/>
    <x v="1"/>
    <x v="43"/>
    <s v="NA"/>
    <n v="1650"/>
    <s v="NA"/>
    <s v="NA"/>
    <n v="1956"/>
    <x v="137"/>
    <s v="NA"/>
    <s v="NA"/>
  </r>
  <r>
    <x v="24"/>
    <s v="Georges Bank"/>
    <x v="1"/>
    <x v="44"/>
    <s v="NA"/>
    <n v="2325"/>
    <s v="NA"/>
    <s v="NA"/>
    <n v="1957"/>
    <x v="137"/>
    <s v="NA"/>
    <s v="NA"/>
  </r>
  <r>
    <x v="24"/>
    <s v="Georges Bank"/>
    <x v="1"/>
    <x v="45"/>
    <s v="NA"/>
    <n v="4575"/>
    <s v="NA"/>
    <s v="NA"/>
    <n v="1958"/>
    <x v="137"/>
    <s v="NA"/>
    <s v="NA"/>
  </r>
  <r>
    <x v="24"/>
    <s v="Georges Bank"/>
    <x v="1"/>
    <x v="46"/>
    <s v="NA"/>
    <n v="4125"/>
    <s v="NA"/>
    <s v="NA"/>
    <n v="1959"/>
    <x v="137"/>
    <s v="NA"/>
    <s v="NA"/>
  </r>
  <r>
    <x v="24"/>
    <s v="Georges Bank"/>
    <x v="1"/>
    <x v="47"/>
    <s v="NA"/>
    <n v="4425"/>
    <s v="NA"/>
    <s v="NA"/>
    <n v="1960"/>
    <x v="137"/>
    <s v="NA"/>
    <s v="NA"/>
  </r>
  <r>
    <x v="24"/>
    <s v="Georges Bank"/>
    <x v="1"/>
    <x v="48"/>
    <s v="NA"/>
    <n v="4275"/>
    <s v="NA"/>
    <s v="NA"/>
    <n v="1961"/>
    <x v="137"/>
    <s v="NA"/>
    <s v="NA"/>
  </r>
  <r>
    <x v="24"/>
    <s v="Georges Bank"/>
    <x v="1"/>
    <x v="49"/>
    <s v="NA"/>
    <n v="5775"/>
    <s v="NA"/>
    <s v="NA"/>
    <n v="1962"/>
    <x v="137"/>
    <s v="NA"/>
    <s v="NA"/>
  </r>
  <r>
    <x v="24"/>
    <s v="Georges Bank"/>
    <x v="1"/>
    <x v="50"/>
    <s v="NA"/>
    <n v="10990"/>
    <s v="NA"/>
    <s v="NA"/>
    <n v="1963"/>
    <x v="137"/>
    <s v="NA"/>
    <s v="NA"/>
  </r>
  <r>
    <x v="24"/>
    <s v="Georges Bank"/>
    <x v="1"/>
    <x v="51"/>
    <s v="NA"/>
    <n v="14914"/>
    <s v="NA"/>
    <s v="NA"/>
    <n v="1964"/>
    <x v="137"/>
    <s v="NA"/>
    <s v="NA"/>
  </r>
  <r>
    <x v="24"/>
    <s v="Georges Bank"/>
    <x v="1"/>
    <x v="52"/>
    <s v="NA"/>
    <n v="14248"/>
    <s v="NA"/>
    <s v="NA"/>
    <n v="1965"/>
    <x v="137"/>
    <s v="NA"/>
    <s v="NA"/>
  </r>
  <r>
    <x v="24"/>
    <s v="Georges Bank"/>
    <x v="1"/>
    <x v="53"/>
    <s v="NA"/>
    <n v="11341"/>
    <s v="NA"/>
    <s v="NA"/>
    <n v="1966"/>
    <x v="137"/>
    <s v="NA"/>
    <s v="NA"/>
  </r>
  <r>
    <x v="24"/>
    <s v="Georges Bank"/>
    <x v="1"/>
    <x v="54"/>
    <s v="NA"/>
    <n v="8407"/>
    <s v="NA"/>
    <s v="NA"/>
    <n v="1967"/>
    <x v="137"/>
    <s v="NA"/>
    <s v="NA"/>
  </r>
  <r>
    <x v="24"/>
    <s v="Georges Bank"/>
    <x v="1"/>
    <x v="55"/>
    <s v="NA"/>
    <n v="12799"/>
    <s v="NA"/>
    <s v="NA"/>
    <n v="1968"/>
    <x v="137"/>
    <s v="NA"/>
    <s v="NA"/>
  </r>
  <r>
    <x v="24"/>
    <s v="Georges Bank"/>
    <x v="1"/>
    <x v="56"/>
    <s v="NA"/>
    <n v="15944"/>
    <s v="NA"/>
    <s v="NA"/>
    <n v="1969"/>
    <x v="137"/>
    <s v="NA"/>
    <s v="NA"/>
  </r>
  <r>
    <x v="24"/>
    <s v="Georges Bank"/>
    <x v="1"/>
    <x v="57"/>
    <s v="NA"/>
    <n v="15506"/>
    <s v="NA"/>
    <s v="NA"/>
    <n v="1970"/>
    <x v="137"/>
    <s v="NA"/>
    <s v="NA"/>
  </r>
  <r>
    <x v="24"/>
    <s v="Georges Bank"/>
    <x v="1"/>
    <x v="58"/>
    <s v="NA"/>
    <n v="11878"/>
    <s v="NA"/>
    <s v="NA"/>
    <n v="1971"/>
    <x v="137"/>
    <s v="NA"/>
    <s v="NA"/>
  </r>
  <r>
    <x v="24"/>
    <s v="Georges Bank"/>
    <x v="1"/>
    <x v="59"/>
    <s v="NA"/>
    <n v="14157"/>
    <s v="NA"/>
    <s v="NA"/>
    <n v="1972"/>
    <x v="137"/>
    <s v="NA"/>
    <s v="NA"/>
  </r>
  <r>
    <x v="24"/>
    <s v="Georges Bank"/>
    <x v="1"/>
    <x v="60"/>
    <s v="NA"/>
    <n v="15899"/>
    <s v="NA"/>
    <s v="NA"/>
    <n v="1973"/>
    <x v="137"/>
    <s v="NA"/>
    <s v="NA"/>
  </r>
  <r>
    <x v="24"/>
    <s v="Georges Bank"/>
    <x v="1"/>
    <x v="61"/>
    <s v="NA"/>
    <n v="14607"/>
    <s v="NA"/>
    <s v="NA"/>
    <n v="1974"/>
    <x v="137"/>
    <s v="NA"/>
    <s v="NA"/>
  </r>
  <r>
    <x v="24"/>
    <s v="Georges Bank"/>
    <x v="1"/>
    <x v="62"/>
    <s v="NA"/>
    <n v="13205"/>
    <s v="NA"/>
    <s v="NA"/>
    <n v="1975"/>
    <x v="137"/>
    <s v="NA"/>
    <s v="NA"/>
  </r>
  <r>
    <x v="24"/>
    <s v="Georges Bank"/>
    <x v="1"/>
    <x v="63"/>
    <s v="NA"/>
    <n v="11336"/>
    <s v="NA"/>
    <s v="NA"/>
    <n v="1976"/>
    <x v="137"/>
    <s v="NA"/>
    <s v="NA"/>
  </r>
  <r>
    <x v="24"/>
    <s v="Georges Bank"/>
    <x v="1"/>
    <x v="64"/>
    <s v="NA"/>
    <n v="9444"/>
    <s v="NA"/>
    <s v="NA"/>
    <n v="1977"/>
    <x v="137"/>
    <s v="NA"/>
    <s v="NA"/>
  </r>
  <r>
    <x v="24"/>
    <s v="Georges Bank"/>
    <x v="1"/>
    <x v="65"/>
    <s v="NA"/>
    <n v="4519"/>
    <s v="NA"/>
    <s v="NA"/>
    <n v="1978"/>
    <x v="137"/>
    <s v="NA"/>
    <s v="NA"/>
  </r>
  <r>
    <x v="24"/>
    <s v="Georges Bank"/>
    <x v="1"/>
    <x v="66"/>
    <s v="NA"/>
    <n v="5475"/>
    <s v="NA"/>
    <s v="NA"/>
    <n v="1979"/>
    <x v="137"/>
    <s v="NA"/>
    <s v="NA"/>
  </r>
  <r>
    <x v="24"/>
    <s v="Georges Bank"/>
    <x v="1"/>
    <x v="67"/>
    <s v="NA"/>
    <n v="6481"/>
    <s v="NA"/>
    <s v="NA"/>
    <n v="1980"/>
    <x v="137"/>
    <s v="NA"/>
    <s v="NA"/>
  </r>
  <r>
    <x v="24"/>
    <s v="Georges Bank"/>
    <x v="1"/>
    <x v="68"/>
    <s v="NA"/>
    <n v="6182"/>
    <s v="NA"/>
    <s v="NA"/>
    <n v="1981"/>
    <x v="137"/>
    <s v="NA"/>
    <s v="NA"/>
  </r>
  <r>
    <x v="24"/>
    <s v="Georges Bank"/>
    <x v="1"/>
    <x v="69"/>
    <s v="NA"/>
    <n v="10621"/>
    <s v="NA"/>
    <s v="NA"/>
    <n v="1982"/>
    <x v="137"/>
    <s v="NA"/>
    <s v="NA"/>
  </r>
  <r>
    <x v="24"/>
    <s v="Georges Bank"/>
    <x v="1"/>
    <x v="70"/>
    <s v="NA"/>
    <n v="11350"/>
    <s v="NA"/>
    <s v="NA"/>
    <n v="1983"/>
    <x v="137"/>
    <s v="NA"/>
    <s v="NA"/>
  </r>
  <r>
    <x v="24"/>
    <s v="Georges Bank"/>
    <x v="1"/>
    <x v="71"/>
    <s v="NA"/>
    <n v="5763"/>
    <s v="NA"/>
    <s v="NA"/>
    <n v="1984"/>
    <x v="137"/>
    <s v="NA"/>
    <s v="NA"/>
  </r>
  <r>
    <x v="24"/>
    <s v="Georges Bank"/>
    <x v="1"/>
    <x v="72"/>
    <s v="NA"/>
    <n v="2477"/>
    <s v="NA"/>
    <s v="NA"/>
    <n v="1985"/>
    <x v="137"/>
    <s v="NA"/>
    <s v="NA"/>
  </r>
  <r>
    <x v="24"/>
    <s v="Georges Bank"/>
    <x v="1"/>
    <x v="73"/>
    <s v="NA"/>
    <n v="3041"/>
    <s v="NA"/>
    <s v="NA"/>
    <n v="1986"/>
    <x v="137"/>
    <s v="NA"/>
    <s v="NA"/>
  </r>
  <r>
    <x v="24"/>
    <s v="Georges Bank"/>
    <x v="1"/>
    <x v="74"/>
    <s v="NA"/>
    <n v="2742"/>
    <s v="NA"/>
    <s v="NA"/>
    <n v="1987"/>
    <x v="137"/>
    <s v="NA"/>
    <s v="NA"/>
  </r>
  <r>
    <x v="24"/>
    <s v="Georges Bank"/>
    <x v="1"/>
    <x v="75"/>
    <s v="NA"/>
    <n v="1866"/>
    <s v="NA"/>
    <s v="NA"/>
    <n v="1988"/>
    <x v="137"/>
    <s v="NA"/>
    <s v="NA"/>
  </r>
  <r>
    <x v="24"/>
    <s v="Georges Bank"/>
    <x v="1"/>
    <x v="76"/>
    <s v="NA"/>
    <n v="1134"/>
    <s v="NA"/>
    <s v="NA"/>
    <n v="1989"/>
    <x v="137"/>
    <s v="NA"/>
    <s v="NA"/>
  </r>
  <r>
    <x v="24"/>
    <s v="Georges Bank"/>
    <x v="1"/>
    <x v="77"/>
    <s v="NA"/>
    <n v="2751"/>
    <s v="NA"/>
    <s v="NA"/>
    <n v="1990"/>
    <x v="137"/>
    <s v="NA"/>
    <s v="NA"/>
  </r>
  <r>
    <x v="24"/>
    <s v="Georges Bank"/>
    <x v="1"/>
    <x v="78"/>
    <s v="NA"/>
    <n v="1784"/>
    <s v="NA"/>
    <s v="NA"/>
    <n v="1991"/>
    <x v="137"/>
    <s v="NA"/>
    <s v="NA"/>
  </r>
  <r>
    <x v="24"/>
    <s v="Georges Bank"/>
    <x v="1"/>
    <x v="79"/>
    <s v="NA"/>
    <n v="2859"/>
    <s v="NA"/>
    <s v="NA"/>
    <n v="1992"/>
    <x v="137"/>
    <s v="NA"/>
    <s v="NA"/>
  </r>
  <r>
    <x v="24"/>
    <s v="Georges Bank"/>
    <x v="1"/>
    <x v="80"/>
    <s v="NA"/>
    <n v="2089"/>
    <s v="NA"/>
    <s v="NA"/>
    <n v="1993"/>
    <x v="137"/>
    <s v="NA"/>
    <s v="NA"/>
  </r>
  <r>
    <x v="24"/>
    <s v="Georges Bank"/>
    <x v="1"/>
    <x v="81"/>
    <s v="NA"/>
    <n v="1431"/>
    <s v="NA"/>
    <s v="NA"/>
    <n v="1994"/>
    <x v="137"/>
    <s v="NA"/>
    <s v="NA"/>
  </r>
  <r>
    <x v="24"/>
    <s v="Georges Bank"/>
    <x v="1"/>
    <x v="82"/>
    <s v="NA"/>
    <n v="360"/>
    <s v="NA"/>
    <s v="NA"/>
    <n v="1995"/>
    <x v="137"/>
    <s v="NA"/>
    <s v="NA"/>
  </r>
  <r>
    <x v="24"/>
    <s v="Georges Bank"/>
    <x v="1"/>
    <x v="83"/>
    <s v="NA"/>
    <n v="743"/>
    <s v="NA"/>
    <s v="NA"/>
    <n v="1996"/>
    <x v="137"/>
    <s v="NA"/>
    <s v="NA"/>
  </r>
  <r>
    <x v="24"/>
    <s v="Georges Bank"/>
    <x v="1"/>
    <x v="84"/>
    <s v="NA"/>
    <n v="888"/>
    <s v="NA"/>
    <s v="NA"/>
    <n v="1997"/>
    <x v="137"/>
    <s v="NA"/>
    <s v="NA"/>
  </r>
  <r>
    <x v="24"/>
    <s v="Georges Bank"/>
    <x v="1"/>
    <x v="85"/>
    <s v="NA"/>
    <n v="1619"/>
    <s v="NA"/>
    <s v="NA"/>
    <n v="1998"/>
    <x v="137"/>
    <s v="NA"/>
    <s v="NA"/>
  </r>
  <r>
    <x v="24"/>
    <s v="Georges Bank"/>
    <x v="1"/>
    <x v="86"/>
    <s v="NA"/>
    <n v="1818"/>
    <s v="NA"/>
    <s v="NA"/>
    <n v="1999"/>
    <x v="137"/>
    <s v="NA"/>
    <s v="NA"/>
  </r>
  <r>
    <x v="24"/>
    <s v="Georges Bank"/>
    <x v="1"/>
    <x v="87"/>
    <s v="NA"/>
    <n v="3373"/>
    <s v="NA"/>
    <s v="NA"/>
    <n v="2000"/>
    <x v="137"/>
    <s v="NA"/>
    <s v="NA"/>
  </r>
  <r>
    <x v="24"/>
    <s v="Georges Bank"/>
    <x v="1"/>
    <x v="88"/>
    <s v="NA"/>
    <n v="3613"/>
    <s v="NA"/>
    <s v="NA"/>
    <n v="2001"/>
    <x v="137"/>
    <s v="NA"/>
    <s v="NA"/>
  </r>
  <r>
    <x v="24"/>
    <s v="Georges Bank"/>
    <x v="1"/>
    <x v="89"/>
    <s v="NA"/>
    <n v="2476"/>
    <s v="NA"/>
    <s v="NA"/>
    <n v="2002"/>
    <x v="137"/>
    <s v="NA"/>
    <s v="NA"/>
  </r>
  <r>
    <x v="24"/>
    <s v="Georges Bank"/>
    <x v="1"/>
    <x v="90"/>
    <s v="NA"/>
    <n v="3236"/>
    <s v="NA"/>
    <s v="NA"/>
    <n v="2003"/>
    <x v="137"/>
    <s v="NA"/>
    <s v="NA"/>
  </r>
  <r>
    <x v="24"/>
    <s v="Georges Bank"/>
    <x v="1"/>
    <x v="91"/>
    <s v="NA"/>
    <n v="5837"/>
    <s v="NA"/>
    <s v="NA"/>
    <n v="2004"/>
    <x v="137"/>
    <s v="NA"/>
    <s v="NA"/>
  </r>
  <r>
    <x v="24"/>
    <s v="Georges Bank"/>
    <x v="1"/>
    <x v="92"/>
    <s v="NA"/>
    <n v="3161"/>
    <s v="NA"/>
    <s v="NA"/>
    <n v="2005"/>
    <x v="137"/>
    <s v="NA"/>
    <s v="NA"/>
  </r>
  <r>
    <x v="24"/>
    <s v="Georges Bank"/>
    <x v="1"/>
    <x v="93"/>
    <s v="NA"/>
    <n v="1196"/>
    <s v="NA"/>
    <s v="NA"/>
    <n v="2006"/>
    <x v="137"/>
    <s v="NA"/>
    <s v="NA"/>
  </r>
  <r>
    <x v="24"/>
    <s v="Georges Bank"/>
    <x v="1"/>
    <x v="94"/>
    <s v="NA"/>
    <n v="1058"/>
    <s v="NA"/>
    <s v="NA"/>
    <n v="2007"/>
    <x v="137"/>
    <s v="NA"/>
    <s v="NA"/>
  </r>
  <r>
    <x v="24"/>
    <s v="Georges Bank"/>
    <x v="1"/>
    <x v="95"/>
    <s v="NA"/>
    <n v="937"/>
    <s v="NA"/>
    <s v="NA"/>
    <n v="2008"/>
    <x v="137"/>
    <s v="NA"/>
    <s v="NA"/>
  </r>
  <r>
    <x v="24"/>
    <s v="Georges Bank"/>
    <x v="1"/>
    <x v="96"/>
    <s v="NA"/>
    <n v="959"/>
    <s v="NA"/>
    <s v="NA"/>
    <n v="2009"/>
    <x v="137"/>
    <s v="NA"/>
    <s v="NA"/>
  </r>
  <r>
    <x v="24"/>
    <s v="Georges Bank"/>
    <x v="1"/>
    <x v="97"/>
    <s v="NA"/>
    <n v="654"/>
    <s v="NA"/>
    <s v="NA"/>
    <n v="2010"/>
    <x v="137"/>
    <s v="NA"/>
    <s v="NA"/>
  </r>
  <r>
    <x v="24"/>
    <s v="Georges Bank"/>
    <x v="1"/>
    <x v="98"/>
    <s v="NA"/>
    <n v="904"/>
    <s v="NA"/>
    <s v="NA"/>
    <n v="2011"/>
    <x v="137"/>
    <s v="NA"/>
    <s v="NA"/>
  </r>
  <r>
    <x v="24"/>
    <s v="Georges Bank"/>
    <x v="1"/>
    <x v="99"/>
    <s v="NA"/>
    <n v="443"/>
    <s v="NA"/>
    <s v="NA"/>
    <n v="2012"/>
    <x v="137"/>
    <s v="NA"/>
    <s v="NA"/>
  </r>
  <r>
    <x v="24"/>
    <s v="Georges Bank"/>
    <x v="1"/>
    <x v="100"/>
    <s v="NA"/>
    <n v="130"/>
    <s v="NA"/>
    <s v="NA"/>
    <n v="2013"/>
    <x v="137"/>
    <s v="NA"/>
    <s v="NA"/>
  </r>
  <r>
    <x v="24"/>
    <s v="Georges Bank"/>
    <x v="1"/>
    <x v="101"/>
    <s v="NA"/>
    <n v="70"/>
    <s v="NA"/>
    <s v="NA"/>
    <n v="2014"/>
    <x v="137"/>
    <s v="NA"/>
    <s v="NA"/>
  </r>
  <r>
    <x v="24"/>
    <s v="Georges Bank"/>
    <x v="1"/>
    <x v="102"/>
    <s v="NA"/>
    <n v="63"/>
    <s v="NA"/>
    <s v="NA"/>
    <n v="2015"/>
    <x v="137"/>
    <s v="NA"/>
    <s v="NA"/>
  </r>
  <r>
    <x v="24"/>
    <s v="Georges Bank"/>
    <x v="1"/>
    <x v="103"/>
    <s v="NA"/>
    <n v="26"/>
    <s v="NA"/>
    <s v="NA"/>
    <n v="2016"/>
    <x v="137"/>
    <s v="NA"/>
    <s v="NA"/>
  </r>
  <r>
    <x v="24"/>
    <s v="Georges Bank"/>
    <x v="1"/>
    <x v="104"/>
    <s v="NA"/>
    <n v="35"/>
    <s v="NA"/>
    <s v="NA"/>
    <n v="2017"/>
    <x v="137"/>
    <s v="NA"/>
    <s v="NA"/>
  </r>
  <r>
    <x v="24"/>
    <s v="Southern New England / Mid"/>
    <x v="5"/>
    <x v="60"/>
    <n v="20532"/>
    <n v="14549"/>
    <n v="0.63700002431869496"/>
    <n v="35816"/>
    <n v="1973"/>
    <x v="1067"/>
    <n v="0.70860120787064096"/>
    <n v="0.63700002431869496"/>
  </r>
  <r>
    <x v="24"/>
    <s v="Southern New England / Mid"/>
    <x v="5"/>
    <x v="61"/>
    <n v="8527"/>
    <n v="17088"/>
    <n v="1.57200002670288"/>
    <n v="14709"/>
    <n v="1974"/>
    <x v="1068"/>
    <n v="2.0039873343497101"/>
    <n v="1.57200002670288"/>
  </r>
  <r>
    <x v="24"/>
    <s v="Southern New England / Mid"/>
    <x v="5"/>
    <x v="62"/>
    <n v="2723"/>
    <n v="5732"/>
    <n v="1.2029999494552599"/>
    <n v="39275"/>
    <n v="1975"/>
    <x v="1069"/>
    <n v="2.10503121557106"/>
    <n v="1.2029999494552599"/>
  </r>
  <r>
    <x v="24"/>
    <s v="Southern New England / Mid"/>
    <x v="5"/>
    <x v="63"/>
    <n v="3400"/>
    <n v="3436"/>
    <n v="0.53399997949600198"/>
    <n v="19425"/>
    <n v="1976"/>
    <x v="1070"/>
    <n v="1.01058823529411"/>
    <n v="0.53399997949600198"/>
  </r>
  <r>
    <x v="24"/>
    <s v="Southern New England / Mid"/>
    <x v="5"/>
    <x v="64"/>
    <n v="3753"/>
    <n v="5223"/>
    <n v="0.808000028133392"/>
    <n v="63508"/>
    <n v="1977"/>
    <x v="1071"/>
    <n v="1.3916866506794501"/>
    <n v="0.808000028133392"/>
  </r>
  <r>
    <x v="24"/>
    <s v="Southern New England / Mid"/>
    <x v="5"/>
    <x v="65"/>
    <n v="5028"/>
    <n v="8085"/>
    <n v="1.46399998664855"/>
    <n v="54915"/>
    <n v="1978"/>
    <x v="1072"/>
    <n v="1.6079952267303099"/>
    <n v="1.46399998664855"/>
  </r>
  <r>
    <x v="24"/>
    <s v="Southern New England / Mid"/>
    <x v="5"/>
    <x v="66"/>
    <n v="6307"/>
    <n v="9883"/>
    <n v="1.31200003623962"/>
    <n v="49015"/>
    <n v="1979"/>
    <x v="1073"/>
    <n v="1.5669890597748499"/>
    <n v="1.31200003623962"/>
  </r>
  <r>
    <x v="24"/>
    <s v="Southern New England / Mid"/>
    <x v="5"/>
    <x v="67"/>
    <n v="6979"/>
    <n v="8021"/>
    <n v="0.99400001764297397"/>
    <n v="65782"/>
    <n v="1980"/>
    <x v="1074"/>
    <n v="1.1493050580312301"/>
    <n v="0.99400001764297397"/>
  </r>
  <r>
    <x v="24"/>
    <s v="Southern New England / Mid"/>
    <x v="5"/>
    <x v="68"/>
    <n v="8736"/>
    <n v="6607"/>
    <n v="0.73100000619888295"/>
    <n v="168807"/>
    <n v="1981"/>
    <x v="1075"/>
    <n v="0.75629578754578697"/>
    <n v="0.73100000619888295"/>
  </r>
  <r>
    <x v="24"/>
    <s v="Southern New England / Mid"/>
    <x v="5"/>
    <x v="69"/>
    <n v="15844"/>
    <n v="15764"/>
    <n v="0.94599997997283902"/>
    <n v="76381"/>
    <n v="1982"/>
    <x v="1076"/>
    <n v="0.99495077000757304"/>
    <n v="0.94599997997283902"/>
  </r>
  <r>
    <x v="24"/>
    <s v="Southern New England / Mid"/>
    <x v="5"/>
    <x v="70"/>
    <n v="15225"/>
    <n v="22211"/>
    <n v="1.3400000333786"/>
    <n v="18003"/>
    <n v="1983"/>
    <x v="1077"/>
    <n v="1.4588505747126399"/>
    <n v="1.3400000333786"/>
  </r>
  <r>
    <x v="24"/>
    <s v="Southern New England / Mid"/>
    <x v="5"/>
    <x v="71"/>
    <n v="5191"/>
    <n v="11225"/>
    <n v="1.93799996376037"/>
    <n v="22417"/>
    <n v="1984"/>
    <x v="1078"/>
    <n v="2.1623964554035799"/>
    <n v="1.93799996376037"/>
  </r>
  <r>
    <x v="24"/>
    <s v="Southern New England / Mid"/>
    <x v="5"/>
    <x v="72"/>
    <n v="2195"/>
    <n v="4817"/>
    <n v="1.9090000391006401"/>
    <n v="30418"/>
    <n v="1985"/>
    <x v="1079"/>
    <n v="2.1945330296127499"/>
    <n v="1.9090000391006401"/>
  </r>
  <r>
    <x v="24"/>
    <s v="Southern New England / Mid"/>
    <x v="5"/>
    <x v="73"/>
    <n v="2445"/>
    <n v="4620"/>
    <n v="0.980000019073486"/>
    <n v="7986"/>
    <n v="1986"/>
    <x v="1080"/>
    <n v="1.8895705521472299"/>
    <n v="0.980000019073486"/>
  </r>
  <r>
    <x v="24"/>
    <s v="Southern New England / Mid"/>
    <x v="5"/>
    <x v="74"/>
    <n v="1721"/>
    <n v="2652"/>
    <n v="0.96799999475479104"/>
    <n v="14832"/>
    <n v="1987"/>
    <x v="1081"/>
    <n v="1.5409645554909901"/>
    <n v="0.96799999475479104"/>
  </r>
  <r>
    <x v="24"/>
    <s v="Southern New England / Mid"/>
    <x v="5"/>
    <x v="75"/>
    <n v="2185"/>
    <n v="2782"/>
    <n v="0.365999996662139"/>
    <n v="146483"/>
    <n v="1988"/>
    <x v="1082"/>
    <n v="1.27322654462242"/>
    <n v="0.365999996662139"/>
  </r>
  <r>
    <x v="24"/>
    <s v="Southern New England / Mid"/>
    <x v="5"/>
    <x v="76"/>
    <n v="8685"/>
    <n v="8349"/>
    <n v="1.6849999427795399"/>
    <n v="43481"/>
    <n v="1989"/>
    <x v="1083"/>
    <n v="0.96131260794473194"/>
    <n v="1.6849999427795399"/>
  </r>
  <r>
    <x v="24"/>
    <s v="Southern New England / Mid"/>
    <x v="5"/>
    <x v="77"/>
    <n v="9366"/>
    <n v="17916"/>
    <n v="2.9030001163482599"/>
    <n v="9810"/>
    <n v="1990"/>
    <x v="1084"/>
    <n v="1.91287636130685"/>
    <n v="2.9030001163482599"/>
  </r>
  <r>
    <x v="24"/>
    <s v="Southern New England / Mid"/>
    <x v="5"/>
    <x v="78"/>
    <n v="3795"/>
    <n v="6430"/>
    <n v="2.4790000915527299"/>
    <n v="2822"/>
    <n v="1991"/>
    <x v="1085"/>
    <n v="1.6943346508563899"/>
    <n v="2.4790000915527299"/>
  </r>
  <r>
    <x v="24"/>
    <s v="Southern New England / Mid"/>
    <x v="5"/>
    <x v="79"/>
    <n v="1487"/>
    <n v="2695"/>
    <n v="1.9709999561309799"/>
    <n v="2515"/>
    <n v="1992"/>
    <x v="1086"/>
    <n v="1.8123739071956899"/>
    <n v="1.9709999561309799"/>
  </r>
  <r>
    <x v="24"/>
    <s v="Southern New England / Mid"/>
    <x v="5"/>
    <x v="80"/>
    <n v="835"/>
    <n v="771"/>
    <n v="1.0599999427795399"/>
    <n v="4125"/>
    <n v="1993"/>
    <x v="1087"/>
    <n v="0.92335329341317296"/>
    <n v="1.0599999427795399"/>
  </r>
  <r>
    <x v="24"/>
    <s v="Southern New England / Mid"/>
    <x v="5"/>
    <x v="81"/>
    <n v="562"/>
    <n v="735"/>
    <n v="1.6280000209808301"/>
    <n v="8351"/>
    <n v="1994"/>
    <x v="1088"/>
    <n v="1.3078291814946601"/>
    <n v="1.6280000209808301"/>
  </r>
  <r>
    <x v="24"/>
    <s v="Southern New England / Mid"/>
    <x v="5"/>
    <x v="82"/>
    <n v="861"/>
    <n v="343"/>
    <n v="0.74699997901916504"/>
    <n v="6655"/>
    <n v="1995"/>
    <x v="1089"/>
    <n v="0.39837398373983701"/>
    <n v="0.74699997901916504"/>
  </r>
  <r>
    <x v="24"/>
    <s v="Southern New England / Mid"/>
    <x v="5"/>
    <x v="83"/>
    <n v="1539"/>
    <n v="759"/>
    <n v="0.86900001764297397"/>
    <n v="5014"/>
    <n v="1996"/>
    <x v="1090"/>
    <n v="0.49317738791422999"/>
    <n v="0.86900001764297397"/>
  </r>
  <r>
    <x v="24"/>
    <s v="Southern New England / Mid"/>
    <x v="5"/>
    <x v="84"/>
    <n v="1357"/>
    <n v="1222"/>
    <n v="1.4140000343322701"/>
    <n v="12805"/>
    <n v="1997"/>
    <x v="1060"/>
    <n v="0.90051584377302796"/>
    <n v="1.4140000343322701"/>
  </r>
  <r>
    <x v="24"/>
    <s v="Southern New England / Mid"/>
    <x v="5"/>
    <x v="85"/>
    <n v="1528"/>
    <n v="1087"/>
    <n v="1.43400001525878"/>
    <n v="6937"/>
    <n v="1998"/>
    <x v="1091"/>
    <n v="0.711387434554973"/>
    <n v="1.43400001525878"/>
  </r>
  <r>
    <x v="24"/>
    <s v="Southern New England / Mid"/>
    <x v="5"/>
    <x v="86"/>
    <n v="1772"/>
    <n v="1403"/>
    <n v="1.69599997997283"/>
    <n v="11063"/>
    <n v="1999"/>
    <x v="1092"/>
    <n v="0.79176072234762895"/>
    <n v="1.69599997997283"/>
  </r>
  <r>
    <x v="24"/>
    <s v="Southern New England / Mid"/>
    <x v="5"/>
    <x v="87"/>
    <n v="1801"/>
    <n v="1397"/>
    <n v="1.4440000057220399"/>
    <n v="5108"/>
    <n v="2000"/>
    <x v="1093"/>
    <n v="0.77568017767906705"/>
    <n v="1.4440000057220399"/>
  </r>
  <r>
    <x v="24"/>
    <s v="Southern New England / Mid"/>
    <x v="5"/>
    <x v="88"/>
    <n v="1572"/>
    <n v="1449"/>
    <n v="1.88800001144409"/>
    <n v="4540"/>
    <n v="2001"/>
    <x v="1094"/>
    <n v="0.92175572519083904"/>
    <n v="1.88800001144409"/>
  </r>
  <r>
    <x v="24"/>
    <s v="Southern New England / Mid"/>
    <x v="5"/>
    <x v="89"/>
    <n v="1165"/>
    <n v="945"/>
    <n v="1.2840000391006401"/>
    <n v="1661"/>
    <n v="2002"/>
    <x v="1095"/>
    <n v="0.81115879828326098"/>
    <n v="1.2840000391006401"/>
  </r>
  <r>
    <x v="24"/>
    <s v="Southern New England / Mid"/>
    <x v="5"/>
    <x v="90"/>
    <n v="908"/>
    <n v="666"/>
    <n v="0.98100000619888295"/>
    <n v="1902"/>
    <n v="2003"/>
    <x v="1096"/>
    <n v="0.73348017621145301"/>
    <n v="0.98100000619888295"/>
  </r>
  <r>
    <x v="24"/>
    <s v="Southern New England / Mid"/>
    <x v="5"/>
    <x v="91"/>
    <n v="618"/>
    <n v="619"/>
    <n v="1.0249999761581401"/>
    <n v="2625"/>
    <n v="2004"/>
    <x v="1097"/>
    <n v="1.00161812297734"/>
    <n v="1.0249999761581401"/>
  </r>
  <r>
    <x v="24"/>
    <s v="Southern New England / Mid"/>
    <x v="5"/>
    <x v="92"/>
    <n v="588"/>
    <n v="346"/>
    <n v="0.80599999427795399"/>
    <n v="8985"/>
    <n v="2005"/>
    <x v="1098"/>
    <n v="0.58843537414965896"/>
    <n v="0.80599999427795399"/>
  </r>
  <r>
    <x v="24"/>
    <s v="Southern New England / Mid"/>
    <x v="5"/>
    <x v="93"/>
    <n v="952"/>
    <n v="396"/>
    <n v="0.83600002527236905"/>
    <n v="6694"/>
    <n v="2006"/>
    <x v="1099"/>
    <n v="0.41596638655462098"/>
    <n v="0.83600002527236905"/>
  </r>
  <r>
    <x v="24"/>
    <s v="Southern New England / Mid"/>
    <x v="5"/>
    <x v="94"/>
    <n v="1565"/>
    <n v="502"/>
    <n v="0.63700002431869496"/>
    <n v="2967"/>
    <n v="2007"/>
    <x v="1100"/>
    <n v="0.320766773162939"/>
    <n v="0.63700002431869496"/>
  </r>
  <r>
    <x v="24"/>
    <s v="Southern New England / Mid"/>
    <x v="5"/>
    <x v="95"/>
    <n v="1705"/>
    <n v="583"/>
    <n v="0.52399998903274503"/>
    <n v="4914"/>
    <n v="2008"/>
    <x v="1101"/>
    <n v="0.34193548387096701"/>
    <n v="0.52399998903274503"/>
  </r>
  <r>
    <x v="24"/>
    <s v="Southern New England / Mid"/>
    <x v="5"/>
    <x v="96"/>
    <n v="1709"/>
    <n v="453"/>
    <n v="0.35699999332427901"/>
    <n v="4707"/>
    <n v="2009"/>
    <x v="1102"/>
    <n v="0.26506729081334102"/>
    <n v="0.35699999332427901"/>
  </r>
  <r>
    <x v="24"/>
    <s v="Southern New England / Mid"/>
    <x v="5"/>
    <x v="97"/>
    <n v="1974"/>
    <n v="291"/>
    <n v="0.21400000154971999"/>
    <n v="3753"/>
    <n v="2010"/>
    <x v="1103"/>
    <n v="0.14741641337385999"/>
    <n v="0.21400000154971999"/>
  </r>
  <r>
    <x v="24"/>
    <s v="Southern New England / Mid"/>
    <x v="5"/>
    <x v="98"/>
    <n v="2145"/>
    <n v="388"/>
    <n v="0.30899998545646601"/>
    <n v="7594"/>
    <n v="2011"/>
    <x v="1104"/>
    <n v="0.18088578088578"/>
    <n v="0.30899998545646601"/>
  </r>
  <r>
    <x v="24"/>
    <s v="Southern New England / Mid"/>
    <x v="5"/>
    <x v="99"/>
    <n v="1989"/>
    <n v="545"/>
    <n v="0.63300001621246305"/>
    <n v="1919"/>
    <n v="2012"/>
    <x v="1105"/>
    <n v="0.27400703871292098"/>
    <n v="0.63300001621246305"/>
  </r>
  <r>
    <x v="24"/>
    <s v="Southern New England / Mid"/>
    <x v="5"/>
    <x v="100"/>
    <n v="1568"/>
    <n v="646"/>
    <n v="0.87099999189376798"/>
    <n v="1446"/>
    <n v="2013"/>
    <x v="1106"/>
    <n v="0.41198979591836699"/>
    <n v="0.87099999189376798"/>
  </r>
  <r>
    <x v="24"/>
    <s v="Southern New England / Mid"/>
    <x v="5"/>
    <x v="101"/>
    <n v="938"/>
    <n v="625"/>
    <n v="0.980000019073486"/>
    <n v="396.83898925781199"/>
    <n v="2014"/>
    <x v="1107"/>
    <n v="0.66631130063965804"/>
    <n v="0.980000019073486"/>
  </r>
  <r>
    <x v="24"/>
    <s v="Southern New England / Mid"/>
    <x v="5"/>
    <x v="102"/>
    <n v="497"/>
    <n v="337"/>
    <n v="0.86900001764297397"/>
    <n v="320.27398681640602"/>
    <n v="2015"/>
    <x v="1108"/>
    <n v="0.67806841046277599"/>
    <n v="0.86900001764297397"/>
  </r>
  <r>
    <x v="24"/>
    <s v="Southern New England / Mid"/>
    <x v="5"/>
    <x v="103"/>
    <n v="152"/>
    <n v="152"/>
    <n v="1.0900000333786"/>
    <n v="1393.2099609375"/>
    <n v="2016"/>
    <x v="1109"/>
    <n v="1"/>
    <n v="1.0900000333786"/>
  </r>
  <r>
    <x v="25"/>
    <m/>
    <x v="7"/>
    <x v="107"/>
    <m/>
    <m/>
    <m/>
    <m/>
    <m/>
    <x v="11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14" firstHeaderRow="1" firstDataRow="3" firstDataCol="1"/>
  <pivotFields count="12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12">
        <item x="894"/>
        <item x="813"/>
        <item x="900"/>
        <item x="898"/>
        <item x="814"/>
        <item x="890"/>
        <item x="891"/>
        <item x="818"/>
        <item x="815"/>
        <item x="817"/>
        <item x="816"/>
        <item x="812"/>
        <item x="893"/>
        <item x="904"/>
        <item x="895"/>
        <item x="899"/>
        <item x="474"/>
        <item x="903"/>
        <item x="811"/>
        <item x="810"/>
        <item x="896"/>
        <item x="591"/>
        <item x="809"/>
        <item x="897"/>
        <item x="472"/>
        <item x="470"/>
        <item x="590"/>
        <item x="892"/>
        <item x="908"/>
        <item x="909"/>
        <item x="473"/>
        <item x="877"/>
        <item x="910"/>
        <item x="902"/>
        <item x="907"/>
        <item x="876"/>
        <item x="469"/>
        <item x="901"/>
        <item x="905"/>
        <item x="471"/>
        <item x="588"/>
        <item x="599"/>
        <item x="889"/>
        <item x="888"/>
        <item x="671"/>
        <item x="808"/>
        <item x="875"/>
        <item x="468"/>
        <item x="658"/>
        <item x="589"/>
        <item x="874"/>
        <item x="465"/>
        <item x="467"/>
        <item x="804"/>
        <item x="583"/>
        <item x="464"/>
        <item x="466"/>
        <item x="584"/>
        <item x="803"/>
        <item x="463"/>
        <item x="802"/>
        <item x="585"/>
        <item x="886"/>
        <item x="586"/>
        <item x="807"/>
        <item x="806"/>
        <item x="592"/>
        <item x="885"/>
        <item x="881"/>
        <item x="582"/>
        <item x="906"/>
        <item x="581"/>
        <item x="517"/>
        <item x="598"/>
        <item x="805"/>
        <item x="878"/>
        <item x="887"/>
        <item x="801"/>
        <item x="800"/>
        <item x="873"/>
        <item x="884"/>
        <item x="872"/>
        <item x="587"/>
        <item x="661"/>
        <item x="580"/>
        <item x="879"/>
        <item x="799"/>
        <item x="516"/>
        <item x="597"/>
        <item x="579"/>
        <item x="798"/>
        <item x="660"/>
        <item x="659"/>
        <item x="641"/>
        <item x="882"/>
        <item x="666"/>
        <item x="593"/>
        <item x="594"/>
        <item x="518"/>
        <item x="665"/>
        <item x="655"/>
        <item x="797"/>
        <item x="672"/>
        <item x="667"/>
        <item x="646"/>
        <item x="596"/>
        <item x="880"/>
        <item x="662"/>
        <item x="578"/>
        <item x="664"/>
        <item x="552"/>
        <item x="462"/>
        <item x="656"/>
        <item x="551"/>
        <item x="577"/>
        <item x="791"/>
        <item x="595"/>
        <item x="553"/>
        <item x="796"/>
        <item x="433"/>
        <item x="649"/>
        <item x="792"/>
        <item x="663"/>
        <item x="795"/>
        <item x="670"/>
        <item x="650"/>
        <item x="576"/>
        <item x="654"/>
        <item x="537"/>
        <item x="647"/>
        <item x="657"/>
        <item x="645"/>
        <item x="575"/>
        <item x="536"/>
        <item x="793"/>
        <item x="643"/>
        <item x="640"/>
        <item x="794"/>
        <item x="883"/>
        <item x="557"/>
        <item x="669"/>
        <item x="461"/>
        <item x="652"/>
        <item x="542"/>
        <item x="455"/>
        <item x="790"/>
        <item x="538"/>
        <item x="988"/>
        <item x="990"/>
        <item x="543"/>
        <item x="454"/>
        <item x="653"/>
        <item x="651"/>
        <item x="456"/>
        <item x="787"/>
        <item x="556"/>
        <item x="642"/>
        <item x="558"/>
        <item x="995"/>
        <item x="544"/>
        <item x="432"/>
        <item x="453"/>
        <item x="434"/>
        <item x="562"/>
        <item x="989"/>
        <item x="457"/>
        <item x="786"/>
        <item x="541"/>
        <item x="554"/>
        <item x="1012"/>
        <item x="519"/>
        <item x="535"/>
        <item x="639"/>
        <item x="545"/>
        <item x="1013"/>
        <item x="459"/>
        <item x="574"/>
        <item x="540"/>
        <item x="539"/>
        <item x="991"/>
        <item x="779"/>
        <item x="550"/>
        <item x="525"/>
        <item x="555"/>
        <item x="452"/>
        <item x="638"/>
        <item x="789"/>
        <item x="780"/>
        <item x="458"/>
        <item x="134"/>
        <item x="644"/>
        <item x="460"/>
        <item x="451"/>
        <item x="648"/>
        <item x="637"/>
        <item x="546"/>
        <item x="996"/>
        <item x="788"/>
        <item x="534"/>
        <item x="994"/>
        <item x="520"/>
        <item x="435"/>
        <item x="668"/>
        <item x="436"/>
        <item x="526"/>
        <item x="785"/>
        <item x="572"/>
        <item x="1014"/>
        <item x="524"/>
        <item x="446"/>
        <item x="563"/>
        <item x="530"/>
        <item x="992"/>
        <item x="1023"/>
        <item x="549"/>
        <item x="133"/>
        <item x="547"/>
        <item x="781"/>
        <item x="450"/>
        <item x="1022"/>
        <item x="431"/>
        <item x="130"/>
        <item x="131"/>
        <item x="135"/>
        <item x="132"/>
        <item x="128"/>
        <item x="129"/>
        <item x="127"/>
        <item x="993"/>
        <item x="566"/>
        <item x="430"/>
        <item x="522"/>
        <item x="778"/>
        <item x="533"/>
        <item x="1021"/>
        <item x="532"/>
        <item x="523"/>
        <item x="573"/>
        <item x="565"/>
        <item x="413"/>
        <item x="531"/>
        <item x="437"/>
        <item x="559"/>
        <item x="568"/>
        <item x="521"/>
        <item x="782"/>
        <item x="564"/>
        <item x="447"/>
        <item x="449"/>
        <item x="548"/>
        <item x="567"/>
        <item x="1015"/>
        <item x="570"/>
        <item x="394"/>
        <item x="784"/>
        <item x="571"/>
        <item x="448"/>
        <item x="403"/>
        <item x="777"/>
        <item x="429"/>
        <item x="997"/>
        <item x="390"/>
        <item x="529"/>
        <item x="392"/>
        <item x="527"/>
        <item x="445"/>
        <item x="528"/>
        <item x="412"/>
        <item x="783"/>
        <item x="402"/>
        <item x="393"/>
        <item x="1019"/>
        <item x="772"/>
        <item x="401"/>
        <item x="1020"/>
        <item x="1016"/>
        <item x="1017"/>
        <item x="428"/>
        <item x="414"/>
        <item x="560"/>
        <item x="768"/>
        <item x="635"/>
        <item x="1018"/>
        <item x="424"/>
        <item x="776"/>
        <item x="136"/>
        <item x="404"/>
        <item x="998"/>
        <item x="441"/>
        <item x="391"/>
        <item x="398"/>
        <item x="438"/>
        <item x="1029"/>
        <item x="1030"/>
        <item x="411"/>
        <item x="569"/>
        <item x="771"/>
        <item x="770"/>
        <item x="395"/>
        <item x="561"/>
        <item x="400"/>
        <item x="444"/>
        <item x="1011"/>
        <item x="636"/>
        <item x="1024"/>
        <item x="425"/>
        <item x="1031"/>
        <item x="397"/>
        <item x="442"/>
        <item x="396"/>
        <item x="405"/>
        <item x="423"/>
        <item x="999"/>
        <item x="440"/>
        <item x="427"/>
        <item x="769"/>
        <item x="775"/>
        <item x="415"/>
        <item x="422"/>
        <item x="399"/>
        <item x="1010"/>
        <item x="1000"/>
        <item x="426"/>
        <item x="773"/>
        <item x="410"/>
        <item x="439"/>
        <item x="443"/>
        <item x="774"/>
        <item x="409"/>
        <item x="408"/>
        <item x="1032"/>
        <item x="1028"/>
        <item x="1009"/>
        <item x="406"/>
        <item x="421"/>
        <item x="1001"/>
        <item x="420"/>
        <item x="1033"/>
        <item x="419"/>
        <item x="1034"/>
        <item x="407"/>
        <item x="416"/>
        <item x="1008"/>
        <item x="417"/>
        <item x="1025"/>
        <item x="418"/>
        <item x="1027"/>
        <item x="1002"/>
        <item x="1026"/>
        <item x="1007"/>
        <item x="1003"/>
        <item x="1004"/>
        <item x="1006"/>
        <item x="1005"/>
        <item x="1109"/>
        <item x="1108"/>
        <item x="1088"/>
        <item x="1098"/>
        <item x="1038"/>
        <item x="1056"/>
        <item x="1097"/>
        <item x="1055"/>
        <item x="365"/>
        <item x="1035"/>
        <item x="366"/>
        <item x="364"/>
        <item x="1057"/>
        <item x="362"/>
        <item x="363"/>
        <item x="1087"/>
        <item x="1036"/>
        <item x="1054"/>
        <item x="1089"/>
        <item x="1058"/>
        <item x="1063"/>
        <item x="1048"/>
        <item x="1096"/>
        <item x="1043"/>
        <item x="1107"/>
        <item x="1064"/>
        <item x="1099"/>
        <item x="1047"/>
        <item x="1042"/>
        <item x="1059"/>
        <item x="1045"/>
        <item x="361"/>
        <item x="1037"/>
        <item x="1062"/>
        <item x="367"/>
        <item x="1046"/>
        <item x="1095"/>
        <item x="1044"/>
        <item x="1066"/>
        <item x="1041"/>
        <item x="1053"/>
        <item x="1039"/>
        <item x="1060"/>
        <item x="1049"/>
        <item x="1065"/>
        <item x="1086"/>
        <item x="360"/>
        <item x="1061"/>
        <item x="1091"/>
        <item x="1090"/>
        <item x="1100"/>
        <item x="1106"/>
        <item x="1094"/>
        <item x="1051"/>
        <item x="1050"/>
        <item x="1101"/>
        <item x="1102"/>
        <item x="1052"/>
        <item x="1081"/>
        <item x="1092"/>
        <item x="1093"/>
        <item x="1103"/>
        <item x="1105"/>
        <item x="949"/>
        <item x="368"/>
        <item x="1104"/>
        <item x="1082"/>
        <item x="1079"/>
        <item x="951"/>
        <item x="948"/>
        <item x="1080"/>
        <item x="1040"/>
        <item x="952"/>
        <item x="1069"/>
        <item x="359"/>
        <item x="188"/>
        <item x="189"/>
        <item x="187"/>
        <item x="950"/>
        <item x="369"/>
        <item x="1070"/>
        <item x="923"/>
        <item x="190"/>
        <item x="191"/>
        <item x="192"/>
        <item x="611"/>
        <item x="1071"/>
        <item x="922"/>
        <item x="1085"/>
        <item x="691"/>
        <item x="944"/>
        <item x="690"/>
        <item x="692"/>
        <item x="936"/>
        <item x="193"/>
        <item x="195"/>
        <item x="610"/>
        <item x="965"/>
        <item x="194"/>
        <item x="689"/>
        <item x="966"/>
        <item x="987"/>
        <item x="946"/>
        <item x="935"/>
        <item x="937"/>
        <item x="934"/>
        <item x="947"/>
        <item x="196"/>
        <item x="933"/>
        <item x="693"/>
        <item x="384"/>
        <item x="924"/>
        <item x="115"/>
        <item x="688"/>
        <item x="921"/>
        <item x="114"/>
        <item x="1072"/>
        <item x="370"/>
        <item x="986"/>
        <item x="981"/>
        <item x="1078"/>
        <item x="358"/>
        <item x="694"/>
        <item x="945"/>
        <item x="941"/>
        <item x="938"/>
        <item x="917"/>
        <item x="932"/>
        <item x="964"/>
        <item x="977"/>
        <item x="383"/>
        <item x="687"/>
        <item x="695"/>
        <item x="116"/>
        <item x="920"/>
        <item x="940"/>
        <item x="985"/>
        <item x="939"/>
        <item x="609"/>
        <item x="961"/>
        <item x="385"/>
        <item x="962"/>
        <item x="696"/>
        <item x="942"/>
        <item x="980"/>
        <item x="978"/>
        <item x="982"/>
        <item x="197"/>
        <item x="976"/>
        <item x="113"/>
        <item x="963"/>
        <item x="686"/>
        <item x="612"/>
        <item x="697"/>
        <item x="382"/>
        <item x="371"/>
        <item x="372"/>
        <item x="1073"/>
        <item x="967"/>
        <item x="204"/>
        <item x="613"/>
        <item x="960"/>
        <item x="975"/>
        <item x="916"/>
        <item x="979"/>
        <item x="205"/>
        <item x="984"/>
        <item x="919"/>
        <item x="381"/>
        <item x="918"/>
        <item x="925"/>
        <item x="983"/>
        <item x="1074"/>
        <item x="968"/>
        <item x="943"/>
        <item x="685"/>
        <item x="357"/>
        <item x="117"/>
        <item x="974"/>
        <item x="698"/>
        <item x="739"/>
        <item x="926"/>
        <item x="198"/>
        <item x="608"/>
        <item x="373"/>
        <item x="380"/>
        <item x="203"/>
        <item x="914"/>
        <item x="614"/>
        <item x="959"/>
        <item x="915"/>
        <item x="110"/>
        <item x="202"/>
        <item x="684"/>
        <item x="969"/>
        <item x="853"/>
        <item x="852"/>
        <item x="111"/>
        <item x="851"/>
        <item x="1068"/>
        <item x="112"/>
        <item x="970"/>
        <item x="1083"/>
        <item x="1075"/>
        <item x="379"/>
        <item x="605"/>
        <item x="699"/>
        <item x="971"/>
        <item x="607"/>
        <item x="378"/>
        <item x="386"/>
        <item x="683"/>
        <item x="604"/>
        <item x="1084"/>
        <item x="973"/>
        <item x="931"/>
        <item x="850"/>
        <item x="206"/>
        <item x="199"/>
        <item x="201"/>
        <item x="350"/>
        <item x="856"/>
        <item x="854"/>
        <item x="927"/>
        <item x="958"/>
        <item x="118"/>
        <item x="855"/>
        <item x="972"/>
        <item x="200"/>
        <item x="682"/>
        <item x="930"/>
        <item x="861"/>
        <item x="862"/>
        <item x="913"/>
        <item x="356"/>
        <item x="700"/>
        <item x="929"/>
        <item x="119"/>
        <item x="377"/>
        <item x="704"/>
        <item x="681"/>
        <item x="857"/>
        <item x="120"/>
        <item x="600"/>
        <item x="207"/>
        <item x="606"/>
        <item x="109"/>
        <item x="703"/>
        <item x="121"/>
        <item x="701"/>
        <item x="122"/>
        <item x="603"/>
        <item x="702"/>
        <item x="680"/>
        <item x="860"/>
        <item x="740"/>
        <item x="957"/>
        <item x="123"/>
        <item x="374"/>
        <item x="849"/>
        <item x="863"/>
        <item x="376"/>
        <item x="738"/>
        <item x="125"/>
        <item x="858"/>
        <item x="124"/>
        <item x="742"/>
        <item x="679"/>
        <item x="845"/>
        <item x="126"/>
        <item x="859"/>
        <item x="846"/>
        <item x="351"/>
        <item x="847"/>
        <item x="844"/>
        <item x="864"/>
        <item x="928"/>
        <item x="865"/>
        <item x="602"/>
        <item x="678"/>
        <item x="355"/>
        <item x="208"/>
        <item x="741"/>
        <item x="209"/>
        <item x="354"/>
        <item x="677"/>
        <item x="848"/>
        <item x="743"/>
        <item x="375"/>
        <item x="843"/>
        <item x="353"/>
        <item x="326"/>
        <item x="676"/>
        <item x="601"/>
        <item x="675"/>
        <item x="387"/>
        <item x="674"/>
        <item x="673"/>
        <item x="1077"/>
        <item x="352"/>
        <item x="1076"/>
        <item x="306"/>
        <item x="744"/>
        <item x="79"/>
        <item x="325"/>
        <item x="912"/>
        <item x="842"/>
        <item x="210"/>
        <item x="182"/>
        <item x="615"/>
        <item x="181"/>
        <item x="74"/>
        <item x="184"/>
        <item x="956"/>
        <item x="75"/>
        <item x="911"/>
        <item x="73"/>
        <item x="866"/>
        <item x="76"/>
        <item x="108"/>
        <item x="80"/>
        <item x="78"/>
        <item x="183"/>
        <item x="72"/>
        <item x="955"/>
        <item x="321"/>
        <item x="327"/>
        <item x="841"/>
        <item x="318"/>
        <item x="822"/>
        <item x="77"/>
        <item x="293"/>
        <item x="322"/>
        <item x="1067"/>
        <item x="288"/>
        <item x="823"/>
        <item x="320"/>
        <item x="821"/>
        <item x="319"/>
        <item x="953"/>
        <item x="745"/>
        <item x="107"/>
        <item x="871"/>
        <item x="867"/>
        <item x="870"/>
        <item x="735"/>
        <item x="820"/>
        <item x="324"/>
        <item x="824"/>
        <item x="308"/>
        <item x="81"/>
        <item x="954"/>
        <item x="736"/>
        <item x="819"/>
        <item x="868"/>
        <item x="71"/>
        <item x="869"/>
        <item x="737"/>
        <item x="840"/>
        <item x="305"/>
        <item x="211"/>
        <item x="825"/>
        <item x="292"/>
        <item x="180"/>
        <item x="734"/>
        <item x="323"/>
        <item x="185"/>
        <item x="304"/>
        <item x="106"/>
        <item x="290"/>
        <item x="70"/>
        <item x="328"/>
        <item x="826"/>
        <item x="839"/>
        <item x="215"/>
        <item x="296"/>
        <item x="317"/>
        <item x="82"/>
        <item x="827"/>
        <item x="309"/>
        <item x="733"/>
        <item x="105"/>
        <item x="746"/>
        <item x="838"/>
        <item x="307"/>
        <item x="388"/>
        <item x="828"/>
        <item x="732"/>
        <item x="69"/>
        <item x="214"/>
        <item x="291"/>
        <item x="279"/>
        <item x="289"/>
        <item x="837"/>
        <item x="829"/>
        <item x="616"/>
        <item x="213"/>
        <item x="216"/>
        <item x="83"/>
        <item x="836"/>
        <item x="329"/>
        <item x="212"/>
        <item x="303"/>
        <item x="835"/>
        <item x="748"/>
        <item x="830"/>
        <item x="747"/>
        <item x="834"/>
        <item x="68"/>
        <item x="749"/>
        <item x="831"/>
        <item x="833"/>
        <item x="832"/>
        <item x="104"/>
        <item x="316"/>
        <item x="283"/>
        <item x="345"/>
        <item x="750"/>
        <item x="330"/>
        <item x="280"/>
        <item x="67"/>
        <item x="84"/>
        <item x="766"/>
        <item x="186"/>
        <item x="179"/>
        <item x="767"/>
        <item x="344"/>
        <item x="765"/>
        <item x="719"/>
        <item x="302"/>
        <item x="389"/>
        <item x="331"/>
        <item x="315"/>
        <item x="275"/>
        <item x="310"/>
        <item x="281"/>
        <item x="294"/>
        <item x="282"/>
        <item x="66"/>
        <item x="764"/>
        <item x="713"/>
        <item x="295"/>
        <item x="714"/>
        <item x="751"/>
        <item x="718"/>
        <item x="271"/>
        <item x="85"/>
        <item x="284"/>
        <item x="763"/>
        <item x="332"/>
        <item x="267"/>
        <item x="717"/>
        <item x="761"/>
        <item x="755"/>
        <item x="270"/>
        <item x="617"/>
        <item x="752"/>
        <item x="65"/>
        <item x="314"/>
        <item x="715"/>
        <item x="273"/>
        <item x="762"/>
        <item x="757"/>
        <item x="758"/>
        <item x="278"/>
        <item x="754"/>
        <item x="760"/>
        <item x="756"/>
        <item x="716"/>
        <item x="759"/>
        <item x="276"/>
        <item x="86"/>
        <item x="178"/>
        <item x="274"/>
        <item x="268"/>
        <item x="251"/>
        <item x="277"/>
        <item x="333"/>
        <item x="753"/>
        <item x="64"/>
        <item x="313"/>
        <item x="301"/>
        <item x="272"/>
        <item x="256"/>
        <item x="312"/>
        <item x="224"/>
        <item x="343"/>
        <item x="225"/>
        <item x="228"/>
        <item x="63"/>
        <item x="311"/>
        <item x="226"/>
        <item x="258"/>
        <item x="285"/>
        <item x="227"/>
        <item x="223"/>
        <item x="269"/>
        <item x="87"/>
        <item x="254"/>
        <item x="229"/>
        <item x="253"/>
        <item x="334"/>
        <item x="255"/>
        <item x="257"/>
        <item x="169"/>
        <item x="265"/>
        <item x="62"/>
        <item x="618"/>
        <item x="222"/>
        <item x="247"/>
        <item x="266"/>
        <item x="264"/>
        <item x="61"/>
        <item x="335"/>
        <item x="250"/>
        <item x="337"/>
        <item x="712"/>
        <item x="338"/>
        <item x="249"/>
        <item x="261"/>
        <item x="230"/>
        <item x="246"/>
        <item x="88"/>
        <item x="252"/>
        <item x="221"/>
        <item x="248"/>
        <item x="168"/>
        <item x="259"/>
        <item x="231"/>
        <item x="60"/>
        <item x="167"/>
        <item x="234"/>
        <item x="220"/>
        <item x="177"/>
        <item x="286"/>
        <item x="263"/>
        <item x="336"/>
        <item x="166"/>
        <item x="235"/>
        <item x="720"/>
        <item x="300"/>
        <item x="619"/>
        <item x="731"/>
        <item x="260"/>
        <item x="238"/>
        <item x="346"/>
        <item x="232"/>
        <item x="493"/>
        <item x="239"/>
        <item x="342"/>
        <item x="89"/>
        <item x="262"/>
        <item x="245"/>
        <item x="244"/>
        <item x="287"/>
        <item x="165"/>
        <item x="711"/>
        <item x="59"/>
        <item x="243"/>
        <item x="494"/>
        <item x="730"/>
        <item x="236"/>
        <item x="495"/>
        <item x="233"/>
        <item x="242"/>
        <item x="620"/>
        <item x="496"/>
        <item x="710"/>
        <item x="497"/>
        <item x="621"/>
        <item x="241"/>
        <item x="164"/>
        <item x="90"/>
        <item x="492"/>
        <item x="58"/>
        <item x="176"/>
        <item x="240"/>
        <item x="237"/>
        <item x="622"/>
        <item x="709"/>
        <item x="341"/>
        <item x="50"/>
        <item x="51"/>
        <item x="49"/>
        <item x="57"/>
        <item x="219"/>
        <item x="52"/>
        <item x="728"/>
        <item x="53"/>
        <item x="48"/>
        <item x="721"/>
        <item x="91"/>
        <item x="54"/>
        <item x="339"/>
        <item x="55"/>
        <item x="47"/>
        <item x="56"/>
        <item x="623"/>
        <item x="46"/>
        <item x="175"/>
        <item x="498"/>
        <item x="347"/>
        <item x="340"/>
        <item x="45"/>
        <item x="729"/>
        <item x="163"/>
        <item x="44"/>
        <item x="92"/>
        <item x="491"/>
        <item x="499"/>
        <item x="723"/>
        <item x="724"/>
        <item x="43"/>
        <item x="218"/>
        <item x="297"/>
        <item x="42"/>
        <item x="725"/>
        <item x="41"/>
        <item x="174"/>
        <item x="624"/>
        <item x="40"/>
        <item x="93"/>
        <item x="162"/>
        <item x="490"/>
        <item x="500"/>
        <item x="170"/>
        <item x="515"/>
        <item x="39"/>
        <item x="514"/>
        <item x="217"/>
        <item x="708"/>
        <item x="634"/>
        <item x="299"/>
        <item x="513"/>
        <item x="631"/>
        <item x="633"/>
        <item x="625"/>
        <item x="722"/>
        <item x="94"/>
        <item x="632"/>
        <item x="38"/>
        <item x="501"/>
        <item x="512"/>
        <item x="489"/>
        <item x="511"/>
        <item x="488"/>
        <item x="727"/>
        <item x="502"/>
        <item x="348"/>
        <item x="95"/>
        <item x="726"/>
        <item x="298"/>
        <item x="707"/>
        <item x="37"/>
        <item x="630"/>
        <item x="173"/>
        <item x="503"/>
        <item x="510"/>
        <item x="96"/>
        <item x="705"/>
        <item x="626"/>
        <item x="627"/>
        <item x="628"/>
        <item x="504"/>
        <item x="629"/>
        <item x="36"/>
        <item x="161"/>
        <item x="509"/>
        <item x="97"/>
        <item x="172"/>
        <item x="160"/>
        <item x="487"/>
        <item x="508"/>
        <item x="171"/>
        <item x="486"/>
        <item x="706"/>
        <item x="505"/>
        <item x="35"/>
        <item x="507"/>
        <item x="98"/>
        <item x="479"/>
        <item x="485"/>
        <item x="478"/>
        <item x="349"/>
        <item x="506"/>
        <item x="151"/>
        <item x="483"/>
        <item x="152"/>
        <item x="34"/>
        <item x="99"/>
        <item x="484"/>
        <item x="480"/>
        <item x="482"/>
        <item x="481"/>
        <item x="159"/>
        <item x="158"/>
        <item x="33"/>
        <item x="100"/>
        <item x="150"/>
        <item x="149"/>
        <item x="475"/>
        <item x="477"/>
        <item x="147"/>
        <item x="103"/>
        <item x="153"/>
        <item x="32"/>
        <item x="101"/>
        <item x="146"/>
        <item x="476"/>
        <item x="148"/>
        <item x="154"/>
        <item x="102"/>
        <item x="31"/>
        <item x="157"/>
        <item x="30"/>
        <item x="29"/>
        <item x="145"/>
        <item x="156"/>
        <item x="28"/>
        <item x="27"/>
        <item x="155"/>
        <item x="26"/>
        <item x="144"/>
        <item x="138"/>
        <item x="25"/>
        <item x="24"/>
        <item x="23"/>
        <item x="4"/>
        <item x="3"/>
        <item x="5"/>
        <item x="2"/>
        <item x="1"/>
        <item x="0"/>
        <item x="6"/>
        <item x="7"/>
        <item x="8"/>
        <item x="9"/>
        <item x="10"/>
        <item x="11"/>
        <item x="12"/>
        <item x="13"/>
        <item x="14"/>
        <item x="22"/>
        <item x="15"/>
        <item x="16"/>
        <item x="17"/>
        <item x="18"/>
        <item x="19"/>
        <item x="20"/>
        <item x="21"/>
        <item x="143"/>
        <item x="139"/>
        <item x="140"/>
        <item x="141"/>
        <item x="142"/>
        <item x="137"/>
        <item x="1110"/>
        <item t="default"/>
      </items>
    </pivotField>
    <pivotField showAll="0"/>
    <pivotField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3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/>
    </i>
    <i r="1">
      <x v="1"/>
    </i>
    <i r="1">
      <x v="5"/>
    </i>
    <i t="default">
      <x v="24"/>
    </i>
    <i>
      <x v="25"/>
      <x v="7"/>
    </i>
    <i t="default">
      <x v="25"/>
    </i>
    <i t="grand">
      <x/>
    </i>
  </colItems>
  <dataFields count="1">
    <dataField name="Average of TotalBiomass" fld="9" subtotal="average" baseField="3" baseItem="0"/>
  </dataFields>
  <formats count="10">
    <format dxfId="13">
      <pivotArea collapsedLevelsAreSubtotals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2">
      <pivotArea dataOnly="0" labelOnly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9">
      <pivotArea collapsedLevelsAreSubtotals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8">
      <pivotArea grandRow="1" outline="0" collapsedLevelsAreSubtotals="1" fieldPosition="0"/>
    </format>
    <format dxfId="7">
      <pivotArea dataOnly="0" labelOnly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K113" firstHeaderRow="1" firstDataRow="3" firstDataCol="1"/>
  <pivotFields count="12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</rowItems>
  <colFields count="2">
    <field x="0"/>
    <field x="2"/>
  </colFields>
  <colItems count="62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/>
    </i>
    <i r="1">
      <x v="1"/>
    </i>
    <i r="1">
      <x v="5"/>
    </i>
    <i t="default">
      <x v="24"/>
    </i>
    <i>
      <x v="25"/>
      <x v="7"/>
    </i>
    <i t="default">
      <x v="25"/>
    </i>
  </colItems>
  <dataFields count="1">
    <dataField name="Average of Fproxy" fld="11" subtotal="average" baseField="3" baseItem="4"/>
  </dataFields>
  <formats count="2">
    <format dxfId="11">
      <pivotArea collapsedLevelsAreSubtotals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0">
      <pivotArea dataOnly="0" labelOnly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16"/>
  <sheetViews>
    <sheetView topLeftCell="BD76" workbookViewId="0">
      <selection activeCell="F8" sqref="F8"/>
    </sheetView>
  </sheetViews>
  <sheetFormatPr defaultRowHeight="14.5" x14ac:dyDescent="0.35"/>
  <cols>
    <col min="1" max="1" width="21.6328125" customWidth="1"/>
    <col min="2" max="2" width="15.6328125" bestFit="1" customWidth="1"/>
    <col min="3" max="3" width="18.6328125" bestFit="1" customWidth="1"/>
    <col min="4" max="4" width="15.90625" bestFit="1" customWidth="1"/>
    <col min="5" max="5" width="18.90625" bestFit="1" customWidth="1"/>
    <col min="6" max="6" width="12.54296875" bestFit="1" customWidth="1"/>
    <col min="7" max="7" width="7.26953125" bestFit="1" customWidth="1"/>
    <col min="8" max="8" width="15.54296875" bestFit="1" customWidth="1"/>
    <col min="9" max="9" width="15.6328125" bestFit="1" customWidth="1"/>
    <col min="10" max="10" width="18.6328125" bestFit="1" customWidth="1"/>
    <col min="11" max="11" width="17.26953125" bestFit="1" customWidth="1"/>
    <col min="12" max="12" width="20.26953125" bestFit="1" customWidth="1"/>
    <col min="13" max="13" width="14.453125" bestFit="1" customWidth="1"/>
    <col min="14" max="14" width="17.54296875" bestFit="1" customWidth="1"/>
    <col min="15" max="15" width="11.81640625" customWidth="1"/>
    <col min="16" max="16" width="12.1796875" bestFit="1" customWidth="1"/>
    <col min="17" max="17" width="11.81640625" customWidth="1"/>
    <col min="18" max="18" width="14" customWidth="1"/>
    <col min="19" max="19" width="10.90625" bestFit="1" customWidth="1"/>
    <col min="20" max="20" width="11.81640625" bestFit="1" customWidth="1"/>
    <col min="21" max="21" width="13.90625" bestFit="1" customWidth="1"/>
    <col min="22" max="22" width="11.81640625" customWidth="1"/>
    <col min="23" max="23" width="8.81640625" bestFit="1" customWidth="1"/>
    <col min="24" max="24" width="13" bestFit="1" customWidth="1"/>
    <col min="25" max="25" width="11.81640625" customWidth="1"/>
    <col min="26" max="26" width="14.81640625" bestFit="1" customWidth="1"/>
    <col min="27" max="27" width="12.36328125" bestFit="1" customWidth="1"/>
    <col min="28" max="28" width="15.36328125" bestFit="1" customWidth="1"/>
    <col min="29" max="32" width="11.81640625" bestFit="1" customWidth="1"/>
    <col min="33" max="33" width="13.36328125" bestFit="1" customWidth="1"/>
    <col min="34" max="35" width="11.81640625" bestFit="1" customWidth="1"/>
    <col min="36" max="36" width="11.6328125" bestFit="1" customWidth="1"/>
    <col min="37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3" width="7.81640625" bestFit="1" customWidth="1"/>
    <col min="54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8.453125" bestFit="1" customWidth="1"/>
    <col min="59" max="59" width="7.26953125" bestFit="1" customWidth="1"/>
    <col min="60" max="60" width="11.81640625" bestFit="1" customWidth="1"/>
    <col min="61" max="61" width="21.54296875" bestFit="1" customWidth="1"/>
    <col min="62" max="62" width="8.54296875" bestFit="1" customWidth="1"/>
    <col min="63" max="63" width="11.453125" bestFit="1" customWidth="1"/>
    <col min="64" max="108" width="11.81640625" bestFit="1" customWidth="1"/>
    <col min="109" max="109" width="6.7265625" customWidth="1"/>
    <col min="110" max="110" width="11.81640625" bestFit="1" customWidth="1"/>
  </cols>
  <sheetData>
    <row r="3" spans="1:64" x14ac:dyDescent="0.35">
      <c r="A3" s="2" t="s">
        <v>63</v>
      </c>
      <c r="B3" s="2" t="s">
        <v>61</v>
      </c>
    </row>
    <row r="4" spans="1:64" x14ac:dyDescent="0.35">
      <c r="B4" t="s">
        <v>12</v>
      </c>
      <c r="C4" t="s">
        <v>64</v>
      </c>
      <c r="D4" t="s">
        <v>15</v>
      </c>
      <c r="E4" t="s">
        <v>65</v>
      </c>
      <c r="F4" t="s">
        <v>16</v>
      </c>
      <c r="H4" t="s">
        <v>66</v>
      </c>
      <c r="I4" t="s">
        <v>22</v>
      </c>
      <c r="J4" t="s">
        <v>67</v>
      </c>
      <c r="K4" t="s">
        <v>24</v>
      </c>
      <c r="L4" t="s">
        <v>68</v>
      </c>
      <c r="M4" t="s">
        <v>26</v>
      </c>
      <c r="N4" t="s">
        <v>69</v>
      </c>
      <c r="O4" t="s">
        <v>28</v>
      </c>
      <c r="P4" t="s">
        <v>70</v>
      </c>
      <c r="Q4" t="s">
        <v>30</v>
      </c>
      <c r="R4" t="s">
        <v>71</v>
      </c>
      <c r="S4" t="s">
        <v>31</v>
      </c>
      <c r="U4" t="s">
        <v>72</v>
      </c>
      <c r="V4" t="s">
        <v>36</v>
      </c>
      <c r="X4" t="s">
        <v>73</v>
      </c>
      <c r="Y4" t="s">
        <v>37</v>
      </c>
      <c r="Z4" t="s">
        <v>74</v>
      </c>
      <c r="AA4" t="s">
        <v>39</v>
      </c>
      <c r="AB4" t="s">
        <v>75</v>
      </c>
      <c r="AC4" t="s">
        <v>40</v>
      </c>
      <c r="AD4" t="s">
        <v>76</v>
      </c>
      <c r="AE4" t="s">
        <v>41</v>
      </c>
      <c r="AG4" t="s">
        <v>77</v>
      </c>
      <c r="AH4" t="s">
        <v>42</v>
      </c>
      <c r="AI4" t="s">
        <v>78</v>
      </c>
      <c r="AJ4" t="s">
        <v>43</v>
      </c>
      <c r="AL4" t="s">
        <v>79</v>
      </c>
      <c r="AM4" t="s">
        <v>44</v>
      </c>
      <c r="AN4" t="s">
        <v>80</v>
      </c>
      <c r="AO4" t="s">
        <v>46</v>
      </c>
      <c r="AP4" t="s">
        <v>81</v>
      </c>
      <c r="AQ4" t="s">
        <v>47</v>
      </c>
      <c r="AR4" t="s">
        <v>82</v>
      </c>
      <c r="AS4" t="s">
        <v>48</v>
      </c>
      <c r="AT4" t="s">
        <v>83</v>
      </c>
      <c r="AU4" t="s">
        <v>49</v>
      </c>
      <c r="AV4" t="s">
        <v>84</v>
      </c>
      <c r="AW4" t="s">
        <v>50</v>
      </c>
      <c r="AY4" t="s">
        <v>85</v>
      </c>
      <c r="AZ4" t="s">
        <v>52</v>
      </c>
      <c r="BC4" t="s">
        <v>86</v>
      </c>
      <c r="BD4" t="s">
        <v>54</v>
      </c>
      <c r="BE4" t="s">
        <v>87</v>
      </c>
      <c r="BF4" t="s">
        <v>55</v>
      </c>
      <c r="BI4" t="s">
        <v>88</v>
      </c>
      <c r="BJ4" t="s">
        <v>59</v>
      </c>
      <c r="BK4" t="s">
        <v>89</v>
      </c>
      <c r="BL4" t="s">
        <v>60</v>
      </c>
    </row>
    <row r="5" spans="1:64" x14ac:dyDescent="0.35">
      <c r="A5" s="2" t="s">
        <v>58</v>
      </c>
      <c r="B5" t="s">
        <v>14</v>
      </c>
      <c r="D5" t="s">
        <v>14</v>
      </c>
      <c r="F5" t="s">
        <v>18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18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18</v>
      </c>
      <c r="BA5" t="s">
        <v>21</v>
      </c>
      <c r="BB5" t="s">
        <v>53</v>
      </c>
      <c r="BD5" t="s">
        <v>14</v>
      </c>
      <c r="BF5" t="s">
        <v>57</v>
      </c>
      <c r="BG5" t="s">
        <v>18</v>
      </c>
      <c r="BH5" t="s">
        <v>53</v>
      </c>
      <c r="BJ5" t="s">
        <v>59</v>
      </c>
    </row>
    <row r="6" spans="1:64" x14ac:dyDescent="0.35">
      <c r="A6" s="3">
        <v>1913</v>
      </c>
      <c r="B6" s="4">
        <v>671466</v>
      </c>
      <c r="C6" s="4">
        <v>671466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>
        <v>671466</v>
      </c>
    </row>
    <row r="7" spans="1:64" x14ac:dyDescent="0.35">
      <c r="A7" s="3">
        <v>1914</v>
      </c>
      <c r="B7" s="4">
        <v>671462</v>
      </c>
      <c r="C7" s="4">
        <v>671462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>
        <v>671462</v>
      </c>
    </row>
    <row r="8" spans="1:64" x14ac:dyDescent="0.35">
      <c r="A8" s="3">
        <v>1915</v>
      </c>
      <c r="B8" s="4">
        <v>671446</v>
      </c>
      <c r="C8" s="4">
        <v>671446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671446</v>
      </c>
    </row>
    <row r="9" spans="1:64" x14ac:dyDescent="0.35">
      <c r="A9" s="3">
        <v>1916</v>
      </c>
      <c r="B9" s="4">
        <v>671431</v>
      </c>
      <c r="C9" s="4">
        <v>671431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671431</v>
      </c>
    </row>
    <row r="10" spans="1:64" x14ac:dyDescent="0.35">
      <c r="A10" s="3">
        <v>1917</v>
      </c>
      <c r="B10" s="4">
        <v>671423</v>
      </c>
      <c r="C10" s="4">
        <v>671423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671423</v>
      </c>
    </row>
    <row r="11" spans="1:64" x14ac:dyDescent="0.35">
      <c r="A11" s="3">
        <v>1918</v>
      </c>
      <c r="B11" s="4">
        <v>671442</v>
      </c>
      <c r="C11" s="4">
        <v>671442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671442</v>
      </c>
    </row>
    <row r="12" spans="1:64" x14ac:dyDescent="0.35">
      <c r="A12" s="3">
        <v>1919</v>
      </c>
      <c r="B12" s="4">
        <v>671540</v>
      </c>
      <c r="C12" s="4">
        <v>671540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671540</v>
      </c>
    </row>
    <row r="13" spans="1:64" x14ac:dyDescent="0.35">
      <c r="A13" s="3">
        <v>1920</v>
      </c>
      <c r="B13" s="4">
        <v>671726</v>
      </c>
      <c r="C13" s="4">
        <v>671726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671726</v>
      </c>
    </row>
    <row r="14" spans="1:64" x14ac:dyDescent="0.35">
      <c r="A14" s="3">
        <v>1921</v>
      </c>
      <c r="B14" s="4">
        <v>671979</v>
      </c>
      <c r="C14" s="4">
        <v>671979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671979</v>
      </c>
    </row>
    <row r="15" spans="1:64" x14ac:dyDescent="0.35">
      <c r="A15" s="3">
        <v>1922</v>
      </c>
      <c r="B15" s="4">
        <v>672302</v>
      </c>
      <c r="C15" s="4">
        <v>672302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672302</v>
      </c>
    </row>
    <row r="16" spans="1:64" x14ac:dyDescent="0.35">
      <c r="A16" s="3">
        <v>1923</v>
      </c>
      <c r="B16" s="4">
        <v>672677</v>
      </c>
      <c r="C16" s="4">
        <v>672677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672677</v>
      </c>
    </row>
    <row r="17" spans="1:64" x14ac:dyDescent="0.35">
      <c r="A17" s="3">
        <v>1924</v>
      </c>
      <c r="B17" s="4">
        <v>673081</v>
      </c>
      <c r="C17" s="4">
        <v>673081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673081</v>
      </c>
    </row>
    <row r="18" spans="1:64" x14ac:dyDescent="0.35">
      <c r="A18" s="3">
        <v>1925</v>
      </c>
      <c r="B18" s="4">
        <v>673501</v>
      </c>
      <c r="C18" s="4">
        <v>673501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v>673501</v>
      </c>
    </row>
    <row r="19" spans="1:64" x14ac:dyDescent="0.35">
      <c r="A19" s="3">
        <v>1926</v>
      </c>
      <c r="B19" s="4">
        <v>673951</v>
      </c>
      <c r="C19" s="4">
        <v>673951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>
        <v>673951</v>
      </c>
    </row>
    <row r="20" spans="1:64" x14ac:dyDescent="0.35">
      <c r="A20" s="3">
        <v>1927</v>
      </c>
      <c r="B20" s="4">
        <v>674411</v>
      </c>
      <c r="C20" s="4">
        <v>674411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>
        <v>674411</v>
      </c>
    </row>
    <row r="21" spans="1:64" x14ac:dyDescent="0.35">
      <c r="A21" s="3">
        <v>1928</v>
      </c>
      <c r="B21" s="4">
        <v>674870</v>
      </c>
      <c r="C21" s="4">
        <v>674870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>
        <v>674870</v>
      </c>
    </row>
    <row r="22" spans="1:64" x14ac:dyDescent="0.35">
      <c r="A22" s="3">
        <v>1929</v>
      </c>
      <c r="B22" s="4">
        <v>675327</v>
      </c>
      <c r="C22" s="4">
        <v>675327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>
        <v>675327</v>
      </c>
    </row>
    <row r="23" spans="1:64" x14ac:dyDescent="0.35">
      <c r="A23" s="3">
        <v>1930</v>
      </c>
      <c r="B23" s="4">
        <v>675789</v>
      </c>
      <c r="C23" s="4">
        <v>675789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>
        <v>675789</v>
      </c>
    </row>
    <row r="24" spans="1:64" x14ac:dyDescent="0.35">
      <c r="A24" s="3">
        <v>1931</v>
      </c>
      <c r="B24" s="4">
        <v>676216</v>
      </c>
      <c r="C24" s="4">
        <v>676216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>
        <v>676216</v>
      </c>
    </row>
    <row r="25" spans="1:64" x14ac:dyDescent="0.35">
      <c r="A25" s="3">
        <v>1932</v>
      </c>
      <c r="B25" s="4">
        <v>676626</v>
      </c>
      <c r="C25" s="4">
        <v>676626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>
        <v>676626</v>
      </c>
    </row>
    <row r="26" spans="1:64" x14ac:dyDescent="0.35">
      <c r="A26" s="3">
        <v>1933</v>
      </c>
      <c r="B26" s="4">
        <v>677034</v>
      </c>
      <c r="C26" s="4">
        <v>677034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>
        <v>677034</v>
      </c>
    </row>
    <row r="27" spans="1:64" x14ac:dyDescent="0.35">
      <c r="A27" s="3">
        <v>1934</v>
      </c>
      <c r="B27" s="4">
        <v>677242</v>
      </c>
      <c r="C27" s="4">
        <v>677242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>
        <v>677242</v>
      </c>
    </row>
    <row r="28" spans="1:64" x14ac:dyDescent="0.35">
      <c r="A28" s="3">
        <v>1935</v>
      </c>
      <c r="B28" s="4">
        <v>674432</v>
      </c>
      <c r="C28" s="4">
        <v>674432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e">
        <v>#DIV/0!</v>
      </c>
      <c r="BH28" s="4"/>
      <c r="BI28" s="4" t="e">
        <v>#DIV/0!</v>
      </c>
      <c r="BJ28" s="4"/>
      <c r="BK28" s="4"/>
      <c r="BL28" s="4">
        <v>674432</v>
      </c>
    </row>
    <row r="29" spans="1:64" x14ac:dyDescent="0.35">
      <c r="A29" s="3">
        <v>1936</v>
      </c>
      <c r="B29" s="4">
        <v>661322</v>
      </c>
      <c r="C29" s="4">
        <v>661322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 t="e">
        <v>#DIV/0!</v>
      </c>
      <c r="BH29" s="4"/>
      <c r="BI29" s="4" t="e">
        <v>#DIV/0!</v>
      </c>
      <c r="BJ29" s="4"/>
      <c r="BK29" s="4"/>
      <c r="BL29" s="4">
        <v>661322</v>
      </c>
    </row>
    <row r="30" spans="1:64" x14ac:dyDescent="0.35">
      <c r="A30" s="3">
        <v>1937</v>
      </c>
      <c r="B30" s="4">
        <v>642707</v>
      </c>
      <c r="C30" s="4">
        <v>642707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 t="e">
        <v>#DIV/0!</v>
      </c>
      <c r="BH30" s="4"/>
      <c r="BI30" s="4" t="e">
        <v>#DIV/0!</v>
      </c>
      <c r="BJ30" s="4"/>
      <c r="BK30" s="4"/>
      <c r="BL30" s="4">
        <v>642707</v>
      </c>
    </row>
    <row r="31" spans="1:64" x14ac:dyDescent="0.35">
      <c r="A31" s="3">
        <v>1938</v>
      </c>
      <c r="B31" s="4">
        <v>626907</v>
      </c>
      <c r="C31" s="4">
        <v>626907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 t="e">
        <v>#DIV/0!</v>
      </c>
      <c r="BH31" s="4"/>
      <c r="BI31" s="4" t="e">
        <v>#DIV/0!</v>
      </c>
      <c r="BJ31" s="4"/>
      <c r="BK31" s="4"/>
      <c r="BL31" s="4">
        <v>626907</v>
      </c>
    </row>
    <row r="32" spans="1:64" x14ac:dyDescent="0.35">
      <c r="A32" s="3">
        <v>1939</v>
      </c>
      <c r="B32" s="4">
        <v>606169</v>
      </c>
      <c r="C32" s="4">
        <v>606169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 t="e">
        <v>#DIV/0!</v>
      </c>
      <c r="BH32" s="4"/>
      <c r="BI32" s="4" t="e">
        <v>#DIV/0!</v>
      </c>
      <c r="BJ32" s="4"/>
      <c r="BK32" s="4"/>
      <c r="BL32" s="4">
        <v>606169</v>
      </c>
    </row>
    <row r="33" spans="1:64" x14ac:dyDescent="0.35">
      <c r="A33" s="3">
        <v>1940</v>
      </c>
      <c r="B33" s="4">
        <v>582590</v>
      </c>
      <c r="C33" s="4">
        <v>582590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 t="e">
        <v>#DIV/0!</v>
      </c>
      <c r="BH33" s="4"/>
      <c r="BI33" s="4" t="e">
        <v>#DIV/0!</v>
      </c>
      <c r="BJ33" s="4"/>
      <c r="BK33" s="4"/>
      <c r="BL33" s="4">
        <v>582590</v>
      </c>
    </row>
    <row r="34" spans="1:64" x14ac:dyDescent="0.35">
      <c r="A34" s="3">
        <v>1941</v>
      </c>
      <c r="B34" s="4">
        <v>548917</v>
      </c>
      <c r="C34" s="4">
        <v>548917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 t="e">
        <v>#DIV/0!</v>
      </c>
      <c r="BH34" s="4"/>
      <c r="BI34" s="4" t="e">
        <v>#DIV/0!</v>
      </c>
      <c r="BJ34" s="4"/>
      <c r="BK34" s="4"/>
      <c r="BL34" s="4">
        <v>548917</v>
      </c>
    </row>
    <row r="35" spans="1:64" x14ac:dyDescent="0.35">
      <c r="A35" s="3">
        <v>1942</v>
      </c>
      <c r="B35" s="4">
        <v>500130</v>
      </c>
      <c r="C35" s="4">
        <v>500130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 t="e">
        <v>#DIV/0!</v>
      </c>
      <c r="BH35" s="4"/>
      <c r="BI35" s="4" t="e">
        <v>#DIV/0!</v>
      </c>
      <c r="BJ35" s="4"/>
      <c r="BK35" s="4"/>
      <c r="BL35" s="4">
        <v>500130</v>
      </c>
    </row>
    <row r="36" spans="1:64" x14ac:dyDescent="0.35">
      <c r="A36" s="3">
        <v>1943</v>
      </c>
      <c r="B36" s="4">
        <v>452576</v>
      </c>
      <c r="C36" s="4">
        <v>452576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 t="e">
        <v>#DIV/0!</v>
      </c>
      <c r="BH36" s="4"/>
      <c r="BI36" s="4" t="e">
        <v>#DIV/0!</v>
      </c>
      <c r="BJ36" s="4"/>
      <c r="BK36" s="4"/>
      <c r="BL36" s="4">
        <v>452576</v>
      </c>
    </row>
    <row r="37" spans="1:64" x14ac:dyDescent="0.35">
      <c r="A37" s="3">
        <v>1944</v>
      </c>
      <c r="B37" s="4">
        <v>409354</v>
      </c>
      <c r="C37" s="4">
        <v>409354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 t="e">
        <v>#DIV/0!</v>
      </c>
      <c r="BH37" s="4"/>
      <c r="BI37" s="4" t="e">
        <v>#DIV/0!</v>
      </c>
      <c r="BJ37" s="4"/>
      <c r="BK37" s="4"/>
      <c r="BL37" s="4">
        <v>409354</v>
      </c>
    </row>
    <row r="38" spans="1:64" x14ac:dyDescent="0.35">
      <c r="A38" s="3">
        <v>1945</v>
      </c>
      <c r="B38" s="4">
        <v>371178</v>
      </c>
      <c r="C38" s="4">
        <v>371178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 t="e">
        <v>#DIV/0!</v>
      </c>
      <c r="BH38" s="4"/>
      <c r="BI38" s="4" t="e">
        <v>#DIV/0!</v>
      </c>
      <c r="BJ38" s="4"/>
      <c r="BK38" s="4"/>
      <c r="BL38" s="4">
        <v>371178</v>
      </c>
    </row>
    <row r="39" spans="1:64" x14ac:dyDescent="0.35">
      <c r="A39" s="3">
        <v>1946</v>
      </c>
      <c r="B39" s="4">
        <v>339032</v>
      </c>
      <c r="C39" s="4">
        <v>339032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 t="e">
        <v>#DIV/0!</v>
      </c>
      <c r="BH39" s="4"/>
      <c r="BI39" s="4" t="e">
        <v>#DIV/0!</v>
      </c>
      <c r="BJ39" s="4"/>
      <c r="BK39" s="4"/>
      <c r="BL39" s="4">
        <v>339032</v>
      </c>
    </row>
    <row r="40" spans="1:64" x14ac:dyDescent="0.35">
      <c r="A40" s="3">
        <v>1947</v>
      </c>
      <c r="B40" s="4">
        <v>306105</v>
      </c>
      <c r="C40" s="4">
        <v>306105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 t="e">
        <v>#DIV/0!</v>
      </c>
      <c r="BH40" s="4"/>
      <c r="BI40" s="4" t="e">
        <v>#DIV/0!</v>
      </c>
      <c r="BJ40" s="4"/>
      <c r="BK40" s="4"/>
      <c r="BL40" s="4">
        <v>306105</v>
      </c>
    </row>
    <row r="41" spans="1:64" x14ac:dyDescent="0.35">
      <c r="A41" s="3">
        <v>1948</v>
      </c>
      <c r="B41" s="4">
        <v>273647</v>
      </c>
      <c r="C41" s="4">
        <v>273647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 t="e">
        <v>#DIV/0!</v>
      </c>
      <c r="BH41" s="4"/>
      <c r="BI41" s="4" t="e">
        <v>#DIV/0!</v>
      </c>
      <c r="BJ41" s="4"/>
      <c r="BK41" s="4"/>
      <c r="BL41" s="4">
        <v>273647</v>
      </c>
    </row>
    <row r="42" spans="1:64" x14ac:dyDescent="0.35">
      <c r="A42" s="3">
        <v>1949</v>
      </c>
      <c r="B42" s="4">
        <v>245266</v>
      </c>
      <c r="C42" s="4">
        <v>245266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 t="e">
        <v>#DIV/0!</v>
      </c>
      <c r="BH42" s="4"/>
      <c r="BI42" s="4" t="e">
        <v>#DIV/0!</v>
      </c>
      <c r="BJ42" s="4"/>
      <c r="BK42" s="4"/>
      <c r="BL42" s="4">
        <v>245266</v>
      </c>
    </row>
    <row r="43" spans="1:64" x14ac:dyDescent="0.35">
      <c r="A43" s="3">
        <v>1950</v>
      </c>
      <c r="B43" s="4">
        <v>222965</v>
      </c>
      <c r="C43" s="4">
        <v>222965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 t="e">
        <v>#DIV/0!</v>
      </c>
      <c r="BH43" s="4"/>
      <c r="BI43" s="4" t="e">
        <v>#DIV/0!</v>
      </c>
      <c r="BJ43" s="4"/>
      <c r="BK43" s="4"/>
      <c r="BL43" s="4">
        <v>222965</v>
      </c>
    </row>
    <row r="44" spans="1:64" x14ac:dyDescent="0.35">
      <c r="A44" s="3">
        <v>1951</v>
      </c>
      <c r="B44" s="4">
        <v>200797</v>
      </c>
      <c r="C44" s="4">
        <v>200797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 t="e">
        <v>#DIV/0!</v>
      </c>
      <c r="BH44" s="4"/>
      <c r="BI44" s="4" t="e">
        <v>#DIV/0!</v>
      </c>
      <c r="BJ44" s="4"/>
      <c r="BK44" s="4"/>
      <c r="BL44" s="4">
        <v>200797</v>
      </c>
    </row>
    <row r="45" spans="1:64" x14ac:dyDescent="0.35">
      <c r="A45" s="3">
        <v>1952</v>
      </c>
      <c r="B45" s="4">
        <v>184790</v>
      </c>
      <c r="C45" s="4">
        <v>184790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e">
        <v>#DIV/0!</v>
      </c>
      <c r="BH45" s="4"/>
      <c r="BI45" s="4" t="e">
        <v>#DIV/0!</v>
      </c>
      <c r="BJ45" s="4"/>
      <c r="BK45" s="4"/>
      <c r="BL45" s="4">
        <v>184790</v>
      </c>
    </row>
    <row r="46" spans="1:64" x14ac:dyDescent="0.35">
      <c r="A46" s="3">
        <v>1953</v>
      </c>
      <c r="B46" s="4">
        <v>175663</v>
      </c>
      <c r="C46" s="4">
        <v>175663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 t="e">
        <v>#DIV/0!</v>
      </c>
      <c r="BH46" s="4"/>
      <c r="BI46" s="4" t="e">
        <v>#DIV/0!</v>
      </c>
      <c r="BJ46" s="4"/>
      <c r="BK46" s="4"/>
      <c r="BL46" s="4">
        <v>175663</v>
      </c>
    </row>
    <row r="47" spans="1:64" x14ac:dyDescent="0.35">
      <c r="A47" s="3">
        <v>1954</v>
      </c>
      <c r="B47" s="4">
        <v>170804</v>
      </c>
      <c r="C47" s="4">
        <v>170804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 t="e">
        <v>#DIV/0!</v>
      </c>
      <c r="BH47" s="4"/>
      <c r="BI47" s="4" t="e">
        <v>#DIV/0!</v>
      </c>
      <c r="BJ47" s="4"/>
      <c r="BK47" s="4"/>
      <c r="BL47" s="4">
        <v>170804</v>
      </c>
    </row>
    <row r="48" spans="1:64" x14ac:dyDescent="0.35">
      <c r="A48" s="3">
        <v>1955</v>
      </c>
      <c r="B48" s="4">
        <v>167864</v>
      </c>
      <c r="C48" s="4">
        <v>167864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e">
        <v>#DIV/0!</v>
      </c>
      <c r="BH48" s="4"/>
      <c r="BI48" s="4" t="e">
        <v>#DIV/0!</v>
      </c>
      <c r="BJ48" s="4"/>
      <c r="BK48" s="4"/>
      <c r="BL48" s="4">
        <v>167864</v>
      </c>
    </row>
    <row r="49" spans="1:64" x14ac:dyDescent="0.35">
      <c r="A49" s="3">
        <v>1956</v>
      </c>
      <c r="B49" s="4">
        <v>164281</v>
      </c>
      <c r="C49" s="4">
        <v>164281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 t="e">
        <v>#DIV/0!</v>
      </c>
      <c r="BH49" s="4"/>
      <c r="BI49" s="4" t="e">
        <v>#DIV/0!</v>
      </c>
      <c r="BJ49" s="4"/>
      <c r="BK49" s="4"/>
      <c r="BL49" s="4">
        <v>164281</v>
      </c>
    </row>
    <row r="50" spans="1:64" x14ac:dyDescent="0.35">
      <c r="A50" s="3">
        <v>1957</v>
      </c>
      <c r="B50" s="4">
        <v>158768</v>
      </c>
      <c r="C50" s="4">
        <v>158768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e">
        <v>#DIV/0!</v>
      </c>
      <c r="BH50" s="4"/>
      <c r="BI50" s="4" t="e">
        <v>#DIV/0!</v>
      </c>
      <c r="BJ50" s="4"/>
      <c r="BK50" s="4"/>
      <c r="BL50" s="4">
        <v>158768</v>
      </c>
    </row>
    <row r="51" spans="1:64" x14ac:dyDescent="0.35">
      <c r="A51" s="3">
        <v>1958</v>
      </c>
      <c r="B51" s="4">
        <v>151872</v>
      </c>
      <c r="C51" s="4">
        <v>151872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e">
        <v>#DIV/0!</v>
      </c>
      <c r="BH51" s="4"/>
      <c r="BI51" s="4" t="e">
        <v>#DIV/0!</v>
      </c>
      <c r="BJ51" s="4"/>
      <c r="BK51" s="4"/>
      <c r="BL51" s="4">
        <v>151872</v>
      </c>
    </row>
    <row r="52" spans="1:64" x14ac:dyDescent="0.35">
      <c r="A52" s="3">
        <v>1959</v>
      </c>
      <c r="B52" s="4">
        <v>146515</v>
      </c>
      <c r="C52" s="4">
        <v>146515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e">
        <v>#DIV/0!</v>
      </c>
      <c r="BH52" s="4"/>
      <c r="BI52" s="4" t="e">
        <v>#DIV/0!</v>
      </c>
      <c r="BJ52" s="4"/>
      <c r="BK52" s="4"/>
      <c r="BL52" s="4">
        <v>146515</v>
      </c>
    </row>
    <row r="53" spans="1:64" x14ac:dyDescent="0.35">
      <c r="A53" s="3">
        <v>1960</v>
      </c>
      <c r="B53" s="4">
        <v>143119</v>
      </c>
      <c r="C53" s="4">
        <v>143119</v>
      </c>
      <c r="D53" s="4"/>
      <c r="E53" s="4"/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 t="e">
        <v>#DIV/0!</v>
      </c>
      <c r="BH53" s="4"/>
      <c r="BI53" s="4" t="e">
        <v>#DIV/0!</v>
      </c>
      <c r="BJ53" s="4"/>
      <c r="BK53" s="4"/>
      <c r="BL53" s="4">
        <v>143119</v>
      </c>
    </row>
    <row r="54" spans="1:64" x14ac:dyDescent="0.35">
      <c r="A54" s="3">
        <v>1961</v>
      </c>
      <c r="B54" s="4">
        <v>141039</v>
      </c>
      <c r="C54" s="4">
        <v>141039</v>
      </c>
      <c r="D54" s="4"/>
      <c r="E54" s="4"/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 t="e">
        <v>#DIV/0!</v>
      </c>
      <c r="BH54" s="4"/>
      <c r="BI54" s="4" t="e">
        <v>#DIV/0!</v>
      </c>
      <c r="BJ54" s="4"/>
      <c r="BK54" s="4"/>
      <c r="BL54" s="4">
        <v>141039</v>
      </c>
    </row>
    <row r="55" spans="1:64" x14ac:dyDescent="0.35">
      <c r="A55" s="3">
        <v>1962</v>
      </c>
      <c r="B55" s="4">
        <v>137442</v>
      </c>
      <c r="C55" s="4">
        <v>137442</v>
      </c>
      <c r="D55" s="4"/>
      <c r="E55" s="4"/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 t="e">
        <v>#DIV/0!</v>
      </c>
      <c r="BH55" s="4"/>
      <c r="BI55" s="4" t="e">
        <v>#DIV/0!</v>
      </c>
      <c r="BJ55" s="4"/>
      <c r="BK55" s="4"/>
      <c r="BL55" s="4">
        <v>137442</v>
      </c>
    </row>
    <row r="56" spans="1:64" x14ac:dyDescent="0.35">
      <c r="A56" s="3">
        <v>1963</v>
      </c>
      <c r="B56" s="4">
        <v>135444</v>
      </c>
      <c r="C56" s="4">
        <v>135444</v>
      </c>
      <c r="D56" s="4"/>
      <c r="E56" s="4"/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4.6599998474120996</v>
      </c>
      <c r="AL56" s="4">
        <v>4.6599998474120996</v>
      </c>
      <c r="AM56" s="4"/>
      <c r="AN56" s="4"/>
      <c r="AO56" s="4"/>
      <c r="AP56" s="4"/>
      <c r="AQ56" s="4"/>
      <c r="AR56" s="4"/>
      <c r="AS56" s="4"/>
      <c r="AT56" s="4"/>
      <c r="AU56" s="4">
        <v>22503</v>
      </c>
      <c r="AV56" s="4">
        <v>22503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 t="e">
        <v>#DIV/0!</v>
      </c>
      <c r="BH56" s="4"/>
      <c r="BI56" s="4" t="e">
        <v>#DIV/0!</v>
      </c>
      <c r="BJ56" s="4"/>
      <c r="BK56" s="4"/>
      <c r="BL56" s="4">
        <v>52650.553333282471</v>
      </c>
    </row>
    <row r="57" spans="1:64" x14ac:dyDescent="0.35">
      <c r="A57" s="3">
        <v>1964</v>
      </c>
      <c r="B57" s="4">
        <v>136451</v>
      </c>
      <c r="C57" s="4">
        <v>136451</v>
      </c>
      <c r="D57" s="4"/>
      <c r="E57" s="4"/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>
        <v>167402</v>
      </c>
      <c r="W57" s="4"/>
      <c r="X57" s="4">
        <v>167402</v>
      </c>
      <c r="Y57" s="4"/>
      <c r="Z57" s="4"/>
      <c r="AA57" s="4"/>
      <c r="AB57" s="4"/>
      <c r="AC57" s="4"/>
      <c r="AD57" s="4"/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4.0599999427795401</v>
      </c>
      <c r="AL57" s="4">
        <v>4.0599999427795401</v>
      </c>
      <c r="AM57" s="4"/>
      <c r="AN57" s="4"/>
      <c r="AO57" s="4"/>
      <c r="AP57" s="4"/>
      <c r="AQ57" s="4"/>
      <c r="AR57" s="4"/>
      <c r="AS57" s="4"/>
      <c r="AT57" s="4"/>
      <c r="AU57" s="4">
        <v>21827</v>
      </c>
      <c r="AV57" s="4">
        <v>21827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 t="e">
        <v>#DIV/0!</v>
      </c>
      <c r="BH57" s="4"/>
      <c r="BI57" s="4" t="e">
        <v>#DIV/0!</v>
      </c>
      <c r="BJ57" s="4"/>
      <c r="BK57" s="4"/>
      <c r="BL57" s="4">
        <v>81421.014999985695</v>
      </c>
    </row>
    <row r="58" spans="1:64" x14ac:dyDescent="0.35">
      <c r="A58" s="3">
        <v>1965</v>
      </c>
      <c r="B58" s="4">
        <v>138614</v>
      </c>
      <c r="C58" s="4">
        <v>138614</v>
      </c>
      <c r="D58" s="4"/>
      <c r="E58" s="4"/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>
        <v>217565</v>
      </c>
      <c r="W58" s="4"/>
      <c r="X58" s="4">
        <v>217565</v>
      </c>
      <c r="Y58" s="4"/>
      <c r="Z58" s="4"/>
      <c r="AA58" s="4"/>
      <c r="AB58" s="4"/>
      <c r="AC58" s="4"/>
      <c r="AD58" s="4"/>
      <c r="AE58" s="4"/>
      <c r="AF58" s="4" t="e">
        <v>#DIV/0!</v>
      </c>
      <c r="AG58" s="4" t="e">
        <v>#DIV/0!</v>
      </c>
      <c r="AH58" s="4"/>
      <c r="AI58" s="4"/>
      <c r="AJ58" s="4" t="e">
        <v>#DIV/0!</v>
      </c>
      <c r="AK58" s="4">
        <v>5.2800002098083496</v>
      </c>
      <c r="AL58" s="4">
        <v>5.2800002098083496</v>
      </c>
      <c r="AM58" s="4"/>
      <c r="AN58" s="4"/>
      <c r="AO58" s="4"/>
      <c r="AP58" s="4"/>
      <c r="AQ58" s="4"/>
      <c r="AR58" s="4"/>
      <c r="AS58" s="4">
        <v>4.6519999504089302</v>
      </c>
      <c r="AT58" s="4">
        <v>4.6519999504089302</v>
      </c>
      <c r="AU58" s="4">
        <v>20906</v>
      </c>
      <c r="AV58" s="4">
        <v>20906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 t="e">
        <v>#DIV/0!</v>
      </c>
      <c r="BH58" s="4"/>
      <c r="BI58" s="4" t="e">
        <v>#DIV/0!</v>
      </c>
      <c r="BJ58" s="4"/>
      <c r="BK58" s="4"/>
      <c r="BL58" s="4">
        <v>75418.986400032038</v>
      </c>
    </row>
    <row r="59" spans="1:64" x14ac:dyDescent="0.35">
      <c r="A59" s="3">
        <v>1966</v>
      </c>
      <c r="B59" s="4">
        <v>140801</v>
      </c>
      <c r="C59" s="4">
        <v>140801</v>
      </c>
      <c r="D59" s="4"/>
      <c r="E59" s="4"/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>
        <v>186839</v>
      </c>
      <c r="W59" s="4"/>
      <c r="X59" s="4">
        <v>186839</v>
      </c>
      <c r="Y59" s="4"/>
      <c r="Z59" s="4"/>
      <c r="AA59" s="4"/>
      <c r="AB59" s="4"/>
      <c r="AC59" s="4"/>
      <c r="AD59" s="4"/>
      <c r="AE59" s="4"/>
      <c r="AF59" s="4" t="e">
        <v>#DIV/0!</v>
      </c>
      <c r="AG59" s="4" t="e">
        <v>#DIV/0!</v>
      </c>
      <c r="AH59" s="4"/>
      <c r="AI59" s="4"/>
      <c r="AJ59" s="4" t="e">
        <v>#DIV/0!</v>
      </c>
      <c r="AK59" s="4">
        <v>2.6400001049041699</v>
      </c>
      <c r="AL59" s="4">
        <v>2.6400001049041699</v>
      </c>
      <c r="AM59" s="4"/>
      <c r="AN59" s="4"/>
      <c r="AO59" s="4"/>
      <c r="AP59" s="4"/>
      <c r="AQ59" s="4"/>
      <c r="AR59" s="4"/>
      <c r="AS59" s="4">
        <v>5.61100006103515</v>
      </c>
      <c r="AT59" s="4">
        <v>5.61100006103515</v>
      </c>
      <c r="AU59" s="4">
        <v>20330</v>
      </c>
      <c r="AV59" s="4">
        <v>20330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 t="e">
        <v>#DIV/0!</v>
      </c>
      <c r="BH59" s="4"/>
      <c r="BI59" s="4" t="e">
        <v>#DIV/0!</v>
      </c>
      <c r="BJ59" s="4"/>
      <c r="BK59" s="4"/>
      <c r="BL59" s="4">
        <v>69595.650200033182</v>
      </c>
    </row>
    <row r="60" spans="1:64" x14ac:dyDescent="0.35">
      <c r="A60" s="3">
        <v>1967</v>
      </c>
      <c r="B60" s="4">
        <v>141796</v>
      </c>
      <c r="C60" s="4">
        <v>141796</v>
      </c>
      <c r="D60" s="4"/>
      <c r="E60" s="4"/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>
        <v>106435</v>
      </c>
      <c r="W60" s="4"/>
      <c r="X60" s="4">
        <v>106435</v>
      </c>
      <c r="Y60" s="4"/>
      <c r="Z60" s="4"/>
      <c r="AA60" s="4"/>
      <c r="AB60" s="4"/>
      <c r="AC60" s="4"/>
      <c r="AD60" s="4"/>
      <c r="AE60" s="4"/>
      <c r="AF60" s="4" t="e">
        <v>#DIV/0!</v>
      </c>
      <c r="AG60" s="4" t="e">
        <v>#DIV/0!</v>
      </c>
      <c r="AH60" s="4"/>
      <c r="AI60" s="4"/>
      <c r="AJ60" s="4" t="e">
        <v>#DIV/0!</v>
      </c>
      <c r="AK60" s="4">
        <v>2.4400000572204501</v>
      </c>
      <c r="AL60" s="4">
        <v>2.4400000572204501</v>
      </c>
      <c r="AM60" s="4"/>
      <c r="AN60" s="4"/>
      <c r="AO60" s="4"/>
      <c r="AP60" s="4"/>
      <c r="AQ60" s="4"/>
      <c r="AR60" s="4"/>
      <c r="AS60" s="4">
        <v>5.1020002365112296</v>
      </c>
      <c r="AT60" s="4">
        <v>5.1020002365112296</v>
      </c>
      <c r="AU60" s="4">
        <v>20763</v>
      </c>
      <c r="AV60" s="4">
        <v>20763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e">
        <v>#DIV/0!</v>
      </c>
      <c r="BH60" s="4"/>
      <c r="BI60" s="4" t="e">
        <v>#DIV/0!</v>
      </c>
      <c r="BJ60" s="4"/>
      <c r="BK60" s="4"/>
      <c r="BL60" s="4">
        <v>53800.308400058748</v>
      </c>
    </row>
    <row r="61" spans="1:64" x14ac:dyDescent="0.35">
      <c r="A61" s="3">
        <v>1968</v>
      </c>
      <c r="B61" s="4">
        <v>142875</v>
      </c>
      <c r="C61" s="4">
        <v>142875</v>
      </c>
      <c r="D61" s="4"/>
      <c r="E61" s="4"/>
      <c r="F61" s="4"/>
      <c r="G61" s="4"/>
      <c r="H61" s="4"/>
      <c r="I61" s="4" t="e">
        <v>#DIV/0!</v>
      </c>
      <c r="J61" s="4" t="e">
        <v>#DIV/0!</v>
      </c>
      <c r="K61" s="4">
        <v>621759</v>
      </c>
      <c r="L61" s="4">
        <v>621759</v>
      </c>
      <c r="M61" s="4"/>
      <c r="N61" s="4"/>
      <c r="O61" s="4"/>
      <c r="P61" s="4"/>
      <c r="Q61" s="4"/>
      <c r="R61" s="4"/>
      <c r="S61" s="4"/>
      <c r="T61" s="4"/>
      <c r="U61" s="4"/>
      <c r="V61" s="4">
        <v>71846</v>
      </c>
      <c r="W61" s="4"/>
      <c r="X61" s="4">
        <v>71846</v>
      </c>
      <c r="Y61" s="4" t="e">
        <v>#DIV/0!</v>
      </c>
      <c r="Z61" s="4" t="e">
        <v>#DIV/0!</v>
      </c>
      <c r="AA61" s="4">
        <v>5.8000001907348597</v>
      </c>
      <c r="AB61" s="4">
        <v>5.8000001907348597</v>
      </c>
      <c r="AC61" s="4"/>
      <c r="AD61" s="4"/>
      <c r="AE61" s="4" t="e">
        <v>#DIV/0!</v>
      </c>
      <c r="AF61" s="4" t="e">
        <v>#DIV/0!</v>
      </c>
      <c r="AG61" s="4" t="e">
        <v>#DIV/0!</v>
      </c>
      <c r="AH61" s="4"/>
      <c r="AI61" s="4"/>
      <c r="AJ61" s="4" t="e">
        <v>#DIV/0!</v>
      </c>
      <c r="AK61" s="4">
        <v>2.7300000190734801</v>
      </c>
      <c r="AL61" s="4">
        <v>2.7300000190734801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5.0910000801086399</v>
      </c>
      <c r="AT61" s="4">
        <v>5.0910000801086399</v>
      </c>
      <c r="AU61" s="4">
        <v>22044</v>
      </c>
      <c r="AV61" s="4">
        <v>22044</v>
      </c>
      <c r="AW61" s="4"/>
      <c r="AX61" s="4"/>
      <c r="AY61" s="4"/>
      <c r="AZ61" s="4"/>
      <c r="BA61" s="4"/>
      <c r="BB61" s="4"/>
      <c r="BC61" s="4"/>
      <c r="BD61" s="4" t="e">
        <v>#DIV/0!</v>
      </c>
      <c r="BE61" s="4" t="e">
        <v>#DIV/0!</v>
      </c>
      <c r="BF61" s="4"/>
      <c r="BG61" s="4" t="e">
        <v>#DIV/0!</v>
      </c>
      <c r="BH61" s="4"/>
      <c r="BI61" s="4" t="e">
        <v>#DIV/0!</v>
      </c>
      <c r="BJ61" s="4"/>
      <c r="BK61" s="4"/>
      <c r="BL61" s="4">
        <v>122648.23157146999</v>
      </c>
    </row>
    <row r="62" spans="1:64" x14ac:dyDescent="0.35">
      <c r="A62" s="3">
        <v>1969</v>
      </c>
      <c r="B62" s="4">
        <v>143570</v>
      </c>
      <c r="C62" s="4">
        <v>143570</v>
      </c>
      <c r="D62" s="4"/>
      <c r="E62" s="4"/>
      <c r="F62" s="4"/>
      <c r="G62" s="4"/>
      <c r="H62" s="4"/>
      <c r="I62" s="4" t="e">
        <v>#DIV/0!</v>
      </c>
      <c r="J62" s="4" t="e">
        <v>#DIV/0!</v>
      </c>
      <c r="K62" s="4">
        <v>854505</v>
      </c>
      <c r="L62" s="4">
        <v>854505</v>
      </c>
      <c r="M62" s="4"/>
      <c r="N62" s="4"/>
      <c r="O62" s="4"/>
      <c r="P62" s="4"/>
      <c r="Q62" s="4"/>
      <c r="R62" s="4"/>
      <c r="S62" s="4"/>
      <c r="T62" s="4"/>
      <c r="U62" s="4"/>
      <c r="V62" s="4">
        <v>47766</v>
      </c>
      <c r="W62" s="4"/>
      <c r="X62" s="4">
        <v>47766</v>
      </c>
      <c r="Y62" s="4" t="e">
        <v>#DIV/0!</v>
      </c>
      <c r="Z62" s="4" t="e">
        <v>#DIV/0!</v>
      </c>
      <c r="AA62" s="4">
        <v>5.5809998512268004</v>
      </c>
      <c r="AB62" s="4">
        <v>5.5809998512268004</v>
      </c>
      <c r="AC62" s="4"/>
      <c r="AD62" s="4"/>
      <c r="AE62" s="4" t="e">
        <v>#DIV/0!</v>
      </c>
      <c r="AF62" s="4" t="e">
        <v>#DIV/0!</v>
      </c>
      <c r="AG62" s="4" t="e">
        <v>#DIV/0!</v>
      </c>
      <c r="AH62" s="4"/>
      <c r="AI62" s="4"/>
      <c r="AJ62" s="4" t="e">
        <v>#DIV/0!</v>
      </c>
      <c r="AK62" s="4">
        <v>1.25999999046325</v>
      </c>
      <c r="AL62" s="4">
        <v>1.25999999046325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4.3550000190734801</v>
      </c>
      <c r="AT62" s="4">
        <v>4.3550000190734801</v>
      </c>
      <c r="AU62" s="4">
        <v>23828</v>
      </c>
      <c r="AV62" s="4">
        <v>23828</v>
      </c>
      <c r="AW62" s="4"/>
      <c r="AX62" s="4"/>
      <c r="AY62" s="4"/>
      <c r="AZ62" s="4"/>
      <c r="BA62" s="4"/>
      <c r="BB62" s="4"/>
      <c r="BC62" s="4"/>
      <c r="BD62" s="4">
        <v>1.8420000076293901</v>
      </c>
      <c r="BE62" s="4">
        <v>1.8420000076293901</v>
      </c>
      <c r="BF62" s="4"/>
      <c r="BG62" s="4" t="e">
        <v>#DIV/0!</v>
      </c>
      <c r="BH62" s="4"/>
      <c r="BI62" s="4" t="e">
        <v>#DIV/0!</v>
      </c>
      <c r="BJ62" s="4"/>
      <c r="BK62" s="4"/>
      <c r="BL62" s="4">
        <v>133710.25474998355</v>
      </c>
    </row>
    <row r="63" spans="1:64" x14ac:dyDescent="0.35">
      <c r="A63" s="3">
        <v>1970</v>
      </c>
      <c r="B63" s="4">
        <v>138398</v>
      </c>
      <c r="C63" s="4">
        <v>138398</v>
      </c>
      <c r="D63" s="4"/>
      <c r="E63" s="4"/>
      <c r="F63" s="4"/>
      <c r="G63" s="4"/>
      <c r="H63" s="4"/>
      <c r="I63" s="4" t="e">
        <v>#DIV/0!</v>
      </c>
      <c r="J63" s="4" t="e">
        <v>#DIV/0!</v>
      </c>
      <c r="K63" s="4">
        <v>967918</v>
      </c>
      <c r="L63" s="4">
        <v>967918</v>
      </c>
      <c r="M63" s="4"/>
      <c r="N63" s="4"/>
      <c r="O63" s="4"/>
      <c r="P63" s="4"/>
      <c r="Q63" s="4"/>
      <c r="R63" s="4"/>
      <c r="S63" s="4"/>
      <c r="T63" s="4"/>
      <c r="U63" s="4"/>
      <c r="V63" s="4">
        <v>34913</v>
      </c>
      <c r="W63" s="4"/>
      <c r="X63" s="4">
        <v>34913</v>
      </c>
      <c r="Y63" s="4" t="e">
        <v>#DIV/0!</v>
      </c>
      <c r="Z63" s="4" t="e">
        <v>#DIV/0!</v>
      </c>
      <c r="AA63" s="4">
        <v>4.4970002174377397</v>
      </c>
      <c r="AB63" s="4">
        <v>4.4970002174377397</v>
      </c>
      <c r="AC63" s="4">
        <v>358000</v>
      </c>
      <c r="AD63" s="4">
        <v>358000</v>
      </c>
      <c r="AE63" s="4">
        <v>0.76999998092651301</v>
      </c>
      <c r="AF63" s="4">
        <v>1.3600000143051101</v>
      </c>
      <c r="AG63" s="4">
        <v>1.0649999976158115</v>
      </c>
      <c r="AH63" s="4"/>
      <c r="AI63" s="4"/>
      <c r="AJ63" s="4" t="e">
        <v>#DIV/0!</v>
      </c>
      <c r="AK63" s="4">
        <v>1.3500000238418499</v>
      </c>
      <c r="AL63" s="4">
        <v>1.3500000238418499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5.8969998359680096</v>
      </c>
      <c r="AT63" s="4">
        <v>5.8969998359680096</v>
      </c>
      <c r="AU63" s="4">
        <v>26086</v>
      </c>
      <c r="AV63" s="4">
        <v>26086</v>
      </c>
      <c r="AW63" s="4"/>
      <c r="AX63" s="4"/>
      <c r="AY63" s="4"/>
      <c r="AZ63" s="4"/>
      <c r="BA63" s="4"/>
      <c r="BB63" s="4"/>
      <c r="BC63" s="4"/>
      <c r="BD63" s="4">
        <v>2.1010000705718901</v>
      </c>
      <c r="BE63" s="4">
        <v>2.1010000705718901</v>
      </c>
      <c r="BF63" s="4"/>
      <c r="BG63" s="4" t="e">
        <v>#DIV/0!</v>
      </c>
      <c r="BH63" s="4"/>
      <c r="BI63" s="4" t="e">
        <v>#DIV/0!</v>
      </c>
      <c r="BJ63" s="4"/>
      <c r="BK63" s="4"/>
      <c r="BL63" s="4">
        <v>138666.45227274028</v>
      </c>
    </row>
    <row r="64" spans="1:64" x14ac:dyDescent="0.35">
      <c r="A64" s="3">
        <v>1971</v>
      </c>
      <c r="B64" s="4">
        <v>127972</v>
      </c>
      <c r="C64" s="4">
        <v>127972</v>
      </c>
      <c r="D64" s="4"/>
      <c r="E64" s="4"/>
      <c r="F64" s="4"/>
      <c r="G64" s="4"/>
      <c r="H64" s="4"/>
      <c r="I64" s="4" t="e">
        <v>#DIV/0!</v>
      </c>
      <c r="J64" s="4" t="e">
        <v>#DIV/0!</v>
      </c>
      <c r="K64" s="4">
        <v>1042578</v>
      </c>
      <c r="L64" s="4">
        <v>1042578</v>
      </c>
      <c r="M64" s="4"/>
      <c r="N64" s="4"/>
      <c r="O64" s="4"/>
      <c r="P64" s="4"/>
      <c r="Q64" s="4"/>
      <c r="R64" s="4"/>
      <c r="S64" s="4"/>
      <c r="T64" s="4"/>
      <c r="U64" s="4"/>
      <c r="V64" s="4">
        <v>24771</v>
      </c>
      <c r="W64" s="4"/>
      <c r="X64" s="4">
        <v>24771</v>
      </c>
      <c r="Y64" s="4" t="e">
        <v>#DIV/0!</v>
      </c>
      <c r="Z64" s="4" t="e">
        <v>#DIV/0!</v>
      </c>
      <c r="AA64" s="4">
        <v>3.9340000152587802</v>
      </c>
      <c r="AB64" s="4">
        <v>3.9340000152587802</v>
      </c>
      <c r="AC64" s="4">
        <v>379000</v>
      </c>
      <c r="AD64" s="4">
        <v>379000</v>
      </c>
      <c r="AE64" s="4">
        <v>0.61000001430511397</v>
      </c>
      <c r="AF64" s="4">
        <v>2.0999999046325599</v>
      </c>
      <c r="AG64" s="4">
        <v>1.3549999594688369</v>
      </c>
      <c r="AH64" s="4"/>
      <c r="AI64" s="4"/>
      <c r="AJ64" s="4" t="e">
        <v>#DIV/0!</v>
      </c>
      <c r="AK64" s="4">
        <v>2.21000003814697</v>
      </c>
      <c r="AL64" s="4">
        <v>2.21000003814697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6.17000007629394</v>
      </c>
      <c r="AT64" s="4">
        <v>6.17000007629394</v>
      </c>
      <c r="AU64" s="4">
        <v>28199</v>
      </c>
      <c r="AV64" s="4">
        <v>28199</v>
      </c>
      <c r="AW64" s="4"/>
      <c r="AX64" s="4"/>
      <c r="AY64" s="4"/>
      <c r="AZ64" s="4"/>
      <c r="BA64" s="4"/>
      <c r="BB64" s="4"/>
      <c r="BC64" s="4"/>
      <c r="BD64" s="4">
        <v>1.8470000028610201</v>
      </c>
      <c r="BE64" s="4">
        <v>1.8470000028610201</v>
      </c>
      <c r="BF64" s="4"/>
      <c r="BG64" s="4" t="e">
        <v>#DIV/0!</v>
      </c>
      <c r="BH64" s="4"/>
      <c r="BI64" s="4" t="e">
        <v>#DIV/0!</v>
      </c>
      <c r="BJ64" s="4"/>
      <c r="BK64" s="4"/>
      <c r="BL64" s="4">
        <v>145685.17009091377</v>
      </c>
    </row>
    <row r="65" spans="1:64" x14ac:dyDescent="0.35">
      <c r="A65" s="3">
        <v>1972</v>
      </c>
      <c r="B65" s="4">
        <v>114363</v>
      </c>
      <c r="C65" s="4">
        <v>114363</v>
      </c>
      <c r="D65" s="4"/>
      <c r="E65" s="4"/>
      <c r="F65" s="4"/>
      <c r="G65" s="4"/>
      <c r="H65" s="4"/>
      <c r="I65" s="4" t="e">
        <v>#DIV/0!</v>
      </c>
      <c r="J65" s="4" t="e">
        <v>#DIV/0!</v>
      </c>
      <c r="K65" s="4">
        <v>1134034</v>
      </c>
      <c r="L65" s="4">
        <v>1134034</v>
      </c>
      <c r="M65" s="4"/>
      <c r="N65" s="4"/>
      <c r="O65" s="4"/>
      <c r="P65" s="4"/>
      <c r="Q65" s="4"/>
      <c r="R65" s="4"/>
      <c r="S65" s="4"/>
      <c r="T65" s="4"/>
      <c r="U65" s="4"/>
      <c r="V65" s="4">
        <v>23222</v>
      </c>
      <c r="W65" s="4"/>
      <c r="X65" s="4">
        <v>23222</v>
      </c>
      <c r="Y65" s="4" t="e">
        <v>#DIV/0!</v>
      </c>
      <c r="Z65" s="4" t="e">
        <v>#DIV/0!</v>
      </c>
      <c r="AA65" s="4">
        <v>3.34400010108947</v>
      </c>
      <c r="AB65" s="4">
        <v>3.34400010108947</v>
      </c>
      <c r="AC65" s="4">
        <v>359000</v>
      </c>
      <c r="AD65" s="4">
        <v>359000</v>
      </c>
      <c r="AE65" s="4">
        <v>0.92000001668929998</v>
      </c>
      <c r="AF65" s="4">
        <v>2.9300000667571999</v>
      </c>
      <c r="AG65" s="4">
        <v>1.92500004172325</v>
      </c>
      <c r="AH65" s="4"/>
      <c r="AI65" s="4"/>
      <c r="AJ65" s="4" t="e">
        <v>#DIV/0!</v>
      </c>
      <c r="AK65" s="4">
        <v>2.13000011444091</v>
      </c>
      <c r="AL65" s="4">
        <v>2.13000011444091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5.63000011444091</v>
      </c>
      <c r="AT65" s="4">
        <v>5.63000011444091</v>
      </c>
      <c r="AU65" s="4">
        <v>30113</v>
      </c>
      <c r="AV65" s="4">
        <v>30113</v>
      </c>
      <c r="AW65" s="4"/>
      <c r="AX65" s="4"/>
      <c r="AY65" s="4"/>
      <c r="AZ65" s="4"/>
      <c r="BA65" s="4"/>
      <c r="BB65" s="4"/>
      <c r="BC65" s="4"/>
      <c r="BD65" s="4">
        <v>2.3599998950958199</v>
      </c>
      <c r="BE65" s="4">
        <v>2.3599998950958199</v>
      </c>
      <c r="BF65" s="4"/>
      <c r="BG65" s="4" t="e">
        <v>#DIV/0!</v>
      </c>
      <c r="BH65" s="4"/>
      <c r="BI65" s="4" t="e">
        <v>#DIV/0!</v>
      </c>
      <c r="BJ65" s="4"/>
      <c r="BK65" s="4"/>
      <c r="BL65" s="4">
        <v>150977.2103636644</v>
      </c>
    </row>
    <row r="66" spans="1:64" x14ac:dyDescent="0.35">
      <c r="A66" s="3">
        <v>1973</v>
      </c>
      <c r="B66" s="4">
        <v>100519</v>
      </c>
      <c r="C66" s="4">
        <v>100519</v>
      </c>
      <c r="D66" s="4"/>
      <c r="E66" s="4"/>
      <c r="F66" s="4"/>
      <c r="G66" s="4"/>
      <c r="H66" s="4"/>
      <c r="I66" s="4" t="e">
        <v>#DIV/0!</v>
      </c>
      <c r="J66" s="4" t="e">
        <v>#DIV/0!</v>
      </c>
      <c r="K66" s="4">
        <v>814768</v>
      </c>
      <c r="L66" s="4">
        <v>814768</v>
      </c>
      <c r="M66" s="4"/>
      <c r="N66" s="4"/>
      <c r="O66" s="4"/>
      <c r="P66" s="4"/>
      <c r="Q66" s="4"/>
      <c r="R66" s="4"/>
      <c r="S66" s="4"/>
      <c r="T66" s="4"/>
      <c r="U66" s="4"/>
      <c r="V66" s="4">
        <v>15889</v>
      </c>
      <c r="W66" s="4"/>
      <c r="X66" s="4">
        <v>15889</v>
      </c>
      <c r="Y66" s="4" t="e">
        <v>#DIV/0!</v>
      </c>
      <c r="Z66" s="4" t="e">
        <v>#DIV/0!</v>
      </c>
      <c r="AA66" s="4">
        <v>3.1050000190734801</v>
      </c>
      <c r="AB66" s="4">
        <v>3.1050000190734801</v>
      </c>
      <c r="AC66" s="4">
        <v>288000</v>
      </c>
      <c r="AD66" s="4">
        <v>288000</v>
      </c>
      <c r="AE66" s="4">
        <v>2.1770000457763601</v>
      </c>
      <c r="AF66" s="4">
        <v>3.6900000572204501</v>
      </c>
      <c r="AG66" s="4">
        <v>2.9335000514984051</v>
      </c>
      <c r="AH66" s="4"/>
      <c r="AI66" s="4"/>
      <c r="AJ66" s="4" t="e">
        <v>#DIV/0!</v>
      </c>
      <c r="AK66" s="4">
        <v>1.70000004768371</v>
      </c>
      <c r="AL66" s="4">
        <v>1.70000004768371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4.6950001716613698</v>
      </c>
      <c r="AT66" s="4">
        <v>4.6950001716613698</v>
      </c>
      <c r="AU66" s="4">
        <v>32810</v>
      </c>
      <c r="AV66" s="4">
        <v>32810</v>
      </c>
      <c r="AW66" s="4"/>
      <c r="AX66" s="4"/>
      <c r="AY66" s="4"/>
      <c r="AZ66" s="4"/>
      <c r="BA66" s="4"/>
      <c r="BB66" s="4"/>
      <c r="BC66" s="4"/>
      <c r="BD66" s="4">
        <v>2.9419999122619598</v>
      </c>
      <c r="BE66" s="4">
        <v>2.9419999122619598</v>
      </c>
      <c r="BF66" s="4"/>
      <c r="BG66" s="4" t="e">
        <v>#DIV/0!</v>
      </c>
      <c r="BH66" s="4">
        <v>20532</v>
      </c>
      <c r="BI66" s="4">
        <v>20532</v>
      </c>
      <c r="BJ66" s="4"/>
      <c r="BK66" s="4"/>
      <c r="BL66" s="4">
        <v>106044.6924166878</v>
      </c>
    </row>
    <row r="67" spans="1:64" x14ac:dyDescent="0.35">
      <c r="A67" s="3">
        <v>1974</v>
      </c>
      <c r="B67" s="4">
        <v>89774</v>
      </c>
      <c r="C67" s="4">
        <v>89774</v>
      </c>
      <c r="D67" s="4"/>
      <c r="E67" s="4"/>
      <c r="F67" s="4"/>
      <c r="G67" s="4"/>
      <c r="H67" s="4"/>
      <c r="I67" s="4" t="e">
        <v>#DIV/0!</v>
      </c>
      <c r="J67" s="4" t="e">
        <v>#DIV/0!</v>
      </c>
      <c r="K67" s="4">
        <v>620472</v>
      </c>
      <c r="L67" s="4">
        <v>620472</v>
      </c>
      <c r="M67" s="4"/>
      <c r="N67" s="4"/>
      <c r="O67" s="4"/>
      <c r="P67" s="4"/>
      <c r="Q67" s="4"/>
      <c r="R67" s="4"/>
      <c r="S67" s="4"/>
      <c r="T67" s="4"/>
      <c r="U67" s="4"/>
      <c r="V67" s="4">
        <v>29694</v>
      </c>
      <c r="W67" s="4"/>
      <c r="X67" s="4">
        <v>29694</v>
      </c>
      <c r="Y67" s="4" t="e">
        <v>#DIV/0!</v>
      </c>
      <c r="Z67" s="4" t="e">
        <v>#DIV/0!</v>
      </c>
      <c r="AA67" s="4">
        <v>2.0480000972747798</v>
      </c>
      <c r="AB67" s="4">
        <v>2.0480000972747798</v>
      </c>
      <c r="AC67" s="4">
        <v>284000</v>
      </c>
      <c r="AD67" s="4">
        <v>284000</v>
      </c>
      <c r="AE67" s="4">
        <v>2.7699999809265101</v>
      </c>
      <c r="AF67" s="4">
        <v>3.4700000286102202</v>
      </c>
      <c r="AG67" s="4">
        <v>3.1200000047683654</v>
      </c>
      <c r="AH67" s="4"/>
      <c r="AI67" s="4"/>
      <c r="AJ67" s="4" t="e">
        <v>#DIV/0!</v>
      </c>
      <c r="AK67" s="4">
        <v>0.85000002384185702</v>
      </c>
      <c r="AL67" s="4">
        <v>0.85000002384185702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3.92000007629394</v>
      </c>
      <c r="AT67" s="4">
        <v>3.92000007629394</v>
      </c>
      <c r="AU67" s="4">
        <v>35493</v>
      </c>
      <c r="AV67" s="4">
        <v>35493</v>
      </c>
      <c r="AW67" s="4"/>
      <c r="AX67" s="4"/>
      <c r="AY67" s="4"/>
      <c r="AZ67" s="4"/>
      <c r="BA67" s="4"/>
      <c r="BB67" s="4"/>
      <c r="BC67" s="4"/>
      <c r="BD67" s="4">
        <v>3.28200006484985</v>
      </c>
      <c r="BE67" s="4">
        <v>3.28200006484985</v>
      </c>
      <c r="BF67" s="4"/>
      <c r="BG67" s="4" t="e">
        <v>#DIV/0!</v>
      </c>
      <c r="BH67" s="4">
        <v>8527</v>
      </c>
      <c r="BI67" s="4">
        <v>8527</v>
      </c>
      <c r="BJ67" s="4"/>
      <c r="BK67" s="4"/>
      <c r="BL67" s="4">
        <v>88998.028333355978</v>
      </c>
    </row>
    <row r="68" spans="1:64" x14ac:dyDescent="0.35">
      <c r="A68" s="3">
        <v>1975</v>
      </c>
      <c r="B68" s="4">
        <v>82855</v>
      </c>
      <c r="C68" s="4">
        <v>82855</v>
      </c>
      <c r="D68" s="4"/>
      <c r="E68" s="4"/>
      <c r="F68" s="4"/>
      <c r="G68" s="4"/>
      <c r="H68" s="4"/>
      <c r="I68" s="4" t="e">
        <v>#DIV/0!</v>
      </c>
      <c r="J68" s="4" t="e">
        <v>#DIV/0!</v>
      </c>
      <c r="K68" s="4">
        <v>509803</v>
      </c>
      <c r="L68" s="4">
        <v>509803</v>
      </c>
      <c r="M68" s="4"/>
      <c r="N68" s="4"/>
      <c r="O68" s="4"/>
      <c r="P68" s="4"/>
      <c r="Q68" s="4"/>
      <c r="R68" s="4"/>
      <c r="S68" s="4"/>
      <c r="T68" s="4"/>
      <c r="U68" s="4"/>
      <c r="V68" s="4">
        <v>22061</v>
      </c>
      <c r="W68" s="4"/>
      <c r="X68" s="4">
        <v>22061</v>
      </c>
      <c r="Y68" s="4" t="e">
        <v>#DIV/0!</v>
      </c>
      <c r="Z68" s="4" t="e">
        <v>#DIV/0!</v>
      </c>
      <c r="AA68" s="4">
        <v>1.3899999856948799</v>
      </c>
      <c r="AB68" s="4">
        <v>1.3899999856948799</v>
      </c>
      <c r="AC68" s="4">
        <v>312000</v>
      </c>
      <c r="AD68" s="4">
        <v>312000</v>
      </c>
      <c r="AE68" s="4">
        <v>3.67000007629394</v>
      </c>
      <c r="AF68" s="4">
        <v>3.3399999141693102</v>
      </c>
      <c r="AG68" s="4">
        <v>3.5049999952316249</v>
      </c>
      <c r="AH68" s="4"/>
      <c r="AI68" s="4"/>
      <c r="AJ68" s="4" t="e">
        <v>#DIV/0!</v>
      </c>
      <c r="AK68" s="4">
        <v>1.78999996185302</v>
      </c>
      <c r="AL68" s="4">
        <v>1.78999996185302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3.3619999885559002</v>
      </c>
      <c r="AT68" s="4">
        <v>3.3619999885559002</v>
      </c>
      <c r="AU68" s="4">
        <v>36949</v>
      </c>
      <c r="AV68" s="4">
        <v>36949</v>
      </c>
      <c r="AW68" s="4" t="e">
        <v>#DIV/0!</v>
      </c>
      <c r="AX68" s="4">
        <v>0.32800000905990601</v>
      </c>
      <c r="AY68" s="4">
        <v>0.32800000905990601</v>
      </c>
      <c r="AZ68" s="4"/>
      <c r="BA68" s="4"/>
      <c r="BB68" s="4"/>
      <c r="BC68" s="4"/>
      <c r="BD68" s="4">
        <v>2.73300004005432</v>
      </c>
      <c r="BE68" s="4">
        <v>2.73300004005432</v>
      </c>
      <c r="BF68" s="4"/>
      <c r="BG68" s="4" t="e">
        <v>#DIV/0!</v>
      </c>
      <c r="BH68" s="4">
        <v>2723</v>
      </c>
      <c r="BI68" s="4">
        <v>2723</v>
      </c>
      <c r="BJ68" s="4"/>
      <c r="BK68" s="4"/>
      <c r="BL68" s="4">
        <v>74339.04715384428</v>
      </c>
    </row>
    <row r="69" spans="1:64" x14ac:dyDescent="0.35">
      <c r="A69" s="3">
        <v>1976</v>
      </c>
      <c r="B69" s="4">
        <v>76448</v>
      </c>
      <c r="C69" s="4">
        <v>76448</v>
      </c>
      <c r="D69" s="4"/>
      <c r="E69" s="4"/>
      <c r="F69" s="4"/>
      <c r="G69" s="4"/>
      <c r="H69" s="4"/>
      <c r="I69" s="4" t="e">
        <v>#DIV/0!</v>
      </c>
      <c r="J69" s="4" t="e">
        <v>#DIV/0!</v>
      </c>
      <c r="K69" s="4">
        <v>377976</v>
      </c>
      <c r="L69" s="4">
        <v>377976</v>
      </c>
      <c r="M69" s="4"/>
      <c r="N69" s="4"/>
      <c r="O69" s="4"/>
      <c r="P69" s="4"/>
      <c r="Q69" s="4"/>
      <c r="R69" s="4"/>
      <c r="S69" s="4"/>
      <c r="T69" s="4"/>
      <c r="U69" s="4"/>
      <c r="V69" s="4">
        <v>28597</v>
      </c>
      <c r="W69" s="4"/>
      <c r="X69" s="4">
        <v>28597</v>
      </c>
      <c r="Y69" s="4" t="e">
        <v>#DIV/0!</v>
      </c>
      <c r="Z69" s="4" t="e">
        <v>#DIV/0!</v>
      </c>
      <c r="AA69" s="4">
        <v>2.0969998836517298</v>
      </c>
      <c r="AB69" s="4">
        <v>2.0969998836517298</v>
      </c>
      <c r="AC69" s="4">
        <v>321000</v>
      </c>
      <c r="AD69" s="4">
        <v>321000</v>
      </c>
      <c r="AE69" s="4">
        <v>3.3499999046325599</v>
      </c>
      <c r="AF69" s="4">
        <v>3.7799999713897701</v>
      </c>
      <c r="AG69" s="4">
        <v>3.564999938011165</v>
      </c>
      <c r="AH69" s="4"/>
      <c r="AI69" s="4"/>
      <c r="AJ69" s="4" t="e">
        <v>#DIV/0!</v>
      </c>
      <c r="AK69" s="4">
        <v>1.9900000095367401</v>
      </c>
      <c r="AL69" s="4">
        <v>1.9900000095367401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2.4019999504089302</v>
      </c>
      <c r="AT69" s="4">
        <v>2.4019999504089302</v>
      </c>
      <c r="AU69" s="4">
        <v>37830</v>
      </c>
      <c r="AV69" s="4">
        <v>37830</v>
      </c>
      <c r="AW69" s="4" t="e">
        <v>#DIV/0!</v>
      </c>
      <c r="AX69" s="4">
        <v>0.62999999523162797</v>
      </c>
      <c r="AY69" s="4">
        <v>0.62999999523162797</v>
      </c>
      <c r="AZ69" s="4"/>
      <c r="BA69" s="4"/>
      <c r="BB69" s="4"/>
      <c r="BC69" s="4"/>
      <c r="BD69" s="4">
        <v>2.03500008583068</v>
      </c>
      <c r="BE69" s="4">
        <v>2.03500008583068</v>
      </c>
      <c r="BF69" s="4"/>
      <c r="BG69" s="4" t="e">
        <v>#DIV/0!</v>
      </c>
      <c r="BH69" s="4">
        <v>3400</v>
      </c>
      <c r="BI69" s="4">
        <v>3400</v>
      </c>
      <c r="BJ69" s="4"/>
      <c r="BK69" s="4"/>
      <c r="BL69" s="4">
        <v>65020.560307676977</v>
      </c>
    </row>
    <row r="70" spans="1:64" x14ac:dyDescent="0.35">
      <c r="A70" s="3">
        <v>1977</v>
      </c>
      <c r="B70" s="4">
        <v>69696</v>
      </c>
      <c r="C70" s="4">
        <v>69696</v>
      </c>
      <c r="D70" s="4"/>
      <c r="E70" s="4"/>
      <c r="F70" s="4"/>
      <c r="G70" s="4"/>
      <c r="H70" s="4"/>
      <c r="I70" s="4" t="e">
        <v>#DIV/0!</v>
      </c>
      <c r="J70" s="4" t="e">
        <v>#DIV/0!</v>
      </c>
      <c r="K70" s="4">
        <v>359134</v>
      </c>
      <c r="L70" s="4">
        <v>359134</v>
      </c>
      <c r="M70" s="4"/>
      <c r="N70" s="4"/>
      <c r="O70" s="4"/>
      <c r="P70" s="4"/>
      <c r="Q70" s="4"/>
      <c r="R70" s="4"/>
      <c r="S70" s="4"/>
      <c r="T70" s="4"/>
      <c r="U70" s="4"/>
      <c r="V70" s="4">
        <v>49853</v>
      </c>
      <c r="W70" s="4">
        <v>9655</v>
      </c>
      <c r="X70" s="4">
        <v>29754</v>
      </c>
      <c r="Y70" s="4" t="e">
        <v>#DIV/0!</v>
      </c>
      <c r="Z70" s="4" t="e">
        <v>#DIV/0!</v>
      </c>
      <c r="AA70" s="4">
        <v>2.7899999618530198</v>
      </c>
      <c r="AB70" s="4">
        <v>2.7899999618530198</v>
      </c>
      <c r="AC70" s="4">
        <v>315000</v>
      </c>
      <c r="AD70" s="4">
        <v>315000</v>
      </c>
      <c r="AE70" s="4">
        <v>3.4300000667571999</v>
      </c>
      <c r="AF70" s="4">
        <v>3.5999999046325599</v>
      </c>
      <c r="AG70" s="4">
        <v>3.5149999856948799</v>
      </c>
      <c r="AH70" s="4"/>
      <c r="AI70" s="4"/>
      <c r="AJ70" s="4" t="e">
        <v>#DIV/0!</v>
      </c>
      <c r="AK70" s="4">
        <v>1.6799999475479099</v>
      </c>
      <c r="AL70" s="4">
        <v>1.6799999475479099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2.4539999961853001</v>
      </c>
      <c r="AT70" s="4">
        <v>2.4539999961853001</v>
      </c>
      <c r="AU70" s="4">
        <v>37412</v>
      </c>
      <c r="AV70" s="4">
        <v>37412</v>
      </c>
      <c r="AW70" s="4" t="e">
        <v>#DIV/0!</v>
      </c>
      <c r="AX70" s="4">
        <v>0.87000000476837103</v>
      </c>
      <c r="AY70" s="4">
        <v>0.87000000476837103</v>
      </c>
      <c r="AZ70" s="4"/>
      <c r="BA70" s="4"/>
      <c r="BB70" s="4"/>
      <c r="BC70" s="4"/>
      <c r="BD70" s="4">
        <v>2.7109999656677202</v>
      </c>
      <c r="BE70" s="4">
        <v>2.7109999656677202</v>
      </c>
      <c r="BF70" s="4"/>
      <c r="BG70" s="4" t="e">
        <v>#DIV/0!</v>
      </c>
      <c r="BH70" s="4">
        <v>3753</v>
      </c>
      <c r="BI70" s="4">
        <v>3753</v>
      </c>
      <c r="BJ70" s="4"/>
      <c r="BK70" s="4"/>
      <c r="BL70" s="4">
        <v>60322.895357131958</v>
      </c>
    </row>
    <row r="71" spans="1:64" x14ac:dyDescent="0.35">
      <c r="A71" s="3">
        <v>1978</v>
      </c>
      <c r="B71" s="4">
        <v>61381</v>
      </c>
      <c r="C71" s="4">
        <v>61381</v>
      </c>
      <c r="D71" s="4"/>
      <c r="E71" s="4"/>
      <c r="F71" s="4"/>
      <c r="G71" s="4"/>
      <c r="H71" s="4"/>
      <c r="I71" s="4" t="e">
        <v>#DIV/0!</v>
      </c>
      <c r="J71" s="4" t="e">
        <v>#DIV/0!</v>
      </c>
      <c r="K71" s="4">
        <v>379297</v>
      </c>
      <c r="L71" s="4">
        <v>379297</v>
      </c>
      <c r="M71" s="4"/>
      <c r="N71" s="4"/>
      <c r="O71" s="4"/>
      <c r="P71" s="4"/>
      <c r="Q71" s="4"/>
      <c r="R71" s="4"/>
      <c r="S71" s="4"/>
      <c r="T71" s="4"/>
      <c r="U71" s="4"/>
      <c r="V71" s="4">
        <v>76789</v>
      </c>
      <c r="W71" s="4">
        <v>13582</v>
      </c>
      <c r="X71" s="4">
        <v>45185.5</v>
      </c>
      <c r="Y71" s="4" t="e">
        <v>#DIV/0!</v>
      </c>
      <c r="Z71" s="4" t="e">
        <v>#DIV/0!</v>
      </c>
      <c r="AA71" s="4">
        <v>2.82100009918212</v>
      </c>
      <c r="AB71" s="4">
        <v>2.82100009918212</v>
      </c>
      <c r="AC71" s="4">
        <v>301000</v>
      </c>
      <c r="AD71" s="4">
        <v>301000</v>
      </c>
      <c r="AE71" s="4">
        <v>2.8699998855590798</v>
      </c>
      <c r="AF71" s="4">
        <v>5.0900001525878897</v>
      </c>
      <c r="AG71" s="4">
        <v>3.9800000190734846</v>
      </c>
      <c r="AH71" s="4"/>
      <c r="AI71" s="4"/>
      <c r="AJ71" s="4" t="e">
        <v>#DIV/0!</v>
      </c>
      <c r="AK71" s="4">
        <v>2.5</v>
      </c>
      <c r="AL71" s="4">
        <v>2.5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3.0329999923706001</v>
      </c>
      <c r="AT71" s="4">
        <v>3.0329999923706001</v>
      </c>
      <c r="AU71" s="4">
        <v>36120</v>
      </c>
      <c r="AV71" s="4">
        <v>36120</v>
      </c>
      <c r="AW71" s="4" t="e">
        <v>#DIV/0!</v>
      </c>
      <c r="AX71" s="4">
        <v>0.73100000619888295</v>
      </c>
      <c r="AY71" s="4">
        <v>0.73100000619888295</v>
      </c>
      <c r="AZ71" s="4"/>
      <c r="BA71" s="4"/>
      <c r="BB71" s="4"/>
      <c r="BC71" s="4"/>
      <c r="BD71" s="4">
        <v>3.9530000686645499</v>
      </c>
      <c r="BE71" s="4">
        <v>3.9530000686645499</v>
      </c>
      <c r="BF71" s="4"/>
      <c r="BG71" s="4" t="e">
        <v>#DIV/0!</v>
      </c>
      <c r="BH71" s="4">
        <v>5028</v>
      </c>
      <c r="BI71" s="4">
        <v>5028</v>
      </c>
      <c r="BJ71" s="4"/>
      <c r="BK71" s="4"/>
      <c r="BL71" s="4">
        <v>62372.714142871751</v>
      </c>
    </row>
    <row r="72" spans="1:64" x14ac:dyDescent="0.35">
      <c r="A72" s="3">
        <v>1979</v>
      </c>
      <c r="B72" s="4">
        <v>51658</v>
      </c>
      <c r="C72" s="4">
        <v>51658</v>
      </c>
      <c r="D72" s="4"/>
      <c r="E72" s="4"/>
      <c r="F72" s="4"/>
      <c r="G72" s="4"/>
      <c r="H72" s="4"/>
      <c r="I72" s="4" t="e">
        <v>#DIV/0!</v>
      </c>
      <c r="J72" s="4" t="e">
        <v>#DIV/0!</v>
      </c>
      <c r="K72" s="4">
        <v>352118</v>
      </c>
      <c r="L72" s="4">
        <v>352118</v>
      </c>
      <c r="M72" s="4"/>
      <c r="N72" s="4"/>
      <c r="O72" s="4"/>
      <c r="P72" s="4"/>
      <c r="Q72" s="4"/>
      <c r="R72" s="4"/>
      <c r="S72" s="4"/>
      <c r="T72" s="4"/>
      <c r="U72" s="4"/>
      <c r="V72" s="4">
        <v>72404</v>
      </c>
      <c r="W72" s="4">
        <v>15284</v>
      </c>
      <c r="X72" s="4">
        <v>43844</v>
      </c>
      <c r="Y72" s="4" t="e">
        <v>#DIV/0!</v>
      </c>
      <c r="Z72" s="4" t="e">
        <v>#DIV/0!</v>
      </c>
      <c r="AA72" s="4">
        <v>3.5309998989105198</v>
      </c>
      <c r="AB72" s="4">
        <v>3.5309998989105198</v>
      </c>
      <c r="AC72" s="4">
        <v>309000</v>
      </c>
      <c r="AD72" s="4">
        <v>309000</v>
      </c>
      <c r="AE72" s="4">
        <v>2.42000007629394</v>
      </c>
      <c r="AF72" s="4">
        <v>3.8199999332427899</v>
      </c>
      <c r="AG72" s="4">
        <v>3.1200000047683649</v>
      </c>
      <c r="AH72" s="4"/>
      <c r="AI72" s="4"/>
      <c r="AJ72" s="4" t="e">
        <v>#DIV/0!</v>
      </c>
      <c r="AK72" s="4">
        <v>1.6799999475479099</v>
      </c>
      <c r="AL72" s="4">
        <v>1.6799999475479099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3.6710000038146902</v>
      </c>
      <c r="AT72" s="4">
        <v>3.6710000038146902</v>
      </c>
      <c r="AU72" s="4">
        <v>35229</v>
      </c>
      <c r="AV72" s="4">
        <v>35229</v>
      </c>
      <c r="AW72" s="4" t="e">
        <v>#DIV/0!</v>
      </c>
      <c r="AX72" s="4">
        <v>1.1770000457763601</v>
      </c>
      <c r="AY72" s="4">
        <v>1.1770000457763601</v>
      </c>
      <c r="AZ72" s="4"/>
      <c r="BA72" s="4"/>
      <c r="BB72" s="4"/>
      <c r="BC72" s="4"/>
      <c r="BD72" s="4">
        <v>4.8000001907348597</v>
      </c>
      <c r="BE72" s="4">
        <v>4.8000001907348597</v>
      </c>
      <c r="BF72" s="4"/>
      <c r="BG72" s="4" t="e">
        <v>#DIV/0!</v>
      </c>
      <c r="BH72" s="4">
        <v>6307</v>
      </c>
      <c r="BI72" s="4">
        <v>6307</v>
      </c>
      <c r="BJ72" s="4"/>
      <c r="BK72" s="4"/>
      <c r="BL72" s="4">
        <v>60144.364214292596</v>
      </c>
    </row>
    <row r="73" spans="1:64" x14ac:dyDescent="0.35">
      <c r="A73" s="3">
        <v>1980</v>
      </c>
      <c r="B73" s="4">
        <v>42676</v>
      </c>
      <c r="C73" s="4">
        <v>42676</v>
      </c>
      <c r="D73" s="4">
        <v>38007</v>
      </c>
      <c r="E73" s="4">
        <v>38007</v>
      </c>
      <c r="F73" s="4"/>
      <c r="G73" s="4"/>
      <c r="H73" s="4"/>
      <c r="I73" s="4" t="e">
        <v>#DIV/0!</v>
      </c>
      <c r="J73" s="4" t="e">
        <v>#DIV/0!</v>
      </c>
      <c r="K73" s="4">
        <v>346861</v>
      </c>
      <c r="L73" s="4">
        <v>346861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>
        <v>71220</v>
      </c>
      <c r="W73" s="4">
        <v>14617</v>
      </c>
      <c r="X73" s="4">
        <v>42918.5</v>
      </c>
      <c r="Y73" s="4" t="e">
        <v>#DIV/0!</v>
      </c>
      <c r="Z73" s="4" t="e">
        <v>#DIV/0!</v>
      </c>
      <c r="AA73" s="4">
        <v>4.9419999122619602</v>
      </c>
      <c r="AB73" s="4">
        <v>4.9419999122619602</v>
      </c>
      <c r="AC73" s="4">
        <v>287000</v>
      </c>
      <c r="AD73" s="4">
        <v>287000</v>
      </c>
      <c r="AE73" s="4">
        <v>2.8299999237060498</v>
      </c>
      <c r="AF73" s="4">
        <v>3.8499999046325599</v>
      </c>
      <c r="AG73" s="4">
        <v>3.3399999141693049</v>
      </c>
      <c r="AH73" s="4"/>
      <c r="AI73" s="4"/>
      <c r="AJ73" s="4" t="e">
        <v>#DIV/0!</v>
      </c>
      <c r="AK73" s="4">
        <v>1.62999999523162</v>
      </c>
      <c r="AL73" s="4">
        <v>1.62999999523162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4.1449999809265101</v>
      </c>
      <c r="AT73" s="4">
        <v>4.1449999809265101</v>
      </c>
      <c r="AU73" s="4">
        <v>34289</v>
      </c>
      <c r="AV73" s="4">
        <v>34289</v>
      </c>
      <c r="AW73" s="4" t="e">
        <v>#DIV/0!</v>
      </c>
      <c r="AX73" s="4">
        <v>0.58099997043609597</v>
      </c>
      <c r="AY73" s="4">
        <v>0.58099997043609597</v>
      </c>
      <c r="AZ73" s="4"/>
      <c r="BA73" s="4"/>
      <c r="BB73" s="4"/>
      <c r="BC73" s="4"/>
      <c r="BD73" s="4">
        <v>5.5149998664855904</v>
      </c>
      <c r="BE73" s="4">
        <v>5.5149998664855904</v>
      </c>
      <c r="BF73" s="4"/>
      <c r="BG73" s="4" t="e">
        <v>#DIV/0!</v>
      </c>
      <c r="BH73" s="4">
        <v>6979</v>
      </c>
      <c r="BI73" s="4">
        <v>6979</v>
      </c>
      <c r="BJ73" s="4"/>
      <c r="BK73" s="4"/>
      <c r="BL73" s="4">
        <v>56111.499533303577</v>
      </c>
    </row>
    <row r="74" spans="1:64" x14ac:dyDescent="0.35">
      <c r="A74" s="3">
        <v>1981</v>
      </c>
      <c r="B74" s="4">
        <v>36161</v>
      </c>
      <c r="C74" s="4">
        <v>36161</v>
      </c>
      <c r="D74" s="4">
        <v>28908</v>
      </c>
      <c r="E74" s="4">
        <v>28908</v>
      </c>
      <c r="F74" s="4"/>
      <c r="G74" s="4"/>
      <c r="H74" s="4"/>
      <c r="I74" s="4" t="e">
        <v>#DIV/0!</v>
      </c>
      <c r="J74" s="4" t="e">
        <v>#DIV/0!</v>
      </c>
      <c r="K74" s="4">
        <v>300168</v>
      </c>
      <c r="L74" s="4">
        <v>300168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>
        <v>61529</v>
      </c>
      <c r="W74" s="4">
        <v>14348</v>
      </c>
      <c r="X74" s="4">
        <v>37938.5</v>
      </c>
      <c r="Y74" s="4" t="e">
        <v>#DIV/0!</v>
      </c>
      <c r="Z74" s="4" t="e">
        <v>#DIV/0!</v>
      </c>
      <c r="AA74" s="4">
        <v>6.02600002288818</v>
      </c>
      <c r="AB74" s="4">
        <v>6.02600002288818</v>
      </c>
      <c r="AC74" s="4">
        <v>284000</v>
      </c>
      <c r="AD74" s="4">
        <v>284000</v>
      </c>
      <c r="AE74" s="4">
        <v>4.0900001525878897</v>
      </c>
      <c r="AF74" s="4">
        <v>2.8399999141693102</v>
      </c>
      <c r="AG74" s="4">
        <v>3.4650000333786002</v>
      </c>
      <c r="AH74" s="4" t="e">
        <v>#DIV/0!</v>
      </c>
      <c r="AI74" s="4" t="e">
        <v>#DIV/0!</v>
      </c>
      <c r="AJ74" s="4" t="e">
        <v>#DIV/0!</v>
      </c>
      <c r="AK74" s="4">
        <v>1.12000000476837</v>
      </c>
      <c r="AL74" s="4">
        <v>1.12000000476837</v>
      </c>
      <c r="AM74" s="4">
        <v>14849</v>
      </c>
      <c r="AN74" s="4">
        <v>14849</v>
      </c>
      <c r="AO74" s="4" t="e">
        <v>#DIV/0!</v>
      </c>
      <c r="AP74" s="4" t="e">
        <v>#DIV/0!</v>
      </c>
      <c r="AQ74" s="4"/>
      <c r="AR74" s="4"/>
      <c r="AS74" s="4">
        <v>3.8420000076293901</v>
      </c>
      <c r="AT74" s="4">
        <v>3.8420000076293901</v>
      </c>
      <c r="AU74" s="4">
        <v>32510</v>
      </c>
      <c r="AV74" s="4">
        <v>32510</v>
      </c>
      <c r="AW74" s="4" t="e">
        <v>#DIV/0!</v>
      </c>
      <c r="AX74" s="4">
        <v>0.85799998044967596</v>
      </c>
      <c r="AY74" s="4">
        <v>0.85799998044967596</v>
      </c>
      <c r="AZ74" s="4"/>
      <c r="BA74" s="4"/>
      <c r="BB74" s="4">
        <v>21020</v>
      </c>
      <c r="BC74" s="4">
        <v>21020</v>
      </c>
      <c r="BD74" s="4">
        <v>5.7389998435974103</v>
      </c>
      <c r="BE74" s="4">
        <v>5.7389998435974103</v>
      </c>
      <c r="BF74" s="4"/>
      <c r="BG74" s="4" t="e">
        <v>#DIV/0!</v>
      </c>
      <c r="BH74" s="4">
        <v>8736</v>
      </c>
      <c r="BI74" s="4">
        <v>8736</v>
      </c>
      <c r="BJ74" s="4"/>
      <c r="BK74" s="4"/>
      <c r="BL74" s="4">
        <v>47191.383235289773</v>
      </c>
    </row>
    <row r="75" spans="1:64" x14ac:dyDescent="0.35">
      <c r="A75" s="3">
        <v>1982</v>
      </c>
      <c r="B75" s="4">
        <v>30563</v>
      </c>
      <c r="C75" s="4">
        <v>30563</v>
      </c>
      <c r="D75" s="4">
        <v>25115</v>
      </c>
      <c r="E75" s="4">
        <v>25115</v>
      </c>
      <c r="F75" s="4"/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305313</v>
      </c>
      <c r="L75" s="4">
        <v>305313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>
        <v>49494</v>
      </c>
      <c r="W75" s="4">
        <v>14044</v>
      </c>
      <c r="X75" s="4">
        <v>31769</v>
      </c>
      <c r="Y75" s="4" t="e">
        <v>#DIV/0!</v>
      </c>
      <c r="Z75" s="4" t="e">
        <v>#DIV/0!</v>
      </c>
      <c r="AA75" s="4">
        <v>5.5279998779296804</v>
      </c>
      <c r="AB75" s="4">
        <v>5.5279998779296804</v>
      </c>
      <c r="AC75" s="4">
        <v>269000</v>
      </c>
      <c r="AD75" s="4">
        <v>269000</v>
      </c>
      <c r="AE75" s="4">
        <v>4.1199998855590803</v>
      </c>
      <c r="AF75" s="4">
        <v>3.45000004768371</v>
      </c>
      <c r="AG75" s="4">
        <v>3.7849999666213954</v>
      </c>
      <c r="AH75" s="4" t="e">
        <v>#DIV/0!</v>
      </c>
      <c r="AI75" s="4" t="e">
        <v>#DIV/0!</v>
      </c>
      <c r="AJ75" s="4" t="e">
        <v>#DIV/0!</v>
      </c>
      <c r="AK75" s="4">
        <v>1.5599999427795399</v>
      </c>
      <c r="AL75" s="4">
        <v>1.5599999427795399</v>
      </c>
      <c r="AM75" s="4">
        <v>14812</v>
      </c>
      <c r="AN75" s="4">
        <v>14812</v>
      </c>
      <c r="AO75" s="4" t="e">
        <v>#DIV/0!</v>
      </c>
      <c r="AP75" s="4" t="e">
        <v>#DIV/0!</v>
      </c>
      <c r="AQ75" s="4">
        <v>30451</v>
      </c>
      <c r="AR75" s="4">
        <v>30451</v>
      </c>
      <c r="AS75" s="4">
        <v>2.8389999866485498</v>
      </c>
      <c r="AT75" s="4">
        <v>2.8389999866485498</v>
      </c>
      <c r="AU75" s="4">
        <v>29495</v>
      </c>
      <c r="AV75" s="4">
        <v>29495</v>
      </c>
      <c r="AW75" s="4" t="e">
        <v>#DIV/0!</v>
      </c>
      <c r="AX75" s="4">
        <v>1.73300004005432</v>
      </c>
      <c r="AY75" s="4">
        <v>1.73300004005432</v>
      </c>
      <c r="AZ75" s="4">
        <v>17385</v>
      </c>
      <c r="BA75" s="4"/>
      <c r="BB75" s="4">
        <v>22154</v>
      </c>
      <c r="BC75" s="4">
        <v>19769.5</v>
      </c>
      <c r="BD75" s="4">
        <v>6.81599998474121</v>
      </c>
      <c r="BE75" s="4">
        <v>6.81599998474121</v>
      </c>
      <c r="BF75" s="4"/>
      <c r="BG75" s="4" t="e">
        <v>#DIV/0!</v>
      </c>
      <c r="BH75" s="4">
        <v>15844</v>
      </c>
      <c r="BI75" s="4">
        <v>15844</v>
      </c>
      <c r="BJ75" s="4"/>
      <c r="BK75" s="4"/>
      <c r="BL75" s="4">
        <v>43352.423473671864</v>
      </c>
    </row>
    <row r="76" spans="1:64" x14ac:dyDescent="0.35">
      <c r="A76" s="3">
        <v>1983</v>
      </c>
      <c r="B76" s="4">
        <v>25991</v>
      </c>
      <c r="C76" s="4">
        <v>25991</v>
      </c>
      <c r="D76" s="4">
        <v>21149</v>
      </c>
      <c r="E76" s="4">
        <v>21149</v>
      </c>
      <c r="F76" s="4"/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360459</v>
      </c>
      <c r="L76" s="4">
        <v>360459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>
        <v>38672</v>
      </c>
      <c r="W76" s="4">
        <v>10642</v>
      </c>
      <c r="X76" s="4">
        <v>24657</v>
      </c>
      <c r="Y76" s="4" t="e">
        <v>#DIV/0!</v>
      </c>
      <c r="Z76" s="4" t="e">
        <v>#DIV/0!</v>
      </c>
      <c r="AA76" s="4">
        <v>4.8400001525878897</v>
      </c>
      <c r="AB76" s="4">
        <v>4.8400001525878897</v>
      </c>
      <c r="AC76" s="4">
        <v>260000</v>
      </c>
      <c r="AD76" s="4">
        <v>260000</v>
      </c>
      <c r="AE76" s="4">
        <v>4.0599999427795401</v>
      </c>
      <c r="AF76" s="4">
        <v>3.3900001049041699</v>
      </c>
      <c r="AG76" s="4">
        <v>3.7250000238418552</v>
      </c>
      <c r="AH76" s="4" t="e">
        <v>#DIV/0!</v>
      </c>
      <c r="AI76" s="4" t="e">
        <v>#DIV/0!</v>
      </c>
      <c r="AJ76" s="4" t="e">
        <v>#DIV/0!</v>
      </c>
      <c r="AK76" s="4">
        <v>2.5699999332427899</v>
      </c>
      <c r="AL76" s="4">
        <v>2.5699999332427899</v>
      </c>
      <c r="AM76" s="4">
        <v>14750</v>
      </c>
      <c r="AN76" s="4">
        <v>14750</v>
      </c>
      <c r="AO76" s="4" t="e">
        <v>#DIV/0!</v>
      </c>
      <c r="AP76" s="4" t="e">
        <v>#DIV/0!</v>
      </c>
      <c r="AQ76" s="4">
        <v>28896</v>
      </c>
      <c r="AR76" s="4">
        <v>28896</v>
      </c>
      <c r="AS76" s="4">
        <v>2.12100005149841</v>
      </c>
      <c r="AT76" s="4">
        <v>2.12100005149841</v>
      </c>
      <c r="AU76" s="4">
        <v>26102</v>
      </c>
      <c r="AV76" s="4">
        <v>26102</v>
      </c>
      <c r="AW76" s="4" t="e">
        <v>#DIV/0!</v>
      </c>
      <c r="AX76" s="4">
        <v>0.69900000095367398</v>
      </c>
      <c r="AY76" s="4">
        <v>0.69900000095367398</v>
      </c>
      <c r="AZ76" s="4">
        <v>16472</v>
      </c>
      <c r="BA76" s="4"/>
      <c r="BB76" s="4">
        <v>19713</v>
      </c>
      <c r="BC76" s="4">
        <v>18092.5</v>
      </c>
      <c r="BD76" s="4">
        <v>9.0600004196166992</v>
      </c>
      <c r="BE76" s="4">
        <v>9.0600004196166992</v>
      </c>
      <c r="BF76" s="4"/>
      <c r="BG76" s="4" t="e">
        <v>#DIV/0!</v>
      </c>
      <c r="BH76" s="4">
        <v>15225</v>
      </c>
      <c r="BI76" s="4">
        <v>15225</v>
      </c>
      <c r="BJ76" s="4"/>
      <c r="BK76" s="4"/>
      <c r="BL76" s="4">
        <v>44110.407368452928</v>
      </c>
    </row>
    <row r="77" spans="1:64" x14ac:dyDescent="0.35">
      <c r="A77" s="3">
        <v>1984</v>
      </c>
      <c r="B77" s="4">
        <v>22553</v>
      </c>
      <c r="C77" s="4">
        <v>22553</v>
      </c>
      <c r="D77" s="4">
        <v>18636</v>
      </c>
      <c r="E77" s="4">
        <v>18636</v>
      </c>
      <c r="F77" s="4"/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393831</v>
      </c>
      <c r="L77" s="4">
        <v>393831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>
        <v>26965</v>
      </c>
      <c r="W77" s="4">
        <v>7140</v>
      </c>
      <c r="X77" s="4">
        <v>17052.5</v>
      </c>
      <c r="Y77" s="4">
        <v>3.9939999580383301</v>
      </c>
      <c r="Z77" s="4">
        <v>3.9939999580383301</v>
      </c>
      <c r="AA77" s="4">
        <v>5.4229998588562003</v>
      </c>
      <c r="AB77" s="4">
        <v>5.4229998588562003</v>
      </c>
      <c r="AC77" s="4">
        <v>209000</v>
      </c>
      <c r="AD77" s="4">
        <v>209000</v>
      </c>
      <c r="AE77" s="4">
        <v>2.9400000572204501</v>
      </c>
      <c r="AF77" s="4">
        <v>2.2899999618530198</v>
      </c>
      <c r="AG77" s="4">
        <v>2.6150000095367352</v>
      </c>
      <c r="AH77" s="4">
        <v>11091</v>
      </c>
      <c r="AI77" s="4">
        <v>11091</v>
      </c>
      <c r="AJ77" s="4" t="e">
        <v>#DIV/0!</v>
      </c>
      <c r="AK77" s="4">
        <v>1.3999999761581401</v>
      </c>
      <c r="AL77" s="4">
        <v>1.3999999761581401</v>
      </c>
      <c r="AM77" s="4">
        <v>14629</v>
      </c>
      <c r="AN77" s="4">
        <v>14629</v>
      </c>
      <c r="AO77" s="4" t="e">
        <v>#DIV/0!</v>
      </c>
      <c r="AP77" s="4" t="e">
        <v>#DIV/0!</v>
      </c>
      <c r="AQ77" s="4">
        <v>24266</v>
      </c>
      <c r="AR77" s="4">
        <v>24266</v>
      </c>
      <c r="AS77" s="4">
        <v>1.9759999513626001</v>
      </c>
      <c r="AT77" s="4">
        <v>1.9759999513626001</v>
      </c>
      <c r="AU77" s="4">
        <v>23221</v>
      </c>
      <c r="AV77" s="4">
        <v>23221</v>
      </c>
      <c r="AW77" s="4" t="e">
        <v>#DIV/0!</v>
      </c>
      <c r="AX77" s="4">
        <v>0.57999998331069902</v>
      </c>
      <c r="AY77" s="4">
        <v>0.57999998331069902</v>
      </c>
      <c r="AZ77" s="4">
        <v>10530</v>
      </c>
      <c r="BA77" s="4"/>
      <c r="BB77" s="4">
        <v>17162</v>
      </c>
      <c r="BC77" s="4">
        <v>13846</v>
      </c>
      <c r="BD77" s="4">
        <v>11.640000343322701</v>
      </c>
      <c r="BE77" s="4">
        <v>11.640000343322701</v>
      </c>
      <c r="BF77" s="4"/>
      <c r="BG77" s="4" t="e">
        <v>#DIV/0!</v>
      </c>
      <c r="BH77" s="4">
        <v>5191</v>
      </c>
      <c r="BI77" s="4">
        <v>5191</v>
      </c>
      <c r="BJ77" s="4"/>
      <c r="BK77" s="4"/>
      <c r="BL77" s="4">
        <v>37345.011571432864</v>
      </c>
    </row>
    <row r="78" spans="1:64" x14ac:dyDescent="0.35">
      <c r="A78" s="3">
        <v>1985</v>
      </c>
      <c r="B78" s="4">
        <v>19701</v>
      </c>
      <c r="C78" s="4">
        <v>19701</v>
      </c>
      <c r="D78" s="4">
        <v>11301</v>
      </c>
      <c r="E78" s="4">
        <v>11301</v>
      </c>
      <c r="F78" s="4"/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583088</v>
      </c>
      <c r="L78" s="4">
        <v>583088</v>
      </c>
      <c r="M78" s="4"/>
      <c r="N78" s="4"/>
      <c r="O78" s="4">
        <v>185654</v>
      </c>
      <c r="P78" s="4">
        <v>185654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>
        <v>20028</v>
      </c>
      <c r="W78" s="4">
        <v>5239</v>
      </c>
      <c r="X78" s="4">
        <v>12633.5</v>
      </c>
      <c r="Y78" s="4">
        <v>4.8909997940063397</v>
      </c>
      <c r="Z78" s="4">
        <v>4.8909997940063397</v>
      </c>
      <c r="AA78" s="4">
        <v>6.1259999275207502</v>
      </c>
      <c r="AB78" s="4">
        <v>6.1259999275207502</v>
      </c>
      <c r="AC78" s="4">
        <v>205000</v>
      </c>
      <c r="AD78" s="4">
        <v>205000</v>
      </c>
      <c r="AE78" s="4">
        <v>3.5299999713897701</v>
      </c>
      <c r="AF78" s="4">
        <v>1.6399999856948799</v>
      </c>
      <c r="AG78" s="4">
        <v>2.5849999785423252</v>
      </c>
      <c r="AH78" s="4">
        <v>14688</v>
      </c>
      <c r="AI78" s="4">
        <v>14688</v>
      </c>
      <c r="AJ78" s="4" t="e">
        <v>#DIV/0!</v>
      </c>
      <c r="AK78" s="4">
        <v>3.5499999523162802</v>
      </c>
      <c r="AL78" s="4">
        <v>3.5499999523162802</v>
      </c>
      <c r="AM78" s="4">
        <v>14417</v>
      </c>
      <c r="AN78" s="4">
        <v>14417</v>
      </c>
      <c r="AO78" s="4" t="e">
        <v>#DIV/0!</v>
      </c>
      <c r="AP78" s="4" t="e">
        <v>#DIV/0!</v>
      </c>
      <c r="AQ78" s="4">
        <v>21797</v>
      </c>
      <c r="AR78" s="4">
        <v>21797</v>
      </c>
      <c r="AS78" s="4">
        <v>2.7209999561309801</v>
      </c>
      <c r="AT78" s="4">
        <v>2.7209999561309801</v>
      </c>
      <c r="AU78" s="4">
        <v>20005</v>
      </c>
      <c r="AV78" s="4">
        <v>20005</v>
      </c>
      <c r="AW78" s="4" t="e">
        <v>#DIV/0!</v>
      </c>
      <c r="AX78" s="4">
        <v>0.54400002956390303</v>
      </c>
      <c r="AY78" s="4">
        <v>0.54400002956390303</v>
      </c>
      <c r="AZ78" s="4">
        <v>6254</v>
      </c>
      <c r="BA78" s="4"/>
      <c r="BB78" s="4">
        <v>12155</v>
      </c>
      <c r="BC78" s="4">
        <v>9204.5</v>
      </c>
      <c r="BD78" s="4">
        <v>11.935000419616699</v>
      </c>
      <c r="BE78" s="4">
        <v>11.935000419616699</v>
      </c>
      <c r="BF78" s="4">
        <v>687</v>
      </c>
      <c r="BG78" s="4" t="e">
        <v>#DIV/0!</v>
      </c>
      <c r="BH78" s="4">
        <v>2195</v>
      </c>
      <c r="BI78" s="4">
        <v>1441</v>
      </c>
      <c r="BJ78" s="4"/>
      <c r="BK78" s="4"/>
      <c r="BL78" s="4">
        <v>48793.214652175491</v>
      </c>
    </row>
    <row r="79" spans="1:64" x14ac:dyDescent="0.35">
      <c r="A79" s="3">
        <v>1986</v>
      </c>
      <c r="B79" s="4">
        <v>17701</v>
      </c>
      <c r="C79" s="4">
        <v>17701</v>
      </c>
      <c r="D79" s="4">
        <v>8215</v>
      </c>
      <c r="E79" s="4">
        <v>8215</v>
      </c>
      <c r="F79" s="4"/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525549</v>
      </c>
      <c r="L79" s="4">
        <v>525549</v>
      </c>
      <c r="M79" s="4"/>
      <c r="N79" s="4"/>
      <c r="O79" s="4">
        <v>165351</v>
      </c>
      <c r="P79" s="4">
        <v>165351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>
        <v>20992</v>
      </c>
      <c r="W79" s="4">
        <v>2912</v>
      </c>
      <c r="X79" s="4">
        <v>11952</v>
      </c>
      <c r="Y79" s="4">
        <v>4.0729999542236301</v>
      </c>
      <c r="Z79" s="4">
        <v>4.0729999542236301</v>
      </c>
      <c r="AA79" s="4">
        <v>5.1810002326965297</v>
      </c>
      <c r="AB79" s="4">
        <v>5.1810002326965297</v>
      </c>
      <c r="AC79" s="4">
        <v>180000</v>
      </c>
      <c r="AD79" s="4">
        <v>180000</v>
      </c>
      <c r="AE79" s="4">
        <v>3.3900001049041699</v>
      </c>
      <c r="AF79" s="4">
        <v>1.4900000095367401</v>
      </c>
      <c r="AG79" s="4">
        <v>2.440000057220455</v>
      </c>
      <c r="AH79" s="4">
        <v>13928</v>
      </c>
      <c r="AI79" s="4">
        <v>13928</v>
      </c>
      <c r="AJ79" s="4" t="e">
        <v>#DIV/0!</v>
      </c>
      <c r="AK79" s="4">
        <v>1.45000004768371</v>
      </c>
      <c r="AL79" s="4">
        <v>1.45000004768371</v>
      </c>
      <c r="AM79" s="4">
        <v>13946</v>
      </c>
      <c r="AN79" s="4">
        <v>13946</v>
      </c>
      <c r="AO79" s="4" t="e">
        <v>#DIV/0!</v>
      </c>
      <c r="AP79" s="4" t="e">
        <v>#DIV/0!</v>
      </c>
      <c r="AQ79" s="4">
        <v>22185</v>
      </c>
      <c r="AR79" s="4">
        <v>22185</v>
      </c>
      <c r="AS79" s="4">
        <v>2.4479999542236301</v>
      </c>
      <c r="AT79" s="4">
        <v>2.4479999542236301</v>
      </c>
      <c r="AU79" s="4">
        <v>16626</v>
      </c>
      <c r="AV79" s="4">
        <v>16626</v>
      </c>
      <c r="AW79" s="4" t="e">
        <v>#DIV/0!</v>
      </c>
      <c r="AX79" s="4">
        <v>0.63599997758865301</v>
      </c>
      <c r="AY79" s="4">
        <v>0.63599997758865301</v>
      </c>
      <c r="AZ79" s="4">
        <v>7821</v>
      </c>
      <c r="BA79" s="4"/>
      <c r="BB79" s="4">
        <v>9765</v>
      </c>
      <c r="BC79" s="4">
        <v>8793</v>
      </c>
      <c r="BD79" s="4">
        <v>12.9300003051757</v>
      </c>
      <c r="BE79" s="4">
        <v>12.9300003051757</v>
      </c>
      <c r="BF79" s="4">
        <v>837</v>
      </c>
      <c r="BG79" s="4" t="e">
        <v>#DIV/0!</v>
      </c>
      <c r="BH79" s="4">
        <v>2445</v>
      </c>
      <c r="BI79" s="4">
        <v>1641</v>
      </c>
      <c r="BJ79" s="4"/>
      <c r="BK79" s="4"/>
      <c r="BL79" s="4">
        <v>43839.330347851566</v>
      </c>
    </row>
    <row r="80" spans="1:64" x14ac:dyDescent="0.35">
      <c r="A80" s="3">
        <v>1987</v>
      </c>
      <c r="B80" s="4">
        <v>16948</v>
      </c>
      <c r="C80" s="4">
        <v>16948</v>
      </c>
      <c r="D80" s="4">
        <v>8440</v>
      </c>
      <c r="E80" s="4">
        <v>8440</v>
      </c>
      <c r="F80" s="4"/>
      <c r="G80" s="4" t="e">
        <v>#DIV/0!</v>
      </c>
      <c r="H80" s="4" t="e">
        <v>#DIV/0!</v>
      </c>
      <c r="I80" s="4" t="e">
        <v>#DIV/0!</v>
      </c>
      <c r="J80" s="4" t="e">
        <v>#DIV/0!</v>
      </c>
      <c r="K80" s="4">
        <v>411664</v>
      </c>
      <c r="L80" s="4">
        <v>411664</v>
      </c>
      <c r="M80" s="4"/>
      <c r="N80" s="4"/>
      <c r="O80" s="4">
        <v>138473</v>
      </c>
      <c r="P80" s="4">
        <v>138473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>
        <v>20804</v>
      </c>
      <c r="W80" s="4">
        <v>1493</v>
      </c>
      <c r="X80" s="4">
        <v>11148.5</v>
      </c>
      <c r="Y80" s="4">
        <v>4.2069997787475497</v>
      </c>
      <c r="Z80" s="4">
        <v>4.2069997787475497</v>
      </c>
      <c r="AA80" s="4">
        <v>4.09800004959106</v>
      </c>
      <c r="AB80" s="4">
        <v>4.09800004959106</v>
      </c>
      <c r="AC80" s="4">
        <v>159000</v>
      </c>
      <c r="AD80" s="4">
        <v>159000</v>
      </c>
      <c r="AE80" s="4">
        <v>3.3699998855590798</v>
      </c>
      <c r="AF80" s="4">
        <v>1.33000004291534</v>
      </c>
      <c r="AG80" s="4">
        <v>2.34999996423721</v>
      </c>
      <c r="AH80" s="4">
        <v>11667</v>
      </c>
      <c r="AI80" s="4">
        <v>11667</v>
      </c>
      <c r="AJ80" s="4" t="e">
        <v>#DIV/0!</v>
      </c>
      <c r="AK80" s="4">
        <v>1.95000004768371</v>
      </c>
      <c r="AL80" s="4">
        <v>1.95000004768371</v>
      </c>
      <c r="AM80" s="4">
        <v>13080</v>
      </c>
      <c r="AN80" s="4">
        <v>13080</v>
      </c>
      <c r="AO80" s="4" t="e">
        <v>#DIV/0!</v>
      </c>
      <c r="AP80" s="4" t="e">
        <v>#DIV/0!</v>
      </c>
      <c r="AQ80" s="4">
        <v>22913</v>
      </c>
      <c r="AR80" s="4">
        <v>22913</v>
      </c>
      <c r="AS80" s="4">
        <v>1.81200003623962</v>
      </c>
      <c r="AT80" s="4">
        <v>1.81200003623962</v>
      </c>
      <c r="AU80" s="4">
        <v>14582</v>
      </c>
      <c r="AV80" s="4">
        <v>14582</v>
      </c>
      <c r="AW80" s="4" t="e">
        <v>#DIV/0!</v>
      </c>
      <c r="AX80" s="4">
        <v>0.412999987602233</v>
      </c>
      <c r="AY80" s="4">
        <v>0.412999987602233</v>
      </c>
      <c r="AZ80" s="4">
        <v>8083</v>
      </c>
      <c r="BA80" s="4"/>
      <c r="BB80" s="4">
        <v>7963</v>
      </c>
      <c r="BC80" s="4">
        <v>8023</v>
      </c>
      <c r="BD80" s="4">
        <v>12.1739997863769</v>
      </c>
      <c r="BE80" s="4">
        <v>12.1739997863769</v>
      </c>
      <c r="BF80" s="4">
        <v>1081</v>
      </c>
      <c r="BG80" s="4" t="e">
        <v>#DIV/0!</v>
      </c>
      <c r="BH80" s="4">
        <v>1721</v>
      </c>
      <c r="BI80" s="4">
        <v>1401</v>
      </c>
      <c r="BJ80" s="4"/>
      <c r="BK80" s="4"/>
      <c r="BL80" s="4">
        <v>36432.232782591942</v>
      </c>
    </row>
    <row r="81" spans="1:64" x14ac:dyDescent="0.35">
      <c r="A81" s="3">
        <v>1988</v>
      </c>
      <c r="B81" s="4">
        <v>17299</v>
      </c>
      <c r="C81" s="4">
        <v>17299</v>
      </c>
      <c r="D81" s="4">
        <v>8533</v>
      </c>
      <c r="E81" s="4">
        <v>8533</v>
      </c>
      <c r="F81" s="4"/>
      <c r="G81" s="4" t="e">
        <v>#DIV/0!</v>
      </c>
      <c r="H81" s="4" t="e">
        <v>#DIV/0!</v>
      </c>
      <c r="I81" s="4" t="e">
        <v>#DIV/0!</v>
      </c>
      <c r="J81" s="4" t="e">
        <v>#DIV/0!</v>
      </c>
      <c r="K81" s="4">
        <v>338213</v>
      </c>
      <c r="L81" s="4">
        <v>338213</v>
      </c>
      <c r="M81" s="4"/>
      <c r="N81" s="4"/>
      <c r="O81" s="4">
        <v>102815</v>
      </c>
      <c r="P81" s="4">
        <v>102815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>
        <v>19729</v>
      </c>
      <c r="W81" s="4">
        <v>1066</v>
      </c>
      <c r="X81" s="4">
        <v>10397.5</v>
      </c>
      <c r="Y81" s="4">
        <v>3.8399999141693102</v>
      </c>
      <c r="Z81" s="4">
        <v>3.8399999141693102</v>
      </c>
      <c r="AA81" s="4">
        <v>2.9140000343322701</v>
      </c>
      <c r="AB81" s="4">
        <v>2.9140000343322701</v>
      </c>
      <c r="AC81" s="4">
        <v>126000</v>
      </c>
      <c r="AD81" s="4">
        <v>126000</v>
      </c>
      <c r="AE81" s="4">
        <v>2.7300000190734801</v>
      </c>
      <c r="AF81" s="4">
        <v>1.21000003814697</v>
      </c>
      <c r="AG81" s="4">
        <v>1.9700000286102251</v>
      </c>
      <c r="AH81" s="4">
        <v>9353</v>
      </c>
      <c r="AI81" s="4">
        <v>9353</v>
      </c>
      <c r="AJ81" s="4" t="e">
        <v>#DIV/0!</v>
      </c>
      <c r="AK81" s="4">
        <v>1.7799999713897701</v>
      </c>
      <c r="AL81" s="4">
        <v>1.7799999713897701</v>
      </c>
      <c r="AM81" s="4">
        <v>11965</v>
      </c>
      <c r="AN81" s="4">
        <v>11965</v>
      </c>
      <c r="AO81" s="4" t="e">
        <v>#DIV/0!</v>
      </c>
      <c r="AP81" s="4" t="e">
        <v>#DIV/0!</v>
      </c>
      <c r="AQ81" s="4">
        <v>12572</v>
      </c>
      <c r="AR81" s="4">
        <v>12572</v>
      </c>
      <c r="AS81" s="4">
        <v>1.3470000028610201</v>
      </c>
      <c r="AT81" s="4">
        <v>1.3470000028610201</v>
      </c>
      <c r="AU81" s="4">
        <v>13645</v>
      </c>
      <c r="AV81" s="4">
        <v>13645</v>
      </c>
      <c r="AW81" s="4" t="e">
        <v>#DIV/0!</v>
      </c>
      <c r="AX81" s="4">
        <v>0.40599998831748901</v>
      </c>
      <c r="AY81" s="4">
        <v>0.40599998831748901</v>
      </c>
      <c r="AZ81" s="4">
        <v>6682</v>
      </c>
      <c r="BA81" s="4"/>
      <c r="BB81" s="4">
        <v>6551</v>
      </c>
      <c r="BC81" s="4">
        <v>6616.5</v>
      </c>
      <c r="BD81" s="4">
        <v>11.6269998550415</v>
      </c>
      <c r="BE81" s="4">
        <v>11.6269998550415</v>
      </c>
      <c r="BF81" s="4">
        <v>608</v>
      </c>
      <c r="BG81" s="4" t="e">
        <v>#DIV/0!</v>
      </c>
      <c r="BH81" s="4">
        <v>2185</v>
      </c>
      <c r="BI81" s="4">
        <v>1396.5</v>
      </c>
      <c r="BJ81" s="4"/>
      <c r="BK81" s="4"/>
      <c r="BL81" s="4">
        <v>29445.297999992319</v>
      </c>
    </row>
    <row r="82" spans="1:64" x14ac:dyDescent="0.35">
      <c r="A82" s="3">
        <v>1989</v>
      </c>
      <c r="B82" s="4">
        <v>18506</v>
      </c>
      <c r="C82" s="4">
        <v>18506</v>
      </c>
      <c r="D82" s="4"/>
      <c r="E82" s="4"/>
      <c r="F82" s="4"/>
      <c r="G82" s="4" t="e">
        <v>#DIV/0!</v>
      </c>
      <c r="H82" s="4" t="e">
        <v>#DIV/0!</v>
      </c>
      <c r="I82" s="4" t="e">
        <v>#DIV/0!</v>
      </c>
      <c r="J82" s="4" t="e">
        <v>#DIV/0!</v>
      </c>
      <c r="K82" s="4">
        <v>326577</v>
      </c>
      <c r="L82" s="4">
        <v>326577</v>
      </c>
      <c r="M82" s="4">
        <v>3181</v>
      </c>
      <c r="N82" s="4">
        <v>3181</v>
      </c>
      <c r="O82" s="4">
        <v>96055</v>
      </c>
      <c r="P82" s="4">
        <v>96055</v>
      </c>
      <c r="Q82" s="4">
        <v>68802</v>
      </c>
      <c r="R82" s="4">
        <v>68802</v>
      </c>
      <c r="S82" s="4" t="e">
        <v>#DIV/0!</v>
      </c>
      <c r="T82" s="4" t="e">
        <v>#DIV/0!</v>
      </c>
      <c r="U82" s="4" t="e">
        <v>#DIV/0!</v>
      </c>
      <c r="V82" s="4">
        <v>20470</v>
      </c>
      <c r="W82" s="4">
        <v>780</v>
      </c>
      <c r="X82" s="4">
        <v>10625</v>
      </c>
      <c r="Y82" s="4">
        <v>5.1139998435974103</v>
      </c>
      <c r="Z82" s="4">
        <v>5.1139998435974103</v>
      </c>
      <c r="AA82" s="4">
        <v>3.7030000686645499</v>
      </c>
      <c r="AB82" s="4">
        <v>3.7030000686645499</v>
      </c>
      <c r="AC82" s="4">
        <v>126000</v>
      </c>
      <c r="AD82" s="4">
        <v>126000</v>
      </c>
      <c r="AE82" s="4">
        <v>2.20000004768371</v>
      </c>
      <c r="AF82" s="4">
        <v>0.79000002145767201</v>
      </c>
      <c r="AG82" s="4">
        <v>1.4950000345706911</v>
      </c>
      <c r="AH82" s="4">
        <v>8809</v>
      </c>
      <c r="AI82" s="4">
        <v>8809</v>
      </c>
      <c r="AJ82" s="4" t="e">
        <v>#DIV/0!</v>
      </c>
      <c r="AK82" s="4">
        <v>1.87000000476837</v>
      </c>
      <c r="AL82" s="4">
        <v>1.87000000476837</v>
      </c>
      <c r="AM82" s="4">
        <v>10968</v>
      </c>
      <c r="AN82" s="4">
        <v>10968</v>
      </c>
      <c r="AO82" s="4" t="e">
        <v>#DIV/0!</v>
      </c>
      <c r="AP82" s="4" t="e">
        <v>#DIV/0!</v>
      </c>
      <c r="AQ82" s="4">
        <v>7408</v>
      </c>
      <c r="AR82" s="4">
        <v>7408</v>
      </c>
      <c r="AS82" s="4">
        <v>1.4170000553131099</v>
      </c>
      <c r="AT82" s="4">
        <v>1.4170000553131099</v>
      </c>
      <c r="AU82" s="4">
        <v>13244</v>
      </c>
      <c r="AV82" s="4">
        <v>13244</v>
      </c>
      <c r="AW82" s="4" t="e">
        <v>#DIV/0!</v>
      </c>
      <c r="AX82" s="4">
        <v>0.13699999451637199</v>
      </c>
      <c r="AY82" s="4">
        <v>0.13699999451637199</v>
      </c>
      <c r="AZ82" s="4">
        <v>5299</v>
      </c>
      <c r="BA82" s="4"/>
      <c r="BB82" s="4">
        <v>5724</v>
      </c>
      <c r="BC82" s="4">
        <v>5511.5</v>
      </c>
      <c r="BD82" s="4">
        <v>8.0050001144409109</v>
      </c>
      <c r="BE82" s="4">
        <v>8.0050001144409109</v>
      </c>
      <c r="BF82" s="4">
        <v>1349</v>
      </c>
      <c r="BG82" s="4" t="e">
        <v>#DIV/0!</v>
      </c>
      <c r="BH82" s="4">
        <v>8685</v>
      </c>
      <c r="BI82" s="4">
        <v>5017</v>
      </c>
      <c r="BJ82" s="4"/>
      <c r="BK82" s="4"/>
      <c r="BL82" s="4">
        <v>30078.343166672934</v>
      </c>
    </row>
    <row r="83" spans="1:64" x14ac:dyDescent="0.35">
      <c r="A83" s="3">
        <v>1990</v>
      </c>
      <c r="B83" s="4">
        <v>20337</v>
      </c>
      <c r="C83" s="4">
        <v>20337</v>
      </c>
      <c r="D83" s="4"/>
      <c r="E83" s="4"/>
      <c r="F83" s="4"/>
      <c r="G83" s="4" t="e">
        <v>#DIV/0!</v>
      </c>
      <c r="H83" s="4" t="e">
        <v>#DIV/0!</v>
      </c>
      <c r="I83" s="4" t="e">
        <v>#DIV/0!</v>
      </c>
      <c r="J83" s="4" t="e">
        <v>#DIV/0!</v>
      </c>
      <c r="K83" s="4">
        <v>258213</v>
      </c>
      <c r="L83" s="4">
        <v>258213</v>
      </c>
      <c r="M83" s="4">
        <v>3044</v>
      </c>
      <c r="N83" s="4">
        <v>3044</v>
      </c>
      <c r="O83" s="4">
        <v>85487</v>
      </c>
      <c r="P83" s="4">
        <v>85487</v>
      </c>
      <c r="Q83" s="4">
        <v>95648</v>
      </c>
      <c r="R83" s="4">
        <v>95648</v>
      </c>
      <c r="S83" s="4" t="e">
        <v>#DIV/0!</v>
      </c>
      <c r="T83" s="4" t="e">
        <v>#DIV/0!</v>
      </c>
      <c r="U83" s="4" t="e">
        <v>#DIV/0!</v>
      </c>
      <c r="V83" s="4">
        <v>24275</v>
      </c>
      <c r="W83" s="4">
        <v>823</v>
      </c>
      <c r="X83" s="4">
        <v>12549</v>
      </c>
      <c r="Y83" s="4">
        <v>5.4250001907348597</v>
      </c>
      <c r="Z83" s="4">
        <v>5.4250001907348597</v>
      </c>
      <c r="AA83" s="4">
        <v>3.8829998970031698</v>
      </c>
      <c r="AB83" s="4">
        <v>3.8829998970031698</v>
      </c>
      <c r="AC83" s="4">
        <v>109000</v>
      </c>
      <c r="AD83" s="4">
        <v>109000</v>
      </c>
      <c r="AE83" s="4">
        <v>1.65999996662139</v>
      </c>
      <c r="AF83" s="4">
        <v>0.730000019073486</v>
      </c>
      <c r="AG83" s="4">
        <v>1.194999992847438</v>
      </c>
      <c r="AH83" s="4">
        <v>11291</v>
      </c>
      <c r="AI83" s="4">
        <v>11291</v>
      </c>
      <c r="AJ83" s="4" t="e">
        <v>#DIV/0!</v>
      </c>
      <c r="AK83" s="4">
        <v>1.5199999809265099</v>
      </c>
      <c r="AL83" s="4">
        <v>1.5199999809265099</v>
      </c>
      <c r="AM83" s="4">
        <v>10112</v>
      </c>
      <c r="AN83" s="4">
        <v>10112</v>
      </c>
      <c r="AO83" s="4" t="e">
        <v>#DIV/0!</v>
      </c>
      <c r="AP83" s="4" t="e">
        <v>#DIV/0!</v>
      </c>
      <c r="AQ83" s="4">
        <v>12121</v>
      </c>
      <c r="AR83" s="4">
        <v>12121</v>
      </c>
      <c r="AS83" s="4">
        <v>1.67499995231628</v>
      </c>
      <c r="AT83" s="4">
        <v>1.67499995231628</v>
      </c>
      <c r="AU83" s="4">
        <v>13532</v>
      </c>
      <c r="AV83" s="4">
        <v>13532</v>
      </c>
      <c r="AW83" s="4" t="e">
        <v>#DIV/0!</v>
      </c>
      <c r="AX83" s="4">
        <v>0.153999999165534</v>
      </c>
      <c r="AY83" s="4">
        <v>0.153999999165534</v>
      </c>
      <c r="AZ83" s="4">
        <v>6898</v>
      </c>
      <c r="BA83" s="4"/>
      <c r="BB83" s="4">
        <v>5751</v>
      </c>
      <c r="BC83" s="4">
        <v>6324.5</v>
      </c>
      <c r="BD83" s="4">
        <v>6.6810002326965297</v>
      </c>
      <c r="BE83" s="4">
        <v>6.6810002326965297</v>
      </c>
      <c r="BF83" s="4">
        <v>2485</v>
      </c>
      <c r="BG83" s="4" t="e">
        <v>#DIV/0!</v>
      </c>
      <c r="BH83" s="4">
        <v>9366</v>
      </c>
      <c r="BI83" s="4">
        <v>5925.5</v>
      </c>
      <c r="BJ83" s="4"/>
      <c r="BK83" s="4"/>
      <c r="BL83" s="4">
        <v>27850.197000009939</v>
      </c>
    </row>
    <row r="84" spans="1:64" s="11" customFormat="1" x14ac:dyDescent="0.35">
      <c r="A84" s="3">
        <v>1991</v>
      </c>
      <c r="B84" s="4">
        <v>18744</v>
      </c>
      <c r="C84" s="4">
        <v>18744</v>
      </c>
      <c r="D84" s="4"/>
      <c r="E84" s="4"/>
      <c r="F84" s="4"/>
      <c r="G84" s="4" t="e">
        <v>#DIV/0!</v>
      </c>
      <c r="H84" s="4" t="e">
        <v>#DIV/0!</v>
      </c>
      <c r="I84" s="4" t="e">
        <v>#DIV/0!</v>
      </c>
      <c r="J84" s="4" t="e">
        <v>#DIV/0!</v>
      </c>
      <c r="K84" s="4">
        <v>245469</v>
      </c>
      <c r="L84" s="4">
        <v>245469</v>
      </c>
      <c r="M84" s="4">
        <v>3134</v>
      </c>
      <c r="N84" s="4">
        <v>3134</v>
      </c>
      <c r="O84" s="4">
        <v>78506</v>
      </c>
      <c r="P84" s="4">
        <v>78506</v>
      </c>
      <c r="Q84" s="4">
        <v>81125</v>
      </c>
      <c r="R84" s="4">
        <v>81125</v>
      </c>
      <c r="S84" s="4" t="e">
        <v>#DIV/0!</v>
      </c>
      <c r="T84" s="4" t="e">
        <v>#DIV/0!</v>
      </c>
      <c r="U84" s="4" t="e">
        <v>#DIV/0!</v>
      </c>
      <c r="V84" s="4">
        <v>21911</v>
      </c>
      <c r="W84" s="4">
        <v>713</v>
      </c>
      <c r="X84" s="4">
        <v>11312</v>
      </c>
      <c r="Y84" s="4">
        <v>5.3639998435974103</v>
      </c>
      <c r="Z84" s="4">
        <v>5.3639998435974103</v>
      </c>
      <c r="AA84" s="4">
        <v>3.7039999961853001</v>
      </c>
      <c r="AB84" s="4">
        <v>3.7039999961853001</v>
      </c>
      <c r="AC84" s="4">
        <v>116000</v>
      </c>
      <c r="AD84" s="4">
        <v>116000</v>
      </c>
      <c r="AE84" s="4">
        <v>1.5299999713897701</v>
      </c>
      <c r="AF84" s="4">
        <v>0.60000002384185702</v>
      </c>
      <c r="AG84" s="4">
        <v>1.0649999976158135</v>
      </c>
      <c r="AH84" s="4">
        <v>9290</v>
      </c>
      <c r="AI84" s="4">
        <v>9290</v>
      </c>
      <c r="AJ84" s="4" t="e">
        <v>#DIV/0!</v>
      </c>
      <c r="AK84" s="4">
        <v>0.85000002384185702</v>
      </c>
      <c r="AL84" s="4">
        <v>0.85000002384185702</v>
      </c>
      <c r="AM84" s="4">
        <v>9328</v>
      </c>
      <c r="AN84" s="4">
        <v>9328</v>
      </c>
      <c r="AO84" s="4">
        <v>234229</v>
      </c>
      <c r="AP84" s="4">
        <v>234229</v>
      </c>
      <c r="AQ84" s="4">
        <v>14072</v>
      </c>
      <c r="AR84" s="4">
        <v>14072</v>
      </c>
      <c r="AS84" s="4">
        <v>1.7220000028610201</v>
      </c>
      <c r="AT84" s="4">
        <v>1.7220000028610201</v>
      </c>
      <c r="AU84" s="4">
        <v>13636</v>
      </c>
      <c r="AV84" s="4">
        <v>13636</v>
      </c>
      <c r="AW84" s="4" t="e">
        <v>#DIV/0!</v>
      </c>
      <c r="AX84" s="4">
        <v>0.30300000309944097</v>
      </c>
      <c r="AY84" s="4">
        <v>0.30300000309944097</v>
      </c>
      <c r="AZ84" s="4">
        <v>6791</v>
      </c>
      <c r="BA84" s="4"/>
      <c r="BB84" s="4">
        <v>6055</v>
      </c>
      <c r="BC84" s="4">
        <v>6423</v>
      </c>
      <c r="BD84" s="4">
        <v>5.7210001945495597</v>
      </c>
      <c r="BE84" s="4">
        <v>5.7210001945495597</v>
      </c>
      <c r="BF84" s="4">
        <v>1284</v>
      </c>
      <c r="BG84" s="4" t="e">
        <v>#DIV/0!</v>
      </c>
      <c r="BH84" s="4">
        <v>3795</v>
      </c>
      <c r="BI84" s="4">
        <v>2539.5</v>
      </c>
      <c r="BJ84" s="4"/>
      <c r="BK84" s="4"/>
      <c r="BL84" s="4">
        <v>34564.071760002378</v>
      </c>
    </row>
    <row r="85" spans="1:64" s="14" customFormat="1" x14ac:dyDescent="0.35">
      <c r="A85" s="9">
        <v>1992</v>
      </c>
      <c r="B85" s="10">
        <v>16322</v>
      </c>
      <c r="C85" s="10">
        <v>16322</v>
      </c>
      <c r="D85" s="10"/>
      <c r="E85" s="10"/>
      <c r="F85" s="10"/>
      <c r="G85" s="10" t="e">
        <v>#DIV/0!</v>
      </c>
      <c r="H85" s="10" t="e">
        <v>#DIV/0!</v>
      </c>
      <c r="I85" s="10" t="e">
        <v>#DIV/0!</v>
      </c>
      <c r="J85" s="10" t="e">
        <v>#DIV/0!</v>
      </c>
      <c r="K85" s="10">
        <v>177878</v>
      </c>
      <c r="L85" s="10">
        <v>177878</v>
      </c>
      <c r="M85" s="10">
        <v>3433</v>
      </c>
      <c r="N85" s="10">
        <v>3433</v>
      </c>
      <c r="O85" s="10">
        <v>75510</v>
      </c>
      <c r="P85" s="10">
        <v>75510</v>
      </c>
      <c r="Q85" s="10">
        <v>80530</v>
      </c>
      <c r="R85" s="10">
        <v>80530</v>
      </c>
      <c r="S85" s="10" t="e">
        <v>#DIV/0!</v>
      </c>
      <c r="T85" s="10" t="e">
        <v>#DIV/0!</v>
      </c>
      <c r="U85" s="10" t="e">
        <v>#DIV/0!</v>
      </c>
      <c r="V85" s="10">
        <v>16369</v>
      </c>
      <c r="W85" s="10">
        <v>662</v>
      </c>
      <c r="X85" s="10">
        <v>8515.5</v>
      </c>
      <c r="Y85" s="10">
        <v>4.90700006484985</v>
      </c>
      <c r="Z85" s="10">
        <v>4.90700006484985</v>
      </c>
      <c r="AA85" s="10">
        <v>3.04099988937377</v>
      </c>
      <c r="AB85" s="10">
        <v>3.04099988937377</v>
      </c>
      <c r="AC85" s="10">
        <v>118000</v>
      </c>
      <c r="AD85" s="10">
        <v>118000</v>
      </c>
      <c r="AE85" s="10">
        <v>1.8200000524520801</v>
      </c>
      <c r="AF85" s="10">
        <v>0.58999997377395597</v>
      </c>
      <c r="AG85" s="10">
        <v>1.2050000131130181</v>
      </c>
      <c r="AH85" s="10">
        <v>7518</v>
      </c>
      <c r="AI85" s="10">
        <v>7518</v>
      </c>
      <c r="AJ85" s="10" t="e">
        <v>#DIV/0!</v>
      </c>
      <c r="AK85" s="10">
        <v>0.99000000953674305</v>
      </c>
      <c r="AL85" s="10">
        <v>0.99000000953674305</v>
      </c>
      <c r="AM85" s="10">
        <v>8347</v>
      </c>
      <c r="AN85" s="10">
        <v>8347</v>
      </c>
      <c r="AO85" s="10">
        <v>269624</v>
      </c>
      <c r="AP85" s="10">
        <v>269624</v>
      </c>
      <c r="AQ85" s="10">
        <v>13077</v>
      </c>
      <c r="AR85" s="10">
        <v>13077</v>
      </c>
      <c r="AS85" s="10">
        <v>1.42900002002716</v>
      </c>
      <c r="AT85" s="10">
        <v>1.42900002002716</v>
      </c>
      <c r="AU85" s="10">
        <v>14484</v>
      </c>
      <c r="AV85" s="10">
        <v>14484</v>
      </c>
      <c r="AW85" s="10" t="e">
        <v>#DIV/0!</v>
      </c>
      <c r="AX85" s="10">
        <v>0.18600000441074299</v>
      </c>
      <c r="AY85" s="10">
        <v>0.18600000441074299</v>
      </c>
      <c r="AZ85" s="10">
        <v>5587</v>
      </c>
      <c r="BA85" s="10"/>
      <c r="BB85" s="10">
        <v>5308</v>
      </c>
      <c r="BC85" s="10">
        <v>5447.5</v>
      </c>
      <c r="BD85" s="10">
        <v>5.2170000076293901</v>
      </c>
      <c r="BE85" s="10">
        <v>5.2170000076293901</v>
      </c>
      <c r="BF85" s="10">
        <v>1004</v>
      </c>
      <c r="BG85" s="10" t="e">
        <v>#DIV/0!</v>
      </c>
      <c r="BH85" s="10">
        <v>1487</v>
      </c>
      <c r="BI85" s="10">
        <v>1245.5</v>
      </c>
      <c r="BJ85" s="10"/>
      <c r="BK85" s="10"/>
      <c r="BL85" s="10">
        <v>32606.327200000884</v>
      </c>
    </row>
    <row r="86" spans="1:64" s="14" customFormat="1" x14ac:dyDescent="0.35">
      <c r="A86" s="12">
        <v>1993</v>
      </c>
      <c r="B86" s="13">
        <v>18673</v>
      </c>
      <c r="C86" s="13">
        <v>18673</v>
      </c>
      <c r="D86" s="13"/>
      <c r="E86" s="13"/>
      <c r="F86" s="13"/>
      <c r="G86" s="13" t="e">
        <v>#DIV/0!</v>
      </c>
      <c r="H86" s="13" t="e">
        <v>#DIV/0!</v>
      </c>
      <c r="I86" s="13" t="e">
        <v>#DIV/0!</v>
      </c>
      <c r="J86" s="13" t="e">
        <v>#DIV/0!</v>
      </c>
      <c r="K86" s="13">
        <v>158500</v>
      </c>
      <c r="L86" s="13">
        <v>158500</v>
      </c>
      <c r="M86" s="13">
        <v>3449</v>
      </c>
      <c r="N86" s="13">
        <v>3449</v>
      </c>
      <c r="O86" s="13">
        <v>75901</v>
      </c>
      <c r="P86" s="13">
        <v>75901</v>
      </c>
      <c r="Q86" s="13">
        <v>81371</v>
      </c>
      <c r="R86" s="13">
        <v>81371</v>
      </c>
      <c r="S86" s="13" t="e">
        <v>#DIV/0!</v>
      </c>
      <c r="T86" s="13" t="e">
        <v>#DIV/0!</v>
      </c>
      <c r="U86" s="13" t="e">
        <v>#DIV/0!</v>
      </c>
      <c r="V86" s="13">
        <v>14619</v>
      </c>
      <c r="W86" s="13">
        <v>702</v>
      </c>
      <c r="X86" s="13">
        <v>7660.5</v>
      </c>
      <c r="Y86" s="13">
        <v>5.6529998779296804</v>
      </c>
      <c r="Z86" s="13">
        <v>5.6529998779296804</v>
      </c>
      <c r="AA86" s="13">
        <v>2.5499999523162802</v>
      </c>
      <c r="AB86" s="13">
        <v>2.5499999523162802</v>
      </c>
      <c r="AC86" s="13">
        <v>119000</v>
      </c>
      <c r="AD86" s="13">
        <v>119000</v>
      </c>
      <c r="AE86" s="13">
        <v>2.3199999332427899</v>
      </c>
      <c r="AF86" s="13">
        <v>0.5</v>
      </c>
      <c r="AG86" s="13">
        <v>1.4099999666213949</v>
      </c>
      <c r="AH86" s="13">
        <v>5713</v>
      </c>
      <c r="AI86" s="13">
        <v>5713</v>
      </c>
      <c r="AJ86" s="13" t="e">
        <v>#DIV/0!</v>
      </c>
      <c r="AK86" s="13">
        <v>1.2799999713897701</v>
      </c>
      <c r="AL86" s="13">
        <v>1.2799999713897701</v>
      </c>
      <c r="AM86" s="13">
        <v>7131</v>
      </c>
      <c r="AN86" s="13">
        <v>7131</v>
      </c>
      <c r="AO86" s="13">
        <v>220002</v>
      </c>
      <c r="AP86" s="13">
        <v>220002</v>
      </c>
      <c r="AQ86" s="13">
        <v>14543</v>
      </c>
      <c r="AR86" s="13">
        <v>14543</v>
      </c>
      <c r="AS86" s="13">
        <v>1.4170000553131099</v>
      </c>
      <c r="AT86" s="13">
        <v>1.4170000553131099</v>
      </c>
      <c r="AU86" s="13">
        <v>12334</v>
      </c>
      <c r="AV86" s="13">
        <v>12334</v>
      </c>
      <c r="AW86" s="13" t="e">
        <v>#DIV/0!</v>
      </c>
      <c r="AX86" s="13">
        <v>3.9000000804662698E-2</v>
      </c>
      <c r="AY86" s="13">
        <v>3.9000000804662698E-2</v>
      </c>
      <c r="AZ86" s="13">
        <v>4846</v>
      </c>
      <c r="BA86" s="13"/>
      <c r="BB86" s="13">
        <v>4252</v>
      </c>
      <c r="BC86" s="13">
        <v>4549</v>
      </c>
      <c r="BD86" s="13">
        <v>3.45000004768371</v>
      </c>
      <c r="BE86" s="13">
        <v>3.45000004768371</v>
      </c>
      <c r="BF86" s="13">
        <v>916</v>
      </c>
      <c r="BG86" s="13" t="e">
        <v>#DIV/0!</v>
      </c>
      <c r="BH86" s="13">
        <v>835</v>
      </c>
      <c r="BI86" s="13">
        <v>875.5</v>
      </c>
      <c r="BJ86" s="13"/>
      <c r="BK86" s="13"/>
      <c r="BL86" s="13">
        <v>29712.168359993546</v>
      </c>
    </row>
    <row r="87" spans="1:64" s="14" customFormat="1" x14ac:dyDescent="0.35">
      <c r="A87" s="12">
        <v>1994</v>
      </c>
      <c r="B87" s="13">
        <v>22086</v>
      </c>
      <c r="C87" s="13">
        <v>22086</v>
      </c>
      <c r="D87" s="13"/>
      <c r="E87" s="13"/>
      <c r="F87" s="13"/>
      <c r="G87" s="13" t="e">
        <v>#DIV/0!</v>
      </c>
      <c r="H87" s="13" t="e">
        <v>#DIV/0!</v>
      </c>
      <c r="I87" s="13" t="e">
        <v>#DIV/0!</v>
      </c>
      <c r="J87" s="13" t="e">
        <v>#DIV/0!</v>
      </c>
      <c r="K87" s="13">
        <v>122523</v>
      </c>
      <c r="L87" s="13">
        <v>122523</v>
      </c>
      <c r="M87" s="13">
        <v>3475</v>
      </c>
      <c r="N87" s="13">
        <v>3475</v>
      </c>
      <c r="O87" s="13">
        <v>77018</v>
      </c>
      <c r="P87" s="13">
        <v>77018</v>
      </c>
      <c r="Q87" s="13">
        <v>72164</v>
      </c>
      <c r="R87" s="13">
        <v>72164</v>
      </c>
      <c r="S87" s="13" t="e">
        <v>#DIV/0!</v>
      </c>
      <c r="T87" s="13" t="e">
        <v>#DIV/0!</v>
      </c>
      <c r="U87" s="13" t="e">
        <v>#DIV/0!</v>
      </c>
      <c r="V87" s="13">
        <v>19815</v>
      </c>
      <c r="W87" s="13">
        <v>1158</v>
      </c>
      <c r="X87" s="13">
        <v>10486.5</v>
      </c>
      <c r="Y87" s="13">
        <v>5.15100002288818</v>
      </c>
      <c r="Z87" s="13">
        <v>5.15100002288818</v>
      </c>
      <c r="AA87" s="13">
        <v>2.4360001087188698</v>
      </c>
      <c r="AB87" s="13">
        <v>2.4360001087188698</v>
      </c>
      <c r="AC87" s="13">
        <v>121000</v>
      </c>
      <c r="AD87" s="13">
        <v>121000</v>
      </c>
      <c r="AE87" s="13">
        <v>2.3099999427795401</v>
      </c>
      <c r="AF87" s="13">
        <v>0.51999998092651301</v>
      </c>
      <c r="AG87" s="13">
        <v>1.4149999618530265</v>
      </c>
      <c r="AH87" s="13">
        <v>4229</v>
      </c>
      <c r="AI87" s="13">
        <v>4229</v>
      </c>
      <c r="AJ87" s="13" t="e">
        <v>#DIV/0!</v>
      </c>
      <c r="AK87" s="13">
        <v>0.79000002145767201</v>
      </c>
      <c r="AL87" s="13">
        <v>0.79000002145767201</v>
      </c>
      <c r="AM87" s="13">
        <v>6110</v>
      </c>
      <c r="AN87" s="13">
        <v>6110</v>
      </c>
      <c r="AO87" s="13">
        <v>186132</v>
      </c>
      <c r="AP87" s="13">
        <v>186132</v>
      </c>
      <c r="AQ87" s="13">
        <v>15916</v>
      </c>
      <c r="AR87" s="13">
        <v>15916</v>
      </c>
      <c r="AS87" s="13">
        <v>1.3819999694824201</v>
      </c>
      <c r="AT87" s="13">
        <v>1.3819999694824201</v>
      </c>
      <c r="AU87" s="13">
        <v>9516</v>
      </c>
      <c r="AV87" s="13">
        <v>9516</v>
      </c>
      <c r="AW87" s="13" t="e">
        <v>#DIV/0!</v>
      </c>
      <c r="AX87" s="13">
        <v>0.19200000166893</v>
      </c>
      <c r="AY87" s="13">
        <v>0.19200000166893</v>
      </c>
      <c r="AZ87" s="13">
        <v>3779</v>
      </c>
      <c r="BA87" s="13"/>
      <c r="BB87" s="13">
        <v>4359</v>
      </c>
      <c r="BC87" s="13">
        <v>4069</v>
      </c>
      <c r="BD87" s="13">
        <v>2.5699999332427899</v>
      </c>
      <c r="BE87" s="13">
        <v>2.5699999332427899</v>
      </c>
      <c r="BF87" s="13">
        <v>1180</v>
      </c>
      <c r="BG87" s="13" t="e">
        <v>#DIV/0!</v>
      </c>
      <c r="BH87" s="13">
        <v>562</v>
      </c>
      <c r="BI87" s="13">
        <v>871</v>
      </c>
      <c r="BJ87" s="13"/>
      <c r="BK87" s="13"/>
      <c r="BL87" s="13">
        <v>26841.494039999248</v>
      </c>
    </row>
    <row r="88" spans="1:64" s="14" customFormat="1" x14ac:dyDescent="0.35">
      <c r="A88" s="12">
        <v>1995</v>
      </c>
      <c r="B88" s="13">
        <v>27050</v>
      </c>
      <c r="C88" s="13">
        <v>27050</v>
      </c>
      <c r="D88" s="13"/>
      <c r="E88" s="13"/>
      <c r="F88" s="13"/>
      <c r="G88" s="13" t="e">
        <v>#DIV/0!</v>
      </c>
      <c r="H88" s="13" t="e">
        <v>#DIV/0!</v>
      </c>
      <c r="I88" s="13" t="e">
        <v>#DIV/0!</v>
      </c>
      <c r="J88" s="13" t="e">
        <v>#DIV/0!</v>
      </c>
      <c r="K88" s="13">
        <v>113974</v>
      </c>
      <c r="L88" s="13">
        <v>113974</v>
      </c>
      <c r="M88" s="13">
        <v>4089</v>
      </c>
      <c r="N88" s="13">
        <v>4089</v>
      </c>
      <c r="O88" s="13">
        <v>77789</v>
      </c>
      <c r="P88" s="13">
        <v>77789</v>
      </c>
      <c r="Q88" s="13">
        <v>81434</v>
      </c>
      <c r="R88" s="13">
        <v>81434</v>
      </c>
      <c r="S88" s="13" t="e">
        <v>#DIV/0!</v>
      </c>
      <c r="T88" s="13" t="e">
        <v>#DIV/0!</v>
      </c>
      <c r="U88" s="13" t="e">
        <v>#DIV/0!</v>
      </c>
      <c r="V88" s="13">
        <v>26025</v>
      </c>
      <c r="W88" s="13">
        <v>2076</v>
      </c>
      <c r="X88" s="13">
        <v>14050.5</v>
      </c>
      <c r="Y88" s="13">
        <v>4.3660001754760698</v>
      </c>
      <c r="Z88" s="13">
        <v>4.3660001754760698</v>
      </c>
      <c r="AA88" s="13">
        <v>2.09400010108947</v>
      </c>
      <c r="AB88" s="13">
        <v>2.09400010108947</v>
      </c>
      <c r="AC88" s="13">
        <v>150000</v>
      </c>
      <c r="AD88" s="13">
        <v>150000</v>
      </c>
      <c r="AE88" s="13">
        <v>2.13000011444091</v>
      </c>
      <c r="AF88" s="13">
        <v>0.54000002145767201</v>
      </c>
      <c r="AG88" s="13">
        <v>1.335000067949291</v>
      </c>
      <c r="AH88" s="13">
        <v>3548</v>
      </c>
      <c r="AI88" s="13">
        <v>3548</v>
      </c>
      <c r="AJ88" s="13" t="e">
        <v>#DIV/0!</v>
      </c>
      <c r="AK88" s="13">
        <v>1.5900000333786</v>
      </c>
      <c r="AL88" s="13">
        <v>1.5900000333786</v>
      </c>
      <c r="AM88" s="13">
        <v>5432</v>
      </c>
      <c r="AN88" s="13">
        <v>5432</v>
      </c>
      <c r="AO88" s="13">
        <v>133264</v>
      </c>
      <c r="AP88" s="13">
        <v>133264</v>
      </c>
      <c r="AQ88" s="13">
        <v>21103</v>
      </c>
      <c r="AR88" s="13">
        <v>21103</v>
      </c>
      <c r="AS88" s="13">
        <v>1.33000004291534</v>
      </c>
      <c r="AT88" s="13">
        <v>1.33000004291534</v>
      </c>
      <c r="AU88" s="13">
        <v>8453</v>
      </c>
      <c r="AV88" s="13">
        <v>8453</v>
      </c>
      <c r="AW88" s="13" t="e">
        <v>#DIV/0!</v>
      </c>
      <c r="AX88" s="13">
        <v>0.24899999797344199</v>
      </c>
      <c r="AY88" s="13">
        <v>0.24899999797344199</v>
      </c>
      <c r="AZ88" s="13">
        <v>3429</v>
      </c>
      <c r="BA88" s="13"/>
      <c r="BB88" s="13">
        <v>6318</v>
      </c>
      <c r="BC88" s="13">
        <v>4873.5</v>
      </c>
      <c r="BD88" s="13">
        <v>2.0299999713897701</v>
      </c>
      <c r="BE88" s="13">
        <v>2.0299999713897701</v>
      </c>
      <c r="BF88" s="13">
        <v>1050</v>
      </c>
      <c r="BG88" s="13" t="e">
        <v>#DIV/0!</v>
      </c>
      <c r="BH88" s="13">
        <v>861</v>
      </c>
      <c r="BI88" s="13">
        <v>955.5</v>
      </c>
      <c r="BJ88" s="13"/>
      <c r="BK88" s="13"/>
      <c r="BL88" s="13">
        <v>26636.373160018324</v>
      </c>
    </row>
    <row r="89" spans="1:64" s="14" customFormat="1" x14ac:dyDescent="0.35">
      <c r="A89" s="12">
        <v>1996</v>
      </c>
      <c r="B89" s="13">
        <v>33820</v>
      </c>
      <c r="C89" s="13">
        <v>33820</v>
      </c>
      <c r="D89" s="13"/>
      <c r="E89" s="13"/>
      <c r="F89" s="13"/>
      <c r="G89" s="13" t="e">
        <v>#DIV/0!</v>
      </c>
      <c r="H89" s="13" t="e">
        <v>#DIV/0!</v>
      </c>
      <c r="I89" s="13" t="e">
        <v>#DIV/0!</v>
      </c>
      <c r="J89" s="13" t="e">
        <v>#DIV/0!</v>
      </c>
      <c r="K89" s="13">
        <v>104193</v>
      </c>
      <c r="L89" s="13">
        <v>104193</v>
      </c>
      <c r="M89" s="13">
        <v>4308</v>
      </c>
      <c r="N89" s="13">
        <v>4308</v>
      </c>
      <c r="O89" s="13">
        <v>76446</v>
      </c>
      <c r="P89" s="13">
        <v>76446</v>
      </c>
      <c r="Q89" s="13">
        <v>77456</v>
      </c>
      <c r="R89" s="13">
        <v>77456</v>
      </c>
      <c r="S89" s="13" t="e">
        <v>#DIV/0!</v>
      </c>
      <c r="T89" s="13" t="e">
        <v>#DIV/0!</v>
      </c>
      <c r="U89" s="13" t="e">
        <v>#DIV/0!</v>
      </c>
      <c r="V89" s="13">
        <v>34539</v>
      </c>
      <c r="W89" s="13">
        <v>3340</v>
      </c>
      <c r="X89" s="13">
        <v>18939.5</v>
      </c>
      <c r="Y89" s="13">
        <v>4.1880002021789497</v>
      </c>
      <c r="Z89" s="13">
        <v>4.1880002021789497</v>
      </c>
      <c r="AA89" s="13">
        <v>1.8689999580383301</v>
      </c>
      <c r="AB89" s="13">
        <v>1.8689999580383301</v>
      </c>
      <c r="AC89" s="13">
        <v>160000</v>
      </c>
      <c r="AD89" s="13">
        <v>160000</v>
      </c>
      <c r="AE89" s="13">
        <v>1.78999996185302</v>
      </c>
      <c r="AF89" s="13">
        <v>0.55000001192092896</v>
      </c>
      <c r="AG89" s="13">
        <v>1.1699999868869746</v>
      </c>
      <c r="AH89" s="13">
        <v>6209</v>
      </c>
      <c r="AI89" s="13">
        <v>6209</v>
      </c>
      <c r="AJ89" s="13" t="e">
        <v>#DIV/0!</v>
      </c>
      <c r="AK89" s="13">
        <v>0.44999998807907099</v>
      </c>
      <c r="AL89" s="13">
        <v>0.44999998807907099</v>
      </c>
      <c r="AM89" s="13">
        <v>4810</v>
      </c>
      <c r="AN89" s="13">
        <v>4810</v>
      </c>
      <c r="AO89" s="13">
        <v>120664</v>
      </c>
      <c r="AP89" s="13">
        <v>120664</v>
      </c>
      <c r="AQ89" s="13">
        <v>28923</v>
      </c>
      <c r="AR89" s="13">
        <v>28923</v>
      </c>
      <c r="AS89" s="13">
        <v>1.03600001335144</v>
      </c>
      <c r="AT89" s="13">
        <v>1.03600001335144</v>
      </c>
      <c r="AU89" s="13">
        <v>8388</v>
      </c>
      <c r="AV89" s="13">
        <v>8388</v>
      </c>
      <c r="AW89" s="13" t="e">
        <v>#DIV/0!</v>
      </c>
      <c r="AX89" s="13">
        <v>0.26399999856948803</v>
      </c>
      <c r="AY89" s="13">
        <v>0.26399999856948803</v>
      </c>
      <c r="AZ89" s="13">
        <v>4749</v>
      </c>
      <c r="BA89" s="13"/>
      <c r="BB89" s="13">
        <v>7082</v>
      </c>
      <c r="BC89" s="13">
        <v>5915.5</v>
      </c>
      <c r="BD89" s="13">
        <v>2.1549999713897701</v>
      </c>
      <c r="BE89" s="13">
        <v>2.1549999713897701</v>
      </c>
      <c r="BF89" s="13">
        <v>1159</v>
      </c>
      <c r="BG89" s="13" t="e">
        <v>#DIV/0!</v>
      </c>
      <c r="BH89" s="13">
        <v>1539</v>
      </c>
      <c r="BI89" s="13">
        <v>1349</v>
      </c>
      <c r="BJ89" s="13"/>
      <c r="BK89" s="13"/>
      <c r="BL89" s="13">
        <v>27105.492080004216</v>
      </c>
    </row>
    <row r="90" spans="1:64" s="14" customFormat="1" x14ac:dyDescent="0.35">
      <c r="A90" s="12">
        <v>1997</v>
      </c>
      <c r="B90" s="13">
        <v>42754</v>
      </c>
      <c r="C90" s="13">
        <v>42754</v>
      </c>
      <c r="D90" s="13"/>
      <c r="E90" s="13"/>
      <c r="F90" s="13"/>
      <c r="G90" s="13" t="e">
        <v>#DIV/0!</v>
      </c>
      <c r="H90" s="13" t="e">
        <v>#DIV/0!</v>
      </c>
      <c r="I90" s="13" t="e">
        <v>#DIV/0!</v>
      </c>
      <c r="J90" s="13" t="e">
        <v>#DIV/0!</v>
      </c>
      <c r="K90" s="13">
        <v>100988</v>
      </c>
      <c r="L90" s="13">
        <v>100988</v>
      </c>
      <c r="M90" s="13">
        <v>4131</v>
      </c>
      <c r="N90" s="13">
        <v>4131</v>
      </c>
      <c r="O90" s="13">
        <v>80924</v>
      </c>
      <c r="P90" s="13">
        <v>80924</v>
      </c>
      <c r="Q90" s="13">
        <v>97318</v>
      </c>
      <c r="R90" s="13">
        <v>97318</v>
      </c>
      <c r="S90" s="13" t="e">
        <v>#DIV/0!</v>
      </c>
      <c r="T90" s="13" t="e">
        <v>#DIV/0!</v>
      </c>
      <c r="U90" s="13" t="e">
        <v>#DIV/0!</v>
      </c>
      <c r="V90" s="13">
        <v>42030</v>
      </c>
      <c r="W90" s="13">
        <v>5062</v>
      </c>
      <c r="X90" s="13">
        <v>23546</v>
      </c>
      <c r="Y90" s="13">
        <v>3.8940000534057599</v>
      </c>
      <c r="Z90" s="13">
        <v>3.8940000534057599</v>
      </c>
      <c r="AA90" s="13">
        <v>1.80799996852874</v>
      </c>
      <c r="AB90" s="13">
        <v>1.80799996852874</v>
      </c>
      <c r="AC90" s="13">
        <v>181000</v>
      </c>
      <c r="AD90" s="13">
        <v>181000</v>
      </c>
      <c r="AE90" s="13">
        <v>1.8600000143051101</v>
      </c>
      <c r="AF90" s="13">
        <v>0.70999997854232699</v>
      </c>
      <c r="AG90" s="13">
        <v>1.2849999964237186</v>
      </c>
      <c r="AH90" s="13">
        <v>6505</v>
      </c>
      <c r="AI90" s="13">
        <v>6505</v>
      </c>
      <c r="AJ90" s="13" t="e">
        <v>#DIV/0!</v>
      </c>
      <c r="AK90" s="13">
        <v>0.82999998331069902</v>
      </c>
      <c r="AL90" s="13">
        <v>0.82999998331069902</v>
      </c>
      <c r="AM90" s="13">
        <v>4321</v>
      </c>
      <c r="AN90" s="13">
        <v>4321</v>
      </c>
      <c r="AO90" s="13">
        <v>114091</v>
      </c>
      <c r="AP90" s="13">
        <v>114091</v>
      </c>
      <c r="AQ90" s="13">
        <v>35649</v>
      </c>
      <c r="AR90" s="13">
        <v>35649</v>
      </c>
      <c r="AS90" s="13">
        <v>0.80599999427795399</v>
      </c>
      <c r="AT90" s="13">
        <v>0.80599999427795399</v>
      </c>
      <c r="AU90" s="13">
        <v>8366</v>
      </c>
      <c r="AV90" s="13">
        <v>8366</v>
      </c>
      <c r="AW90" s="13" t="e">
        <v>#DIV/0!</v>
      </c>
      <c r="AX90" s="13">
        <v>0.12899999320507</v>
      </c>
      <c r="AY90" s="13">
        <v>0.12899999320507</v>
      </c>
      <c r="AZ90" s="13">
        <v>6932</v>
      </c>
      <c r="BA90" s="13"/>
      <c r="BB90" s="13">
        <v>8355</v>
      </c>
      <c r="BC90" s="13">
        <v>7643.5</v>
      </c>
      <c r="BD90" s="13">
        <v>2.2690000534057599</v>
      </c>
      <c r="BE90" s="13">
        <v>2.2690000534057599</v>
      </c>
      <c r="BF90" s="13">
        <v>1001</v>
      </c>
      <c r="BG90" s="13" t="e">
        <v>#DIV/0!</v>
      </c>
      <c r="BH90" s="13">
        <v>1357</v>
      </c>
      <c r="BI90" s="13">
        <v>1179</v>
      </c>
      <c r="BJ90" s="13"/>
      <c r="BK90" s="13"/>
      <c r="BL90" s="13">
        <v>29631.852240001561</v>
      </c>
    </row>
    <row r="91" spans="1:64" s="14" customFormat="1" x14ac:dyDescent="0.35">
      <c r="A91" s="12">
        <v>1998</v>
      </c>
      <c r="B91" s="13">
        <v>53847</v>
      </c>
      <c r="C91" s="13">
        <v>53847</v>
      </c>
      <c r="D91" s="13"/>
      <c r="E91" s="13"/>
      <c r="F91" s="13"/>
      <c r="G91" s="13" t="e">
        <v>#DIV/0!</v>
      </c>
      <c r="H91" s="13" t="e">
        <v>#DIV/0!</v>
      </c>
      <c r="I91" s="13" t="e">
        <v>#DIV/0!</v>
      </c>
      <c r="J91" s="13" t="e">
        <v>#DIV/0!</v>
      </c>
      <c r="K91" s="13">
        <v>97210</v>
      </c>
      <c r="L91" s="13">
        <v>97210</v>
      </c>
      <c r="M91" s="13">
        <v>4636</v>
      </c>
      <c r="N91" s="13">
        <v>4636</v>
      </c>
      <c r="O91" s="13">
        <v>94032</v>
      </c>
      <c r="P91" s="13">
        <v>94032</v>
      </c>
      <c r="Q91" s="13">
        <v>107000</v>
      </c>
      <c r="R91" s="13">
        <v>107000</v>
      </c>
      <c r="S91" s="13" t="e">
        <v>#DIV/0!</v>
      </c>
      <c r="T91" s="13" t="e">
        <v>#DIV/0!</v>
      </c>
      <c r="U91" s="13" t="e">
        <v>#DIV/0!</v>
      </c>
      <c r="V91" s="13">
        <v>48722</v>
      </c>
      <c r="W91" s="13">
        <v>6265</v>
      </c>
      <c r="X91" s="13">
        <v>27493.5</v>
      </c>
      <c r="Y91" s="13">
        <v>4.7059998512268004</v>
      </c>
      <c r="Z91" s="13">
        <v>4.7059998512268004</v>
      </c>
      <c r="AA91" s="13">
        <v>1.9750000238418499</v>
      </c>
      <c r="AB91" s="13">
        <v>1.9750000238418499</v>
      </c>
      <c r="AC91" s="13">
        <v>201000</v>
      </c>
      <c r="AD91" s="13">
        <v>201000</v>
      </c>
      <c r="AE91" s="13">
        <v>2.0399999618530198</v>
      </c>
      <c r="AF91" s="13">
        <v>0.61000001430511397</v>
      </c>
      <c r="AG91" s="13">
        <v>1.3249999880790668</v>
      </c>
      <c r="AH91" s="13">
        <v>7932</v>
      </c>
      <c r="AI91" s="13">
        <v>7932</v>
      </c>
      <c r="AJ91" s="13" t="e">
        <v>#DIV/0!</v>
      </c>
      <c r="AK91" s="13">
        <v>0.56999999284744196</v>
      </c>
      <c r="AL91" s="13">
        <v>0.56999999284744196</v>
      </c>
      <c r="AM91" s="13">
        <v>3974</v>
      </c>
      <c r="AN91" s="13">
        <v>3974</v>
      </c>
      <c r="AO91" s="13">
        <v>91458</v>
      </c>
      <c r="AP91" s="13">
        <v>91458</v>
      </c>
      <c r="AQ91" s="13">
        <v>35365</v>
      </c>
      <c r="AR91" s="13">
        <v>35365</v>
      </c>
      <c r="AS91" s="13">
        <v>0.76700001955032304</v>
      </c>
      <c r="AT91" s="13">
        <v>0.76700001955032304</v>
      </c>
      <c r="AU91" s="13">
        <v>9694</v>
      </c>
      <c r="AV91" s="13">
        <v>9694</v>
      </c>
      <c r="AW91" s="13" t="e">
        <v>#DIV/0!</v>
      </c>
      <c r="AX91" s="13">
        <v>0.19499999284744199</v>
      </c>
      <c r="AY91" s="13">
        <v>0.19499999284744199</v>
      </c>
      <c r="AZ91" s="13">
        <v>7422</v>
      </c>
      <c r="BA91" s="13"/>
      <c r="BB91" s="13">
        <v>8645</v>
      </c>
      <c r="BC91" s="13">
        <v>8033.5</v>
      </c>
      <c r="BD91" s="13">
        <v>2.86700010299682</v>
      </c>
      <c r="BE91" s="13">
        <v>2.86700010299682</v>
      </c>
      <c r="BF91" s="13">
        <v>890</v>
      </c>
      <c r="BG91" s="13" t="e">
        <v>#DIV/0!</v>
      </c>
      <c r="BH91" s="13">
        <v>1528</v>
      </c>
      <c r="BI91" s="13">
        <v>1209</v>
      </c>
      <c r="BJ91" s="13"/>
      <c r="BK91" s="13"/>
      <c r="BL91" s="13">
        <v>31185.349199998378</v>
      </c>
    </row>
    <row r="92" spans="1:64" s="14" customFormat="1" x14ac:dyDescent="0.35">
      <c r="A92" s="12">
        <v>1999</v>
      </c>
      <c r="B92" s="13">
        <v>66552</v>
      </c>
      <c r="C92" s="13">
        <v>66552</v>
      </c>
      <c r="D92" s="13"/>
      <c r="E92" s="13"/>
      <c r="F92" s="13"/>
      <c r="G92" s="13" t="e">
        <v>#DIV/0!</v>
      </c>
      <c r="H92" s="13" t="e">
        <v>#DIV/0!</v>
      </c>
      <c r="I92" s="13" t="e">
        <v>#DIV/0!</v>
      </c>
      <c r="J92" s="13" t="e">
        <v>#DIV/0!</v>
      </c>
      <c r="K92" s="13">
        <v>82218</v>
      </c>
      <c r="L92" s="13">
        <v>82218</v>
      </c>
      <c r="M92" s="13">
        <v>5893</v>
      </c>
      <c r="N92" s="13">
        <v>5893</v>
      </c>
      <c r="O92" s="13">
        <v>97647</v>
      </c>
      <c r="P92" s="13">
        <v>97647</v>
      </c>
      <c r="Q92" s="13">
        <v>92880</v>
      </c>
      <c r="R92" s="13">
        <v>92880</v>
      </c>
      <c r="S92" s="13" t="e">
        <v>#DIV/0!</v>
      </c>
      <c r="T92" s="13" t="e">
        <v>#DIV/0!</v>
      </c>
      <c r="U92" s="13" t="e">
        <v>#DIV/0!</v>
      </c>
      <c r="V92" s="13">
        <v>56606</v>
      </c>
      <c r="W92" s="13">
        <v>6279</v>
      </c>
      <c r="X92" s="13">
        <v>31442.5</v>
      </c>
      <c r="Y92" s="13">
        <v>5.4629998207092196</v>
      </c>
      <c r="Z92" s="13">
        <v>5.4629998207092196</v>
      </c>
      <c r="AA92" s="13">
        <v>2.1029999256134002</v>
      </c>
      <c r="AB92" s="13">
        <v>2.1029999256134002</v>
      </c>
      <c r="AC92" s="13">
        <v>212000</v>
      </c>
      <c r="AD92" s="13">
        <v>212000</v>
      </c>
      <c r="AE92" s="13">
        <v>2.2200000286102202</v>
      </c>
      <c r="AF92" s="13">
        <v>0.61000001430511397</v>
      </c>
      <c r="AG92" s="13">
        <v>1.415000021457667</v>
      </c>
      <c r="AH92" s="13">
        <v>16868</v>
      </c>
      <c r="AI92" s="13">
        <v>16868</v>
      </c>
      <c r="AJ92" s="13" t="e">
        <v>#DIV/0!</v>
      </c>
      <c r="AK92" s="13">
        <v>0.81999999284744196</v>
      </c>
      <c r="AL92" s="13">
        <v>0.81999999284744196</v>
      </c>
      <c r="AM92" s="13">
        <v>3841</v>
      </c>
      <c r="AN92" s="13">
        <v>3841</v>
      </c>
      <c r="AO92" s="13">
        <v>51821</v>
      </c>
      <c r="AP92" s="13">
        <v>51821</v>
      </c>
      <c r="AQ92" s="13">
        <v>36344</v>
      </c>
      <c r="AR92" s="13">
        <v>36344</v>
      </c>
      <c r="AS92" s="13">
        <v>0.65200001001357999</v>
      </c>
      <c r="AT92" s="13">
        <v>0.65200001001357999</v>
      </c>
      <c r="AU92" s="13">
        <v>9878</v>
      </c>
      <c r="AV92" s="13">
        <v>9878</v>
      </c>
      <c r="AW92" s="13" t="e">
        <v>#DIV/0!</v>
      </c>
      <c r="AX92" s="13">
        <v>0.125</v>
      </c>
      <c r="AY92" s="13">
        <v>0.125</v>
      </c>
      <c r="AZ92" s="13">
        <v>9753</v>
      </c>
      <c r="BA92" s="13"/>
      <c r="BB92" s="13">
        <v>9190</v>
      </c>
      <c r="BC92" s="13">
        <v>9471.5</v>
      </c>
      <c r="BD92" s="13">
        <v>3.8099999427795401</v>
      </c>
      <c r="BE92" s="13">
        <v>3.8099999427795401</v>
      </c>
      <c r="BF92" s="13">
        <v>1407</v>
      </c>
      <c r="BG92" s="13" t="e">
        <v>#DIV/0!</v>
      </c>
      <c r="BH92" s="13">
        <v>1772</v>
      </c>
      <c r="BI92" s="13">
        <v>1589.5</v>
      </c>
      <c r="BJ92" s="13"/>
      <c r="BK92" s="13"/>
      <c r="BL92" s="13">
        <v>30438.592119989396</v>
      </c>
    </row>
    <row r="93" spans="1:64" s="14" customFormat="1" x14ac:dyDescent="0.35">
      <c r="A93" s="12">
        <v>2000</v>
      </c>
      <c r="B93" s="13">
        <v>80354</v>
      </c>
      <c r="C93" s="13">
        <v>80354</v>
      </c>
      <c r="D93" s="13"/>
      <c r="E93" s="13"/>
      <c r="F93" s="13"/>
      <c r="G93" s="13" t="e">
        <v>#DIV/0!</v>
      </c>
      <c r="H93" s="13" t="e">
        <v>#DIV/0!</v>
      </c>
      <c r="I93" s="13" t="e">
        <v>#DIV/0!</v>
      </c>
      <c r="J93" s="13" t="e">
        <v>#DIV/0!</v>
      </c>
      <c r="K93" s="13">
        <v>181497</v>
      </c>
      <c r="L93" s="13">
        <v>181497</v>
      </c>
      <c r="M93" s="13">
        <v>7483</v>
      </c>
      <c r="N93" s="13">
        <v>7483</v>
      </c>
      <c r="O93" s="13">
        <v>107896</v>
      </c>
      <c r="P93" s="13">
        <v>107896</v>
      </c>
      <c r="Q93" s="13">
        <v>110500</v>
      </c>
      <c r="R93" s="13">
        <v>110500</v>
      </c>
      <c r="S93" s="13" t="e">
        <v>#DIV/0!</v>
      </c>
      <c r="T93" s="13" t="e">
        <v>#DIV/0!</v>
      </c>
      <c r="U93" s="13" t="e">
        <v>#DIV/0!</v>
      </c>
      <c r="V93" s="13">
        <v>69096</v>
      </c>
      <c r="W93" s="13">
        <v>7593</v>
      </c>
      <c r="X93" s="13">
        <v>38344.5</v>
      </c>
      <c r="Y93" s="13">
        <v>6.7140002250671298</v>
      </c>
      <c r="Z93" s="13">
        <v>6.7140002250671298</v>
      </c>
      <c r="AA93" s="13">
        <v>2.4579999446868799</v>
      </c>
      <c r="AB93" s="13">
        <v>2.4579999446868799</v>
      </c>
      <c r="AC93" s="13">
        <v>205000</v>
      </c>
      <c r="AD93" s="13">
        <v>205000</v>
      </c>
      <c r="AE93" s="13">
        <v>2.6800000667571999</v>
      </c>
      <c r="AF93" s="13">
        <v>0.36000001430511402</v>
      </c>
      <c r="AG93" s="13">
        <v>1.5200000405311569</v>
      </c>
      <c r="AH93" s="13">
        <v>33108</v>
      </c>
      <c r="AI93" s="13">
        <v>33108</v>
      </c>
      <c r="AJ93" s="13" t="e">
        <v>#DIV/0!</v>
      </c>
      <c r="AK93" s="13">
        <v>0.72000002861022905</v>
      </c>
      <c r="AL93" s="13">
        <v>0.72000002861022905</v>
      </c>
      <c r="AM93" s="13">
        <v>4040</v>
      </c>
      <c r="AN93" s="13">
        <v>4040</v>
      </c>
      <c r="AO93" s="13">
        <v>52562</v>
      </c>
      <c r="AP93" s="13">
        <v>52562</v>
      </c>
      <c r="AQ93" s="13">
        <v>41262</v>
      </c>
      <c r="AR93" s="13">
        <v>41262</v>
      </c>
      <c r="AS93" s="13">
        <v>0.65100002288818304</v>
      </c>
      <c r="AT93" s="13">
        <v>0.65100002288818304</v>
      </c>
      <c r="AU93" s="13">
        <v>9669</v>
      </c>
      <c r="AV93" s="13">
        <v>9669</v>
      </c>
      <c r="AW93" s="13" t="e">
        <v>#DIV/0!</v>
      </c>
      <c r="AX93" s="13">
        <v>0.168999999761581</v>
      </c>
      <c r="AY93" s="13">
        <v>0.168999999761581</v>
      </c>
      <c r="AZ93" s="13">
        <v>13787</v>
      </c>
      <c r="BA93" s="13"/>
      <c r="BB93" s="13">
        <v>10011</v>
      </c>
      <c r="BC93" s="13">
        <v>11899</v>
      </c>
      <c r="BD93" s="13">
        <v>4.4580001831054599</v>
      </c>
      <c r="BE93" s="13">
        <v>4.4580001831054599</v>
      </c>
      <c r="BF93" s="13">
        <v>1637</v>
      </c>
      <c r="BG93" s="13" t="e">
        <v>#DIV/0!</v>
      </c>
      <c r="BH93" s="13">
        <v>1801</v>
      </c>
      <c r="BI93" s="13">
        <v>1719</v>
      </c>
      <c r="BJ93" s="13"/>
      <c r="BK93" s="13"/>
      <c r="BL93" s="13">
        <v>37492.568400019409</v>
      </c>
    </row>
    <row r="94" spans="1:64" s="14" customFormat="1" x14ac:dyDescent="0.35">
      <c r="A94" s="12">
        <v>2001</v>
      </c>
      <c r="B94" s="13">
        <v>94675</v>
      </c>
      <c r="C94" s="13">
        <v>94675</v>
      </c>
      <c r="D94" s="13"/>
      <c r="E94" s="13"/>
      <c r="F94" s="13"/>
      <c r="G94" s="13" t="e">
        <v>#DIV/0!</v>
      </c>
      <c r="H94" s="13" t="e">
        <v>#DIV/0!</v>
      </c>
      <c r="I94" s="13" t="e">
        <v>#DIV/0!</v>
      </c>
      <c r="J94" s="13" t="e">
        <v>#DIV/0!</v>
      </c>
      <c r="K94" s="13">
        <v>268593</v>
      </c>
      <c r="L94" s="13">
        <v>268593</v>
      </c>
      <c r="M94" s="13">
        <v>9557</v>
      </c>
      <c r="N94" s="13">
        <v>9557</v>
      </c>
      <c r="O94" s="13">
        <v>118111</v>
      </c>
      <c r="P94" s="13">
        <v>118111</v>
      </c>
      <c r="Q94" s="13">
        <v>103850</v>
      </c>
      <c r="R94" s="13">
        <v>103850</v>
      </c>
      <c r="S94" s="13" t="e">
        <v>#DIV/0!</v>
      </c>
      <c r="T94" s="13" t="e">
        <v>#DIV/0!</v>
      </c>
      <c r="U94" s="13" t="e">
        <v>#DIV/0!</v>
      </c>
      <c r="V94" s="13">
        <v>81172</v>
      </c>
      <c r="W94" s="13">
        <v>12223</v>
      </c>
      <c r="X94" s="13">
        <v>46697.5</v>
      </c>
      <c r="Y94" s="13">
        <v>7.2600002288818297</v>
      </c>
      <c r="Z94" s="13">
        <v>7.2600002288818297</v>
      </c>
      <c r="AA94" s="13">
        <v>2.2799999713897701</v>
      </c>
      <c r="AB94" s="13">
        <v>2.2799999713897701</v>
      </c>
      <c r="AC94" s="13">
        <v>229000</v>
      </c>
      <c r="AD94" s="13">
        <v>229000</v>
      </c>
      <c r="AE94" s="13">
        <v>3.0299999713897701</v>
      </c>
      <c r="AF94" s="13">
        <v>0.50999999046325595</v>
      </c>
      <c r="AG94" s="13">
        <v>1.769999980926513</v>
      </c>
      <c r="AH94" s="13">
        <v>61166</v>
      </c>
      <c r="AI94" s="13">
        <v>61166</v>
      </c>
      <c r="AJ94" s="13" t="e">
        <v>#DIV/0!</v>
      </c>
      <c r="AK94" s="13">
        <v>2.0399999618530198</v>
      </c>
      <c r="AL94" s="13">
        <v>2.0399999618530198</v>
      </c>
      <c r="AM94" s="13">
        <v>4651</v>
      </c>
      <c r="AN94" s="13">
        <v>4651</v>
      </c>
      <c r="AO94" s="13">
        <v>61552</v>
      </c>
      <c r="AP94" s="13">
        <v>61552</v>
      </c>
      <c r="AQ94" s="13">
        <v>52588</v>
      </c>
      <c r="AR94" s="13">
        <v>52588</v>
      </c>
      <c r="AS94" s="13">
        <v>0.537999987602233</v>
      </c>
      <c r="AT94" s="13">
        <v>0.537999987602233</v>
      </c>
      <c r="AU94" s="13">
        <v>11022</v>
      </c>
      <c r="AV94" s="13">
        <v>11022</v>
      </c>
      <c r="AW94" s="13" t="e">
        <v>#DIV/0!</v>
      </c>
      <c r="AX94" s="13">
        <v>0.34700000286102201</v>
      </c>
      <c r="AY94" s="13">
        <v>0.34700000286102201</v>
      </c>
      <c r="AZ94" s="13">
        <v>10718</v>
      </c>
      <c r="BA94" s="13"/>
      <c r="BB94" s="13">
        <v>9374</v>
      </c>
      <c r="BC94" s="13">
        <v>10046</v>
      </c>
      <c r="BD94" s="13">
        <v>4.4879999160766602</v>
      </c>
      <c r="BE94" s="13">
        <v>4.4879999160766602</v>
      </c>
      <c r="BF94" s="13">
        <v>1603</v>
      </c>
      <c r="BG94" s="13" t="e">
        <v>#DIV/0!</v>
      </c>
      <c r="BH94" s="13">
        <v>1572</v>
      </c>
      <c r="BI94" s="13">
        <v>1587.5</v>
      </c>
      <c r="BJ94" s="13"/>
      <c r="BK94" s="13"/>
      <c r="BL94" s="13">
        <v>45257.899720001224</v>
      </c>
    </row>
    <row r="95" spans="1:64" s="14" customFormat="1" x14ac:dyDescent="0.35">
      <c r="A95" s="12">
        <v>2002</v>
      </c>
      <c r="B95" s="13">
        <v>109475</v>
      </c>
      <c r="C95" s="13">
        <v>109475</v>
      </c>
      <c r="D95" s="13"/>
      <c r="E95" s="13"/>
      <c r="F95" s="13"/>
      <c r="G95" s="13" t="e">
        <v>#DIV/0!</v>
      </c>
      <c r="H95" s="13" t="e">
        <v>#DIV/0!</v>
      </c>
      <c r="I95" s="13" t="e">
        <v>#DIV/0!</v>
      </c>
      <c r="J95" s="13" t="e">
        <v>#DIV/0!</v>
      </c>
      <c r="K95" s="13">
        <v>255991</v>
      </c>
      <c r="L95" s="13">
        <v>255991</v>
      </c>
      <c r="M95" s="13">
        <v>10081</v>
      </c>
      <c r="N95" s="13">
        <v>10081</v>
      </c>
      <c r="O95" s="13">
        <v>101029</v>
      </c>
      <c r="P95" s="13">
        <v>101029</v>
      </c>
      <c r="Q95" s="13">
        <v>87524</v>
      </c>
      <c r="R95" s="13">
        <v>87524</v>
      </c>
      <c r="S95" s="13" t="e">
        <v>#DIV/0!</v>
      </c>
      <c r="T95" s="13" t="e">
        <v>#DIV/0!</v>
      </c>
      <c r="U95" s="13" t="e">
        <v>#DIV/0!</v>
      </c>
      <c r="V95" s="13">
        <v>90206</v>
      </c>
      <c r="W95" s="13">
        <v>14558</v>
      </c>
      <c r="X95" s="13">
        <v>52382</v>
      </c>
      <c r="Y95" s="13">
        <v>6.2829999923706001</v>
      </c>
      <c r="Z95" s="13">
        <v>6.2829999923706001</v>
      </c>
      <c r="AA95" s="13">
        <v>2.5269999504089302</v>
      </c>
      <c r="AB95" s="13">
        <v>2.5269999504089302</v>
      </c>
      <c r="AC95" s="13">
        <v>237000</v>
      </c>
      <c r="AD95" s="13">
        <v>237000</v>
      </c>
      <c r="AE95" s="13">
        <v>3.7400000095367401</v>
      </c>
      <c r="AF95" s="13">
        <v>0.54000002145767201</v>
      </c>
      <c r="AG95" s="13">
        <v>2.1400000154972059</v>
      </c>
      <c r="AH95" s="13">
        <v>85072</v>
      </c>
      <c r="AI95" s="13">
        <v>85072</v>
      </c>
      <c r="AJ95" s="13" t="e">
        <v>#DIV/0!</v>
      </c>
      <c r="AK95" s="13">
        <v>1.1799999475479099</v>
      </c>
      <c r="AL95" s="13">
        <v>1.1799999475479099</v>
      </c>
      <c r="AM95" s="13">
        <v>5257</v>
      </c>
      <c r="AN95" s="13">
        <v>5257</v>
      </c>
      <c r="AO95" s="13">
        <v>64844</v>
      </c>
      <c r="AP95" s="13">
        <v>64844</v>
      </c>
      <c r="AQ95" s="13">
        <v>61339</v>
      </c>
      <c r="AR95" s="13">
        <v>61339</v>
      </c>
      <c r="AS95" s="13">
        <v>0.52100002765655495</v>
      </c>
      <c r="AT95" s="13">
        <v>0.52100002765655495</v>
      </c>
      <c r="AU95" s="13">
        <v>12955</v>
      </c>
      <c r="AV95" s="13">
        <v>12955</v>
      </c>
      <c r="AW95" s="13" t="e">
        <v>#DIV/0!</v>
      </c>
      <c r="AX95" s="13">
        <v>0.17599999904632499</v>
      </c>
      <c r="AY95" s="13">
        <v>0.17599999904632499</v>
      </c>
      <c r="AZ95" s="13">
        <v>10203</v>
      </c>
      <c r="BA95" s="13"/>
      <c r="BB95" s="13">
        <v>7188</v>
      </c>
      <c r="BC95" s="13">
        <v>8695.5</v>
      </c>
      <c r="BD95" s="13">
        <v>4.6649999618530202</v>
      </c>
      <c r="BE95" s="13">
        <v>4.6649999618530202</v>
      </c>
      <c r="BF95" s="13">
        <v>1711</v>
      </c>
      <c r="BG95" s="13" t="e">
        <v>#DIV/0!</v>
      </c>
      <c r="BH95" s="13">
        <v>1165</v>
      </c>
      <c r="BI95" s="13">
        <v>1438</v>
      </c>
      <c r="BJ95" s="13"/>
      <c r="BK95" s="13"/>
      <c r="BL95" s="13">
        <v>46224.705279996393</v>
      </c>
    </row>
    <row r="96" spans="1:64" s="14" customFormat="1" x14ac:dyDescent="0.35">
      <c r="A96" s="12">
        <v>2003</v>
      </c>
      <c r="B96" s="13">
        <v>125063</v>
      </c>
      <c r="C96" s="13">
        <v>125063</v>
      </c>
      <c r="D96" s="13">
        <v>5947</v>
      </c>
      <c r="E96" s="13">
        <v>5947</v>
      </c>
      <c r="F96" s="13"/>
      <c r="G96" s="13" t="e">
        <v>#DIV/0!</v>
      </c>
      <c r="H96" s="13" t="e">
        <v>#DIV/0!</v>
      </c>
      <c r="I96" s="13" t="e">
        <v>#DIV/0!</v>
      </c>
      <c r="J96" s="13" t="e">
        <v>#DIV/0!</v>
      </c>
      <c r="K96" s="13">
        <v>226488</v>
      </c>
      <c r="L96" s="13">
        <v>226488</v>
      </c>
      <c r="M96" s="13">
        <v>9580</v>
      </c>
      <c r="N96" s="13">
        <v>9580</v>
      </c>
      <c r="O96" s="13">
        <v>105989</v>
      </c>
      <c r="P96" s="13">
        <v>105989</v>
      </c>
      <c r="Q96" s="13">
        <v>82635</v>
      </c>
      <c r="R96" s="13">
        <v>82635</v>
      </c>
      <c r="S96" s="13" t="e">
        <v>#DIV/0!</v>
      </c>
      <c r="T96" s="13" t="e">
        <v>#DIV/0!</v>
      </c>
      <c r="U96" s="13" t="e">
        <v>#DIV/0!</v>
      </c>
      <c r="V96" s="13">
        <v>104172</v>
      </c>
      <c r="W96" s="13">
        <v>12566</v>
      </c>
      <c r="X96" s="13">
        <v>58369</v>
      </c>
      <c r="Y96" s="13">
        <v>6.2810001373290998</v>
      </c>
      <c r="Z96" s="13">
        <v>6.2810001373290998</v>
      </c>
      <c r="AA96" s="13">
        <v>1.77699995040893</v>
      </c>
      <c r="AB96" s="13">
        <v>1.77699995040893</v>
      </c>
      <c r="AC96" s="13">
        <v>270000</v>
      </c>
      <c r="AD96" s="13">
        <v>270000</v>
      </c>
      <c r="AE96" s="13">
        <v>3.0099999904632502</v>
      </c>
      <c r="AF96" s="13">
        <v>0.46000000834464999</v>
      </c>
      <c r="AG96" s="13">
        <v>1.73499999940395</v>
      </c>
      <c r="AH96" s="13">
        <v>106588</v>
      </c>
      <c r="AI96" s="13">
        <v>106588</v>
      </c>
      <c r="AJ96" s="13" t="e">
        <v>#DIV/0!</v>
      </c>
      <c r="AK96" s="13">
        <v>1.41999995708465</v>
      </c>
      <c r="AL96" s="13">
        <v>1.41999995708465</v>
      </c>
      <c r="AM96" s="13">
        <v>5529</v>
      </c>
      <c r="AN96" s="13">
        <v>5529</v>
      </c>
      <c r="AO96" s="13">
        <v>58376</v>
      </c>
      <c r="AP96" s="13">
        <v>58376</v>
      </c>
      <c r="AQ96" s="13">
        <v>69153</v>
      </c>
      <c r="AR96" s="13">
        <v>69153</v>
      </c>
      <c r="AS96" s="13">
        <v>0.49399998784065202</v>
      </c>
      <c r="AT96" s="13">
        <v>0.49399998784065202</v>
      </c>
      <c r="AU96" s="13">
        <v>13370</v>
      </c>
      <c r="AV96" s="13">
        <v>13370</v>
      </c>
      <c r="AW96" s="13" t="e">
        <v>#DIV/0!</v>
      </c>
      <c r="AX96" s="13">
        <v>0.335999995470047</v>
      </c>
      <c r="AY96" s="13">
        <v>0.335999995470047</v>
      </c>
      <c r="AZ96" s="13">
        <v>9410</v>
      </c>
      <c r="BA96" s="13"/>
      <c r="BB96" s="13">
        <v>6628</v>
      </c>
      <c r="BC96" s="13">
        <v>8019</v>
      </c>
      <c r="BD96" s="13">
        <v>4.3299999237060502</v>
      </c>
      <c r="BE96" s="13">
        <v>4.3299999237060502</v>
      </c>
      <c r="BF96" s="13">
        <v>1309</v>
      </c>
      <c r="BG96" s="13" t="e">
        <v>#DIV/0!</v>
      </c>
      <c r="BH96" s="13">
        <v>908</v>
      </c>
      <c r="BI96" s="13">
        <v>1108.5</v>
      </c>
      <c r="BJ96" s="13"/>
      <c r="BK96" s="13"/>
      <c r="BL96" s="13">
        <v>46681.88876922887</v>
      </c>
    </row>
    <row r="97" spans="1:64" s="14" customFormat="1" x14ac:dyDescent="0.35">
      <c r="A97" s="12">
        <v>2004</v>
      </c>
      <c r="B97" s="13">
        <v>141485</v>
      </c>
      <c r="C97" s="13">
        <v>141485</v>
      </c>
      <c r="D97" s="13">
        <v>4876</v>
      </c>
      <c r="E97" s="13">
        <v>4876</v>
      </c>
      <c r="F97" s="13"/>
      <c r="G97" s="13" t="e">
        <v>#DIV/0!</v>
      </c>
      <c r="H97" s="13" t="e">
        <v>#DIV/0!</v>
      </c>
      <c r="I97" s="13" t="e">
        <v>#DIV/0!</v>
      </c>
      <c r="J97" s="13" t="e">
        <v>#DIV/0!</v>
      </c>
      <c r="K97" s="13">
        <v>172130</v>
      </c>
      <c r="L97" s="13">
        <v>172130</v>
      </c>
      <c r="M97" s="13">
        <v>8247</v>
      </c>
      <c r="N97" s="13">
        <v>8247</v>
      </c>
      <c r="O97" s="13">
        <v>117967</v>
      </c>
      <c r="P97" s="13">
        <v>117967</v>
      </c>
      <c r="Q97" s="13">
        <v>87395</v>
      </c>
      <c r="R97" s="13">
        <v>87395</v>
      </c>
      <c r="S97" s="13" t="e">
        <v>#DIV/0!</v>
      </c>
      <c r="T97" s="13" t="e">
        <v>#DIV/0!</v>
      </c>
      <c r="U97" s="13" t="e">
        <v>#DIV/0!</v>
      </c>
      <c r="V97" s="13">
        <v>91256</v>
      </c>
      <c r="W97" s="13">
        <v>10775</v>
      </c>
      <c r="X97" s="13">
        <v>51015.5</v>
      </c>
      <c r="Y97" s="13">
        <v>6.0190000534057599</v>
      </c>
      <c r="Z97" s="13">
        <v>6.0190000534057599</v>
      </c>
      <c r="AA97" s="13">
        <v>1.27699995040893</v>
      </c>
      <c r="AB97" s="13">
        <v>1.27699995040893</v>
      </c>
      <c r="AC97" s="13">
        <v>293000</v>
      </c>
      <c r="AD97" s="13">
        <v>293000</v>
      </c>
      <c r="AE97" s="13">
        <v>2.41000008583068</v>
      </c>
      <c r="AF97" s="13">
        <v>0.30000001192092801</v>
      </c>
      <c r="AG97" s="13">
        <v>1.3550000488758041</v>
      </c>
      <c r="AH97" s="13">
        <v>118173</v>
      </c>
      <c r="AI97" s="13">
        <v>118173</v>
      </c>
      <c r="AJ97" s="13" t="e">
        <v>#DIV/0!</v>
      </c>
      <c r="AK97" s="13">
        <v>1.2400000095367401</v>
      </c>
      <c r="AL97" s="13">
        <v>1.2400000095367401</v>
      </c>
      <c r="AM97" s="13">
        <v>5771</v>
      </c>
      <c r="AN97" s="13">
        <v>5771</v>
      </c>
      <c r="AO97" s="13">
        <v>53625</v>
      </c>
      <c r="AP97" s="13">
        <v>53625</v>
      </c>
      <c r="AQ97" s="13">
        <v>64394</v>
      </c>
      <c r="AR97" s="13">
        <v>64394</v>
      </c>
      <c r="AS97" s="13">
        <v>0.62800002098083496</v>
      </c>
      <c r="AT97" s="13">
        <v>0.62800002098083496</v>
      </c>
      <c r="AU97" s="13">
        <v>12010</v>
      </c>
      <c r="AV97" s="13">
        <v>12010</v>
      </c>
      <c r="AW97" s="13" t="e">
        <v>#DIV/0!</v>
      </c>
      <c r="AX97" s="13">
        <v>0.12899999320507</v>
      </c>
      <c r="AY97" s="13">
        <v>0.12899999320507</v>
      </c>
      <c r="AZ97" s="13">
        <v>5304</v>
      </c>
      <c r="BA97" s="13"/>
      <c r="BB97" s="13">
        <v>5919</v>
      </c>
      <c r="BC97" s="13">
        <v>5611.5</v>
      </c>
      <c r="BD97" s="13">
        <v>4.3930001258850098</v>
      </c>
      <c r="BE97" s="13">
        <v>4.3930001258850098</v>
      </c>
      <c r="BF97" s="13">
        <v>842</v>
      </c>
      <c r="BG97" s="13" t="e">
        <v>#DIV/0!</v>
      </c>
      <c r="BH97" s="13">
        <v>618</v>
      </c>
      <c r="BI97" s="13">
        <v>730</v>
      </c>
      <c r="BJ97" s="13"/>
      <c r="BK97" s="13"/>
      <c r="BL97" s="13">
        <v>45915.515230778889</v>
      </c>
    </row>
    <row r="98" spans="1:64" s="14" customFormat="1" x14ac:dyDescent="0.35">
      <c r="A98" s="12">
        <v>2005</v>
      </c>
      <c r="B98" s="13">
        <v>158775</v>
      </c>
      <c r="C98" s="13">
        <v>158775</v>
      </c>
      <c r="D98" s="13">
        <v>4798</v>
      </c>
      <c r="E98" s="13">
        <v>4798</v>
      </c>
      <c r="F98" s="13"/>
      <c r="G98" s="13" t="e">
        <v>#DIV/0!</v>
      </c>
      <c r="H98" s="13" t="e">
        <v>#DIV/0!</v>
      </c>
      <c r="I98" s="13" t="e">
        <v>#DIV/0!</v>
      </c>
      <c r="J98" s="13" t="e">
        <v>#DIV/0!</v>
      </c>
      <c r="K98" s="13">
        <v>149476</v>
      </c>
      <c r="L98" s="13">
        <v>149476</v>
      </c>
      <c r="M98" s="13">
        <v>7771</v>
      </c>
      <c r="N98" s="13">
        <v>7771</v>
      </c>
      <c r="O98" s="13">
        <v>132223</v>
      </c>
      <c r="P98" s="13">
        <v>132223</v>
      </c>
      <c r="Q98" s="13">
        <v>56864</v>
      </c>
      <c r="R98" s="13">
        <v>56864</v>
      </c>
      <c r="S98" s="13" t="e">
        <v>#DIV/0!</v>
      </c>
      <c r="T98" s="13" t="e">
        <v>#DIV/0!</v>
      </c>
      <c r="U98" s="13" t="e">
        <v>#DIV/0!</v>
      </c>
      <c r="V98" s="13">
        <v>91684</v>
      </c>
      <c r="W98" s="13">
        <v>9298</v>
      </c>
      <c r="X98" s="13">
        <v>50491</v>
      </c>
      <c r="Y98" s="13">
        <v>5.0749998092651296</v>
      </c>
      <c r="Z98" s="13">
        <v>5.0749998092651296</v>
      </c>
      <c r="AA98" s="13">
        <v>0.53299999237060502</v>
      </c>
      <c r="AB98" s="13">
        <v>0.53299999237060502</v>
      </c>
      <c r="AC98" s="13">
        <v>288000</v>
      </c>
      <c r="AD98" s="13">
        <v>288000</v>
      </c>
      <c r="AE98" s="13">
        <v>1.28999996185302</v>
      </c>
      <c r="AF98" s="13">
        <v>0.25</v>
      </c>
      <c r="AG98" s="13">
        <v>0.76999998092651001</v>
      </c>
      <c r="AH98" s="13">
        <v>121024</v>
      </c>
      <c r="AI98" s="13">
        <v>121024</v>
      </c>
      <c r="AJ98" s="13" t="e">
        <v>#DIV/0!</v>
      </c>
      <c r="AK98" s="13">
        <v>0.93999999761581399</v>
      </c>
      <c r="AL98" s="13">
        <v>0.93999999761581399</v>
      </c>
      <c r="AM98" s="13">
        <v>6254</v>
      </c>
      <c r="AN98" s="13">
        <v>6254</v>
      </c>
      <c r="AO98" s="13">
        <v>47719</v>
      </c>
      <c r="AP98" s="13">
        <v>47719</v>
      </c>
      <c r="AQ98" s="13">
        <v>60941</v>
      </c>
      <c r="AR98" s="13">
        <v>60941</v>
      </c>
      <c r="AS98" s="13">
        <v>0.56000000238418501</v>
      </c>
      <c r="AT98" s="13">
        <v>0.56000000238418501</v>
      </c>
      <c r="AU98" s="13">
        <v>10325</v>
      </c>
      <c r="AV98" s="13">
        <v>10325</v>
      </c>
      <c r="AW98" s="13">
        <v>0.69999998807907104</v>
      </c>
      <c r="AX98" s="13">
        <v>0.153999999165534</v>
      </c>
      <c r="AY98" s="13">
        <v>0.42699999362230251</v>
      </c>
      <c r="AZ98" s="13">
        <v>4648</v>
      </c>
      <c r="BA98" s="13"/>
      <c r="BB98" s="13">
        <v>5386</v>
      </c>
      <c r="BC98" s="13">
        <v>5017</v>
      </c>
      <c r="BD98" s="13">
        <v>3.3889999389648402</v>
      </c>
      <c r="BE98" s="13">
        <v>3.3889999389648402</v>
      </c>
      <c r="BF98" s="13">
        <v>636</v>
      </c>
      <c r="BG98" s="13" t="e">
        <v>#DIV/0!</v>
      </c>
      <c r="BH98" s="13">
        <v>588</v>
      </c>
      <c r="BI98" s="13">
        <v>612</v>
      </c>
      <c r="BJ98" s="13"/>
      <c r="BK98" s="13"/>
      <c r="BL98" s="13">
        <v>42830.477444432952</v>
      </c>
    </row>
    <row r="99" spans="1:64" s="14" customFormat="1" x14ac:dyDescent="0.35">
      <c r="A99" s="12">
        <v>2006</v>
      </c>
      <c r="B99" s="13">
        <v>176793</v>
      </c>
      <c r="C99" s="13">
        <v>176793</v>
      </c>
      <c r="D99" s="13">
        <v>5534</v>
      </c>
      <c r="E99" s="13">
        <v>5534</v>
      </c>
      <c r="F99" s="13"/>
      <c r="G99" s="13" t="e">
        <v>#DIV/0!</v>
      </c>
      <c r="H99" s="13" t="e">
        <v>#DIV/0!</v>
      </c>
      <c r="I99" s="13" t="e">
        <v>#DIV/0!</v>
      </c>
      <c r="J99" s="13" t="e">
        <v>#DIV/0!</v>
      </c>
      <c r="K99" s="13">
        <v>129322</v>
      </c>
      <c r="L99" s="13">
        <v>129322</v>
      </c>
      <c r="M99" s="13">
        <v>6443</v>
      </c>
      <c r="N99" s="13">
        <v>6443</v>
      </c>
      <c r="O99" s="13">
        <v>107584</v>
      </c>
      <c r="P99" s="13">
        <v>107584</v>
      </c>
      <c r="Q99" s="13">
        <v>68167</v>
      </c>
      <c r="R99" s="13">
        <v>68167</v>
      </c>
      <c r="S99" s="13" t="e">
        <v>#DIV/0!</v>
      </c>
      <c r="T99" s="13" t="e">
        <v>#DIV/0!</v>
      </c>
      <c r="U99" s="13" t="e">
        <v>#DIV/0!</v>
      </c>
      <c r="V99" s="13">
        <v>142283</v>
      </c>
      <c r="W99" s="13">
        <v>8756</v>
      </c>
      <c r="X99" s="13">
        <v>75519.5</v>
      </c>
      <c r="Y99" s="13">
        <v>4.1350002288818297</v>
      </c>
      <c r="Z99" s="13">
        <v>4.1350002288818297</v>
      </c>
      <c r="AA99" s="13">
        <v>0.50999999046325595</v>
      </c>
      <c r="AB99" s="13">
        <v>0.50999999046325595</v>
      </c>
      <c r="AC99" s="13">
        <v>277000</v>
      </c>
      <c r="AD99" s="13">
        <v>277000</v>
      </c>
      <c r="AE99" s="13">
        <v>1.25999999046325</v>
      </c>
      <c r="AF99" s="13">
        <v>0.30000001192092801</v>
      </c>
      <c r="AG99" s="13">
        <v>0.78000000119208901</v>
      </c>
      <c r="AH99" s="13">
        <v>132421</v>
      </c>
      <c r="AI99" s="13">
        <v>132421</v>
      </c>
      <c r="AJ99" s="13" t="e">
        <v>#DIV/0!</v>
      </c>
      <c r="AK99" s="13">
        <v>1.41999995708465</v>
      </c>
      <c r="AL99" s="13">
        <v>1.41999995708465</v>
      </c>
      <c r="AM99" s="13">
        <v>7195</v>
      </c>
      <c r="AN99" s="13">
        <v>7195</v>
      </c>
      <c r="AO99" s="13">
        <v>106180</v>
      </c>
      <c r="AP99" s="13">
        <v>106180</v>
      </c>
      <c r="AQ99" s="13">
        <v>64754</v>
      </c>
      <c r="AR99" s="13">
        <v>64754</v>
      </c>
      <c r="AS99" s="13">
        <v>0.55500000715255704</v>
      </c>
      <c r="AT99" s="13">
        <v>0.55500000715255704</v>
      </c>
      <c r="AU99" s="13">
        <v>10483</v>
      </c>
      <c r="AV99" s="13">
        <v>10483</v>
      </c>
      <c r="AW99" s="13">
        <v>0.67000001668929998</v>
      </c>
      <c r="AX99" s="13">
        <v>0.22800000011920901</v>
      </c>
      <c r="AY99" s="13">
        <v>0.44900000840425447</v>
      </c>
      <c r="AZ99" s="13">
        <v>4501</v>
      </c>
      <c r="BA99" s="13"/>
      <c r="BB99" s="13">
        <v>5844</v>
      </c>
      <c r="BC99" s="13">
        <v>5172.5</v>
      </c>
      <c r="BD99" s="13">
        <v>3.0840001106262198</v>
      </c>
      <c r="BE99" s="13">
        <v>3.0840001106262198</v>
      </c>
      <c r="BF99" s="13">
        <v>610</v>
      </c>
      <c r="BG99" s="13" t="e">
        <v>#DIV/0!</v>
      </c>
      <c r="BH99" s="13">
        <v>952</v>
      </c>
      <c r="BI99" s="13">
        <v>781</v>
      </c>
      <c r="BJ99" s="13"/>
      <c r="BK99" s="13"/>
      <c r="BL99" s="13">
        <v>46475.339333344942</v>
      </c>
    </row>
    <row r="100" spans="1:64" s="14" customFormat="1" x14ac:dyDescent="0.35">
      <c r="A100" s="12">
        <v>2007</v>
      </c>
      <c r="B100" s="13">
        <v>195269</v>
      </c>
      <c r="C100" s="13">
        <v>195269</v>
      </c>
      <c r="D100" s="13">
        <v>7149</v>
      </c>
      <c r="E100" s="13">
        <v>7149</v>
      </c>
      <c r="F100" s="13">
        <v>3.2699999809265101</v>
      </c>
      <c r="G100" s="13" t="e">
        <v>#DIV/0!</v>
      </c>
      <c r="H100" s="13">
        <v>3.2699999809265101</v>
      </c>
      <c r="I100" s="13" t="e">
        <v>#DIV/0!</v>
      </c>
      <c r="J100" s="13" t="e">
        <v>#DIV/0!</v>
      </c>
      <c r="K100" s="13">
        <v>103390</v>
      </c>
      <c r="L100" s="13">
        <v>103390</v>
      </c>
      <c r="M100" s="13">
        <v>6726</v>
      </c>
      <c r="N100" s="13">
        <v>6726</v>
      </c>
      <c r="O100" s="13">
        <v>109312</v>
      </c>
      <c r="P100" s="13">
        <v>109312</v>
      </c>
      <c r="Q100" s="13">
        <v>79505</v>
      </c>
      <c r="R100" s="13">
        <v>79505</v>
      </c>
      <c r="S100" s="13" t="e">
        <v>#DIV/0!</v>
      </c>
      <c r="T100" s="13" t="e">
        <v>#DIV/0!</v>
      </c>
      <c r="U100" s="13" t="e">
        <v>#DIV/0!</v>
      </c>
      <c r="V100" s="13">
        <v>151258</v>
      </c>
      <c r="W100" s="13">
        <v>7764</v>
      </c>
      <c r="X100" s="13">
        <v>79511</v>
      </c>
      <c r="Y100" s="13">
        <v>3.4890000820159899</v>
      </c>
      <c r="Z100" s="13">
        <v>3.4890000820159899</v>
      </c>
      <c r="AA100" s="13">
        <v>0.47499999403953502</v>
      </c>
      <c r="AB100" s="13">
        <v>0.47499999403953502</v>
      </c>
      <c r="AC100" s="13">
        <v>264000</v>
      </c>
      <c r="AD100" s="13">
        <v>264000</v>
      </c>
      <c r="AE100" s="13">
        <v>1.3600000143051101</v>
      </c>
      <c r="AF100" s="13">
        <v>0.54000002145767201</v>
      </c>
      <c r="AG100" s="13">
        <v>0.95000001788139099</v>
      </c>
      <c r="AH100" s="13">
        <v>145789</v>
      </c>
      <c r="AI100" s="13">
        <v>145789</v>
      </c>
      <c r="AJ100" s="13" t="e">
        <v>#DIV/0!</v>
      </c>
      <c r="AK100" s="13">
        <v>0.87000000476837103</v>
      </c>
      <c r="AL100" s="13">
        <v>0.87000000476837103</v>
      </c>
      <c r="AM100" s="13">
        <v>8924</v>
      </c>
      <c r="AN100" s="13">
        <v>8924</v>
      </c>
      <c r="AO100" s="13">
        <v>141351</v>
      </c>
      <c r="AP100" s="13">
        <v>141351</v>
      </c>
      <c r="AQ100" s="13">
        <v>63850</v>
      </c>
      <c r="AR100" s="13">
        <v>63850</v>
      </c>
      <c r="AS100" s="13">
        <v>0.42100000381469699</v>
      </c>
      <c r="AT100" s="13">
        <v>0.42100000381469699</v>
      </c>
      <c r="AU100" s="13">
        <v>12351</v>
      </c>
      <c r="AV100" s="13">
        <v>12351</v>
      </c>
      <c r="AW100" s="13">
        <v>0.51999998092651301</v>
      </c>
      <c r="AX100" s="13">
        <v>0.19200000166893</v>
      </c>
      <c r="AY100" s="13">
        <v>0.35599999129772153</v>
      </c>
      <c r="AZ100" s="13">
        <v>4411</v>
      </c>
      <c r="BA100" s="13"/>
      <c r="BB100" s="13">
        <v>6710</v>
      </c>
      <c r="BC100" s="13">
        <v>5560.5</v>
      </c>
      <c r="BD100" s="13">
        <v>2.96900010108947</v>
      </c>
      <c r="BE100" s="13">
        <v>2.96900010108947</v>
      </c>
      <c r="BF100" s="13">
        <v>740</v>
      </c>
      <c r="BG100" s="13" t="e">
        <v>#DIV/0!</v>
      </c>
      <c r="BH100" s="13">
        <v>1565</v>
      </c>
      <c r="BI100" s="13">
        <v>1152.5</v>
      </c>
      <c r="BJ100" s="13"/>
      <c r="BK100" s="13"/>
      <c r="BL100" s="13">
        <v>46788.503785720895</v>
      </c>
    </row>
    <row r="101" spans="1:64" s="14" customFormat="1" x14ac:dyDescent="0.35">
      <c r="A101" s="12">
        <v>2008</v>
      </c>
      <c r="B101" s="13">
        <v>214003</v>
      </c>
      <c r="C101" s="13">
        <v>214003</v>
      </c>
      <c r="D101" s="13">
        <v>9783</v>
      </c>
      <c r="E101" s="13">
        <v>9783</v>
      </c>
      <c r="F101" s="13">
        <v>3.22300004959106</v>
      </c>
      <c r="G101" s="13" t="e">
        <v>#DIV/0!</v>
      </c>
      <c r="H101" s="13">
        <v>3.22300004959106</v>
      </c>
      <c r="I101" s="13" t="e">
        <v>#DIV/0!</v>
      </c>
      <c r="J101" s="13" t="e">
        <v>#DIV/0!</v>
      </c>
      <c r="K101" s="13">
        <v>66969</v>
      </c>
      <c r="L101" s="13">
        <v>66969</v>
      </c>
      <c r="M101" s="13">
        <v>9544</v>
      </c>
      <c r="N101" s="13">
        <v>9544</v>
      </c>
      <c r="O101" s="13">
        <v>131873</v>
      </c>
      <c r="P101" s="13">
        <v>131873</v>
      </c>
      <c r="Q101" s="13">
        <v>61006</v>
      </c>
      <c r="R101" s="13">
        <v>61006</v>
      </c>
      <c r="S101" s="13" t="e">
        <v>#DIV/0!</v>
      </c>
      <c r="T101" s="13" t="e">
        <v>#DIV/0!</v>
      </c>
      <c r="U101" s="13" t="e">
        <v>#DIV/0!</v>
      </c>
      <c r="V101" s="13">
        <v>135032</v>
      </c>
      <c r="W101" s="13">
        <v>6876</v>
      </c>
      <c r="X101" s="13">
        <v>70954</v>
      </c>
      <c r="Y101" s="13">
        <v>4.5409998893737704</v>
      </c>
      <c r="Z101" s="13">
        <v>4.5409998893737704</v>
      </c>
      <c r="AA101" s="13">
        <v>0.51300001144409102</v>
      </c>
      <c r="AB101" s="13">
        <v>0.51300001144409102</v>
      </c>
      <c r="AC101" s="13">
        <v>248000</v>
      </c>
      <c r="AD101" s="13">
        <v>248000</v>
      </c>
      <c r="AE101" s="13">
        <v>2.1500000953674299</v>
      </c>
      <c r="AF101" s="13">
        <v>0.56999999284744196</v>
      </c>
      <c r="AG101" s="13">
        <v>1.3600000441074358</v>
      </c>
      <c r="AH101" s="13">
        <v>172480</v>
      </c>
      <c r="AI101" s="13">
        <v>172480</v>
      </c>
      <c r="AJ101" s="13" t="e">
        <v>#DIV/0!</v>
      </c>
      <c r="AK101" s="13">
        <v>1.3600000143051101</v>
      </c>
      <c r="AL101" s="13">
        <v>1.3600000143051101</v>
      </c>
      <c r="AM101" s="13">
        <v>10653</v>
      </c>
      <c r="AN101" s="13">
        <v>10653</v>
      </c>
      <c r="AO101" s="13">
        <v>194616</v>
      </c>
      <c r="AP101" s="13">
        <v>194616</v>
      </c>
      <c r="AQ101" s="13">
        <v>64312</v>
      </c>
      <c r="AR101" s="13">
        <v>64312</v>
      </c>
      <c r="AS101" s="13">
        <v>0.41999998688697798</v>
      </c>
      <c r="AT101" s="13">
        <v>0.41999998688697798</v>
      </c>
      <c r="AU101" s="13">
        <v>13678</v>
      </c>
      <c r="AV101" s="13">
        <v>13678</v>
      </c>
      <c r="AW101" s="13">
        <v>0.44999998807907099</v>
      </c>
      <c r="AX101" s="13">
        <v>0.19099999964237199</v>
      </c>
      <c r="AY101" s="13">
        <v>0.32049999386072148</v>
      </c>
      <c r="AZ101" s="13">
        <v>4061</v>
      </c>
      <c r="BA101" s="13"/>
      <c r="BB101" s="13">
        <v>5801</v>
      </c>
      <c r="BC101" s="13">
        <v>4931</v>
      </c>
      <c r="BD101" s="13">
        <v>5.2940001487731898</v>
      </c>
      <c r="BE101" s="13">
        <v>5.2940001487731898</v>
      </c>
      <c r="BF101" s="13">
        <v>869</v>
      </c>
      <c r="BG101" s="13" t="e">
        <v>#DIV/0!</v>
      </c>
      <c r="BH101" s="13">
        <v>1705</v>
      </c>
      <c r="BI101" s="13">
        <v>1287</v>
      </c>
      <c r="BJ101" s="13"/>
      <c r="BK101" s="13"/>
      <c r="BL101" s="13">
        <v>48259.989714292009</v>
      </c>
    </row>
    <row r="102" spans="1:64" s="14" customFormat="1" x14ac:dyDescent="0.35">
      <c r="A102" s="12">
        <v>2009</v>
      </c>
      <c r="B102" s="13">
        <v>233719</v>
      </c>
      <c r="C102" s="13">
        <v>233719</v>
      </c>
      <c r="D102" s="13">
        <v>10726</v>
      </c>
      <c r="E102" s="13">
        <v>10726</v>
      </c>
      <c r="F102" s="13">
        <v>3.22699999809265</v>
      </c>
      <c r="G102" s="13" t="e">
        <v>#DIV/0!</v>
      </c>
      <c r="H102" s="13">
        <v>3.22699999809265</v>
      </c>
      <c r="I102" s="13" t="e">
        <v>#DIV/0!</v>
      </c>
      <c r="J102" s="13" t="e">
        <v>#DIV/0!</v>
      </c>
      <c r="K102" s="13">
        <v>43732</v>
      </c>
      <c r="L102" s="13">
        <v>43732</v>
      </c>
      <c r="M102" s="13">
        <v>11125</v>
      </c>
      <c r="N102" s="13">
        <v>11125</v>
      </c>
      <c r="O102" s="13">
        <v>121382</v>
      </c>
      <c r="P102" s="13">
        <v>121382</v>
      </c>
      <c r="Q102" s="13">
        <v>53811</v>
      </c>
      <c r="R102" s="13">
        <v>53811</v>
      </c>
      <c r="S102" s="13">
        <v>32406</v>
      </c>
      <c r="T102" s="13">
        <v>20592</v>
      </c>
      <c r="U102" s="13">
        <v>26499</v>
      </c>
      <c r="V102" s="13">
        <v>109334</v>
      </c>
      <c r="W102" s="13">
        <v>6263</v>
      </c>
      <c r="X102" s="13">
        <v>57798.5</v>
      </c>
      <c r="Y102" s="13">
        <v>5.6389999389648402</v>
      </c>
      <c r="Z102" s="13">
        <v>5.6389999389648402</v>
      </c>
      <c r="AA102" s="13">
        <v>0.47900000214576699</v>
      </c>
      <c r="AB102" s="13">
        <v>0.47900000214576699</v>
      </c>
      <c r="AC102" s="13">
        <v>232000</v>
      </c>
      <c r="AD102" s="13">
        <v>232000</v>
      </c>
      <c r="AE102" s="13">
        <v>2.4300000667571999</v>
      </c>
      <c r="AF102" s="13">
        <v>0.88999998569488503</v>
      </c>
      <c r="AG102" s="13">
        <v>1.6600000262260424</v>
      </c>
      <c r="AH102" s="13">
        <v>194081</v>
      </c>
      <c r="AI102" s="13">
        <v>194081</v>
      </c>
      <c r="AJ102" s="13" t="e">
        <v>#DIV/0!</v>
      </c>
      <c r="AK102" s="13">
        <v>1.1000000238418499</v>
      </c>
      <c r="AL102" s="13">
        <v>1.1000000238418499</v>
      </c>
      <c r="AM102" s="13">
        <v>11525</v>
      </c>
      <c r="AN102" s="13">
        <v>11525</v>
      </c>
      <c r="AO102" s="13">
        <v>163256</v>
      </c>
      <c r="AP102" s="13">
        <v>163256</v>
      </c>
      <c r="AQ102" s="13">
        <v>65969</v>
      </c>
      <c r="AR102" s="13">
        <v>65969</v>
      </c>
      <c r="AS102" s="13">
        <v>0.25799998641014099</v>
      </c>
      <c r="AT102" s="13">
        <v>0.25799998641014099</v>
      </c>
      <c r="AU102" s="13">
        <v>13801</v>
      </c>
      <c r="AV102" s="13">
        <v>13801</v>
      </c>
      <c r="AW102" s="13">
        <v>0.43999999761581399</v>
      </c>
      <c r="AX102" s="13">
        <v>0.35100001096725397</v>
      </c>
      <c r="AY102" s="13">
        <v>0.39550000429153398</v>
      </c>
      <c r="AZ102" s="13">
        <v>4448</v>
      </c>
      <c r="BA102" s="13">
        <v>5274</v>
      </c>
      <c r="BB102" s="13">
        <v>5178</v>
      </c>
      <c r="BC102" s="13">
        <v>4966.666666666667</v>
      </c>
      <c r="BD102" s="13">
        <v>8.2320003509521396</v>
      </c>
      <c r="BE102" s="13">
        <v>8.2320003509521396</v>
      </c>
      <c r="BF102" s="13">
        <v>1041</v>
      </c>
      <c r="BG102" s="13" t="e">
        <v>#DIV/0!</v>
      </c>
      <c r="BH102" s="13">
        <v>1709</v>
      </c>
      <c r="BI102" s="13">
        <v>1375</v>
      </c>
      <c r="BJ102" s="13"/>
      <c r="BK102" s="13"/>
      <c r="BL102" s="13">
        <v>43270.807935495533</v>
      </c>
    </row>
    <row r="103" spans="1:64" s="14" customFormat="1" x14ac:dyDescent="0.35">
      <c r="A103" s="12">
        <v>2010</v>
      </c>
      <c r="B103" s="13">
        <v>255536</v>
      </c>
      <c r="C103" s="13">
        <v>255536</v>
      </c>
      <c r="D103" s="13">
        <v>11038</v>
      </c>
      <c r="E103" s="13">
        <v>11038</v>
      </c>
      <c r="F103" s="13">
        <v>3.10700011253356</v>
      </c>
      <c r="G103" s="13" t="e">
        <v>#DIV/0!</v>
      </c>
      <c r="H103" s="13">
        <v>3.10700011253356</v>
      </c>
      <c r="I103" s="13" t="e">
        <v>#DIV/0!</v>
      </c>
      <c r="J103" s="13" t="e">
        <v>#DIV/0!</v>
      </c>
      <c r="K103" s="13">
        <v>24001</v>
      </c>
      <c r="L103" s="13">
        <v>24001</v>
      </c>
      <c r="M103" s="13">
        <v>14061</v>
      </c>
      <c r="N103" s="13">
        <v>14061</v>
      </c>
      <c r="O103" s="13">
        <v>118142</v>
      </c>
      <c r="P103" s="13">
        <v>118142</v>
      </c>
      <c r="Q103" s="13">
        <v>71959</v>
      </c>
      <c r="R103" s="13">
        <v>71959</v>
      </c>
      <c r="S103" s="13">
        <v>42178</v>
      </c>
      <c r="T103" s="13">
        <v>32509</v>
      </c>
      <c r="U103" s="13">
        <v>37343.5</v>
      </c>
      <c r="V103" s="13">
        <v>75519</v>
      </c>
      <c r="W103" s="13">
        <v>5401</v>
      </c>
      <c r="X103" s="13">
        <v>40460</v>
      </c>
      <c r="Y103" s="13">
        <v>7.84800004959106</v>
      </c>
      <c r="Z103" s="13">
        <v>7.84800004959106</v>
      </c>
      <c r="AA103" s="13">
        <v>0.43999999761581399</v>
      </c>
      <c r="AB103" s="13">
        <v>0.43999999761581399</v>
      </c>
      <c r="AC103" s="13">
        <v>207000</v>
      </c>
      <c r="AD103" s="13">
        <v>207000</v>
      </c>
      <c r="AE103" s="13">
        <v>2.42000007629394</v>
      </c>
      <c r="AF103" s="13">
        <v>0.91000002622604304</v>
      </c>
      <c r="AG103" s="13">
        <v>1.6650000512599914</v>
      </c>
      <c r="AH103" s="13">
        <v>234435</v>
      </c>
      <c r="AI103" s="13">
        <v>234435</v>
      </c>
      <c r="AJ103" s="13" t="e">
        <v>#DIV/0!</v>
      </c>
      <c r="AK103" s="13">
        <v>2.8199999332427899</v>
      </c>
      <c r="AL103" s="13">
        <v>2.8199999332427899</v>
      </c>
      <c r="AM103" s="13">
        <v>11726</v>
      </c>
      <c r="AN103" s="13">
        <v>11726</v>
      </c>
      <c r="AO103" s="13">
        <v>164066</v>
      </c>
      <c r="AP103" s="13">
        <v>164066</v>
      </c>
      <c r="AQ103" s="13">
        <v>64519</v>
      </c>
      <c r="AR103" s="13">
        <v>64519</v>
      </c>
      <c r="AS103" s="13">
        <v>0.245000004768371</v>
      </c>
      <c r="AT103" s="13">
        <v>0.245000004768371</v>
      </c>
      <c r="AU103" s="13">
        <v>17836</v>
      </c>
      <c r="AV103" s="13">
        <v>17836</v>
      </c>
      <c r="AW103" s="13">
        <v>0.46999999880790699</v>
      </c>
      <c r="AX103" s="13">
        <v>0.49399998784065202</v>
      </c>
      <c r="AY103" s="13">
        <v>0.48199999332427951</v>
      </c>
      <c r="AZ103" s="13">
        <v>5291</v>
      </c>
      <c r="BA103" s="13">
        <v>4393</v>
      </c>
      <c r="BB103" s="13">
        <v>5878</v>
      </c>
      <c r="BC103" s="13">
        <v>5187.333333333333</v>
      </c>
      <c r="BD103" s="13">
        <v>9.6840000152587802</v>
      </c>
      <c r="BE103" s="13">
        <v>9.6840000152587802</v>
      </c>
      <c r="BF103" s="13">
        <v>1357</v>
      </c>
      <c r="BG103" s="13" t="e">
        <v>#DIV/0!</v>
      </c>
      <c r="BH103" s="13">
        <v>1974</v>
      </c>
      <c r="BI103" s="13">
        <v>1665.5</v>
      </c>
      <c r="BJ103" s="13"/>
      <c r="BK103" s="13"/>
      <c r="BL103" s="13">
        <v>44156.368967748458</v>
      </c>
    </row>
    <row r="104" spans="1:64" s="14" customFormat="1" x14ac:dyDescent="0.35">
      <c r="A104" s="12">
        <v>2011</v>
      </c>
      <c r="B104" s="13">
        <v>280625</v>
      </c>
      <c r="C104" s="13">
        <v>280625</v>
      </c>
      <c r="D104" s="13">
        <v>11415</v>
      </c>
      <c r="E104" s="13">
        <v>11415</v>
      </c>
      <c r="F104" s="13">
        <v>3.13000011444091</v>
      </c>
      <c r="G104" s="13" t="e">
        <v>#DIV/0!</v>
      </c>
      <c r="H104" s="13">
        <v>3.13000011444091</v>
      </c>
      <c r="I104" s="13" t="e">
        <v>#DIV/0!</v>
      </c>
      <c r="J104" s="13" t="e">
        <v>#DIV/0!</v>
      </c>
      <c r="K104" s="13">
        <v>16899</v>
      </c>
      <c r="L104" s="13">
        <v>16899</v>
      </c>
      <c r="M104" s="13">
        <v>14129</v>
      </c>
      <c r="N104" s="13">
        <v>14129</v>
      </c>
      <c r="O104" s="13">
        <v>115427</v>
      </c>
      <c r="P104" s="13">
        <v>115427</v>
      </c>
      <c r="Q104" s="13">
        <v>63107</v>
      </c>
      <c r="R104" s="13">
        <v>63107</v>
      </c>
      <c r="S104" s="13">
        <v>49936</v>
      </c>
      <c r="T104" s="13">
        <v>25878</v>
      </c>
      <c r="U104" s="13">
        <v>37907</v>
      </c>
      <c r="V104" s="13">
        <v>45732</v>
      </c>
      <c r="W104" s="13">
        <v>4667</v>
      </c>
      <c r="X104" s="13">
        <v>25199.5</v>
      </c>
      <c r="Y104" s="13">
        <v>8.0439996719360298</v>
      </c>
      <c r="Z104" s="13">
        <v>8.0439996719360298</v>
      </c>
      <c r="AA104" s="13">
        <v>0.34299999475479098</v>
      </c>
      <c r="AB104" s="13">
        <v>0.34299999475479098</v>
      </c>
      <c r="AC104" s="13">
        <v>204000</v>
      </c>
      <c r="AD104" s="13">
        <v>204000</v>
      </c>
      <c r="AE104" s="13">
        <v>1.9800000190734801</v>
      </c>
      <c r="AF104" s="13">
        <v>1.3500000238418499</v>
      </c>
      <c r="AG104" s="13">
        <v>1.665000021457665</v>
      </c>
      <c r="AH104" s="13">
        <v>236631</v>
      </c>
      <c r="AI104" s="13">
        <v>236631</v>
      </c>
      <c r="AJ104" s="13" t="e">
        <v>#DIV/0!</v>
      </c>
      <c r="AK104" s="13">
        <v>1.7699999809265099</v>
      </c>
      <c r="AL104" s="13">
        <v>1.7699999809265099</v>
      </c>
      <c r="AM104" s="13">
        <v>11380</v>
      </c>
      <c r="AN104" s="13">
        <v>11380</v>
      </c>
      <c r="AO104" s="13">
        <v>169415</v>
      </c>
      <c r="AP104" s="13">
        <v>169415</v>
      </c>
      <c r="AQ104" s="13">
        <v>59019</v>
      </c>
      <c r="AR104" s="13">
        <v>59019</v>
      </c>
      <c r="AS104" s="13">
        <v>0.23899999260902399</v>
      </c>
      <c r="AT104" s="13">
        <v>0.23899999260902399</v>
      </c>
      <c r="AU104" s="13">
        <v>21517</v>
      </c>
      <c r="AV104" s="13">
        <v>21517</v>
      </c>
      <c r="AW104" s="13">
        <v>0.43000000715255698</v>
      </c>
      <c r="AX104" s="13">
        <v>0.46000000834464999</v>
      </c>
      <c r="AY104" s="13">
        <v>0.44500000774860349</v>
      </c>
      <c r="AZ104" s="13">
        <v>5691</v>
      </c>
      <c r="BA104" s="13">
        <v>4618</v>
      </c>
      <c r="BB104" s="13">
        <v>6932</v>
      </c>
      <c r="BC104" s="13">
        <v>5747</v>
      </c>
      <c r="BD104" s="13">
        <v>8.6920003890991193</v>
      </c>
      <c r="BE104" s="13">
        <v>8.6920003890991193</v>
      </c>
      <c r="BF104" s="13">
        <v>1498</v>
      </c>
      <c r="BG104" s="13" t="e">
        <v>#DIV/0!</v>
      </c>
      <c r="BH104" s="13">
        <v>2145</v>
      </c>
      <c r="BI104" s="13">
        <v>1821.5</v>
      </c>
      <c r="BJ104" s="13"/>
      <c r="BK104" s="13"/>
      <c r="BL104" s="13">
        <v>43570.562516135557</v>
      </c>
    </row>
    <row r="105" spans="1:64" s="14" customFormat="1" x14ac:dyDescent="0.35">
      <c r="A105" s="12">
        <v>2012</v>
      </c>
      <c r="B105" s="13">
        <v>308901</v>
      </c>
      <c r="C105" s="13">
        <v>308901</v>
      </c>
      <c r="D105" s="13">
        <v>11635</v>
      </c>
      <c r="E105" s="13">
        <v>11635</v>
      </c>
      <c r="F105" s="13">
        <v>3.1749999523162802</v>
      </c>
      <c r="G105" s="13" t="e">
        <v>#DIV/0!</v>
      </c>
      <c r="H105" s="13">
        <v>3.1749999523162802</v>
      </c>
      <c r="I105" s="13" t="e">
        <v>#DIV/0!</v>
      </c>
      <c r="J105" s="13" t="e">
        <v>#DIV/0!</v>
      </c>
      <c r="K105" s="13">
        <v>16837</v>
      </c>
      <c r="L105" s="13">
        <v>16837</v>
      </c>
      <c r="M105" s="13">
        <v>16730</v>
      </c>
      <c r="N105" s="13">
        <v>16730</v>
      </c>
      <c r="O105" s="13">
        <v>112703</v>
      </c>
      <c r="P105" s="13">
        <v>112703</v>
      </c>
      <c r="Q105" s="13">
        <v>67606</v>
      </c>
      <c r="R105" s="13">
        <v>67606</v>
      </c>
      <c r="S105" s="13">
        <v>51063</v>
      </c>
      <c r="T105" s="13">
        <v>31016</v>
      </c>
      <c r="U105" s="13">
        <v>41039.5</v>
      </c>
      <c r="V105" s="13">
        <v>41227</v>
      </c>
      <c r="W105" s="13">
        <v>5733</v>
      </c>
      <c r="X105" s="13">
        <v>23480</v>
      </c>
      <c r="Y105" s="13">
        <v>8.3509998321533203</v>
      </c>
      <c r="Z105" s="13">
        <v>8.3509998321533203</v>
      </c>
      <c r="AA105" s="13">
        <v>0.298000007867813</v>
      </c>
      <c r="AB105" s="13">
        <v>0.298000007867813</v>
      </c>
      <c r="AC105" s="13">
        <v>188000</v>
      </c>
      <c r="AD105" s="13">
        <v>188000</v>
      </c>
      <c r="AE105" s="13">
        <v>1.9800000190734801</v>
      </c>
      <c r="AF105" s="13">
        <v>1.25999999046325</v>
      </c>
      <c r="AG105" s="13">
        <v>1.6200000047683649</v>
      </c>
      <c r="AH105" s="13">
        <v>236703</v>
      </c>
      <c r="AI105" s="13">
        <v>236703</v>
      </c>
      <c r="AJ105" s="13" t="e">
        <v>#DIV/0!</v>
      </c>
      <c r="AK105" s="13">
        <v>1.9800000190734801</v>
      </c>
      <c r="AL105" s="13">
        <v>1.9800000190734801</v>
      </c>
      <c r="AM105" s="13">
        <v>10847</v>
      </c>
      <c r="AN105" s="13">
        <v>10847</v>
      </c>
      <c r="AO105" s="13">
        <v>215744</v>
      </c>
      <c r="AP105" s="13">
        <v>215744</v>
      </c>
      <c r="AQ105" s="13">
        <v>63401</v>
      </c>
      <c r="AR105" s="13">
        <v>63401</v>
      </c>
      <c r="AS105" s="13">
        <v>0.18099999427795399</v>
      </c>
      <c r="AT105" s="13">
        <v>0.18099999427795399</v>
      </c>
      <c r="AU105" s="13">
        <v>22534</v>
      </c>
      <c r="AV105" s="13">
        <v>22534</v>
      </c>
      <c r="AW105" s="13">
        <v>0.34000000357627802</v>
      </c>
      <c r="AX105" s="13">
        <v>0.596000015735626</v>
      </c>
      <c r="AY105" s="13">
        <v>0.46800000965595201</v>
      </c>
      <c r="AZ105" s="13">
        <v>5625</v>
      </c>
      <c r="BA105" s="13">
        <v>2312</v>
      </c>
      <c r="BB105" s="13">
        <v>6964</v>
      </c>
      <c r="BC105" s="13">
        <v>4967</v>
      </c>
      <c r="BD105" s="13">
        <v>6.6750001907348597</v>
      </c>
      <c r="BE105" s="13">
        <v>6.6750001907348597</v>
      </c>
      <c r="BF105" s="13">
        <v>1117</v>
      </c>
      <c r="BG105" s="13" t="e">
        <v>#DIV/0!</v>
      </c>
      <c r="BH105" s="13">
        <v>1989</v>
      </c>
      <c r="BI105" s="13">
        <v>1553</v>
      </c>
      <c r="BJ105" s="13"/>
      <c r="BK105" s="13"/>
      <c r="BL105" s="13">
        <v>45764.897935484689</v>
      </c>
    </row>
    <row r="106" spans="1:64" s="14" customFormat="1" x14ac:dyDescent="0.35">
      <c r="A106" s="12">
        <v>2013</v>
      </c>
      <c r="B106" s="13">
        <v>339804</v>
      </c>
      <c r="C106" s="13">
        <v>339804</v>
      </c>
      <c r="D106" s="13">
        <v>12214</v>
      </c>
      <c r="E106" s="13">
        <v>12214</v>
      </c>
      <c r="F106" s="13">
        <v>3.02200007438659</v>
      </c>
      <c r="G106" s="13" t="e">
        <v>#DIV/0!</v>
      </c>
      <c r="H106" s="13">
        <v>3.02200007438659</v>
      </c>
      <c r="I106" s="13" t="e">
        <v>#DIV/0!</v>
      </c>
      <c r="J106" s="13" t="e">
        <v>#DIV/0!</v>
      </c>
      <c r="K106" s="13">
        <v>18849</v>
      </c>
      <c r="L106" s="13">
        <v>18849</v>
      </c>
      <c r="M106" s="13">
        <v>23657</v>
      </c>
      <c r="N106" s="13">
        <v>23657</v>
      </c>
      <c r="O106" s="13">
        <v>110627</v>
      </c>
      <c r="P106" s="13">
        <v>110627</v>
      </c>
      <c r="Q106" s="13">
        <v>49833</v>
      </c>
      <c r="R106" s="13">
        <v>49833</v>
      </c>
      <c r="S106" s="13">
        <v>40838</v>
      </c>
      <c r="T106" s="13">
        <v>23849</v>
      </c>
      <c r="U106" s="13">
        <v>32343.5</v>
      </c>
      <c r="V106" s="13">
        <v>107671</v>
      </c>
      <c r="W106" s="13">
        <v>9325</v>
      </c>
      <c r="X106" s="13">
        <v>58498</v>
      </c>
      <c r="Y106" s="13">
        <v>7.13000011444091</v>
      </c>
      <c r="Z106" s="13">
        <v>7.13000011444091</v>
      </c>
      <c r="AA106" s="13">
        <v>0.35699999332427901</v>
      </c>
      <c r="AB106" s="13">
        <v>0.35699999332427901</v>
      </c>
      <c r="AC106" s="13">
        <v>185000</v>
      </c>
      <c r="AD106" s="13">
        <v>185000</v>
      </c>
      <c r="AE106" s="13">
        <v>1.75</v>
      </c>
      <c r="AF106" s="13">
        <v>1.15999996662139</v>
      </c>
      <c r="AG106" s="13">
        <v>1.454999983310695</v>
      </c>
      <c r="AH106" s="13">
        <v>237483</v>
      </c>
      <c r="AI106" s="13">
        <v>237483</v>
      </c>
      <c r="AJ106" s="13" t="e">
        <v>#DIV/0!</v>
      </c>
      <c r="AK106" s="13">
        <v>1.33000004291534</v>
      </c>
      <c r="AL106" s="13">
        <v>1.33000004291534</v>
      </c>
      <c r="AM106" s="13"/>
      <c r="AN106" s="13"/>
      <c r="AO106" s="13">
        <v>211372</v>
      </c>
      <c r="AP106" s="13">
        <v>211372</v>
      </c>
      <c r="AQ106" s="13">
        <v>56052</v>
      </c>
      <c r="AR106" s="13">
        <v>56052</v>
      </c>
      <c r="AS106" s="13">
        <v>0.123000003397464</v>
      </c>
      <c r="AT106" s="13">
        <v>0.123000003397464</v>
      </c>
      <c r="AU106" s="13">
        <v>23221</v>
      </c>
      <c r="AV106" s="13">
        <v>23221</v>
      </c>
      <c r="AW106" s="13">
        <v>0.51999998092651301</v>
      </c>
      <c r="AX106" s="13">
        <v>0.337000012397766</v>
      </c>
      <c r="AY106" s="13">
        <v>0.4284999966621395</v>
      </c>
      <c r="AZ106" s="13">
        <v>5281</v>
      </c>
      <c r="BA106" s="13">
        <v>2032</v>
      </c>
      <c r="BB106" s="13">
        <v>6763</v>
      </c>
      <c r="BC106" s="13">
        <v>4692</v>
      </c>
      <c r="BD106" s="13">
        <v>4.96000003814697</v>
      </c>
      <c r="BE106" s="13">
        <v>4.96000003814697</v>
      </c>
      <c r="BF106" s="13">
        <v>873</v>
      </c>
      <c r="BG106" s="13" t="e">
        <v>#DIV/0!</v>
      </c>
      <c r="BH106" s="13">
        <v>1568</v>
      </c>
      <c r="BI106" s="13">
        <v>1220.5</v>
      </c>
      <c r="BJ106" s="13"/>
      <c r="BK106" s="13"/>
      <c r="BL106" s="13">
        <v>48877.756300007553</v>
      </c>
    </row>
    <row r="107" spans="1:64" s="14" customFormat="1" x14ac:dyDescent="0.35">
      <c r="A107" s="12">
        <v>2014</v>
      </c>
      <c r="B107" s="13">
        <v>372523</v>
      </c>
      <c r="C107" s="13">
        <v>372523</v>
      </c>
      <c r="D107" s="13">
        <v>13073</v>
      </c>
      <c r="E107" s="13">
        <v>13073</v>
      </c>
      <c r="F107" s="13">
        <v>2.4739999771118102</v>
      </c>
      <c r="G107" s="13" t="e">
        <v>#DIV/0!</v>
      </c>
      <c r="H107" s="13">
        <v>2.4739999771118102</v>
      </c>
      <c r="I107" s="13" t="e">
        <v>#DIV/0!</v>
      </c>
      <c r="J107" s="13" t="e">
        <v>#DIV/0!</v>
      </c>
      <c r="K107" s="13">
        <v>17007</v>
      </c>
      <c r="L107" s="13">
        <v>17007</v>
      </c>
      <c r="M107" s="13">
        <v>34712</v>
      </c>
      <c r="N107" s="13">
        <v>34712</v>
      </c>
      <c r="O107" s="13">
        <v>94204</v>
      </c>
      <c r="P107" s="13">
        <v>94204</v>
      </c>
      <c r="Q107" s="13">
        <v>66138</v>
      </c>
      <c r="R107" s="13">
        <v>66138</v>
      </c>
      <c r="S107" s="13">
        <v>54125</v>
      </c>
      <c r="T107" s="13">
        <v>20359</v>
      </c>
      <c r="U107" s="13">
        <v>37242</v>
      </c>
      <c r="V107" s="13">
        <v>150185</v>
      </c>
      <c r="W107" s="13">
        <v>14775</v>
      </c>
      <c r="X107" s="13">
        <v>82480</v>
      </c>
      <c r="Y107" s="13">
        <v>7.0170001983642498</v>
      </c>
      <c r="Z107" s="13">
        <v>7.0170001983642498</v>
      </c>
      <c r="AA107" s="13">
        <v>0.28999999165534901</v>
      </c>
      <c r="AB107" s="13">
        <v>0.28999999165534901</v>
      </c>
      <c r="AC107" s="13">
        <v>181000</v>
      </c>
      <c r="AD107" s="13">
        <v>181000</v>
      </c>
      <c r="AE107" s="13">
        <v>2.0299999713897701</v>
      </c>
      <c r="AF107" s="13">
        <v>0.77999997138976995</v>
      </c>
      <c r="AG107" s="13">
        <v>1.4049999713897701</v>
      </c>
      <c r="AH107" s="13">
        <v>224139</v>
      </c>
      <c r="AI107" s="13">
        <v>224139</v>
      </c>
      <c r="AJ107" s="13" t="e">
        <v>#DIV/0!</v>
      </c>
      <c r="AK107" s="13">
        <v>1.4400000572204501</v>
      </c>
      <c r="AL107" s="13">
        <v>1.4400000572204501</v>
      </c>
      <c r="AM107" s="13"/>
      <c r="AN107" s="13"/>
      <c r="AO107" s="13" t="e">
        <v>#DIV/0!</v>
      </c>
      <c r="AP107" s="13" t="e">
        <v>#DIV/0!</v>
      </c>
      <c r="AQ107" s="13">
        <v>51785</v>
      </c>
      <c r="AR107" s="13">
        <v>51785</v>
      </c>
      <c r="AS107" s="13">
        <v>0.13400000333786</v>
      </c>
      <c r="AT107" s="13">
        <v>0.13400000333786</v>
      </c>
      <c r="AU107" s="13">
        <v>22652</v>
      </c>
      <c r="AV107" s="13">
        <v>22652</v>
      </c>
      <c r="AW107" s="13">
        <v>0.54000002145767201</v>
      </c>
      <c r="AX107" s="13">
        <v>0.30500000715255698</v>
      </c>
      <c r="AY107" s="13">
        <v>0.42250001430511452</v>
      </c>
      <c r="AZ107" s="13">
        <v>5800</v>
      </c>
      <c r="BA107" s="13">
        <v>3225</v>
      </c>
      <c r="BB107" s="13">
        <v>5661</v>
      </c>
      <c r="BC107" s="13">
        <v>4895.333333333333</v>
      </c>
      <c r="BD107" s="13">
        <v>5.0609998703002903</v>
      </c>
      <c r="BE107" s="13">
        <v>5.0609998703002903</v>
      </c>
      <c r="BF107" s="13">
        <v>942</v>
      </c>
      <c r="BG107" s="13" t="e">
        <v>#DIV/0!</v>
      </c>
      <c r="BH107" s="13">
        <v>938</v>
      </c>
      <c r="BI107" s="13">
        <v>940</v>
      </c>
      <c r="BJ107" s="13"/>
      <c r="BK107" s="13"/>
      <c r="BL107" s="13">
        <v>45974.588655174804</v>
      </c>
    </row>
    <row r="108" spans="1:64" s="14" customFormat="1" x14ac:dyDescent="0.35">
      <c r="A108" s="12">
        <v>2015</v>
      </c>
      <c r="B108" s="13">
        <v>404690</v>
      </c>
      <c r="C108" s="13">
        <v>404690</v>
      </c>
      <c r="D108" s="13">
        <v>12952</v>
      </c>
      <c r="E108" s="13">
        <v>12952</v>
      </c>
      <c r="F108" s="13">
        <v>3.1440000534057599</v>
      </c>
      <c r="G108" s="13" t="e">
        <v>#DIV/0!</v>
      </c>
      <c r="H108" s="13">
        <v>3.1440000534057599</v>
      </c>
      <c r="I108" s="13" t="e">
        <v>#DIV/0!</v>
      </c>
      <c r="J108" s="13" t="e">
        <v>#DIV/0!</v>
      </c>
      <c r="K108" s="13">
        <v>24328</v>
      </c>
      <c r="L108" s="13">
        <v>24328</v>
      </c>
      <c r="M108" s="13">
        <v>33242</v>
      </c>
      <c r="N108" s="13">
        <v>33242</v>
      </c>
      <c r="O108" s="13">
        <v>85924</v>
      </c>
      <c r="P108" s="13">
        <v>85924</v>
      </c>
      <c r="Q108" s="13">
        <v>69076</v>
      </c>
      <c r="R108" s="13">
        <v>69076</v>
      </c>
      <c r="S108" s="13">
        <v>77578</v>
      </c>
      <c r="T108" s="13">
        <v>50510</v>
      </c>
      <c r="U108" s="13">
        <v>64044</v>
      </c>
      <c r="V108" s="13">
        <v>212734</v>
      </c>
      <c r="W108" s="13">
        <v>29833</v>
      </c>
      <c r="X108" s="13">
        <v>121283.5</v>
      </c>
      <c r="Y108" s="13">
        <v>6.7769999504089302</v>
      </c>
      <c r="Z108" s="13">
        <v>6.7769999504089302</v>
      </c>
      <c r="AA108" s="13">
        <v>0.31700000166893</v>
      </c>
      <c r="AB108" s="13">
        <v>0.31700000166893</v>
      </c>
      <c r="AC108" s="13">
        <v>207000</v>
      </c>
      <c r="AD108" s="13">
        <v>207000</v>
      </c>
      <c r="AE108" s="13">
        <v>3.5499999523162802</v>
      </c>
      <c r="AF108" s="13">
        <v>0.62000000476837103</v>
      </c>
      <c r="AG108" s="13">
        <v>2.0849999785423257</v>
      </c>
      <c r="AH108" s="13">
        <v>191237</v>
      </c>
      <c r="AI108" s="13">
        <v>191237</v>
      </c>
      <c r="AJ108" s="13" t="e">
        <v>#DIV/0!</v>
      </c>
      <c r="AK108" s="13">
        <v>0.41999998688697798</v>
      </c>
      <c r="AL108" s="13">
        <v>0.41999998688697798</v>
      </c>
      <c r="AM108" s="13"/>
      <c r="AN108" s="13"/>
      <c r="AO108" s="13">
        <v>138997</v>
      </c>
      <c r="AP108" s="13">
        <v>138997</v>
      </c>
      <c r="AQ108" s="13">
        <v>45930</v>
      </c>
      <c r="AR108" s="13">
        <v>45930</v>
      </c>
      <c r="AS108" s="13">
        <v>0.168999999761581</v>
      </c>
      <c r="AT108" s="13">
        <v>0.168999999761581</v>
      </c>
      <c r="AU108" s="13">
        <v>21600</v>
      </c>
      <c r="AV108" s="13">
        <v>21600</v>
      </c>
      <c r="AW108" s="13">
        <v>0.54000002145767201</v>
      </c>
      <c r="AX108" s="13">
        <v>0.31099998950958202</v>
      </c>
      <c r="AY108" s="13">
        <v>0.42550000548362699</v>
      </c>
      <c r="AZ108" s="13">
        <v>7116</v>
      </c>
      <c r="BA108" s="13">
        <v>2307</v>
      </c>
      <c r="BB108" s="13">
        <v>5090</v>
      </c>
      <c r="BC108" s="13">
        <v>4837.666666666667</v>
      </c>
      <c r="BD108" s="13">
        <v>5.34800004959106</v>
      </c>
      <c r="BE108" s="13">
        <v>5.34800004959106</v>
      </c>
      <c r="BF108" s="13">
        <v>1439</v>
      </c>
      <c r="BG108" s="13" t="e">
        <v>#DIV/0!</v>
      </c>
      <c r="BH108" s="13">
        <v>497</v>
      </c>
      <c r="BI108" s="13">
        <v>968</v>
      </c>
      <c r="BJ108" s="13"/>
      <c r="BK108" s="13"/>
      <c r="BL108" s="13">
        <v>54070.039866666993</v>
      </c>
    </row>
    <row r="109" spans="1:64" s="14" customFormat="1" x14ac:dyDescent="0.35">
      <c r="A109" s="12">
        <v>2016</v>
      </c>
      <c r="B109" s="13">
        <v>359970</v>
      </c>
      <c r="C109" s="13">
        <v>359970</v>
      </c>
      <c r="D109" s="13">
        <v>13351</v>
      </c>
      <c r="E109" s="13">
        <v>13351</v>
      </c>
      <c r="F109" s="13">
        <v>4.69600009918212</v>
      </c>
      <c r="G109" s="13" t="e">
        <v>#DIV/0!</v>
      </c>
      <c r="H109" s="13">
        <v>4.69600009918212</v>
      </c>
      <c r="I109" s="13" t="e">
        <v>#DIV/0!</v>
      </c>
      <c r="J109" s="13" t="e">
        <v>#DIV/0!</v>
      </c>
      <c r="K109" s="13">
        <v>43519</v>
      </c>
      <c r="L109" s="13">
        <v>43519</v>
      </c>
      <c r="M109" s="13">
        <v>30736</v>
      </c>
      <c r="N109" s="13">
        <v>30736</v>
      </c>
      <c r="O109" s="13">
        <v>96805</v>
      </c>
      <c r="P109" s="13">
        <v>96805</v>
      </c>
      <c r="Q109" s="13">
        <v>64376</v>
      </c>
      <c r="R109" s="13">
        <v>64376</v>
      </c>
      <c r="S109" s="13">
        <v>103686</v>
      </c>
      <c r="T109" s="13">
        <v>52014</v>
      </c>
      <c r="U109" s="13">
        <v>77850</v>
      </c>
      <c r="V109" s="13">
        <v>290324</v>
      </c>
      <c r="W109" s="13">
        <v>47821</v>
      </c>
      <c r="X109" s="13">
        <v>169072.5</v>
      </c>
      <c r="Y109" s="13">
        <v>5.6409997940063397</v>
      </c>
      <c r="Z109" s="13">
        <v>5.6409997940063397</v>
      </c>
      <c r="AA109" s="13">
        <v>0.22300000488758001</v>
      </c>
      <c r="AB109" s="13">
        <v>0.22300000488758001</v>
      </c>
      <c r="AC109" s="13">
        <v>184000</v>
      </c>
      <c r="AD109" s="13">
        <v>184000</v>
      </c>
      <c r="AE109" s="13">
        <v>4.5799999237060502</v>
      </c>
      <c r="AF109" s="13">
        <v>0.50999999046325595</v>
      </c>
      <c r="AG109" s="13">
        <v>2.5449999570846531</v>
      </c>
      <c r="AH109" s="13">
        <v>199856</v>
      </c>
      <c r="AI109" s="13">
        <v>199856</v>
      </c>
      <c r="AJ109" s="13" t="e">
        <v>#DIV/0!</v>
      </c>
      <c r="AK109" s="13">
        <v>1.04999995231628</v>
      </c>
      <c r="AL109" s="13">
        <v>1.04999995231628</v>
      </c>
      <c r="AM109" s="13"/>
      <c r="AN109" s="13"/>
      <c r="AO109" s="13">
        <v>156788</v>
      </c>
      <c r="AP109" s="13">
        <v>156788</v>
      </c>
      <c r="AQ109" s="13">
        <v>43000</v>
      </c>
      <c r="AR109" s="13">
        <v>43000</v>
      </c>
      <c r="AS109" s="13">
        <v>0.17599999904632499</v>
      </c>
      <c r="AT109" s="13">
        <v>0.17599999904632499</v>
      </c>
      <c r="AU109" s="13">
        <v>21276</v>
      </c>
      <c r="AV109" s="13">
        <v>21276</v>
      </c>
      <c r="AW109" s="13">
        <v>0.36000001430511402</v>
      </c>
      <c r="AX109" s="13">
        <v>0.32899999618530201</v>
      </c>
      <c r="AY109" s="13">
        <v>0.34450000524520802</v>
      </c>
      <c r="AZ109" s="13">
        <v>3946</v>
      </c>
      <c r="BA109" s="13">
        <v>2585</v>
      </c>
      <c r="BB109" s="13">
        <v>4360</v>
      </c>
      <c r="BC109" s="13">
        <v>3630.3333333333335</v>
      </c>
      <c r="BD109" s="13">
        <v>6.6449999809265101</v>
      </c>
      <c r="BE109" s="13">
        <v>6.6449999809265101</v>
      </c>
      <c r="BF109" s="13">
        <v>1191</v>
      </c>
      <c r="BG109" s="13" t="e">
        <v>#DIV/0!</v>
      </c>
      <c r="BH109" s="13">
        <v>152</v>
      </c>
      <c r="BI109" s="13">
        <v>671.5</v>
      </c>
      <c r="BJ109" s="13"/>
      <c r="BK109" s="13"/>
      <c r="BL109" s="13">
        <v>57326.006999991834</v>
      </c>
    </row>
    <row r="110" spans="1:64" s="14" customFormat="1" x14ac:dyDescent="0.35">
      <c r="A110" s="12">
        <v>2017</v>
      </c>
      <c r="B110" s="13"/>
      <c r="C110" s="13"/>
      <c r="D110" s="13"/>
      <c r="E110" s="13"/>
      <c r="F110" s="13"/>
      <c r="G110" s="13"/>
      <c r="H110" s="13"/>
      <c r="I110" s="13" t="e">
        <v>#DIV/0!</v>
      </c>
      <c r="J110" s="13" t="e">
        <v>#DIV/0!</v>
      </c>
      <c r="K110" s="13"/>
      <c r="L110" s="13"/>
      <c r="M110" s="13">
        <v>26176</v>
      </c>
      <c r="N110" s="13">
        <v>26176</v>
      </c>
      <c r="O110" s="13">
        <v>92794</v>
      </c>
      <c r="P110" s="13">
        <v>92794</v>
      </c>
      <c r="Q110" s="13"/>
      <c r="R110" s="13"/>
      <c r="S110" s="13">
        <v>113147</v>
      </c>
      <c r="T110" s="13" t="e">
        <v>#DIV/0!</v>
      </c>
      <c r="U110" s="13">
        <v>113147</v>
      </c>
      <c r="V110" s="13"/>
      <c r="W110" s="13"/>
      <c r="X110" s="13"/>
      <c r="Y110" s="13">
        <v>5.49200010299682</v>
      </c>
      <c r="Z110" s="13">
        <v>5.49200010299682</v>
      </c>
      <c r="AA110" s="13"/>
      <c r="AB110" s="13"/>
      <c r="AC110" s="13"/>
      <c r="AD110" s="13"/>
      <c r="AE110" s="13">
        <v>5.13000011444091</v>
      </c>
      <c r="AF110" s="13">
        <v>0.37999999523162797</v>
      </c>
      <c r="AG110" s="13">
        <v>2.7550000548362688</v>
      </c>
      <c r="AH110" s="13">
        <v>193258</v>
      </c>
      <c r="AI110" s="13">
        <v>193258</v>
      </c>
      <c r="AJ110" s="13"/>
      <c r="AK110" s="13"/>
      <c r="AL110" s="13"/>
      <c r="AM110" s="13"/>
      <c r="AN110" s="13"/>
      <c r="AO110" s="13">
        <v>116876</v>
      </c>
      <c r="AP110" s="13">
        <v>116876</v>
      </c>
      <c r="AQ110" s="13">
        <v>44552</v>
      </c>
      <c r="AR110" s="13">
        <v>44552</v>
      </c>
      <c r="AS110" s="13">
        <v>0.17499999701976701</v>
      </c>
      <c r="AT110" s="13">
        <v>0.17499999701976701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>
        <v>7.1160001754760698</v>
      </c>
      <c r="BE110" s="13">
        <v>7.1160001754760698</v>
      </c>
      <c r="BF110" s="13"/>
      <c r="BG110" s="13" t="e">
        <v>#DIV/0!</v>
      </c>
      <c r="BH110" s="13"/>
      <c r="BI110" s="13" t="e">
        <v>#DIV/0!</v>
      </c>
      <c r="BJ110" s="13"/>
      <c r="BK110" s="13"/>
      <c r="BL110" s="13">
        <v>53347.390272762284</v>
      </c>
    </row>
    <row r="111" spans="1:64" s="14" customFormat="1" x14ac:dyDescent="0.35">
      <c r="A111" s="12">
        <v>2018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>
        <v>33407</v>
      </c>
      <c r="N111" s="13">
        <v>33407</v>
      </c>
      <c r="O111" s="13">
        <v>91041</v>
      </c>
      <c r="P111" s="13">
        <v>91041</v>
      </c>
      <c r="Q111" s="13"/>
      <c r="R111" s="13"/>
      <c r="S111" s="13">
        <v>140801</v>
      </c>
      <c r="T111" s="13">
        <v>26619</v>
      </c>
      <c r="U111" s="13">
        <v>83710</v>
      </c>
      <c r="V111" s="13"/>
      <c r="W111" s="13"/>
      <c r="X111" s="13"/>
      <c r="Y111" s="13">
        <v>4.6880002021789497</v>
      </c>
      <c r="Z111" s="13">
        <v>4.6880002021789497</v>
      </c>
      <c r="AA111" s="13"/>
      <c r="AB111" s="13"/>
      <c r="AC111" s="13"/>
      <c r="AD111" s="13"/>
      <c r="AE111" s="13"/>
      <c r="AF111" s="13"/>
      <c r="AG111" s="13"/>
      <c r="AH111" s="13">
        <v>186578</v>
      </c>
      <c r="AI111" s="13">
        <v>186578</v>
      </c>
      <c r="AJ111" s="13"/>
      <c r="AK111" s="13"/>
      <c r="AL111" s="13"/>
      <c r="AM111" s="13"/>
      <c r="AN111" s="13"/>
      <c r="AO111" s="13">
        <v>106753</v>
      </c>
      <c r="AP111" s="13">
        <v>106753</v>
      </c>
      <c r="AQ111" s="13"/>
      <c r="AR111" s="13"/>
      <c r="AS111" s="13">
        <v>0.15999999642372101</v>
      </c>
      <c r="AT111" s="13">
        <v>0.15999999642372101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>
        <v>7.2199997901916504</v>
      </c>
      <c r="BE111" s="13">
        <v>7.2199997901916504</v>
      </c>
      <c r="BF111" s="13"/>
      <c r="BG111" s="13"/>
      <c r="BH111" s="13"/>
      <c r="BI111" s="13"/>
      <c r="BJ111" s="13"/>
      <c r="BK111" s="13"/>
      <c r="BL111" s="13">
        <v>65023.451999998753</v>
      </c>
    </row>
    <row r="112" spans="1:64" s="14" customFormat="1" x14ac:dyDescent="0.35">
      <c r="A112" s="12">
        <v>2019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>
        <v>5.3200001716613698</v>
      </c>
      <c r="Z112" s="13">
        <v>5.3200001716613698</v>
      </c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>
        <v>5.3200001716613698</v>
      </c>
    </row>
    <row r="113" spans="1:64" s="14" customFormat="1" x14ac:dyDescent="0.35">
      <c r="A113" s="12" t="s">
        <v>59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spans="1:64" s="14" customFormat="1" x14ac:dyDescent="0.35">
      <c r="A114" s="9" t="s">
        <v>60</v>
      </c>
      <c r="B114" s="10">
        <v>293613</v>
      </c>
      <c r="C114" s="10">
        <v>293613</v>
      </c>
      <c r="D114" s="10">
        <v>13165</v>
      </c>
      <c r="E114" s="10">
        <v>13165</v>
      </c>
      <c r="F114" s="10">
        <v>3.2468000411987257</v>
      </c>
      <c r="G114" s="10" t="e">
        <v>#DIV/0!</v>
      </c>
      <c r="H114" s="10">
        <v>3.2468000411987257</v>
      </c>
      <c r="I114" s="10" t="e">
        <v>#DIV/0!</v>
      </c>
      <c r="J114" s="10" t="e">
        <v>#DIV/0!</v>
      </c>
      <c r="K114" s="10">
        <v>309107.73469387757</v>
      </c>
      <c r="L114" s="10">
        <v>309107.73469387757</v>
      </c>
      <c r="M114" s="10">
        <v>11872.666666666666</v>
      </c>
      <c r="N114" s="10">
        <v>11872.666666666666</v>
      </c>
      <c r="O114" s="10">
        <v>105254.14705882352</v>
      </c>
      <c r="P114" s="10">
        <v>105254.14705882352</v>
      </c>
      <c r="Q114" s="10">
        <v>77824.28571428571</v>
      </c>
      <c r="R114" s="10">
        <v>77824.28571428571</v>
      </c>
      <c r="S114" s="10">
        <v>70575.8</v>
      </c>
      <c r="T114" s="10">
        <v>31482.888888888891</v>
      </c>
      <c r="U114" s="10">
        <v>52058.105263157893</v>
      </c>
      <c r="V114" s="10">
        <v>72070.660377358494</v>
      </c>
      <c r="W114" s="10">
        <v>8802.7250000000004</v>
      </c>
      <c r="X114" s="10">
        <v>44858.645161290326</v>
      </c>
      <c r="Y114" s="10">
        <v>5.4716666671964829</v>
      </c>
      <c r="Z114" s="10">
        <v>5.4716666671964829</v>
      </c>
      <c r="AA114" s="10">
        <v>2.6587551026319938</v>
      </c>
      <c r="AB114" s="10">
        <v>2.6587551026319938</v>
      </c>
      <c r="AC114" s="10">
        <v>228021.27659574468</v>
      </c>
      <c r="AD114" s="10">
        <v>228021.27659574468</v>
      </c>
      <c r="AE114" s="10">
        <v>2.5563958398997744</v>
      </c>
      <c r="AF114" s="10">
        <v>1.5231250009189023</v>
      </c>
      <c r="AG114" s="10">
        <v>2.0397604204093391</v>
      </c>
      <c r="AH114" s="10">
        <v>93110.314285714281</v>
      </c>
      <c r="AI114" s="10">
        <v>93110.314285714281</v>
      </c>
      <c r="AJ114" s="10" t="e">
        <v>#DIV/0!</v>
      </c>
      <c r="AK114" s="10">
        <v>1.7151851858253802</v>
      </c>
      <c r="AL114" s="10">
        <v>1.7151851858253802</v>
      </c>
      <c r="AM114" s="10">
        <v>9080.4375</v>
      </c>
      <c r="AN114" s="10">
        <v>9080.4375</v>
      </c>
      <c r="AO114" s="10">
        <v>135013.96296296295</v>
      </c>
      <c r="AP114" s="10">
        <v>135013.96296296295</v>
      </c>
      <c r="AQ114" s="10">
        <v>39845.027777777781</v>
      </c>
      <c r="AR114" s="10">
        <v>39845.027777777781</v>
      </c>
      <c r="AS114" s="10">
        <v>2.0292037155617146</v>
      </c>
      <c r="AT114" s="10">
        <v>2.0292037155617146</v>
      </c>
      <c r="AU114" s="10">
        <v>20198.925925925927</v>
      </c>
      <c r="AV114" s="10">
        <v>20198.925925925927</v>
      </c>
      <c r="AW114" s="10">
        <v>0.49833333492279014</v>
      </c>
      <c r="AX114" s="10">
        <v>0.41104761963444053</v>
      </c>
      <c r="AY114" s="10">
        <v>0.43044444525407388</v>
      </c>
      <c r="AZ114" s="10">
        <v>7112.9428571428571</v>
      </c>
      <c r="BA114" s="10">
        <v>3343.25</v>
      </c>
      <c r="BB114" s="10">
        <v>8255.8055555555547</v>
      </c>
      <c r="BC114" s="10">
        <v>7252</v>
      </c>
      <c r="BD114" s="10">
        <v>5.3904000592231691</v>
      </c>
      <c r="BE114" s="10">
        <v>5.3904000592231691</v>
      </c>
      <c r="BF114" s="10">
        <v>1136.03125</v>
      </c>
      <c r="BG114" s="10" t="e">
        <v>#DIV/0!</v>
      </c>
      <c r="BH114" s="10">
        <v>3736.909090909091</v>
      </c>
      <c r="BI114" s="10">
        <v>2641.8026315789475</v>
      </c>
      <c r="BJ114" s="10"/>
      <c r="BK114" s="10"/>
      <c r="BL114" s="10">
        <v>67126.942262621465</v>
      </c>
    </row>
    <row r="116" spans="1:64" x14ac:dyDescent="0.35">
      <c r="A116">
        <f>COUNT(A85:A112)</f>
        <v>28</v>
      </c>
      <c r="B116">
        <f>COUNT(B85:B112)</f>
        <v>25</v>
      </c>
      <c r="C116">
        <f t="shared" ref="C116:BI116" si="0">COUNT(C85:C112)</f>
        <v>25</v>
      </c>
      <c r="D116">
        <f t="shared" si="0"/>
        <v>14</v>
      </c>
      <c r="E116">
        <f t="shared" si="0"/>
        <v>14</v>
      </c>
      <c r="F116">
        <f t="shared" si="0"/>
        <v>10</v>
      </c>
      <c r="G116">
        <f t="shared" si="0"/>
        <v>0</v>
      </c>
      <c r="H116">
        <f t="shared" si="0"/>
        <v>10</v>
      </c>
      <c r="I116">
        <f t="shared" si="0"/>
        <v>0</v>
      </c>
      <c r="J116">
        <f t="shared" si="0"/>
        <v>0</v>
      </c>
      <c r="K116">
        <f t="shared" si="0"/>
        <v>25</v>
      </c>
      <c r="L116">
        <f t="shared" si="0"/>
        <v>25</v>
      </c>
      <c r="M116">
        <f t="shared" si="0"/>
        <v>27</v>
      </c>
      <c r="N116">
        <f t="shared" si="0"/>
        <v>27</v>
      </c>
      <c r="O116">
        <f t="shared" si="0"/>
        <v>27</v>
      </c>
      <c r="P116">
        <f t="shared" si="0"/>
        <v>27</v>
      </c>
      <c r="Q116">
        <f t="shared" si="0"/>
        <v>25</v>
      </c>
      <c r="R116">
        <f t="shared" si="0"/>
        <v>25</v>
      </c>
      <c r="S116">
        <f t="shared" si="0"/>
        <v>10</v>
      </c>
      <c r="T116">
        <f t="shared" si="0"/>
        <v>9</v>
      </c>
      <c r="U116">
        <f t="shared" si="0"/>
        <v>10</v>
      </c>
      <c r="V116">
        <f t="shared" si="0"/>
        <v>25</v>
      </c>
      <c r="W116">
        <f t="shared" si="0"/>
        <v>25</v>
      </c>
      <c r="X116">
        <f t="shared" si="0"/>
        <v>25</v>
      </c>
      <c r="Y116">
        <f t="shared" si="0"/>
        <v>28</v>
      </c>
      <c r="Z116">
        <f t="shared" si="0"/>
        <v>28</v>
      </c>
      <c r="AA116">
        <f t="shared" si="0"/>
        <v>25</v>
      </c>
      <c r="AB116">
        <f t="shared" si="0"/>
        <v>25</v>
      </c>
      <c r="AC116">
        <f t="shared" si="0"/>
        <v>25</v>
      </c>
      <c r="AD116">
        <f t="shared" si="0"/>
        <v>25</v>
      </c>
      <c r="AE116">
        <f t="shared" si="0"/>
        <v>26</v>
      </c>
      <c r="AF116">
        <f t="shared" si="0"/>
        <v>26</v>
      </c>
      <c r="AG116">
        <f t="shared" si="0"/>
        <v>26</v>
      </c>
      <c r="AH116">
        <f t="shared" si="0"/>
        <v>27</v>
      </c>
      <c r="AI116">
        <f t="shared" si="0"/>
        <v>27</v>
      </c>
      <c r="AJ116">
        <f t="shared" si="0"/>
        <v>0</v>
      </c>
      <c r="AK116">
        <f t="shared" si="0"/>
        <v>25</v>
      </c>
      <c r="AL116">
        <f t="shared" si="0"/>
        <v>25</v>
      </c>
      <c r="AM116">
        <f t="shared" si="0"/>
        <v>21</v>
      </c>
      <c r="AN116">
        <f t="shared" si="0"/>
        <v>21</v>
      </c>
      <c r="AO116">
        <f t="shared" si="0"/>
        <v>26</v>
      </c>
      <c r="AP116">
        <f t="shared" si="0"/>
        <v>26</v>
      </c>
      <c r="AQ116">
        <f t="shared" si="0"/>
        <v>26</v>
      </c>
      <c r="AR116">
        <f t="shared" si="0"/>
        <v>26</v>
      </c>
      <c r="AS116">
        <f t="shared" si="0"/>
        <v>27</v>
      </c>
      <c r="AT116">
        <f t="shared" si="0"/>
        <v>27</v>
      </c>
      <c r="AU116">
        <f t="shared" si="0"/>
        <v>25</v>
      </c>
      <c r="AV116">
        <f t="shared" si="0"/>
        <v>25</v>
      </c>
      <c r="AW116">
        <f t="shared" si="0"/>
        <v>12</v>
      </c>
      <c r="AX116">
        <f t="shared" si="0"/>
        <v>25</v>
      </c>
      <c r="AY116">
        <f t="shared" si="0"/>
        <v>25</v>
      </c>
      <c r="AZ116">
        <f t="shared" si="0"/>
        <v>25</v>
      </c>
      <c r="BA116">
        <f t="shared" si="0"/>
        <v>8</v>
      </c>
      <c r="BB116">
        <f t="shared" si="0"/>
        <v>25</v>
      </c>
      <c r="BC116">
        <f t="shared" si="0"/>
        <v>25</v>
      </c>
      <c r="BD116">
        <f t="shared" si="0"/>
        <v>27</v>
      </c>
      <c r="BE116">
        <f t="shared" si="0"/>
        <v>27</v>
      </c>
      <c r="BF116">
        <f t="shared" si="0"/>
        <v>25</v>
      </c>
      <c r="BG116">
        <f t="shared" si="0"/>
        <v>0</v>
      </c>
      <c r="BH116">
        <f t="shared" si="0"/>
        <v>25</v>
      </c>
      <c r="BI116">
        <f t="shared" si="0"/>
        <v>25</v>
      </c>
    </row>
  </sheetData>
  <conditionalFormatting sqref="A116:BI116">
    <cfRule type="cellIs" dxfId="0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15"/>
  <sheetViews>
    <sheetView topLeftCell="AG1" workbookViewId="0">
      <selection activeCell="BA20" sqref="BA20"/>
    </sheetView>
  </sheetViews>
  <sheetFormatPr defaultRowHeight="14.5" x14ac:dyDescent="0.35"/>
  <cols>
    <col min="1" max="1" width="15.90625" bestFit="1" customWidth="1"/>
    <col min="2" max="2" width="15.6328125" customWidth="1"/>
    <col min="3" max="3" width="18.6328125" customWidth="1"/>
    <col min="4" max="4" width="15.90625" customWidth="1"/>
    <col min="5" max="5" width="18.90625" customWidth="1"/>
    <col min="6" max="6" width="12.54296875" customWidth="1"/>
    <col min="7" max="7" width="7.1796875" customWidth="1"/>
    <col min="8" max="8" width="15.54296875" customWidth="1"/>
    <col min="9" max="9" width="15.6328125" customWidth="1"/>
    <col min="10" max="10" width="18.6328125" customWidth="1"/>
    <col min="11" max="11" width="17.26953125" customWidth="1"/>
    <col min="12" max="12" width="20.26953125" customWidth="1"/>
    <col min="13" max="13" width="14.453125" customWidth="1"/>
    <col min="14" max="14" width="17.54296875" customWidth="1"/>
    <col min="15" max="15" width="11.81640625" bestFit="1" customWidth="1"/>
    <col min="16" max="16" width="12.1796875" customWidth="1"/>
    <col min="17" max="17" width="11.81640625" bestFit="1" customWidth="1"/>
    <col min="18" max="18" width="14" bestFit="1" customWidth="1"/>
    <col min="19" max="19" width="11.81640625" bestFit="1" customWidth="1"/>
    <col min="20" max="20" width="11.81640625" customWidth="1"/>
    <col min="21" max="21" width="13.90625" customWidth="1"/>
    <col min="22" max="22" width="11.81640625" bestFit="1" customWidth="1"/>
    <col min="23" max="23" width="11.81640625" customWidth="1"/>
    <col min="24" max="24" width="13" customWidth="1"/>
    <col min="25" max="25" width="12.453125" bestFit="1" customWidth="1"/>
    <col min="26" max="26" width="14.81640625" customWidth="1"/>
    <col min="27" max="27" width="12.36328125" customWidth="1"/>
    <col min="28" max="28" width="15.36328125" bestFit="1" customWidth="1"/>
    <col min="29" max="32" width="11.81640625" bestFit="1" customWidth="1"/>
    <col min="33" max="33" width="13.36328125" bestFit="1" customWidth="1"/>
    <col min="34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8.453125" bestFit="1" customWidth="1"/>
    <col min="59" max="59" width="7.1796875" customWidth="1"/>
    <col min="60" max="60" width="11.81640625" bestFit="1" customWidth="1"/>
    <col min="61" max="61" width="21.54296875" bestFit="1" customWidth="1"/>
    <col min="62" max="62" width="8.54296875" bestFit="1" customWidth="1"/>
    <col min="63" max="63" width="11.453125" bestFit="1" customWidth="1"/>
    <col min="64" max="64" width="12.453125" bestFit="1" customWidth="1"/>
  </cols>
  <sheetData>
    <row r="3" spans="1:63" x14ac:dyDescent="0.35">
      <c r="A3" s="2" t="s">
        <v>62</v>
      </c>
      <c r="B3" s="2" t="s">
        <v>61</v>
      </c>
    </row>
    <row r="4" spans="1:63" x14ac:dyDescent="0.35">
      <c r="B4" t="s">
        <v>12</v>
      </c>
      <c r="C4" t="s">
        <v>64</v>
      </c>
      <c r="D4" t="s">
        <v>15</v>
      </c>
      <c r="E4" t="s">
        <v>65</v>
      </c>
      <c r="F4" t="s">
        <v>16</v>
      </c>
      <c r="H4" t="s">
        <v>66</v>
      </c>
      <c r="I4" t="s">
        <v>22</v>
      </c>
      <c r="J4" t="s">
        <v>67</v>
      </c>
      <c r="K4" t="s">
        <v>24</v>
      </c>
      <c r="L4" t="s">
        <v>68</v>
      </c>
      <c r="M4" t="s">
        <v>26</v>
      </c>
      <c r="N4" t="s">
        <v>69</v>
      </c>
      <c r="O4" t="s">
        <v>28</v>
      </c>
      <c r="P4" t="s">
        <v>70</v>
      </c>
      <c r="Q4" t="s">
        <v>30</v>
      </c>
      <c r="R4" t="s">
        <v>71</v>
      </c>
      <c r="S4" t="s">
        <v>31</v>
      </c>
      <c r="U4" t="s">
        <v>72</v>
      </c>
      <c r="V4" t="s">
        <v>36</v>
      </c>
      <c r="X4" t="s">
        <v>73</v>
      </c>
      <c r="Y4" t="s">
        <v>37</v>
      </c>
      <c r="Z4" t="s">
        <v>74</v>
      </c>
      <c r="AA4" t="s">
        <v>39</v>
      </c>
      <c r="AB4" t="s">
        <v>75</v>
      </c>
      <c r="AC4" t="s">
        <v>40</v>
      </c>
      <c r="AD4" t="s">
        <v>76</v>
      </c>
      <c r="AE4" t="s">
        <v>41</v>
      </c>
      <c r="AG4" t="s">
        <v>77</v>
      </c>
      <c r="AH4" t="s">
        <v>42</v>
      </c>
      <c r="AI4" t="s">
        <v>78</v>
      </c>
      <c r="AJ4" t="s">
        <v>43</v>
      </c>
      <c r="AL4" t="s">
        <v>79</v>
      </c>
      <c r="AM4" t="s">
        <v>44</v>
      </c>
      <c r="AN4" t="s">
        <v>80</v>
      </c>
      <c r="AO4" t="s">
        <v>46</v>
      </c>
      <c r="AP4" t="s">
        <v>81</v>
      </c>
      <c r="AQ4" t="s">
        <v>47</v>
      </c>
      <c r="AR4" t="s">
        <v>82</v>
      </c>
      <c r="AS4" t="s">
        <v>48</v>
      </c>
      <c r="AT4" t="s">
        <v>83</v>
      </c>
      <c r="AU4" t="s">
        <v>49</v>
      </c>
      <c r="AV4" t="s">
        <v>84</v>
      </c>
      <c r="AW4" t="s">
        <v>50</v>
      </c>
      <c r="AY4" t="s">
        <v>85</v>
      </c>
      <c r="AZ4" t="s">
        <v>52</v>
      </c>
      <c r="BC4" t="s">
        <v>86</v>
      </c>
      <c r="BD4" t="s">
        <v>54</v>
      </c>
      <c r="BE4" t="s">
        <v>87</v>
      </c>
      <c r="BF4" t="s">
        <v>55</v>
      </c>
      <c r="BI4" t="s">
        <v>88</v>
      </c>
      <c r="BJ4" t="s">
        <v>59</v>
      </c>
      <c r="BK4" t="s">
        <v>89</v>
      </c>
    </row>
    <row r="5" spans="1:63" x14ac:dyDescent="0.35">
      <c r="A5" s="2" t="s">
        <v>58</v>
      </c>
      <c r="B5" t="s">
        <v>14</v>
      </c>
      <c r="D5" t="s">
        <v>14</v>
      </c>
      <c r="F5" t="s">
        <v>18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18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18</v>
      </c>
      <c r="BA5" t="s">
        <v>21</v>
      </c>
      <c r="BB5" t="s">
        <v>53</v>
      </c>
      <c r="BD5" t="s">
        <v>14</v>
      </c>
      <c r="BF5" t="s">
        <v>57</v>
      </c>
      <c r="BG5" t="s">
        <v>18</v>
      </c>
      <c r="BH5" t="s">
        <v>53</v>
      </c>
      <c r="BJ5" t="s">
        <v>59</v>
      </c>
    </row>
    <row r="6" spans="1:63" x14ac:dyDescent="0.35">
      <c r="A6" s="3">
        <v>1913</v>
      </c>
      <c r="B6" s="4">
        <v>9.9999997473787499E-6</v>
      </c>
      <c r="C6" s="4">
        <v>9.9999997473787499E-6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x14ac:dyDescent="0.35">
      <c r="A7" s="3">
        <v>1914</v>
      </c>
      <c r="B7" s="4">
        <v>3.9999998989515E-5</v>
      </c>
      <c r="C7" s="4">
        <v>3.9999998989515E-5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35">
      <c r="A8" s="3">
        <v>1915</v>
      </c>
      <c r="B8" s="4">
        <v>5.9999998484272503E-5</v>
      </c>
      <c r="C8" s="4">
        <v>5.9999998484272503E-5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35">
      <c r="A9" s="3">
        <v>1916</v>
      </c>
      <c r="B9" s="4">
        <v>7.999999797903E-5</v>
      </c>
      <c r="C9" s="4">
        <v>7.999999797903E-5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x14ac:dyDescent="0.35">
      <c r="A10" s="3">
        <v>1917</v>
      </c>
      <c r="B10" s="4">
        <v>1.1999999696854501E-4</v>
      </c>
      <c r="C10" s="4">
        <v>1.1999999696854501E-4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35">
      <c r="A11" s="3">
        <v>1918</v>
      </c>
      <c r="B11" s="4">
        <v>1.1000000085914499E-4</v>
      </c>
      <c r="C11" s="4">
        <v>1.1000000085914499E-4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35">
      <c r="A12" s="3">
        <v>1919</v>
      </c>
      <c r="B12" s="4">
        <v>3.9999998989515E-5</v>
      </c>
      <c r="C12" s="4">
        <v>3.9999998989515E-5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35">
      <c r="A13" s="3">
        <v>1920</v>
      </c>
      <c r="B13" s="4">
        <v>4.9999998736893697E-5</v>
      </c>
      <c r="C13" s="4">
        <v>4.9999998736893697E-5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35">
      <c r="A14" s="3">
        <v>1921</v>
      </c>
      <c r="B14" s="4">
        <v>1.99999994947575E-5</v>
      </c>
      <c r="C14" s="4">
        <v>1.99999994947575E-5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35">
      <c r="A15" s="3">
        <v>1922</v>
      </c>
      <c r="B15" s="4">
        <v>9.9999997473787499E-6</v>
      </c>
      <c r="C15" s="4">
        <v>9.9999997473787499E-6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35">
      <c r="A16" s="3">
        <v>1923</v>
      </c>
      <c r="B16" s="4">
        <v>9.9999997473787499E-6</v>
      </c>
      <c r="C16" s="4">
        <v>9.9999997473787499E-6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35">
      <c r="A17" s="3">
        <v>1924</v>
      </c>
      <c r="B17" s="4">
        <v>5.9999998484272503E-5</v>
      </c>
      <c r="C17" s="4">
        <v>5.9999998484272503E-5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x14ac:dyDescent="0.35">
      <c r="A18" s="3">
        <v>1925</v>
      </c>
      <c r="B18" s="4">
        <v>3.9999998989515E-5</v>
      </c>
      <c r="C18" s="4">
        <v>3.9999998989515E-5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35">
      <c r="A19" s="3">
        <v>1926</v>
      </c>
      <c r="B19" s="4">
        <v>3.9999998989515E-5</v>
      </c>
      <c r="C19" s="4">
        <v>3.9999998989515E-5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35">
      <c r="A20" s="3">
        <v>1927</v>
      </c>
      <c r="B20" s="4">
        <v>3.9999998989515E-5</v>
      </c>
      <c r="C20" s="4">
        <v>3.9999998989515E-5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35">
      <c r="A21" s="3">
        <v>1928</v>
      </c>
      <c r="B21" s="4">
        <v>9.0000001364387504E-5</v>
      </c>
      <c r="C21" s="4">
        <v>9.0000001364387504E-5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35">
      <c r="A22" s="3">
        <v>1929</v>
      </c>
      <c r="B22" s="4">
        <v>4.9999998736893697E-5</v>
      </c>
      <c r="C22" s="4">
        <v>4.9999998736893697E-5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35">
      <c r="A23" s="3">
        <v>1930</v>
      </c>
      <c r="B23" s="4">
        <v>7.999999797903E-5</v>
      </c>
      <c r="C23" s="4">
        <v>7.999999797903E-5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35">
      <c r="A24" s="3">
        <v>1931</v>
      </c>
      <c r="B24" s="4">
        <v>1.5999999595806E-4</v>
      </c>
      <c r="C24" s="4">
        <v>1.5999999595806E-4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35">
      <c r="A25" s="3">
        <v>1932</v>
      </c>
      <c r="B25" s="4">
        <v>9.0000001364387504E-5</v>
      </c>
      <c r="C25" s="4">
        <v>9.0000001364387504E-5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35">
      <c r="A26" s="3">
        <v>1933</v>
      </c>
      <c r="B26" s="4">
        <v>1.8000000272877501E-4</v>
      </c>
      <c r="C26" s="4">
        <v>1.8000000272877501E-4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35">
      <c r="A27" s="3">
        <v>1934</v>
      </c>
      <c r="B27" s="4">
        <v>7.6999998418614203E-4</v>
      </c>
      <c r="C27" s="4">
        <v>7.6999998418614203E-4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35">
      <c r="A28" s="3">
        <v>1935</v>
      </c>
      <c r="B28" s="4">
        <v>1.13000003620982E-2</v>
      </c>
      <c r="C28" s="4">
        <v>1.13000003620982E-2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e">
        <v>#DIV/0!</v>
      </c>
      <c r="BH28" s="4"/>
      <c r="BI28" s="4" t="e">
        <v>#DIV/0!</v>
      </c>
      <c r="BJ28" s="4"/>
      <c r="BK28" s="4"/>
    </row>
    <row r="29" spans="1:63" x14ac:dyDescent="0.35">
      <c r="A29" s="3">
        <v>1936</v>
      </c>
      <c r="B29" s="4">
        <v>3.5440001636743497E-2</v>
      </c>
      <c r="C29" s="4">
        <v>3.5440001636743497E-2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 t="e">
        <v>#DIV/0!</v>
      </c>
      <c r="BH29" s="4"/>
      <c r="BI29" s="4" t="e">
        <v>#DIV/0!</v>
      </c>
      <c r="BJ29" s="4"/>
      <c r="BK29" s="4"/>
    </row>
    <row r="30" spans="1:63" x14ac:dyDescent="0.35">
      <c r="A30" s="3">
        <v>1937</v>
      </c>
      <c r="B30" s="4">
        <v>2.3320000618696199E-2</v>
      </c>
      <c r="C30" s="4">
        <v>2.3320000618696199E-2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 t="e">
        <v>#DIV/0!</v>
      </c>
      <c r="BH30" s="4"/>
      <c r="BI30" s="4" t="e">
        <v>#DIV/0!</v>
      </c>
      <c r="BJ30" s="4"/>
      <c r="BK30" s="4"/>
    </row>
    <row r="31" spans="1:63" x14ac:dyDescent="0.35">
      <c r="A31" s="3">
        <v>1938</v>
      </c>
      <c r="B31" s="4">
        <v>3.3330000936985002E-2</v>
      </c>
      <c r="C31" s="4">
        <v>3.3330000936985002E-2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 t="e">
        <v>#DIV/0!</v>
      </c>
      <c r="BH31" s="4"/>
      <c r="BI31" s="4" t="e">
        <v>#DIV/0!</v>
      </c>
      <c r="BJ31" s="4"/>
      <c r="BK31" s="4"/>
    </row>
    <row r="32" spans="1:63" x14ac:dyDescent="0.35">
      <c r="A32" s="3">
        <v>1939</v>
      </c>
      <c r="B32" s="4">
        <v>4.2479999363422297E-2</v>
      </c>
      <c r="C32" s="4">
        <v>4.2479999363422297E-2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 t="e">
        <v>#DIV/0!</v>
      </c>
      <c r="BH32" s="4"/>
      <c r="BI32" s="4" t="e">
        <v>#DIV/0!</v>
      </c>
      <c r="BJ32" s="4"/>
      <c r="BK32" s="4"/>
    </row>
    <row r="33" spans="1:63" x14ac:dyDescent="0.35">
      <c r="A33" s="3">
        <v>1940</v>
      </c>
      <c r="B33" s="4">
        <v>4.65900003910064E-2</v>
      </c>
      <c r="C33" s="4">
        <v>4.65900003910064E-2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 t="e">
        <v>#DIV/0!</v>
      </c>
      <c r="BH33" s="4"/>
      <c r="BI33" s="4" t="e">
        <v>#DIV/0!</v>
      </c>
      <c r="BJ33" s="4"/>
      <c r="BK33" s="4"/>
    </row>
    <row r="34" spans="1:63" x14ac:dyDescent="0.35">
      <c r="A34" s="3">
        <v>1941</v>
      </c>
      <c r="B34" s="4">
        <v>9.4310000538825906E-2</v>
      </c>
      <c r="C34" s="4">
        <v>9.4310000538825906E-2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 t="e">
        <v>#DIV/0!</v>
      </c>
      <c r="BH34" s="4"/>
      <c r="BI34" s="4" t="e">
        <v>#DIV/0!</v>
      </c>
      <c r="BJ34" s="4"/>
      <c r="BK34" s="4"/>
    </row>
    <row r="35" spans="1:63" x14ac:dyDescent="0.35">
      <c r="A35" s="3">
        <v>1942</v>
      </c>
      <c r="B35" s="4">
        <v>0.11418999731540599</v>
      </c>
      <c r="C35" s="4">
        <v>0.11418999731540599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 t="e">
        <v>#DIV/0!</v>
      </c>
      <c r="BH35" s="4"/>
      <c r="BI35" s="4" t="e">
        <v>#DIV/0!</v>
      </c>
      <c r="BJ35" s="4"/>
      <c r="BK35" s="4"/>
    </row>
    <row r="36" spans="1:63" x14ac:dyDescent="0.35">
      <c r="A36" s="3">
        <v>1943</v>
      </c>
      <c r="B36" s="4">
        <v>0.109229996800422</v>
      </c>
      <c r="C36" s="4">
        <v>0.109229996800422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 t="e">
        <v>#DIV/0!</v>
      </c>
      <c r="BH36" s="4"/>
      <c r="BI36" s="4" t="e">
        <v>#DIV/0!</v>
      </c>
      <c r="BJ36" s="4"/>
      <c r="BK36" s="4"/>
    </row>
    <row r="37" spans="1:63" x14ac:dyDescent="0.35">
      <c r="A37" s="3">
        <v>1944</v>
      </c>
      <c r="B37" s="4">
        <v>0.12631000578403401</v>
      </c>
      <c r="C37" s="4">
        <v>0.12631000578403401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 t="e">
        <v>#DIV/0!</v>
      </c>
      <c r="BH37" s="4"/>
      <c r="BI37" s="4" t="e">
        <v>#DIV/0!</v>
      </c>
      <c r="BJ37" s="4"/>
      <c r="BK37" s="4"/>
    </row>
    <row r="38" spans="1:63" x14ac:dyDescent="0.35">
      <c r="A38" s="3">
        <v>1945</v>
      </c>
      <c r="B38" s="4">
        <v>0.10463000088930099</v>
      </c>
      <c r="C38" s="4">
        <v>0.10463000088930099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 t="e">
        <v>#DIV/0!</v>
      </c>
      <c r="BH38" s="4"/>
      <c r="BI38" s="4" t="e">
        <v>#DIV/0!</v>
      </c>
      <c r="BJ38" s="4"/>
      <c r="BK38" s="4"/>
    </row>
    <row r="39" spans="1:63" x14ac:dyDescent="0.35">
      <c r="A39" s="3">
        <v>1946</v>
      </c>
      <c r="B39" s="4">
        <v>0.12856000661849901</v>
      </c>
      <c r="C39" s="4">
        <v>0.12856000661849901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 t="e">
        <v>#DIV/0!</v>
      </c>
      <c r="BH39" s="4"/>
      <c r="BI39" s="4" t="e">
        <v>#DIV/0!</v>
      </c>
      <c r="BJ39" s="4"/>
      <c r="BK39" s="4"/>
    </row>
    <row r="40" spans="1:63" x14ac:dyDescent="0.35">
      <c r="A40" s="3">
        <v>1947</v>
      </c>
      <c r="B40" s="4">
        <v>0.135000005364418</v>
      </c>
      <c r="C40" s="4">
        <v>0.135000005364418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 t="e">
        <v>#DIV/0!</v>
      </c>
      <c r="BH40" s="4"/>
      <c r="BI40" s="4" t="e">
        <v>#DIV/0!</v>
      </c>
      <c r="BJ40" s="4"/>
      <c r="BK40" s="4"/>
    </row>
    <row r="41" spans="1:63" x14ac:dyDescent="0.35">
      <c r="A41" s="3">
        <v>1948</v>
      </c>
      <c r="B41" s="4">
        <v>0.164649993181228</v>
      </c>
      <c r="C41" s="4">
        <v>0.164649993181228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 t="e">
        <v>#DIV/0!</v>
      </c>
      <c r="BH41" s="4"/>
      <c r="BI41" s="4" t="e">
        <v>#DIV/0!</v>
      </c>
      <c r="BJ41" s="4"/>
      <c r="BK41" s="4"/>
    </row>
    <row r="42" spans="1:63" x14ac:dyDescent="0.35">
      <c r="A42" s="3">
        <v>1949</v>
      </c>
      <c r="B42" s="4">
        <v>0.12921999394893599</v>
      </c>
      <c r="C42" s="4">
        <v>0.12921999394893599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 t="e">
        <v>#DIV/0!</v>
      </c>
      <c r="BH42" s="4"/>
      <c r="BI42" s="4" t="e">
        <v>#DIV/0!</v>
      </c>
      <c r="BJ42" s="4"/>
      <c r="BK42" s="4"/>
    </row>
    <row r="43" spans="1:63" x14ac:dyDescent="0.35">
      <c r="A43" s="3">
        <v>1950</v>
      </c>
      <c r="B43" s="4">
        <v>0.159150004386901</v>
      </c>
      <c r="C43" s="4">
        <v>0.159150004386901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 t="e">
        <v>#DIV/0!</v>
      </c>
      <c r="BH43" s="4"/>
      <c r="BI43" s="4" t="e">
        <v>#DIV/0!</v>
      </c>
      <c r="BJ43" s="4"/>
      <c r="BK43" s="4"/>
    </row>
    <row r="44" spans="1:63" x14ac:dyDescent="0.35">
      <c r="A44" s="3">
        <v>1951</v>
      </c>
      <c r="B44" s="4">
        <v>0.15505999326705899</v>
      </c>
      <c r="C44" s="4">
        <v>0.15505999326705899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 t="e">
        <v>#DIV/0!</v>
      </c>
      <c r="BH44" s="4"/>
      <c r="BI44" s="4" t="e">
        <v>#DIV/0!</v>
      </c>
      <c r="BJ44" s="4"/>
      <c r="BK44" s="4"/>
    </row>
    <row r="45" spans="1:63" x14ac:dyDescent="0.35">
      <c r="A45" s="3">
        <v>1952</v>
      </c>
      <c r="B45" s="4">
        <v>0.11948999762534999</v>
      </c>
      <c r="C45" s="4">
        <v>0.11948999762534999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e">
        <v>#DIV/0!</v>
      </c>
      <c r="BH45" s="4"/>
      <c r="BI45" s="4" t="e">
        <v>#DIV/0!</v>
      </c>
      <c r="BJ45" s="4"/>
      <c r="BK45" s="4"/>
    </row>
    <row r="46" spans="1:63" x14ac:dyDescent="0.35">
      <c r="A46" s="3">
        <v>1953</v>
      </c>
      <c r="B46" s="4">
        <v>9.8569996654987294E-2</v>
      </c>
      <c r="C46" s="4">
        <v>9.8569996654987294E-2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 t="e">
        <v>#DIV/0!</v>
      </c>
      <c r="BH46" s="4"/>
      <c r="BI46" s="4" t="e">
        <v>#DIV/0!</v>
      </c>
      <c r="BJ46" s="4"/>
      <c r="BK46" s="4"/>
    </row>
    <row r="47" spans="1:63" x14ac:dyDescent="0.35">
      <c r="A47" s="3">
        <v>1954</v>
      </c>
      <c r="B47" s="4">
        <v>7.8239999711513505E-2</v>
      </c>
      <c r="C47" s="4">
        <v>7.8239999711513505E-2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 t="e">
        <v>#DIV/0!</v>
      </c>
      <c r="BH47" s="4"/>
      <c r="BI47" s="4" t="e">
        <v>#DIV/0!</v>
      </c>
      <c r="BJ47" s="4"/>
      <c r="BK47" s="4"/>
    </row>
    <row r="48" spans="1:63" x14ac:dyDescent="0.35">
      <c r="A48" s="3">
        <v>1955</v>
      </c>
      <c r="B48" s="4">
        <v>8.5239998996257699E-2</v>
      </c>
      <c r="C48" s="4">
        <v>8.5239998996257699E-2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e">
        <v>#DIV/0!</v>
      </c>
      <c r="BH48" s="4"/>
      <c r="BI48" s="4" t="e">
        <v>#DIV/0!</v>
      </c>
      <c r="BJ48" s="4"/>
      <c r="BK48" s="4"/>
    </row>
    <row r="49" spans="1:63" x14ac:dyDescent="0.35">
      <c r="A49" s="3">
        <v>1956</v>
      </c>
      <c r="B49" s="4">
        <v>9.0080000460147802E-2</v>
      </c>
      <c r="C49" s="4">
        <v>9.0080000460147802E-2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 t="e">
        <v>#DIV/0!</v>
      </c>
      <c r="BH49" s="4"/>
      <c r="BI49" s="4" t="e">
        <v>#DIV/0!</v>
      </c>
      <c r="BJ49" s="4"/>
      <c r="BK49" s="4"/>
    </row>
    <row r="50" spans="1:63" x14ac:dyDescent="0.35">
      <c r="A50" s="3">
        <v>1957</v>
      </c>
      <c r="B50" s="4">
        <v>0.120229996740818</v>
      </c>
      <c r="C50" s="4">
        <v>0.120229996740818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e">
        <v>#DIV/0!</v>
      </c>
      <c r="BH50" s="4"/>
      <c r="BI50" s="4" t="e">
        <v>#DIV/0!</v>
      </c>
      <c r="BJ50" s="4"/>
      <c r="BK50" s="4"/>
    </row>
    <row r="51" spans="1:63" x14ac:dyDescent="0.35">
      <c r="A51" s="3">
        <v>1958</v>
      </c>
      <c r="B51" s="4">
        <v>0.10911999642848901</v>
      </c>
      <c r="C51" s="4">
        <v>0.10911999642848901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e">
        <v>#DIV/0!</v>
      </c>
      <c r="BH51" s="4"/>
      <c r="BI51" s="4" t="e">
        <v>#DIV/0!</v>
      </c>
      <c r="BJ51" s="4"/>
      <c r="BK51" s="4"/>
    </row>
    <row r="52" spans="1:63" x14ac:dyDescent="0.35">
      <c r="A52" s="3">
        <v>1959</v>
      </c>
      <c r="B52" s="4">
        <v>0.10943000018596601</v>
      </c>
      <c r="C52" s="4">
        <v>0.10943000018596601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e">
        <v>#DIV/0!</v>
      </c>
      <c r="BH52" s="4"/>
      <c r="BI52" s="4" t="e">
        <v>#DIV/0!</v>
      </c>
      <c r="BJ52" s="4"/>
      <c r="BK52" s="4"/>
    </row>
    <row r="53" spans="1:63" x14ac:dyDescent="0.35">
      <c r="A53" s="3">
        <v>1960</v>
      </c>
      <c r="B53" s="4">
        <v>8.2029998302459703E-2</v>
      </c>
      <c r="C53" s="4">
        <v>8.2029998302459703E-2</v>
      </c>
      <c r="D53" s="4"/>
      <c r="E53" s="4"/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 t="e">
        <v>#DIV/0!</v>
      </c>
      <c r="BH53" s="4"/>
      <c r="BI53" s="4" t="e">
        <v>#DIV/0!</v>
      </c>
      <c r="BJ53" s="4"/>
      <c r="BK53" s="4"/>
    </row>
    <row r="54" spans="1:63" x14ac:dyDescent="0.35">
      <c r="A54" s="3">
        <v>1961</v>
      </c>
      <c r="B54" s="4">
        <v>0.103490002453327</v>
      </c>
      <c r="C54" s="4">
        <v>0.103490002453327</v>
      </c>
      <c r="D54" s="4"/>
      <c r="E54" s="4"/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 t="e">
        <v>#DIV/0!</v>
      </c>
      <c r="BH54" s="4"/>
      <c r="BI54" s="4" t="e">
        <v>#DIV/0!</v>
      </c>
      <c r="BJ54" s="4"/>
      <c r="BK54" s="4"/>
    </row>
    <row r="55" spans="1:63" x14ac:dyDescent="0.35">
      <c r="A55" s="3">
        <v>1962</v>
      </c>
      <c r="B55" s="4">
        <v>0.106360003352165</v>
      </c>
      <c r="C55" s="4">
        <v>0.106360003352165</v>
      </c>
      <c r="D55" s="4"/>
      <c r="E55" s="4"/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 t="e">
        <v>#DIV/0!</v>
      </c>
      <c r="BH55" s="4"/>
      <c r="BI55" s="4" t="e">
        <v>#DIV/0!</v>
      </c>
      <c r="BJ55" s="4"/>
      <c r="BK55" s="4"/>
    </row>
    <row r="56" spans="1:63" x14ac:dyDescent="0.35">
      <c r="A56" s="3">
        <v>1963</v>
      </c>
      <c r="B56" s="4">
        <v>7.6499998569488498E-2</v>
      </c>
      <c r="C56" s="4">
        <v>7.6499998569488498E-2</v>
      </c>
      <c r="D56" s="4"/>
      <c r="E56" s="4"/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19.190987818345</v>
      </c>
      <c r="AL56" s="4">
        <v>19.190987818345</v>
      </c>
      <c r="AM56" s="4"/>
      <c r="AN56" s="4"/>
      <c r="AO56" s="4"/>
      <c r="AP56" s="4"/>
      <c r="AQ56" s="4"/>
      <c r="AR56" s="4"/>
      <c r="AS56" s="4"/>
      <c r="AT56" s="4"/>
      <c r="AU56" s="4">
        <v>0.20999999344348899</v>
      </c>
      <c r="AV56" s="4">
        <v>0.20999999344348899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 t="e">
        <v>#DIV/0!</v>
      </c>
      <c r="BH56" s="4"/>
      <c r="BI56" s="4" t="e">
        <v>#DIV/0!</v>
      </c>
      <c r="BJ56" s="4"/>
      <c r="BK56" s="4"/>
    </row>
    <row r="57" spans="1:63" x14ac:dyDescent="0.35">
      <c r="A57" s="3">
        <v>1964</v>
      </c>
      <c r="B57" s="4">
        <v>6.3029997050762093E-2</v>
      </c>
      <c r="C57" s="4">
        <v>6.3029997050762093E-2</v>
      </c>
      <c r="D57" s="4"/>
      <c r="E57" s="4"/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>
        <v>0.48399999737739502</v>
      </c>
      <c r="W57" s="4"/>
      <c r="X57" s="4">
        <v>0.48399999737739502</v>
      </c>
      <c r="Y57" s="4"/>
      <c r="Z57" s="4"/>
      <c r="AA57" s="4"/>
      <c r="AB57" s="4"/>
      <c r="AC57" s="4"/>
      <c r="AD57" s="4"/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36.219213084787597</v>
      </c>
      <c r="AL57" s="4">
        <v>36.219213084787597</v>
      </c>
      <c r="AM57" s="4"/>
      <c r="AN57" s="4"/>
      <c r="AO57" s="4"/>
      <c r="AP57" s="4"/>
      <c r="AQ57" s="4"/>
      <c r="AR57" s="4"/>
      <c r="AS57" s="4"/>
      <c r="AT57" s="4"/>
      <c r="AU57" s="4">
        <v>0.21500000357627799</v>
      </c>
      <c r="AV57" s="4">
        <v>0.21500000357627799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 t="e">
        <v>#DIV/0!</v>
      </c>
      <c r="BH57" s="4"/>
      <c r="BI57" s="4" t="e">
        <v>#DIV/0!</v>
      </c>
      <c r="BJ57" s="4"/>
      <c r="BK57" s="4"/>
    </row>
    <row r="58" spans="1:63" x14ac:dyDescent="0.35">
      <c r="A58" s="3">
        <v>1965</v>
      </c>
      <c r="B58" s="4">
        <v>5.9760000556707299E-2</v>
      </c>
      <c r="C58" s="4">
        <v>5.9760000556707299E-2</v>
      </c>
      <c r="D58" s="4"/>
      <c r="E58" s="4"/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>
        <v>0.67000001668929998</v>
      </c>
      <c r="W58" s="4"/>
      <c r="X58" s="4">
        <v>0.67000001668929998</v>
      </c>
      <c r="Y58" s="4"/>
      <c r="Z58" s="4"/>
      <c r="AA58" s="4"/>
      <c r="AB58" s="4"/>
      <c r="AC58" s="4"/>
      <c r="AD58" s="4"/>
      <c r="AE58" s="4"/>
      <c r="AF58" s="4" t="e">
        <v>#DIV/0!</v>
      </c>
      <c r="AG58" s="4" t="e">
        <v>#DIV/0!</v>
      </c>
      <c r="AH58" s="4"/>
      <c r="AI58" s="4"/>
      <c r="AJ58" s="4">
        <v>10.4600000381469</v>
      </c>
      <c r="AK58" s="4">
        <v>37.040000915527301</v>
      </c>
      <c r="AL58" s="4">
        <v>23.750000476837101</v>
      </c>
      <c r="AM58" s="4"/>
      <c r="AN58" s="4"/>
      <c r="AO58" s="4"/>
      <c r="AP58" s="4"/>
      <c r="AQ58" s="4"/>
      <c r="AR58" s="4"/>
      <c r="AS58" s="4" t="e">
        <v>#DIV/0!</v>
      </c>
      <c r="AT58" s="4" t="e">
        <v>#DIV/0!</v>
      </c>
      <c r="AU58" s="4">
        <v>0.202000007033348</v>
      </c>
      <c r="AV58" s="4">
        <v>0.202000007033348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 t="e">
        <v>#DIV/0!</v>
      </c>
      <c r="BH58" s="4"/>
      <c r="BI58" s="4" t="e">
        <v>#DIV/0!</v>
      </c>
      <c r="BJ58" s="4"/>
      <c r="BK58" s="4"/>
    </row>
    <row r="59" spans="1:63" x14ac:dyDescent="0.35">
      <c r="A59" s="3">
        <v>1966</v>
      </c>
      <c r="B59" s="4">
        <v>6.2509998679161002E-2</v>
      </c>
      <c r="C59" s="4">
        <v>6.2509998679161002E-2</v>
      </c>
      <c r="D59" s="4"/>
      <c r="E59" s="4"/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>
        <v>0.62699997425079301</v>
      </c>
      <c r="W59" s="4"/>
      <c r="X59" s="4">
        <v>0.62699997425079301</v>
      </c>
      <c r="Y59" s="4"/>
      <c r="Z59" s="4"/>
      <c r="AA59" s="4"/>
      <c r="AB59" s="4"/>
      <c r="AC59" s="4"/>
      <c r="AD59" s="4"/>
      <c r="AE59" s="4"/>
      <c r="AF59" s="4" t="e">
        <v>#DIV/0!</v>
      </c>
      <c r="AG59" s="4" t="e">
        <v>#DIV/0!</v>
      </c>
      <c r="AH59" s="4"/>
      <c r="AI59" s="4"/>
      <c r="AJ59" s="4">
        <v>13.199999809265099</v>
      </c>
      <c r="AK59" s="4">
        <v>56.189998626708899</v>
      </c>
      <c r="AL59" s="4">
        <v>34.694999217986997</v>
      </c>
      <c r="AM59" s="4"/>
      <c r="AN59" s="4"/>
      <c r="AO59" s="4"/>
      <c r="AP59" s="4"/>
      <c r="AQ59" s="4"/>
      <c r="AR59" s="4"/>
      <c r="AS59" s="4">
        <v>20.600000381469702</v>
      </c>
      <c r="AT59" s="4">
        <v>20.600000381469702</v>
      </c>
      <c r="AU59" s="4">
        <v>0.14699999988078999</v>
      </c>
      <c r="AV59" s="4">
        <v>0.14699999988078999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 t="e">
        <v>#DIV/0!</v>
      </c>
      <c r="BH59" s="4"/>
      <c r="BI59" s="4" t="e">
        <v>#DIV/0!</v>
      </c>
      <c r="BJ59" s="4"/>
      <c r="BK59" s="4"/>
    </row>
    <row r="60" spans="1:63" x14ac:dyDescent="0.35">
      <c r="A60" s="3">
        <v>1967</v>
      </c>
      <c r="B60" s="4">
        <v>7.8110001981258295E-2</v>
      </c>
      <c r="C60" s="4">
        <v>7.8110001981258295E-2</v>
      </c>
      <c r="D60" s="4"/>
      <c r="E60" s="4"/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>
        <v>0.62699997425079301</v>
      </c>
      <c r="W60" s="4"/>
      <c r="X60" s="4">
        <v>0.62699997425079301</v>
      </c>
      <c r="Y60" s="4"/>
      <c r="Z60" s="4"/>
      <c r="AA60" s="4"/>
      <c r="AB60" s="4"/>
      <c r="AC60" s="4"/>
      <c r="AD60" s="4"/>
      <c r="AE60" s="4"/>
      <c r="AF60" s="4" t="e">
        <v>#DIV/0!</v>
      </c>
      <c r="AG60" s="4" t="e">
        <v>#DIV/0!</v>
      </c>
      <c r="AH60" s="4"/>
      <c r="AI60" s="4"/>
      <c r="AJ60" s="4">
        <v>10.8400001525878</v>
      </c>
      <c r="AK60" s="4">
        <v>56.049999237060497</v>
      </c>
      <c r="AL60" s="4">
        <v>33.444999694824148</v>
      </c>
      <c r="AM60" s="4"/>
      <c r="AN60" s="4"/>
      <c r="AO60" s="4"/>
      <c r="AP60" s="4"/>
      <c r="AQ60" s="4"/>
      <c r="AR60" s="4"/>
      <c r="AS60" s="4">
        <v>-9.1000003814697195</v>
      </c>
      <c r="AT60" s="4">
        <v>-9.1000003814697195</v>
      </c>
      <c r="AU60" s="4">
        <v>0.115000002086162</v>
      </c>
      <c r="AV60" s="4">
        <v>0.115000002086162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e">
        <v>#DIV/0!</v>
      </c>
      <c r="BH60" s="4"/>
      <c r="BI60" s="4" t="e">
        <v>#DIV/0!</v>
      </c>
      <c r="BJ60" s="4"/>
      <c r="BK60" s="4"/>
    </row>
    <row r="61" spans="1:63" x14ac:dyDescent="0.35">
      <c r="A61" s="3">
        <v>1968</v>
      </c>
      <c r="B61" s="4">
        <v>4.8560000956058502E-2</v>
      </c>
      <c r="C61" s="4">
        <v>4.8560000956058502E-2</v>
      </c>
      <c r="D61" s="4"/>
      <c r="E61" s="4"/>
      <c r="F61" s="4"/>
      <c r="G61" s="4"/>
      <c r="H61" s="4"/>
      <c r="I61" s="4" t="e">
        <v>#DIV/0!</v>
      </c>
      <c r="J61" s="4" t="e">
        <v>#DIV/0!</v>
      </c>
      <c r="K61" s="4">
        <v>0.18600000441074299</v>
      </c>
      <c r="L61" s="4">
        <v>0.18600000441074299</v>
      </c>
      <c r="M61" s="4"/>
      <c r="N61" s="4"/>
      <c r="O61" s="4"/>
      <c r="P61" s="4"/>
      <c r="Q61" s="4"/>
      <c r="R61" s="4"/>
      <c r="S61" s="4"/>
      <c r="T61" s="4"/>
      <c r="U61" s="4"/>
      <c r="V61" s="4">
        <v>0.58600002527236905</v>
      </c>
      <c r="W61" s="4"/>
      <c r="X61" s="4">
        <v>0.58600002527236905</v>
      </c>
      <c r="Y61" s="4" t="e">
        <v>#DIV/0!</v>
      </c>
      <c r="Z61" s="4" t="e">
        <v>#DIV/0!</v>
      </c>
      <c r="AA61" s="4">
        <v>2.8510000705718901</v>
      </c>
      <c r="AB61" s="4">
        <v>2.8510000705718901</v>
      </c>
      <c r="AC61" s="4"/>
      <c r="AD61" s="4"/>
      <c r="AE61" s="4">
        <v>3.45000004768371</v>
      </c>
      <c r="AF61" s="4">
        <v>17.4500007629394</v>
      </c>
      <c r="AG61" s="4">
        <v>10.450000405311554</v>
      </c>
      <c r="AH61" s="4"/>
      <c r="AI61" s="4"/>
      <c r="AJ61" s="4">
        <v>14.75</v>
      </c>
      <c r="AK61" s="4">
        <v>44.580001831054602</v>
      </c>
      <c r="AL61" s="4">
        <v>29.665000915527301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-0.20000000298023199</v>
      </c>
      <c r="AT61" s="4">
        <v>-0.20000000298023199</v>
      </c>
      <c r="AU61" s="4">
        <v>0.111000001430511</v>
      </c>
      <c r="AV61" s="4">
        <v>0.111000001430511</v>
      </c>
      <c r="AW61" s="4"/>
      <c r="AX61" s="4"/>
      <c r="AY61" s="4"/>
      <c r="AZ61" s="4"/>
      <c r="BA61" s="4"/>
      <c r="BB61" s="4"/>
      <c r="BC61" s="4"/>
      <c r="BD61" s="4" t="e">
        <v>#DIV/0!</v>
      </c>
      <c r="BE61" s="4" t="e">
        <v>#DIV/0!</v>
      </c>
      <c r="BF61" s="4"/>
      <c r="BG61" s="4" t="e">
        <v>#DIV/0!</v>
      </c>
      <c r="BH61" s="4"/>
      <c r="BI61" s="4" t="e">
        <v>#DIV/0!</v>
      </c>
      <c r="BJ61" s="4"/>
      <c r="BK61" s="4"/>
    </row>
    <row r="62" spans="1:63" x14ac:dyDescent="0.35">
      <c r="A62" s="3">
        <v>1969</v>
      </c>
      <c r="B62" s="4">
        <v>8.8399998843669794E-2</v>
      </c>
      <c r="C62" s="4">
        <v>8.8399998843669794E-2</v>
      </c>
      <c r="D62" s="4"/>
      <c r="E62" s="4"/>
      <c r="F62" s="4"/>
      <c r="G62" s="4"/>
      <c r="H62" s="4"/>
      <c r="I62" s="4" t="e">
        <v>#DIV/0!</v>
      </c>
      <c r="J62" s="4" t="e">
        <v>#DIV/0!</v>
      </c>
      <c r="K62" s="4">
        <v>0.17100000381469699</v>
      </c>
      <c r="L62" s="4">
        <v>0.17100000381469699</v>
      </c>
      <c r="M62" s="4"/>
      <c r="N62" s="4"/>
      <c r="O62" s="4"/>
      <c r="P62" s="4"/>
      <c r="Q62" s="4"/>
      <c r="R62" s="4"/>
      <c r="S62" s="4"/>
      <c r="T62" s="4"/>
      <c r="U62" s="4"/>
      <c r="V62" s="4">
        <v>0.51399999856948797</v>
      </c>
      <c r="W62" s="4"/>
      <c r="X62" s="4">
        <v>0.51399999856948797</v>
      </c>
      <c r="Y62" s="4" t="e">
        <v>#DIV/0!</v>
      </c>
      <c r="Z62" s="4" t="e">
        <v>#DIV/0!</v>
      </c>
      <c r="AA62" s="4">
        <v>5.3940000534057599</v>
      </c>
      <c r="AB62" s="4">
        <v>5.3940000534057599</v>
      </c>
      <c r="AC62" s="4"/>
      <c r="AD62" s="4"/>
      <c r="AE62" s="4">
        <v>4.9099998474120996</v>
      </c>
      <c r="AF62" s="4">
        <v>52.720001220703097</v>
      </c>
      <c r="AG62" s="4">
        <v>28.815000534057599</v>
      </c>
      <c r="AH62" s="4"/>
      <c r="AI62" s="4"/>
      <c r="AJ62" s="4">
        <v>14.279999732971101</v>
      </c>
      <c r="AK62" s="4">
        <v>38.849998474121001</v>
      </c>
      <c r="AL62" s="4">
        <v>26.56499910354605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-14.5</v>
      </c>
      <c r="AT62" s="4">
        <v>-14.5</v>
      </c>
      <c r="AU62" s="4">
        <v>0.10000000149011599</v>
      </c>
      <c r="AV62" s="4">
        <v>0.10000000149011599</v>
      </c>
      <c r="AW62" s="4"/>
      <c r="AX62" s="4"/>
      <c r="AY62" s="4"/>
      <c r="AZ62" s="4"/>
      <c r="BA62" s="4"/>
      <c r="BB62" s="4"/>
      <c r="BC62" s="4"/>
      <c r="BD62" s="4">
        <v>4054.2887997112998</v>
      </c>
      <c r="BE62" s="4">
        <v>4054.2887997112998</v>
      </c>
      <c r="BF62" s="4"/>
      <c r="BG62" s="4" t="e">
        <v>#DIV/0!</v>
      </c>
      <c r="BH62" s="4"/>
      <c r="BI62" s="4" t="e">
        <v>#DIV/0!</v>
      </c>
      <c r="BJ62" s="4"/>
      <c r="BK62" s="4"/>
    </row>
    <row r="63" spans="1:63" x14ac:dyDescent="0.35">
      <c r="A63" s="3">
        <v>1970</v>
      </c>
      <c r="B63" s="4">
        <v>0.12296000123023899</v>
      </c>
      <c r="C63" s="4">
        <v>0.12296000123023899</v>
      </c>
      <c r="D63" s="4"/>
      <c r="E63" s="4"/>
      <c r="F63" s="4"/>
      <c r="G63" s="4"/>
      <c r="H63" s="4"/>
      <c r="I63" s="4" t="e">
        <v>#DIV/0!</v>
      </c>
      <c r="J63" s="4" t="e">
        <v>#DIV/0!</v>
      </c>
      <c r="K63" s="4">
        <v>0.24400000274181299</v>
      </c>
      <c r="L63" s="4">
        <v>0.24400000274181299</v>
      </c>
      <c r="M63" s="4"/>
      <c r="N63" s="4"/>
      <c r="O63" s="4"/>
      <c r="P63" s="4"/>
      <c r="Q63" s="4"/>
      <c r="R63" s="4"/>
      <c r="S63" s="4"/>
      <c r="T63" s="4"/>
      <c r="U63" s="4"/>
      <c r="V63" s="4">
        <v>0.40799999237060502</v>
      </c>
      <c r="W63" s="4"/>
      <c r="X63" s="4">
        <v>0.40799999237060502</v>
      </c>
      <c r="Y63" s="4" t="e">
        <v>#DIV/0!</v>
      </c>
      <c r="Z63" s="4" t="e">
        <v>#DIV/0!</v>
      </c>
      <c r="AA63" s="4">
        <v>2.21000003814697</v>
      </c>
      <c r="AB63" s="4">
        <v>2.21000003814697</v>
      </c>
      <c r="AC63" s="4">
        <v>0.135000005364418</v>
      </c>
      <c r="AD63" s="4">
        <v>0.135000005364418</v>
      </c>
      <c r="AE63" s="4">
        <v>3.9400000572204501</v>
      </c>
      <c r="AF63" s="4">
        <v>8.7100000381469709</v>
      </c>
      <c r="AG63" s="4">
        <v>6.3250000476837105</v>
      </c>
      <c r="AH63" s="4"/>
      <c r="AI63" s="4"/>
      <c r="AJ63" s="4">
        <v>12.4099998474121</v>
      </c>
      <c r="AK63" s="4">
        <v>33.540000915527301</v>
      </c>
      <c r="AL63" s="4">
        <v>22.975000381469702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35.400001525878899</v>
      </c>
      <c r="AT63" s="4">
        <v>35.400001525878899</v>
      </c>
      <c r="AU63" s="4">
        <v>0.116999998688697</v>
      </c>
      <c r="AV63" s="4">
        <v>0.116999998688697</v>
      </c>
      <c r="AW63" s="4"/>
      <c r="AX63" s="4"/>
      <c r="AY63" s="4"/>
      <c r="AZ63" s="4"/>
      <c r="BA63" s="4"/>
      <c r="BB63" s="4"/>
      <c r="BC63" s="4"/>
      <c r="BD63" s="4">
        <v>14</v>
      </c>
      <c r="BE63" s="4">
        <v>14</v>
      </c>
      <c r="BF63" s="4"/>
      <c r="BG63" s="4" t="e">
        <v>#DIV/0!</v>
      </c>
      <c r="BH63" s="4"/>
      <c r="BI63" s="4" t="e">
        <v>#DIV/0!</v>
      </c>
      <c r="BJ63" s="4"/>
      <c r="BK63" s="4"/>
    </row>
    <row r="64" spans="1:63" x14ac:dyDescent="0.35">
      <c r="A64" s="3">
        <v>1971</v>
      </c>
      <c r="B64" s="4">
        <v>0.15882000327110199</v>
      </c>
      <c r="C64" s="4">
        <v>0.15882000327110199</v>
      </c>
      <c r="D64" s="4"/>
      <c r="E64" s="4"/>
      <c r="F64" s="4"/>
      <c r="G64" s="4"/>
      <c r="H64" s="4"/>
      <c r="I64" s="4" t="e">
        <v>#DIV/0!</v>
      </c>
      <c r="J64" s="4" t="e">
        <v>#DIV/0!</v>
      </c>
      <c r="K64" s="4">
        <v>0.37099999189376798</v>
      </c>
      <c r="L64" s="4">
        <v>0.37099999189376798</v>
      </c>
      <c r="M64" s="4"/>
      <c r="N64" s="4"/>
      <c r="O64" s="4"/>
      <c r="P64" s="4"/>
      <c r="Q64" s="4"/>
      <c r="R64" s="4"/>
      <c r="S64" s="4"/>
      <c r="T64" s="4"/>
      <c r="U64" s="4"/>
      <c r="V64" s="4">
        <v>0.35800001025199801</v>
      </c>
      <c r="W64" s="4"/>
      <c r="X64" s="4">
        <v>0.35800001025199801</v>
      </c>
      <c r="Y64" s="4" t="e">
        <v>#DIV/0!</v>
      </c>
      <c r="Z64" s="4" t="e">
        <v>#DIV/0!</v>
      </c>
      <c r="AA64" s="4">
        <v>2.0160000324249201</v>
      </c>
      <c r="AB64" s="4">
        <v>2.0160000324249201</v>
      </c>
      <c r="AC64" s="4">
        <v>0.158999994397163</v>
      </c>
      <c r="AD64" s="4">
        <v>0.158999994397163</v>
      </c>
      <c r="AE64" s="4">
        <v>9.2100000381469709</v>
      </c>
      <c r="AF64" s="4">
        <v>10.819999694824199</v>
      </c>
      <c r="AG64" s="4">
        <v>10.014999866485585</v>
      </c>
      <c r="AH64" s="4"/>
      <c r="AI64" s="4"/>
      <c r="AJ64" s="4">
        <v>10.899999618530201</v>
      </c>
      <c r="AK64" s="4">
        <v>37.069999694824197</v>
      </c>
      <c r="AL64" s="4">
        <v>23.9849996566772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4.5999999046325604</v>
      </c>
      <c r="AT64" s="4">
        <v>4.5999999046325604</v>
      </c>
      <c r="AU64" s="4">
        <v>0.13400000333786</v>
      </c>
      <c r="AV64" s="4">
        <v>0.13400000333786</v>
      </c>
      <c r="AW64" s="4"/>
      <c r="AX64" s="4"/>
      <c r="AY64" s="4"/>
      <c r="AZ64" s="4"/>
      <c r="BA64" s="4"/>
      <c r="BB64" s="4"/>
      <c r="BC64" s="4"/>
      <c r="BD64" s="4">
        <v>-12.1000003814697</v>
      </c>
      <c r="BE64" s="4">
        <v>-12.1000003814697</v>
      </c>
      <c r="BF64" s="4"/>
      <c r="BG64" s="4" t="e">
        <v>#DIV/0!</v>
      </c>
      <c r="BH64" s="4"/>
      <c r="BI64" s="4" t="e">
        <v>#DIV/0!</v>
      </c>
      <c r="BJ64" s="4"/>
      <c r="BK64" s="4"/>
    </row>
    <row r="65" spans="1:63" x14ac:dyDescent="0.35">
      <c r="A65" s="3">
        <v>1972</v>
      </c>
      <c r="B65" s="4">
        <v>0.16848999261856001</v>
      </c>
      <c r="C65" s="4">
        <v>0.16848999261856001</v>
      </c>
      <c r="D65" s="4"/>
      <c r="E65" s="4"/>
      <c r="F65" s="4"/>
      <c r="G65" s="4"/>
      <c r="H65" s="4"/>
      <c r="I65" s="4" t="e">
        <v>#DIV/0!</v>
      </c>
      <c r="J65" s="4" t="e">
        <v>#DIV/0!</v>
      </c>
      <c r="K65" s="4">
        <v>0.37799999117851202</v>
      </c>
      <c r="L65" s="4">
        <v>0.37799999117851202</v>
      </c>
      <c r="M65" s="4"/>
      <c r="N65" s="4"/>
      <c r="O65" s="4"/>
      <c r="P65" s="4"/>
      <c r="Q65" s="4"/>
      <c r="R65" s="4"/>
      <c r="S65" s="4"/>
      <c r="T65" s="4"/>
      <c r="U65" s="4"/>
      <c r="V65" s="4">
        <v>0.163000002503395</v>
      </c>
      <c r="W65" s="4"/>
      <c r="X65" s="4">
        <v>0.163000002503395</v>
      </c>
      <c r="Y65" s="4" t="e">
        <v>#DIV/0!</v>
      </c>
      <c r="Z65" s="4" t="e">
        <v>#DIV/0!</v>
      </c>
      <c r="AA65" s="4">
        <v>1.45000004768371</v>
      </c>
      <c r="AB65" s="4">
        <v>1.45000004768371</v>
      </c>
      <c r="AC65" s="4">
        <v>0.11400000005960401</v>
      </c>
      <c r="AD65" s="4">
        <v>0.11400000005960401</v>
      </c>
      <c r="AE65" s="4">
        <v>10.25</v>
      </c>
      <c r="AF65" s="4">
        <v>17.6800003051757</v>
      </c>
      <c r="AG65" s="4">
        <v>13.96500015258785</v>
      </c>
      <c r="AH65" s="4"/>
      <c r="AI65" s="4"/>
      <c r="AJ65" s="4">
        <v>9.0299997329711896</v>
      </c>
      <c r="AK65" s="4">
        <v>31.059999465942301</v>
      </c>
      <c r="AL65" s="4">
        <v>20.044999599456744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-8.6999998092651296</v>
      </c>
      <c r="AT65" s="4">
        <v>-8.6999998092651296</v>
      </c>
      <c r="AU65" s="4">
        <v>0.12899999320507</v>
      </c>
      <c r="AV65" s="4">
        <v>0.12899999320507</v>
      </c>
      <c r="AW65" s="4"/>
      <c r="AX65" s="4"/>
      <c r="AY65" s="4"/>
      <c r="AZ65" s="4"/>
      <c r="BA65" s="4"/>
      <c r="BB65" s="4"/>
      <c r="BC65" s="4"/>
      <c r="BD65" s="4">
        <v>27.799999237060501</v>
      </c>
      <c r="BE65" s="4">
        <v>27.799999237060501</v>
      </c>
      <c r="BF65" s="4"/>
      <c r="BG65" s="4" t="e">
        <v>#DIV/0!</v>
      </c>
      <c r="BH65" s="4"/>
      <c r="BI65" s="4" t="e">
        <v>#DIV/0!</v>
      </c>
      <c r="BJ65" s="4"/>
      <c r="BK65" s="4"/>
    </row>
    <row r="66" spans="1:63" x14ac:dyDescent="0.35">
      <c r="A66" s="3">
        <v>1973</v>
      </c>
      <c r="B66" s="4">
        <v>0.173930004239082</v>
      </c>
      <c r="C66" s="4">
        <v>0.173930004239082</v>
      </c>
      <c r="D66" s="4"/>
      <c r="E66" s="4"/>
      <c r="F66" s="4"/>
      <c r="G66" s="4"/>
      <c r="H66" s="4"/>
      <c r="I66" s="4" t="e">
        <v>#DIV/0!</v>
      </c>
      <c r="J66" s="4" t="e">
        <v>#DIV/0!</v>
      </c>
      <c r="K66" s="4">
        <v>0.52600002288818304</v>
      </c>
      <c r="L66" s="4">
        <v>0.52600002288818304</v>
      </c>
      <c r="M66" s="4"/>
      <c r="N66" s="4"/>
      <c r="O66" s="4"/>
      <c r="P66" s="4"/>
      <c r="Q66" s="4"/>
      <c r="R66" s="4"/>
      <c r="S66" s="4"/>
      <c r="T66" s="4"/>
      <c r="U66" s="4"/>
      <c r="V66" s="4">
        <v>0.14300000667571999</v>
      </c>
      <c r="W66" s="4"/>
      <c r="X66" s="4">
        <v>0.14300000667571999</v>
      </c>
      <c r="Y66" s="4" t="e">
        <v>#DIV/0!</v>
      </c>
      <c r="Z66" s="4" t="e">
        <v>#DIV/0!</v>
      </c>
      <c r="AA66" s="4">
        <v>2.1459999084472599</v>
      </c>
      <c r="AB66" s="4">
        <v>2.1459999084472599</v>
      </c>
      <c r="AC66" s="4">
        <v>0.129999995231628</v>
      </c>
      <c r="AD66" s="4">
        <v>0.129999995231628</v>
      </c>
      <c r="AE66" s="4">
        <v>3.7599999904632502</v>
      </c>
      <c r="AF66" s="4">
        <v>13.5100002288818</v>
      </c>
      <c r="AG66" s="4">
        <v>8.6350001096725251</v>
      </c>
      <c r="AH66" s="4"/>
      <c r="AI66" s="4"/>
      <c r="AJ66" s="4">
        <v>8.6000003814697195</v>
      </c>
      <c r="AK66" s="4">
        <v>44.450000762939403</v>
      </c>
      <c r="AL66" s="4">
        <v>26.525000572204561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-16.600000381469702</v>
      </c>
      <c r="AT66" s="4">
        <v>-16.600000381469702</v>
      </c>
      <c r="AU66" s="4">
        <v>0.123000003397464</v>
      </c>
      <c r="AV66" s="4">
        <v>0.123000003397464</v>
      </c>
      <c r="AW66" s="4"/>
      <c r="AX66" s="4"/>
      <c r="AY66" s="4"/>
      <c r="AZ66" s="4"/>
      <c r="BA66" s="4"/>
      <c r="BB66" s="4"/>
      <c r="BC66" s="4"/>
      <c r="BD66" s="4">
        <v>24.7000007629394</v>
      </c>
      <c r="BE66" s="4">
        <v>24.7000007629394</v>
      </c>
      <c r="BF66" s="4"/>
      <c r="BG66" s="4" t="e">
        <v>#DIV/0!</v>
      </c>
      <c r="BH66" s="4">
        <v>0.63700002431869496</v>
      </c>
      <c r="BI66" s="4">
        <v>0.63700002431869496</v>
      </c>
      <c r="BJ66" s="4"/>
      <c r="BK66" s="4"/>
    </row>
    <row r="67" spans="1:63" x14ac:dyDescent="0.35">
      <c r="A67" s="3">
        <v>1974</v>
      </c>
      <c r="B67" s="4">
        <v>0.118359997868537</v>
      </c>
      <c r="C67" s="4">
        <v>0.118359997868537</v>
      </c>
      <c r="D67" s="4"/>
      <c r="E67" s="4"/>
      <c r="F67" s="4"/>
      <c r="G67" s="4"/>
      <c r="H67" s="4"/>
      <c r="I67" s="4" t="e">
        <v>#DIV/0!</v>
      </c>
      <c r="J67" s="4" t="e">
        <v>#DIV/0!</v>
      </c>
      <c r="K67" s="4">
        <v>0.57099997997283902</v>
      </c>
      <c r="L67" s="4">
        <v>0.57099997997283902</v>
      </c>
      <c r="M67" s="4"/>
      <c r="N67" s="4"/>
      <c r="O67" s="4"/>
      <c r="P67" s="4"/>
      <c r="Q67" s="4"/>
      <c r="R67" s="4"/>
      <c r="S67" s="4"/>
      <c r="T67" s="4"/>
      <c r="U67" s="4"/>
      <c r="V67" s="4">
        <v>0.13199999928474401</v>
      </c>
      <c r="W67" s="4"/>
      <c r="X67" s="4">
        <v>0.13199999928474401</v>
      </c>
      <c r="Y67" s="4" t="e">
        <v>#DIV/0!</v>
      </c>
      <c r="Z67" s="4" t="e">
        <v>#DIV/0!</v>
      </c>
      <c r="AA67" s="4">
        <v>2.3759999275207502</v>
      </c>
      <c r="AB67" s="4">
        <v>2.3759999275207502</v>
      </c>
      <c r="AC67" s="4">
        <v>9.0999998152255998E-2</v>
      </c>
      <c r="AD67" s="4">
        <v>9.0999998152255998E-2</v>
      </c>
      <c r="AE67" s="4">
        <v>3.3099999427795401</v>
      </c>
      <c r="AF67" s="4">
        <v>10.2200002670288</v>
      </c>
      <c r="AG67" s="4">
        <v>6.7650001049041695</v>
      </c>
      <c r="AH67" s="4"/>
      <c r="AI67" s="4"/>
      <c r="AJ67" s="4">
        <v>6.0500001907348597</v>
      </c>
      <c r="AK67" s="4">
        <v>73.970001220703097</v>
      </c>
      <c r="AL67" s="4">
        <v>40.01000070571898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-16.5</v>
      </c>
      <c r="AT67" s="4">
        <v>-16.5</v>
      </c>
      <c r="AU67" s="4">
        <v>0.13600000739097501</v>
      </c>
      <c r="AV67" s="4">
        <v>0.13600000739097501</v>
      </c>
      <c r="AW67" s="4"/>
      <c r="AX67" s="4"/>
      <c r="AY67" s="4"/>
      <c r="AZ67" s="4"/>
      <c r="BA67" s="4"/>
      <c r="BB67" s="4"/>
      <c r="BC67" s="4"/>
      <c r="BD67" s="4">
        <v>11.5</v>
      </c>
      <c r="BE67" s="4">
        <v>11.5</v>
      </c>
      <c r="BF67" s="4"/>
      <c r="BG67" s="4" t="e">
        <v>#DIV/0!</v>
      </c>
      <c r="BH67" s="4">
        <v>1.57200002670288</v>
      </c>
      <c r="BI67" s="4">
        <v>1.57200002670288</v>
      </c>
      <c r="BJ67" s="4"/>
      <c r="BK67" s="4"/>
    </row>
    <row r="68" spans="1:63" x14ac:dyDescent="0.35">
      <c r="A68" s="3">
        <v>1975</v>
      </c>
      <c r="B68" s="4">
        <v>0.133139997720718</v>
      </c>
      <c r="C68" s="4">
        <v>0.133139997720718</v>
      </c>
      <c r="D68" s="4"/>
      <c r="E68" s="4"/>
      <c r="F68" s="4"/>
      <c r="G68" s="4"/>
      <c r="H68" s="4"/>
      <c r="I68" s="4" t="e">
        <v>#DIV/0!</v>
      </c>
      <c r="J68" s="4" t="e">
        <v>#DIV/0!</v>
      </c>
      <c r="K68" s="4">
        <v>0.62999999523162797</v>
      </c>
      <c r="L68" s="4">
        <v>0.62999999523162797</v>
      </c>
      <c r="M68" s="4"/>
      <c r="N68" s="4"/>
      <c r="O68" s="4"/>
      <c r="P68" s="4"/>
      <c r="Q68" s="4"/>
      <c r="R68" s="4"/>
      <c r="S68" s="4"/>
      <c r="T68" s="4"/>
      <c r="U68" s="4"/>
      <c r="V68" s="4">
        <v>0.10899999737739501</v>
      </c>
      <c r="W68" s="4"/>
      <c r="X68" s="4">
        <v>0.10899999737739501</v>
      </c>
      <c r="Y68" s="4" t="e">
        <v>#DIV/0!</v>
      </c>
      <c r="Z68" s="4" t="e">
        <v>#DIV/0!</v>
      </c>
      <c r="AA68" s="4">
        <v>0.71499997377395597</v>
      </c>
      <c r="AB68" s="4">
        <v>0.71499997377395597</v>
      </c>
      <c r="AC68" s="4">
        <v>8.2000002264976501E-2</v>
      </c>
      <c r="AD68" s="4">
        <v>8.2000002264976501E-2</v>
      </c>
      <c r="AE68" s="4">
        <v>2.3299999237060498</v>
      </c>
      <c r="AF68" s="4">
        <v>6.8499999046325604</v>
      </c>
      <c r="AG68" s="4">
        <v>4.5899999141693053</v>
      </c>
      <c r="AH68" s="4"/>
      <c r="AI68" s="4"/>
      <c r="AJ68" s="4">
        <v>6.2399997711181596</v>
      </c>
      <c r="AK68" s="4">
        <v>73.610000610351506</v>
      </c>
      <c r="AL68" s="4">
        <v>39.925000190734835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-14.199999809265099</v>
      </c>
      <c r="AT68" s="4">
        <v>-14.199999809265099</v>
      </c>
      <c r="AU68" s="4">
        <v>0.12399999797344199</v>
      </c>
      <c r="AV68" s="4">
        <v>0.12399999797344199</v>
      </c>
      <c r="AW68" s="4" t="e">
        <v>#DIV/0!</v>
      </c>
      <c r="AX68" s="4">
        <v>3490.8535621133901</v>
      </c>
      <c r="AY68" s="4">
        <v>3490.8535621133901</v>
      </c>
      <c r="AZ68" s="4"/>
      <c r="BA68" s="4"/>
      <c r="BB68" s="4"/>
      <c r="BC68" s="4"/>
      <c r="BD68" s="4">
        <v>-16.7000007629394</v>
      </c>
      <c r="BE68" s="4">
        <v>-16.7000007629394</v>
      </c>
      <c r="BF68" s="4"/>
      <c r="BG68" s="4" t="e">
        <v>#DIV/0!</v>
      </c>
      <c r="BH68" s="4">
        <v>1.2029999494552599</v>
      </c>
      <c r="BI68" s="4">
        <v>1.2029999494552599</v>
      </c>
      <c r="BJ68" s="4"/>
      <c r="BK68" s="4"/>
    </row>
    <row r="69" spans="1:63" x14ac:dyDescent="0.35">
      <c r="A69" s="3">
        <v>1976</v>
      </c>
      <c r="B69" s="4">
        <v>0.149670004844665</v>
      </c>
      <c r="C69" s="4">
        <v>0.149670004844665</v>
      </c>
      <c r="D69" s="4"/>
      <c r="E69" s="4"/>
      <c r="F69" s="4"/>
      <c r="G69" s="4"/>
      <c r="H69" s="4"/>
      <c r="I69" s="4" t="e">
        <v>#DIV/0!</v>
      </c>
      <c r="J69" s="4" t="e">
        <v>#DIV/0!</v>
      </c>
      <c r="K69" s="4">
        <v>0.73900002241134599</v>
      </c>
      <c r="L69" s="4">
        <v>0.73900002241134599</v>
      </c>
      <c r="M69" s="4"/>
      <c r="N69" s="4"/>
      <c r="O69" s="4"/>
      <c r="P69" s="4"/>
      <c r="Q69" s="4"/>
      <c r="R69" s="4"/>
      <c r="S69" s="4"/>
      <c r="T69" s="4"/>
      <c r="U69" s="4"/>
      <c r="V69" s="4">
        <v>0.149000003933906</v>
      </c>
      <c r="W69" s="4"/>
      <c r="X69" s="4">
        <v>0.149000003933906</v>
      </c>
      <c r="Y69" s="4" t="e">
        <v>#DIV/0!</v>
      </c>
      <c r="Z69" s="4" t="e">
        <v>#DIV/0!</v>
      </c>
      <c r="AA69" s="4">
        <v>0.57200002670287997</v>
      </c>
      <c r="AB69" s="4">
        <v>0.57200002670287997</v>
      </c>
      <c r="AC69" s="4">
        <v>5.2000001072883599E-2</v>
      </c>
      <c r="AD69" s="4">
        <v>5.2000001072883599E-2</v>
      </c>
      <c r="AE69" s="4">
        <v>2.1500000953674299</v>
      </c>
      <c r="AF69" s="4">
        <v>4.6900000572204501</v>
      </c>
      <c r="AG69" s="4">
        <v>3.42000007629394</v>
      </c>
      <c r="AH69" s="4"/>
      <c r="AI69" s="4"/>
      <c r="AJ69" s="4">
        <v>4.0500001907348597</v>
      </c>
      <c r="AK69" s="4">
        <v>64.419998168945298</v>
      </c>
      <c r="AL69" s="4">
        <v>34.234999179840081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-28.5</v>
      </c>
      <c r="AT69" s="4">
        <v>-28.5</v>
      </c>
      <c r="AU69" s="4">
        <v>0.13300000131130199</v>
      </c>
      <c r="AV69" s="4">
        <v>0.13300000131130199</v>
      </c>
      <c r="AW69" s="4" t="e">
        <v>#DIV/0!</v>
      </c>
      <c r="AX69" s="4">
        <v>1839.6825536068</v>
      </c>
      <c r="AY69" s="4">
        <v>1839.6825536068</v>
      </c>
      <c r="AZ69" s="4"/>
      <c r="BA69" s="4"/>
      <c r="BB69" s="4"/>
      <c r="BC69" s="4"/>
      <c r="BD69" s="4">
        <v>-25.5</v>
      </c>
      <c r="BE69" s="4">
        <v>-25.5</v>
      </c>
      <c r="BF69" s="4"/>
      <c r="BG69" s="4" t="e">
        <v>#DIV/0!</v>
      </c>
      <c r="BH69" s="4">
        <v>0.53399997949600198</v>
      </c>
      <c r="BI69" s="4">
        <v>0.53399997949600198</v>
      </c>
      <c r="BJ69" s="4"/>
      <c r="BK69" s="4"/>
    </row>
    <row r="70" spans="1:63" x14ac:dyDescent="0.35">
      <c r="A70" s="3">
        <v>1977</v>
      </c>
      <c r="B70" s="4">
        <v>0.19929000735282801</v>
      </c>
      <c r="C70" s="4">
        <v>0.19929000735282801</v>
      </c>
      <c r="D70" s="4"/>
      <c r="E70" s="4"/>
      <c r="F70" s="4"/>
      <c r="G70" s="4"/>
      <c r="H70" s="4"/>
      <c r="I70" s="4" t="e">
        <v>#DIV/0!</v>
      </c>
      <c r="J70" s="4" t="e">
        <v>#DIV/0!</v>
      </c>
      <c r="K70" s="4">
        <v>0.25900000333786</v>
      </c>
      <c r="L70" s="4">
        <v>0.25900000333786</v>
      </c>
      <c r="M70" s="4"/>
      <c r="N70" s="4"/>
      <c r="O70" s="4"/>
      <c r="P70" s="4"/>
      <c r="Q70" s="4"/>
      <c r="R70" s="4"/>
      <c r="S70" s="4"/>
      <c r="T70" s="4"/>
      <c r="U70" s="4"/>
      <c r="V70" s="4">
        <v>0.30500000715255698</v>
      </c>
      <c r="W70" s="4">
        <v>0.55299997329711903</v>
      </c>
      <c r="X70" s="4">
        <v>0.42899999022483803</v>
      </c>
      <c r="Y70" s="4" t="e">
        <v>#DIV/0!</v>
      </c>
      <c r="Z70" s="4" t="e">
        <v>#DIV/0!</v>
      </c>
      <c r="AA70" s="4">
        <v>0.712000012397766</v>
      </c>
      <c r="AB70" s="4">
        <v>0.712000012397766</v>
      </c>
      <c r="AC70" s="4">
        <v>6.8999998271465302E-2</v>
      </c>
      <c r="AD70" s="4">
        <v>6.8999998271465302E-2</v>
      </c>
      <c r="AE70" s="4">
        <v>0.74000000953674305</v>
      </c>
      <c r="AF70" s="4">
        <v>4.1900000572204501</v>
      </c>
      <c r="AG70" s="4">
        <v>2.4650000333785966</v>
      </c>
      <c r="AH70" s="4"/>
      <c r="AI70" s="4"/>
      <c r="AJ70" s="4">
        <v>2.66000008583068</v>
      </c>
      <c r="AK70" s="4">
        <v>35.599998474121001</v>
      </c>
      <c r="AL70" s="4">
        <v>19.129999279975841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2.0999999046325599</v>
      </c>
      <c r="AT70" s="4">
        <v>2.0999999046325599</v>
      </c>
      <c r="AU70" s="4">
        <v>0.17200000584125499</v>
      </c>
      <c r="AV70" s="4">
        <v>0.17200000584125499</v>
      </c>
      <c r="AW70" s="4">
        <v>0.98400002717971802</v>
      </c>
      <c r="AX70" s="4">
        <v>1.96899998188018</v>
      </c>
      <c r="AY70" s="4">
        <v>1.476500004529949</v>
      </c>
      <c r="AZ70" s="4"/>
      <c r="BA70" s="4"/>
      <c r="BB70" s="4"/>
      <c r="BC70" s="4"/>
      <c r="BD70" s="4">
        <v>33.200000762939403</v>
      </c>
      <c r="BE70" s="4">
        <v>33.200000762939403</v>
      </c>
      <c r="BF70" s="4"/>
      <c r="BG70" s="4" t="e">
        <v>#DIV/0!</v>
      </c>
      <c r="BH70" s="4">
        <v>0.808000028133392</v>
      </c>
      <c r="BI70" s="4">
        <v>0.808000028133392</v>
      </c>
      <c r="BJ70" s="4"/>
      <c r="BK70" s="4"/>
    </row>
    <row r="71" spans="1:63" x14ac:dyDescent="0.35">
      <c r="A71" s="3">
        <v>1978</v>
      </c>
      <c r="B71" s="4">
        <v>0.241960003972053</v>
      </c>
      <c r="C71" s="4">
        <v>0.241960003972053</v>
      </c>
      <c r="D71" s="4"/>
      <c r="E71" s="4"/>
      <c r="F71" s="4"/>
      <c r="G71" s="4"/>
      <c r="H71" s="4"/>
      <c r="I71" s="4" t="e">
        <v>#DIV/0!</v>
      </c>
      <c r="J71" s="4" t="e">
        <v>#DIV/0!</v>
      </c>
      <c r="K71" s="4">
        <v>8.3999998867511694E-2</v>
      </c>
      <c r="L71" s="4">
        <v>8.3999998867511694E-2</v>
      </c>
      <c r="M71" s="4"/>
      <c r="N71" s="4"/>
      <c r="O71" s="4"/>
      <c r="P71" s="4"/>
      <c r="Q71" s="4"/>
      <c r="R71" s="4"/>
      <c r="S71" s="4"/>
      <c r="T71" s="4"/>
      <c r="U71" s="4"/>
      <c r="V71" s="4">
        <v>0.30199998617172202</v>
      </c>
      <c r="W71" s="4">
        <v>0.62999999523162797</v>
      </c>
      <c r="X71" s="4">
        <v>0.46599999070167497</v>
      </c>
      <c r="Y71" s="4" t="e">
        <v>#DIV/0!</v>
      </c>
      <c r="Z71" s="4" t="e">
        <v>#DIV/0!</v>
      </c>
      <c r="AA71" s="4">
        <v>0.855000019073486</v>
      </c>
      <c r="AB71" s="4">
        <v>0.855000019073486</v>
      </c>
      <c r="AC71" s="4">
        <v>0.105999998748302</v>
      </c>
      <c r="AD71" s="4">
        <v>0.105999998748302</v>
      </c>
      <c r="AE71" s="4">
        <v>0.91000002622604304</v>
      </c>
      <c r="AF71" s="4">
        <v>1.15999996662139</v>
      </c>
      <c r="AG71" s="4">
        <v>1.0349999964237164</v>
      </c>
      <c r="AH71" s="4"/>
      <c r="AI71" s="4"/>
      <c r="AJ71" s="4">
        <v>1.6900000572204501</v>
      </c>
      <c r="AK71" s="4">
        <v>25.610000610351499</v>
      </c>
      <c r="AL71" s="4">
        <v>13.650000333785975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23.600000381469702</v>
      </c>
      <c r="AT71" s="4">
        <v>23.600000381469702</v>
      </c>
      <c r="AU71" s="4">
        <v>0.172999992966651</v>
      </c>
      <c r="AV71" s="4">
        <v>0.172999992966651</v>
      </c>
      <c r="AW71" s="4">
        <v>0.74299997091293302</v>
      </c>
      <c r="AX71" s="4">
        <v>2.4749999046325599</v>
      </c>
      <c r="AY71" s="4">
        <v>1.6089999377727464</v>
      </c>
      <c r="AZ71" s="4"/>
      <c r="BA71" s="4"/>
      <c r="BB71" s="4"/>
      <c r="BC71" s="4"/>
      <c r="BD71" s="4">
        <v>45.799999237060497</v>
      </c>
      <c r="BE71" s="4">
        <v>45.799999237060497</v>
      </c>
      <c r="BF71" s="4"/>
      <c r="BG71" s="4" t="e">
        <v>#DIV/0!</v>
      </c>
      <c r="BH71" s="4">
        <v>1.46399998664855</v>
      </c>
      <c r="BI71" s="4">
        <v>1.46399998664855</v>
      </c>
      <c r="BJ71" s="4"/>
      <c r="BK71" s="4"/>
    </row>
    <row r="72" spans="1:63" x14ac:dyDescent="0.35">
      <c r="A72" s="3">
        <v>1979</v>
      </c>
      <c r="B72" s="4">
        <v>0.30381000041961598</v>
      </c>
      <c r="C72" s="4">
        <v>0.30381000041961598</v>
      </c>
      <c r="D72" s="4"/>
      <c r="E72" s="4"/>
      <c r="F72" s="4"/>
      <c r="G72" s="4"/>
      <c r="H72" s="4"/>
      <c r="I72" s="4" t="e">
        <v>#DIV/0!</v>
      </c>
      <c r="J72" s="4" t="e">
        <v>#DIV/0!</v>
      </c>
      <c r="K72" s="4">
        <v>9.8999999463558197E-2</v>
      </c>
      <c r="L72" s="4">
        <v>9.8999999463558197E-2</v>
      </c>
      <c r="M72" s="4"/>
      <c r="N72" s="4"/>
      <c r="O72" s="4"/>
      <c r="P72" s="4"/>
      <c r="Q72" s="4"/>
      <c r="R72" s="4"/>
      <c r="S72" s="4"/>
      <c r="T72" s="4"/>
      <c r="U72" s="4"/>
      <c r="V72" s="4">
        <v>0.28999999165534901</v>
      </c>
      <c r="W72" s="4">
        <v>0.50999999046325595</v>
      </c>
      <c r="X72" s="4">
        <v>0.39999999105930251</v>
      </c>
      <c r="Y72" s="4" t="e">
        <v>#DIV/0!</v>
      </c>
      <c r="Z72" s="4" t="e">
        <v>#DIV/0!</v>
      </c>
      <c r="AA72" s="4">
        <v>0.61799997091293302</v>
      </c>
      <c r="AB72" s="4">
        <v>0.61799997091293302</v>
      </c>
      <c r="AC72" s="4">
        <v>0.10899999737739501</v>
      </c>
      <c r="AD72" s="4">
        <v>0.10899999737739501</v>
      </c>
      <c r="AE72" s="4">
        <v>1.3500000238418499</v>
      </c>
      <c r="AF72" s="4">
        <v>6.9400000572204501</v>
      </c>
      <c r="AG72" s="4">
        <v>4.1450000405311496</v>
      </c>
      <c r="AH72" s="4"/>
      <c r="AI72" s="4"/>
      <c r="AJ72" s="4">
        <v>1.4700000286102199</v>
      </c>
      <c r="AK72" s="4">
        <v>18.040000915527301</v>
      </c>
      <c r="AL72" s="4">
        <v>9.75500047206876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21</v>
      </c>
      <c r="AT72" s="4">
        <v>21</v>
      </c>
      <c r="AU72" s="4">
        <v>0.15700000524520799</v>
      </c>
      <c r="AV72" s="4">
        <v>0.15700000524520799</v>
      </c>
      <c r="AW72" s="4">
        <v>0.91699999570846502</v>
      </c>
      <c r="AX72" s="4">
        <v>1.7920000553131099</v>
      </c>
      <c r="AY72" s="4">
        <v>1.3545000255107875</v>
      </c>
      <c r="AZ72" s="4"/>
      <c r="BA72" s="4"/>
      <c r="BB72" s="4"/>
      <c r="BC72" s="4"/>
      <c r="BD72" s="4">
        <v>21.399999618530199</v>
      </c>
      <c r="BE72" s="4">
        <v>21.399999618530199</v>
      </c>
      <c r="BF72" s="4"/>
      <c r="BG72" s="4" t="e">
        <v>#DIV/0!</v>
      </c>
      <c r="BH72" s="4">
        <v>1.31200003623962</v>
      </c>
      <c r="BI72" s="4">
        <v>1.31200003623962</v>
      </c>
      <c r="BJ72" s="4"/>
      <c r="BK72" s="4"/>
    </row>
    <row r="73" spans="1:63" x14ac:dyDescent="0.35">
      <c r="A73" s="3">
        <v>1980</v>
      </c>
      <c r="B73" s="4">
        <v>0.23048999905586201</v>
      </c>
      <c r="C73" s="4">
        <v>0.23048999905586201</v>
      </c>
      <c r="D73" s="4">
        <v>0.43500000238418501</v>
      </c>
      <c r="E73" s="4">
        <v>0.43500000238418501</v>
      </c>
      <c r="F73" s="4"/>
      <c r="G73" s="4"/>
      <c r="H73" s="4"/>
      <c r="I73" s="4" t="e">
        <v>#DIV/0!</v>
      </c>
      <c r="J73" s="4" t="e">
        <v>#DIV/0!</v>
      </c>
      <c r="K73" s="4">
        <v>8.1000000238418496E-2</v>
      </c>
      <c r="L73" s="4">
        <v>8.1000000238418496E-2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>
        <v>0.46999999880790699</v>
      </c>
      <c r="W73" s="4">
        <v>0.72799998521804798</v>
      </c>
      <c r="X73" s="4">
        <v>0.59899999201297749</v>
      </c>
      <c r="Y73" s="4" t="e">
        <v>#DIV/0!</v>
      </c>
      <c r="Z73" s="4" t="e">
        <v>#DIV/0!</v>
      </c>
      <c r="AA73" s="4">
        <v>0.47900000214576699</v>
      </c>
      <c r="AB73" s="4">
        <v>0.47900000214576699</v>
      </c>
      <c r="AC73" s="4">
        <v>0.15600000321865001</v>
      </c>
      <c r="AD73" s="4">
        <v>0.15600000321865001</v>
      </c>
      <c r="AE73" s="4">
        <v>0.62000000476837103</v>
      </c>
      <c r="AF73" s="4">
        <v>2.91000008583068</v>
      </c>
      <c r="AG73" s="4">
        <v>1.7650000452995256</v>
      </c>
      <c r="AH73" s="4"/>
      <c r="AI73" s="4"/>
      <c r="AJ73" s="4">
        <v>1.0700000524520801</v>
      </c>
      <c r="AK73" s="4">
        <v>9.0900001525878906</v>
      </c>
      <c r="AL73" s="4">
        <v>5.0800001025199855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12.899999618530201</v>
      </c>
      <c r="AT73" s="4">
        <v>12.899999618530201</v>
      </c>
      <c r="AU73" s="4">
        <v>0.18500000238418501</v>
      </c>
      <c r="AV73" s="4">
        <v>0.18500000238418501</v>
      </c>
      <c r="AW73" s="4">
        <v>0.86799997091293302</v>
      </c>
      <c r="AX73" s="4">
        <v>1.7840000391006401</v>
      </c>
      <c r="AY73" s="4">
        <v>1.3260000050067866</v>
      </c>
      <c r="AZ73" s="4"/>
      <c r="BA73" s="4"/>
      <c r="BB73" s="4"/>
      <c r="BC73" s="4"/>
      <c r="BD73" s="4">
        <v>14.899999618530201</v>
      </c>
      <c r="BE73" s="4">
        <v>14.899999618530201</v>
      </c>
      <c r="BF73" s="4"/>
      <c r="BG73" s="4" t="e">
        <v>#DIV/0!</v>
      </c>
      <c r="BH73" s="4">
        <v>0.99400001764297397</v>
      </c>
      <c r="BI73" s="4">
        <v>0.99400001764297397</v>
      </c>
      <c r="BJ73" s="4"/>
      <c r="BK73" s="4"/>
    </row>
    <row r="74" spans="1:63" x14ac:dyDescent="0.35">
      <c r="A74" s="3">
        <v>1981</v>
      </c>
      <c r="B74" s="4">
        <v>0.21834999322891199</v>
      </c>
      <c r="C74" s="4">
        <v>0.21834999322891199</v>
      </c>
      <c r="D74" s="4">
        <v>0.38400000333786</v>
      </c>
      <c r="E74" s="4">
        <v>0.38400000333786</v>
      </c>
      <c r="F74" s="4"/>
      <c r="G74" s="4"/>
      <c r="H74" s="4"/>
      <c r="I74" s="4" t="e">
        <v>#DIV/0!</v>
      </c>
      <c r="J74" s="4" t="e">
        <v>#DIV/0!</v>
      </c>
      <c r="K74" s="4">
        <v>0.10899999737739501</v>
      </c>
      <c r="L74" s="4">
        <v>0.10899999737739501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>
        <v>0.36300000548362699</v>
      </c>
      <c r="W74" s="4">
        <v>0.62599998712539595</v>
      </c>
      <c r="X74" s="4">
        <v>0.49449999630451147</v>
      </c>
      <c r="Y74" s="4" t="e">
        <v>#DIV/0!</v>
      </c>
      <c r="Z74" s="4" t="e">
        <v>#DIV/0!</v>
      </c>
      <c r="AA74" s="4">
        <v>0.49700000882148698</v>
      </c>
      <c r="AB74" s="4">
        <v>0.49700000882148698</v>
      </c>
      <c r="AC74" s="4">
        <v>0.19099999964237199</v>
      </c>
      <c r="AD74" s="4">
        <v>0.19099999964237199</v>
      </c>
      <c r="AE74" s="4">
        <v>0.40999999642372098</v>
      </c>
      <c r="AF74" s="4">
        <v>1.12999999523162</v>
      </c>
      <c r="AG74" s="4">
        <v>0.76999999582767042</v>
      </c>
      <c r="AH74" s="4" t="e">
        <v>#DIV/0!</v>
      </c>
      <c r="AI74" s="4" t="e">
        <v>#DIV/0!</v>
      </c>
      <c r="AJ74" s="4">
        <v>0.92000001668929998</v>
      </c>
      <c r="AK74" s="4">
        <v>10.6800003051757</v>
      </c>
      <c r="AL74" s="4">
        <v>5.8000001609325</v>
      </c>
      <c r="AM74" s="4">
        <v>2.4000000208616201E-2</v>
      </c>
      <c r="AN74" s="4">
        <v>2.4000000208616201E-2</v>
      </c>
      <c r="AO74" s="4" t="e">
        <v>#DIV/0!</v>
      </c>
      <c r="AP74" s="4" t="e">
        <v>#DIV/0!</v>
      </c>
      <c r="AQ74" s="4"/>
      <c r="AR74" s="4"/>
      <c r="AS74" s="4">
        <v>-7.3000001907348597</v>
      </c>
      <c r="AT74" s="4">
        <v>-7.3000001907348597</v>
      </c>
      <c r="AU74" s="4">
        <v>0.24199999868869701</v>
      </c>
      <c r="AV74" s="4">
        <v>0.24199999868869701</v>
      </c>
      <c r="AW74" s="4">
        <v>1.1009999513626001</v>
      </c>
      <c r="AX74" s="4">
        <v>2.0069999694824201</v>
      </c>
      <c r="AY74" s="4">
        <v>1.5539999604225101</v>
      </c>
      <c r="AZ74" s="4"/>
      <c r="BA74" s="4"/>
      <c r="BB74" s="4">
        <v>0.64999997615814198</v>
      </c>
      <c r="BC74" s="4">
        <v>0.64999997615814198</v>
      </c>
      <c r="BD74" s="4">
        <v>4.0999999046325604</v>
      </c>
      <c r="BE74" s="4">
        <v>4.0999999046325604</v>
      </c>
      <c r="BF74" s="4"/>
      <c r="BG74" s="4" t="e">
        <v>#DIV/0!</v>
      </c>
      <c r="BH74" s="4">
        <v>0.73100000619888295</v>
      </c>
      <c r="BI74" s="4">
        <v>0.73100000619888295</v>
      </c>
      <c r="BJ74" s="4"/>
      <c r="BK74" s="4"/>
    </row>
    <row r="75" spans="1:63" x14ac:dyDescent="0.35">
      <c r="A75" s="3">
        <v>1982</v>
      </c>
      <c r="B75" s="4">
        <v>0.231720000505447</v>
      </c>
      <c r="C75" s="4">
        <v>0.231720000505447</v>
      </c>
      <c r="D75" s="4">
        <v>0.69700002670287997</v>
      </c>
      <c r="E75" s="4">
        <v>0.69700002670287997</v>
      </c>
      <c r="F75" s="4"/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0.101000003516674</v>
      </c>
      <c r="L75" s="4">
        <v>0.101000003516674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>
        <v>0.28700000047683699</v>
      </c>
      <c r="W75" s="4">
        <v>0.700999975204467</v>
      </c>
      <c r="X75" s="4">
        <v>0.49399998784065202</v>
      </c>
      <c r="Y75" s="4" t="e">
        <v>#DIV/0!</v>
      </c>
      <c r="Z75" s="4" t="e">
        <v>#DIV/0!</v>
      </c>
      <c r="AA75" s="4">
        <v>0.86100000143051103</v>
      </c>
      <c r="AB75" s="4">
        <v>0.86100000143051103</v>
      </c>
      <c r="AC75" s="4">
        <v>0.15999999642372101</v>
      </c>
      <c r="AD75" s="4">
        <v>0.15999999642372101</v>
      </c>
      <c r="AE75" s="4">
        <v>1.25999999046325</v>
      </c>
      <c r="AF75" s="4">
        <v>2.0899999141693102</v>
      </c>
      <c r="AG75" s="4">
        <v>1.6749999523162802</v>
      </c>
      <c r="AH75" s="4" t="e">
        <v>#DIV/0!</v>
      </c>
      <c r="AI75" s="4" t="e">
        <v>#DIV/0!</v>
      </c>
      <c r="AJ75" s="4">
        <v>1.1399999856948799</v>
      </c>
      <c r="AK75" s="4">
        <v>11.439999580383301</v>
      </c>
      <c r="AL75" s="4">
        <v>6.2899997830390904</v>
      </c>
      <c r="AM75" s="4">
        <v>1.8999999389052301E-2</v>
      </c>
      <c r="AN75" s="4">
        <v>1.8999999389052301E-2</v>
      </c>
      <c r="AO75" s="4" t="e">
        <v>#DIV/0!</v>
      </c>
      <c r="AP75" s="4" t="e">
        <v>#DIV/0!</v>
      </c>
      <c r="AQ75" s="4">
        <v>0.74400001764297397</v>
      </c>
      <c r="AR75" s="4">
        <v>0.74400001764297397</v>
      </c>
      <c r="AS75" s="4">
        <v>-26.100000381469702</v>
      </c>
      <c r="AT75" s="4">
        <v>-26.100000381469702</v>
      </c>
      <c r="AU75" s="4">
        <v>0.29899999499320901</v>
      </c>
      <c r="AV75" s="4">
        <v>0.29899999499320901</v>
      </c>
      <c r="AW75" s="4">
        <v>1.3459999561309799</v>
      </c>
      <c r="AX75" s="4">
        <v>3.3299999237060498</v>
      </c>
      <c r="AY75" s="4">
        <v>2.337999939918515</v>
      </c>
      <c r="AZ75" s="4">
        <v>0.41899999976158098</v>
      </c>
      <c r="BA75" s="4"/>
      <c r="BB75" s="4">
        <v>0.54000002145767201</v>
      </c>
      <c r="BC75" s="4">
        <v>0.47950001060962649</v>
      </c>
      <c r="BD75" s="4">
        <v>18.799999237060501</v>
      </c>
      <c r="BE75" s="4">
        <v>18.799999237060501</v>
      </c>
      <c r="BF75" s="4"/>
      <c r="BG75" s="4" t="e">
        <v>#DIV/0!</v>
      </c>
      <c r="BH75" s="4">
        <v>0.94599997997283902</v>
      </c>
      <c r="BI75" s="4">
        <v>0.94599997997283902</v>
      </c>
      <c r="BJ75" s="4"/>
      <c r="BK75" s="4"/>
    </row>
    <row r="76" spans="1:63" x14ac:dyDescent="0.35">
      <c r="A76" s="3">
        <v>1983</v>
      </c>
      <c r="B76" s="4">
        <v>0.21513000130653301</v>
      </c>
      <c r="C76" s="4">
        <v>0.21513000130653301</v>
      </c>
      <c r="D76" s="4">
        <v>0.69400000572204501</v>
      </c>
      <c r="E76" s="4">
        <v>0.69400000572204501</v>
      </c>
      <c r="F76" s="4"/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0.11400000005960401</v>
      </c>
      <c r="L76" s="4">
        <v>0.11400000005960401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>
        <v>0.365000009536743</v>
      </c>
      <c r="W76" s="4">
        <v>1.11099994182586</v>
      </c>
      <c r="X76" s="4">
        <v>0.73799997568130149</v>
      </c>
      <c r="Y76" s="4" t="e">
        <v>#DIV/0!</v>
      </c>
      <c r="Z76" s="4" t="e">
        <v>#DIV/0!</v>
      </c>
      <c r="AA76" s="4">
        <v>1.0119999647140501</v>
      </c>
      <c r="AB76" s="4">
        <v>1.0119999647140501</v>
      </c>
      <c r="AC76" s="4">
        <v>0.16699999570846499</v>
      </c>
      <c r="AD76" s="4">
        <v>0.16699999570846499</v>
      </c>
      <c r="AE76" s="4">
        <v>0.61000001430511397</v>
      </c>
      <c r="AF76" s="4">
        <v>2.4800000190734801</v>
      </c>
      <c r="AG76" s="4">
        <v>1.545000016689297</v>
      </c>
      <c r="AH76" s="4" t="e">
        <v>#DIV/0!</v>
      </c>
      <c r="AI76" s="4" t="e">
        <v>#DIV/0!</v>
      </c>
      <c r="AJ76" s="4">
        <v>1.2200000286102199</v>
      </c>
      <c r="AK76" s="4">
        <v>11.2200002670288</v>
      </c>
      <c r="AL76" s="4">
        <v>6.2200001478195102</v>
      </c>
      <c r="AM76" s="4">
        <v>5.49999997019767E-2</v>
      </c>
      <c r="AN76" s="4">
        <v>5.49999997019767E-2</v>
      </c>
      <c r="AO76" s="4" t="e">
        <v>#DIV/0!</v>
      </c>
      <c r="AP76" s="4" t="e">
        <v>#DIV/0!</v>
      </c>
      <c r="AQ76" s="4">
        <v>1.0740000009536701</v>
      </c>
      <c r="AR76" s="4">
        <v>1.0740000009536701</v>
      </c>
      <c r="AS76" s="4">
        <v>-25.299999237060501</v>
      </c>
      <c r="AT76" s="4">
        <v>-25.299999237060501</v>
      </c>
      <c r="AU76" s="4">
        <v>0.31299999356269798</v>
      </c>
      <c r="AV76" s="4">
        <v>0.31299999356269798</v>
      </c>
      <c r="AW76" s="4">
        <v>1.45099997520446</v>
      </c>
      <c r="AX76" s="4">
        <v>4.0029997825622496</v>
      </c>
      <c r="AY76" s="4">
        <v>2.7269998788833547</v>
      </c>
      <c r="AZ76" s="4">
        <v>0.43500000238418501</v>
      </c>
      <c r="BA76" s="4"/>
      <c r="BB76" s="4">
        <v>0.63999998569488503</v>
      </c>
      <c r="BC76" s="4">
        <v>0.53749999403953508</v>
      </c>
      <c r="BD76" s="4">
        <v>32.900001525878899</v>
      </c>
      <c r="BE76" s="4">
        <v>32.900001525878899</v>
      </c>
      <c r="BF76" s="4"/>
      <c r="BG76" s="4" t="e">
        <v>#DIV/0!</v>
      </c>
      <c r="BH76" s="4">
        <v>1.3400000333786</v>
      </c>
      <c r="BI76" s="4">
        <v>1.3400000333786</v>
      </c>
      <c r="BJ76" s="4"/>
      <c r="BK76" s="4"/>
    </row>
    <row r="77" spans="1:63" x14ac:dyDescent="0.35">
      <c r="A77" s="3">
        <v>1984</v>
      </c>
      <c r="B77" s="4">
        <v>0.22235000133514399</v>
      </c>
      <c r="C77" s="4">
        <v>0.22235000133514399</v>
      </c>
      <c r="D77" s="4">
        <v>0.52100002765655495</v>
      </c>
      <c r="E77" s="4">
        <v>0.52100002765655495</v>
      </c>
      <c r="F77" s="4"/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0.116999998688697</v>
      </c>
      <c r="L77" s="4">
        <v>0.116999998688697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>
        <v>0.432000011205673</v>
      </c>
      <c r="W77" s="4">
        <v>0.86400002241134599</v>
      </c>
      <c r="X77" s="4">
        <v>0.64800001680850949</v>
      </c>
      <c r="Y77" s="4">
        <v>2872.55886843699</v>
      </c>
      <c r="Z77" s="4">
        <v>2872.55886843699</v>
      </c>
      <c r="AA77" s="4">
        <v>0.92500001192092896</v>
      </c>
      <c r="AB77" s="4">
        <v>0.92500001192092896</v>
      </c>
      <c r="AC77" s="4">
        <v>0.224999994039535</v>
      </c>
      <c r="AD77" s="4">
        <v>0.224999994039535</v>
      </c>
      <c r="AE77" s="4">
        <v>0.80000001192092896</v>
      </c>
      <c r="AF77" s="4">
        <v>4.3000001907348597</v>
      </c>
      <c r="AG77" s="4">
        <v>2.5500001013278943</v>
      </c>
      <c r="AH77" s="4">
        <v>0.94400000572204501</v>
      </c>
      <c r="AI77" s="4">
        <v>0.94400000572204501</v>
      </c>
      <c r="AJ77" s="4">
        <v>1.7799999713897701</v>
      </c>
      <c r="AK77" s="4">
        <v>10.4300003051757</v>
      </c>
      <c r="AL77" s="4">
        <v>6.105000138282735</v>
      </c>
      <c r="AM77" s="4">
        <v>4.1000001132488202E-2</v>
      </c>
      <c r="AN77" s="4">
        <v>4.1000001132488202E-2</v>
      </c>
      <c r="AO77" s="4" t="e">
        <v>#DIV/0!</v>
      </c>
      <c r="AP77" s="4" t="e">
        <v>#DIV/0!</v>
      </c>
      <c r="AQ77" s="4">
        <v>1.22800004482269</v>
      </c>
      <c r="AR77" s="4">
        <v>1.22800004482269</v>
      </c>
      <c r="AS77" s="4">
        <v>-6.8000001907348597</v>
      </c>
      <c r="AT77" s="4">
        <v>-6.8000001907348597</v>
      </c>
      <c r="AU77" s="4">
        <v>0.37599998712539601</v>
      </c>
      <c r="AV77" s="4">
        <v>0.37599998712539601</v>
      </c>
      <c r="AW77" s="4">
        <v>0.912999987602233</v>
      </c>
      <c r="AX77" s="4">
        <v>4.4419999122619602</v>
      </c>
      <c r="AY77" s="4">
        <v>2.6774999499320966</v>
      </c>
      <c r="AZ77" s="4">
        <v>1.17499995231628</v>
      </c>
      <c r="BA77" s="4"/>
      <c r="BB77" s="4">
        <v>0.76999998092651301</v>
      </c>
      <c r="BC77" s="4">
        <v>0.97249996662139648</v>
      </c>
      <c r="BD77" s="4">
        <v>28.5</v>
      </c>
      <c r="BE77" s="4">
        <v>28.5</v>
      </c>
      <c r="BF77" s="4"/>
      <c r="BG77" s="4" t="e">
        <v>#DIV/0!</v>
      </c>
      <c r="BH77" s="4">
        <v>1.93799996376037</v>
      </c>
      <c r="BI77" s="4">
        <v>1.93799996376037</v>
      </c>
      <c r="BJ77" s="4"/>
      <c r="BK77" s="4"/>
    </row>
    <row r="78" spans="1:63" x14ac:dyDescent="0.35">
      <c r="A78" s="3">
        <v>1985</v>
      </c>
      <c r="B78" s="4">
        <v>0.231769993901252</v>
      </c>
      <c r="C78" s="4">
        <v>0.231769993901252</v>
      </c>
      <c r="D78" s="4">
        <v>0.87199997901916504</v>
      </c>
      <c r="E78" s="4">
        <v>0.87199997901916504</v>
      </c>
      <c r="F78" s="4"/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0.15000000596046401</v>
      </c>
      <c r="L78" s="4">
        <v>0.15000000596046401</v>
      </c>
      <c r="M78" s="4"/>
      <c r="N78" s="4"/>
      <c r="O78" s="4">
        <v>0.32199999690055803</v>
      </c>
      <c r="P78" s="4">
        <v>0.32199999690055803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>
        <v>0.35100001096725397</v>
      </c>
      <c r="W78" s="4">
        <v>1.1059999465942301</v>
      </c>
      <c r="X78" s="4">
        <v>0.72849997878074202</v>
      </c>
      <c r="Y78" s="4">
        <v>22.399999618530199</v>
      </c>
      <c r="Z78" s="4">
        <v>22.399999618530199</v>
      </c>
      <c r="AA78" s="4">
        <v>0.76099997758865301</v>
      </c>
      <c r="AB78" s="4">
        <v>0.76099997758865301</v>
      </c>
      <c r="AC78" s="4">
        <v>0.259999990463256</v>
      </c>
      <c r="AD78" s="4">
        <v>0.259999990463256</v>
      </c>
      <c r="AE78" s="4">
        <v>0.57999998331069902</v>
      </c>
      <c r="AF78" s="4">
        <v>2.7999999523162802</v>
      </c>
      <c r="AG78" s="4">
        <v>1.6899999678134896</v>
      </c>
      <c r="AH78" s="4">
        <v>1.05299997329711</v>
      </c>
      <c r="AI78" s="4">
        <v>1.05299997329711</v>
      </c>
      <c r="AJ78" s="4">
        <v>1.8200000524520801</v>
      </c>
      <c r="AK78" s="4">
        <v>7.9800000190734801</v>
      </c>
      <c r="AL78" s="4">
        <v>4.9000000357627798</v>
      </c>
      <c r="AM78" s="4">
        <v>3.5999998450279201E-2</v>
      </c>
      <c r="AN78" s="4">
        <v>3.5999998450279201E-2</v>
      </c>
      <c r="AO78" s="4" t="e">
        <v>#DIV/0!</v>
      </c>
      <c r="AP78" s="4" t="e">
        <v>#DIV/0!</v>
      </c>
      <c r="AQ78" s="4">
        <v>1.2560000419616699</v>
      </c>
      <c r="AR78" s="4">
        <v>1.2560000419616699</v>
      </c>
      <c r="AS78" s="4">
        <v>37.700000762939403</v>
      </c>
      <c r="AT78" s="4">
        <v>37.700000762939403</v>
      </c>
      <c r="AU78" s="4">
        <v>0.45800000429153398</v>
      </c>
      <c r="AV78" s="4">
        <v>0.45800000429153398</v>
      </c>
      <c r="AW78" s="4">
        <v>1.6670000553131099</v>
      </c>
      <c r="AX78" s="4">
        <v>7.8150000572204501</v>
      </c>
      <c r="AY78" s="4">
        <v>4.7410000562667802</v>
      </c>
      <c r="AZ78" s="4">
        <v>0.808000028133392</v>
      </c>
      <c r="BA78" s="4"/>
      <c r="BB78" s="4">
        <v>1.0199999809265099</v>
      </c>
      <c r="BC78" s="4">
        <v>0.914000004529951</v>
      </c>
      <c r="BD78" s="4">
        <v>2.5</v>
      </c>
      <c r="BE78" s="4">
        <v>2.5</v>
      </c>
      <c r="BF78" s="4">
        <v>2.0650000572204501</v>
      </c>
      <c r="BG78" s="4" t="e">
        <v>#DIV/0!</v>
      </c>
      <c r="BH78" s="4">
        <v>1.9090000391006401</v>
      </c>
      <c r="BI78" s="4">
        <v>1.987000048160545</v>
      </c>
      <c r="BJ78" s="4"/>
      <c r="BK78" s="4"/>
    </row>
    <row r="79" spans="1:63" x14ac:dyDescent="0.35">
      <c r="A79" s="3">
        <v>1986</v>
      </c>
      <c r="B79" s="4">
        <v>0.18776999413967099</v>
      </c>
      <c r="C79" s="4">
        <v>0.18776999413967099</v>
      </c>
      <c r="D79" s="4">
        <v>0.65700000524520796</v>
      </c>
      <c r="E79" s="4">
        <v>0.65700000524520796</v>
      </c>
      <c r="F79" s="4"/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0.15500000119209201</v>
      </c>
      <c r="L79" s="4">
        <v>0.15500000119209201</v>
      </c>
      <c r="M79" s="4"/>
      <c r="N79" s="4"/>
      <c r="O79" s="4">
        <v>0.490999996662139</v>
      </c>
      <c r="P79" s="4">
        <v>0.490999996662139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>
        <v>0.28099998831748901</v>
      </c>
      <c r="W79" s="4">
        <v>1.5950000286102199</v>
      </c>
      <c r="X79" s="4">
        <v>0.93800000846385445</v>
      </c>
      <c r="Y79" s="4">
        <v>-16.7000007629394</v>
      </c>
      <c r="Z79" s="4">
        <v>-16.7000007629394</v>
      </c>
      <c r="AA79" s="4">
        <v>0.79100000858306796</v>
      </c>
      <c r="AB79" s="4">
        <v>0.79100000858306796</v>
      </c>
      <c r="AC79" s="4">
        <v>0.37700000405311501</v>
      </c>
      <c r="AD79" s="4">
        <v>0.37700000405311501</v>
      </c>
      <c r="AE79" s="4">
        <v>0.81000000238418501</v>
      </c>
      <c r="AF79" s="4">
        <v>2.4700000286102202</v>
      </c>
      <c r="AG79" s="4">
        <v>1.6400000154972025</v>
      </c>
      <c r="AH79" s="4">
        <v>0.96600002050399703</v>
      </c>
      <c r="AI79" s="4">
        <v>0.96600002050399703</v>
      </c>
      <c r="AJ79" s="4">
        <v>1.78999996185302</v>
      </c>
      <c r="AK79" s="4">
        <v>9.0399999618530202</v>
      </c>
      <c r="AL79" s="4">
        <v>5.4149999618530202</v>
      </c>
      <c r="AM79" s="4">
        <v>5.4000001400709097E-2</v>
      </c>
      <c r="AN79" s="4">
        <v>5.4000001400709097E-2</v>
      </c>
      <c r="AO79" s="4" t="e">
        <v>#DIV/0!</v>
      </c>
      <c r="AP79" s="4" t="e">
        <v>#DIV/0!</v>
      </c>
      <c r="AQ79" s="4">
        <v>1.33099997043609</v>
      </c>
      <c r="AR79" s="4">
        <v>1.33099997043609</v>
      </c>
      <c r="AS79" s="4">
        <v>-10.1000003814697</v>
      </c>
      <c r="AT79" s="4">
        <v>-10.1000003814697</v>
      </c>
      <c r="AU79" s="4">
        <v>0.50400000810623102</v>
      </c>
      <c r="AV79" s="4">
        <v>0.50400000810623102</v>
      </c>
      <c r="AW79" s="4">
        <v>1.39800000190734</v>
      </c>
      <c r="AX79" s="4">
        <v>7.4990000724792401</v>
      </c>
      <c r="AY79" s="4">
        <v>4.4485000371932903</v>
      </c>
      <c r="AZ79" s="4">
        <v>0.57200002670287997</v>
      </c>
      <c r="BA79" s="4"/>
      <c r="BB79" s="4">
        <v>0.80000001192092896</v>
      </c>
      <c r="BC79" s="4">
        <v>0.68600001931190446</v>
      </c>
      <c r="BD79" s="4">
        <v>8.3000001907348597</v>
      </c>
      <c r="BE79" s="4">
        <v>8.3000001907348597</v>
      </c>
      <c r="BF79" s="4">
        <v>0.77700001001357999</v>
      </c>
      <c r="BG79" s="4" t="e">
        <v>#DIV/0!</v>
      </c>
      <c r="BH79" s="4">
        <v>0.980000019073486</v>
      </c>
      <c r="BI79" s="4">
        <v>0.87850001454353299</v>
      </c>
      <c r="BJ79" s="4"/>
      <c r="BK79" s="4"/>
    </row>
    <row r="80" spans="1:63" x14ac:dyDescent="0.35">
      <c r="A80" s="3">
        <v>1987</v>
      </c>
      <c r="B80" s="4">
        <v>0.116899996995925</v>
      </c>
      <c r="C80" s="4">
        <v>0.116899996995925</v>
      </c>
      <c r="D80" s="4">
        <v>0.51200002431869496</v>
      </c>
      <c r="E80" s="4">
        <v>0.51200002431869496</v>
      </c>
      <c r="F80" s="4"/>
      <c r="G80" s="4" t="e">
        <v>#DIV/0!</v>
      </c>
      <c r="H80" s="4" t="e">
        <v>#DIV/0!</v>
      </c>
      <c r="I80" s="4" t="e">
        <v>#DIV/0!</v>
      </c>
      <c r="J80" s="4" t="e">
        <v>#DIV/0!</v>
      </c>
      <c r="K80" s="4">
        <v>0.22699999809265101</v>
      </c>
      <c r="L80" s="4">
        <v>0.22699999809265101</v>
      </c>
      <c r="M80" s="4"/>
      <c r="N80" s="4"/>
      <c r="O80" s="4">
        <v>0.58099997043609597</v>
      </c>
      <c r="P80" s="4">
        <v>0.58099997043609597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>
        <v>0.22699999809265101</v>
      </c>
      <c r="W80" s="4">
        <v>0.94300001859664895</v>
      </c>
      <c r="X80" s="4">
        <v>0.58500000834464994</v>
      </c>
      <c r="Y80" s="4">
        <v>3.2999999523162802</v>
      </c>
      <c r="Z80" s="4">
        <v>3.2999999523162802</v>
      </c>
      <c r="AA80" s="4">
        <v>1.1729999780654901</v>
      </c>
      <c r="AB80" s="4">
        <v>1.1729999780654901</v>
      </c>
      <c r="AC80" s="4">
        <v>0.40999999642372098</v>
      </c>
      <c r="AD80" s="4">
        <v>0.40999999642372098</v>
      </c>
      <c r="AE80" s="4">
        <v>0.69999998807907104</v>
      </c>
      <c r="AF80" s="4">
        <v>5.38000011444091</v>
      </c>
      <c r="AG80" s="4">
        <v>3.0400000512599905</v>
      </c>
      <c r="AH80" s="4">
        <v>1.0169999599456701</v>
      </c>
      <c r="AI80" s="4">
        <v>1.0169999599456701</v>
      </c>
      <c r="AJ80" s="4">
        <v>0.980000019073486</v>
      </c>
      <c r="AK80" s="4">
        <v>7.1500000953674299</v>
      </c>
      <c r="AL80" s="4">
        <v>4.0650000572204581</v>
      </c>
      <c r="AM80" s="4">
        <v>4.5000001788139302E-2</v>
      </c>
      <c r="AN80" s="4">
        <v>4.5000001788139302E-2</v>
      </c>
      <c r="AO80" s="4" t="e">
        <v>#DIV/0!</v>
      </c>
      <c r="AP80" s="4" t="e">
        <v>#DIV/0!</v>
      </c>
      <c r="AQ80" s="4">
        <v>1.28199994564056</v>
      </c>
      <c r="AR80" s="4">
        <v>1.28199994564056</v>
      </c>
      <c r="AS80" s="4">
        <v>-26</v>
      </c>
      <c r="AT80" s="4">
        <v>-26</v>
      </c>
      <c r="AU80" s="4">
        <v>0.59899997711181596</v>
      </c>
      <c r="AV80" s="4">
        <v>0.59899997711181596</v>
      </c>
      <c r="AW80" s="4">
        <v>2.3139998912811199</v>
      </c>
      <c r="AX80" s="4">
        <v>7.2880001068115199</v>
      </c>
      <c r="AY80" s="4">
        <v>4.8009999990463204</v>
      </c>
      <c r="AZ80" s="4">
        <v>0.75599998235702504</v>
      </c>
      <c r="BA80" s="4"/>
      <c r="BB80" s="4">
        <v>0.94999998807907104</v>
      </c>
      <c r="BC80" s="4">
        <v>0.8529999852180481</v>
      </c>
      <c r="BD80" s="4">
        <v>-5.8000001907348597</v>
      </c>
      <c r="BE80" s="4">
        <v>-5.8000001907348597</v>
      </c>
      <c r="BF80" s="4">
        <v>0.79199999570846502</v>
      </c>
      <c r="BG80" s="4" t="e">
        <v>#DIV/0!</v>
      </c>
      <c r="BH80" s="4">
        <v>0.96799999475479104</v>
      </c>
      <c r="BI80" s="4">
        <v>0.87999999523162797</v>
      </c>
      <c r="BJ80" s="4"/>
      <c r="BK80" s="4"/>
    </row>
    <row r="81" spans="1:63" x14ac:dyDescent="0.35">
      <c r="A81" s="3">
        <v>1988</v>
      </c>
      <c r="B81" s="4">
        <v>6.9940000772476196E-2</v>
      </c>
      <c r="C81" s="4">
        <v>6.9940000772476196E-2</v>
      </c>
      <c r="D81" s="4">
        <v>0.375</v>
      </c>
      <c r="E81" s="4">
        <v>0.375</v>
      </c>
      <c r="F81" s="4"/>
      <c r="G81" s="4" t="e">
        <v>#DIV/0!</v>
      </c>
      <c r="H81" s="4" t="e">
        <v>#DIV/0!</v>
      </c>
      <c r="I81" s="4" t="e">
        <v>#DIV/0!</v>
      </c>
      <c r="J81" s="4" t="e">
        <v>#DIV/0!</v>
      </c>
      <c r="K81" s="4">
        <v>0.27599999308586098</v>
      </c>
      <c r="L81" s="4">
        <v>0.27599999308586098</v>
      </c>
      <c r="M81" s="4"/>
      <c r="N81" s="4"/>
      <c r="O81" s="4">
        <v>0.54699999094009399</v>
      </c>
      <c r="P81" s="4">
        <v>0.54699999094009399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>
        <v>0.40200001001357999</v>
      </c>
      <c r="W81" s="4">
        <v>0.76599997282028198</v>
      </c>
      <c r="X81" s="4">
        <v>0.58399999141693093</v>
      </c>
      <c r="Y81" s="4">
        <v>-8.6999998092651296</v>
      </c>
      <c r="Z81" s="4">
        <v>-8.6999998092651296</v>
      </c>
      <c r="AA81" s="4">
        <v>1.3919999599456701</v>
      </c>
      <c r="AB81" s="4">
        <v>1.3919999599456701</v>
      </c>
      <c r="AC81" s="4">
        <v>0.38999998569488498</v>
      </c>
      <c r="AD81" s="4">
        <v>0.38999998569488498</v>
      </c>
      <c r="AE81" s="4">
        <v>0.87999999523162797</v>
      </c>
      <c r="AF81" s="4">
        <v>4.5599999427795401</v>
      </c>
      <c r="AG81" s="4">
        <v>2.7199999690055838</v>
      </c>
      <c r="AH81" s="4">
        <v>1.04100000858306</v>
      </c>
      <c r="AI81" s="4">
        <v>1.04100000858306</v>
      </c>
      <c r="AJ81" s="4">
        <v>1.00999999046325</v>
      </c>
      <c r="AK81" s="4">
        <v>8.1000003814697195</v>
      </c>
      <c r="AL81" s="4">
        <v>4.5550001859664846</v>
      </c>
      <c r="AM81" s="4">
        <v>3.9999999105930301E-2</v>
      </c>
      <c r="AN81" s="4">
        <v>3.9999999105930301E-2</v>
      </c>
      <c r="AO81" s="4" t="e">
        <v>#DIV/0!</v>
      </c>
      <c r="AP81" s="4" t="e">
        <v>#DIV/0!</v>
      </c>
      <c r="AQ81" s="4">
        <v>1.6219999790191599</v>
      </c>
      <c r="AR81" s="4">
        <v>1.6219999790191599</v>
      </c>
      <c r="AS81" s="4">
        <v>-25.7000007629394</v>
      </c>
      <c r="AT81" s="4">
        <v>-25.7000007629394</v>
      </c>
      <c r="AU81" s="4">
        <v>0.61299997568130404</v>
      </c>
      <c r="AV81" s="4">
        <v>0.61299997568130404</v>
      </c>
      <c r="AW81" s="4">
        <v>2.5139999389648402</v>
      </c>
      <c r="AX81" s="4">
        <v>8.5819997787475497</v>
      </c>
      <c r="AY81" s="4">
        <v>5.547999858856195</v>
      </c>
      <c r="AZ81" s="4">
        <v>0.92100000381469704</v>
      </c>
      <c r="BA81" s="4"/>
      <c r="BB81" s="4">
        <v>1.08000004291534</v>
      </c>
      <c r="BC81" s="4">
        <v>1.0005000233650185</v>
      </c>
      <c r="BD81" s="4">
        <v>-4.5</v>
      </c>
      <c r="BE81" s="4">
        <v>-4.5</v>
      </c>
      <c r="BF81" s="4">
        <v>2.6010000705718901</v>
      </c>
      <c r="BG81" s="4" t="e">
        <v>#DIV/0!</v>
      </c>
      <c r="BH81" s="4">
        <v>0.365999996662139</v>
      </c>
      <c r="BI81" s="4">
        <v>1.4835000336170145</v>
      </c>
      <c r="BJ81" s="4"/>
      <c r="BK81" s="4"/>
    </row>
    <row r="82" spans="1:63" x14ac:dyDescent="0.35">
      <c r="A82" s="3">
        <v>1989</v>
      </c>
      <c r="B82" s="4">
        <v>3.89299988746643E-2</v>
      </c>
      <c r="C82" s="4">
        <v>3.89299988746643E-2</v>
      </c>
      <c r="D82" s="4"/>
      <c r="E82" s="4"/>
      <c r="F82" s="4"/>
      <c r="G82" s="4" t="e">
        <v>#DIV/0!</v>
      </c>
      <c r="H82" s="4" t="e">
        <v>#DIV/0!</v>
      </c>
      <c r="I82" s="4" t="e">
        <v>#DIV/0!</v>
      </c>
      <c r="J82" s="4" t="e">
        <v>#DIV/0!</v>
      </c>
      <c r="K82" s="4">
        <v>0.28999999165534901</v>
      </c>
      <c r="L82" s="4">
        <v>0.28999999165534901</v>
      </c>
      <c r="M82" s="4">
        <v>1.1399999856948799</v>
      </c>
      <c r="N82" s="4">
        <v>1.1399999856948799</v>
      </c>
      <c r="O82" s="4">
        <v>0.49300000071525502</v>
      </c>
      <c r="P82" s="4">
        <v>0.49300000071525502</v>
      </c>
      <c r="Q82" s="4">
        <v>0.11999999731779</v>
      </c>
      <c r="R82" s="4">
        <v>0.11999999731779</v>
      </c>
      <c r="S82" s="4" t="e">
        <v>#DIV/0!</v>
      </c>
      <c r="T82" s="4" t="e">
        <v>#DIV/0!</v>
      </c>
      <c r="U82" s="4" t="e">
        <v>#DIV/0!</v>
      </c>
      <c r="V82" s="4">
        <v>0.34700000286102201</v>
      </c>
      <c r="W82" s="4">
        <v>0.575999975204467</v>
      </c>
      <c r="X82" s="4">
        <v>0.46149998903274447</v>
      </c>
      <c r="Y82" s="4">
        <v>33.200000762939403</v>
      </c>
      <c r="Z82" s="4">
        <v>33.200000762939403</v>
      </c>
      <c r="AA82" s="4">
        <v>2.1059999465942298</v>
      </c>
      <c r="AB82" s="4">
        <v>2.1059999465942298</v>
      </c>
      <c r="AC82" s="4">
        <v>0.287999987602233</v>
      </c>
      <c r="AD82" s="4">
        <v>0.287999987602233</v>
      </c>
      <c r="AE82" s="4">
        <v>1.3500000238418499</v>
      </c>
      <c r="AF82" s="4">
        <v>13.0900001525878</v>
      </c>
      <c r="AG82" s="4">
        <v>7.2200000882148245</v>
      </c>
      <c r="AH82" s="4">
        <v>0.92199999094009399</v>
      </c>
      <c r="AI82" s="4">
        <v>0.92199999094009399</v>
      </c>
      <c r="AJ82" s="4">
        <v>0.95999997854232699</v>
      </c>
      <c r="AK82" s="4">
        <v>8.3699998855590803</v>
      </c>
      <c r="AL82" s="4">
        <v>4.6649999320507032</v>
      </c>
      <c r="AM82" s="4">
        <v>9.7999997437000205E-2</v>
      </c>
      <c r="AN82" s="4">
        <v>9.7999997437000205E-2</v>
      </c>
      <c r="AO82" s="4" t="e">
        <v>#DIV/0!</v>
      </c>
      <c r="AP82" s="4" t="e">
        <v>#DIV/0!</v>
      </c>
      <c r="AQ82" s="4">
        <v>1.28600001335144</v>
      </c>
      <c r="AR82" s="4">
        <v>1.28600001335144</v>
      </c>
      <c r="AS82" s="4">
        <v>5.0999999046325604</v>
      </c>
      <c r="AT82" s="4">
        <v>5.0999999046325604</v>
      </c>
      <c r="AU82" s="4">
        <v>0.59399998188018799</v>
      </c>
      <c r="AV82" s="4">
        <v>0.59399998188018799</v>
      </c>
      <c r="AW82" s="4">
        <v>3.74600005149841</v>
      </c>
      <c r="AX82" s="4">
        <v>14.326000213623001</v>
      </c>
      <c r="AY82" s="4">
        <v>9.0360001325607051</v>
      </c>
      <c r="AZ82" s="4">
        <v>0.84299999475479104</v>
      </c>
      <c r="BA82" s="4"/>
      <c r="BB82" s="4">
        <v>0.980000019073486</v>
      </c>
      <c r="BC82" s="4">
        <v>0.91150000691413857</v>
      </c>
      <c r="BD82" s="4">
        <v>-31.2000007629394</v>
      </c>
      <c r="BE82" s="4">
        <v>-31.2000007629394</v>
      </c>
      <c r="BF82" s="4">
        <v>1.55900001525878</v>
      </c>
      <c r="BG82" s="4" t="e">
        <v>#DIV/0!</v>
      </c>
      <c r="BH82" s="4">
        <v>1.6849999427795399</v>
      </c>
      <c r="BI82" s="4">
        <v>1.6219999790191599</v>
      </c>
      <c r="BJ82" s="4"/>
      <c r="BK82" s="4"/>
    </row>
    <row r="83" spans="1:63" x14ac:dyDescent="0.35">
      <c r="A83" s="3">
        <v>1990</v>
      </c>
      <c r="B83" s="4">
        <v>3.3950001001357998E-2</v>
      </c>
      <c r="C83" s="4">
        <v>3.3950001001357998E-2</v>
      </c>
      <c r="D83" s="4"/>
      <c r="E83" s="4"/>
      <c r="F83" s="4"/>
      <c r="G83" s="4" t="e">
        <v>#DIV/0!</v>
      </c>
      <c r="H83" s="4" t="e">
        <v>#DIV/0!</v>
      </c>
      <c r="I83" s="4" t="e">
        <v>#DIV/0!</v>
      </c>
      <c r="J83" s="4" t="e">
        <v>#DIV/0!</v>
      </c>
      <c r="K83" s="4">
        <v>0.42500001192092801</v>
      </c>
      <c r="L83" s="4">
        <v>0.42500001192092801</v>
      </c>
      <c r="M83" s="4">
        <v>1.0900000333786</v>
      </c>
      <c r="N83" s="4">
        <v>1.0900000333786</v>
      </c>
      <c r="O83" s="4">
        <v>0.53399997949600198</v>
      </c>
      <c r="P83" s="4">
        <v>0.53399997949600198</v>
      </c>
      <c r="Q83" s="4">
        <v>2.9999999329447701E-2</v>
      </c>
      <c r="R83" s="4">
        <v>2.9999999329447701E-2</v>
      </c>
      <c r="S83" s="4" t="e">
        <v>#DIV/0!</v>
      </c>
      <c r="T83" s="4" t="e">
        <v>#DIV/0!</v>
      </c>
      <c r="U83" s="4" t="e">
        <v>#DIV/0!</v>
      </c>
      <c r="V83" s="4">
        <v>0.395000010728836</v>
      </c>
      <c r="W83" s="4">
        <v>1.10199999809265</v>
      </c>
      <c r="X83" s="4">
        <v>0.74850000441074305</v>
      </c>
      <c r="Y83" s="4">
        <v>6.0999999046325604</v>
      </c>
      <c r="Z83" s="4">
        <v>6.0999999046325604</v>
      </c>
      <c r="AA83" s="4">
        <v>2.6770000457763601</v>
      </c>
      <c r="AB83" s="4">
        <v>2.6770000457763601</v>
      </c>
      <c r="AC83" s="4">
        <v>0.207000002264976</v>
      </c>
      <c r="AD83" s="4">
        <v>0.207000002264976</v>
      </c>
      <c r="AE83" s="4">
        <v>1.0700000524520801</v>
      </c>
      <c r="AF83" s="4">
        <v>8.5699996948242099</v>
      </c>
      <c r="AG83" s="4">
        <v>4.8199998736381451</v>
      </c>
      <c r="AH83" s="4">
        <v>0.799000024795532</v>
      </c>
      <c r="AI83" s="4">
        <v>0.799000024795532</v>
      </c>
      <c r="AJ83" s="4">
        <v>0.87000000476837103</v>
      </c>
      <c r="AK83" s="4">
        <v>10.170000076293899</v>
      </c>
      <c r="AL83" s="4">
        <v>5.5200000405311354</v>
      </c>
      <c r="AM83" s="4">
        <v>6.7000001668929998E-2</v>
      </c>
      <c r="AN83" s="4">
        <v>6.7000001668929998E-2</v>
      </c>
      <c r="AO83" s="4">
        <v>8.79999995231628E-2</v>
      </c>
      <c r="AP83" s="4">
        <v>8.79999995231628E-2</v>
      </c>
      <c r="AQ83" s="4">
        <v>0.85600000619888295</v>
      </c>
      <c r="AR83" s="4">
        <v>0.85600000619888295</v>
      </c>
      <c r="AS83" s="4">
        <v>18.299999237060501</v>
      </c>
      <c r="AT83" s="4">
        <v>18.299999237060501</v>
      </c>
      <c r="AU83" s="4">
        <v>0.62199997901916504</v>
      </c>
      <c r="AV83" s="4">
        <v>0.62199997901916504</v>
      </c>
      <c r="AW83" s="4">
        <v>3.2880001068115199</v>
      </c>
      <c r="AX83" s="4">
        <v>22.9340000152587</v>
      </c>
      <c r="AY83" s="4">
        <v>13.11100006103511</v>
      </c>
      <c r="AZ83" s="4">
        <v>0.91100001335143999</v>
      </c>
      <c r="BA83" s="4"/>
      <c r="BB83" s="4">
        <v>0.81999999284744196</v>
      </c>
      <c r="BC83" s="4">
        <v>0.86550000309944097</v>
      </c>
      <c r="BD83" s="4">
        <v>-16.5</v>
      </c>
      <c r="BE83" s="4">
        <v>-16.5</v>
      </c>
      <c r="BF83" s="4">
        <v>0.78700000047683705</v>
      </c>
      <c r="BG83" s="4" t="e">
        <v>#DIV/0!</v>
      </c>
      <c r="BH83" s="4">
        <v>2.9030001163482599</v>
      </c>
      <c r="BI83" s="4">
        <v>1.8450000584125485</v>
      </c>
      <c r="BJ83" s="4"/>
      <c r="BK83" s="4"/>
    </row>
    <row r="84" spans="1:63" x14ac:dyDescent="0.35">
      <c r="A84" s="3">
        <v>1991</v>
      </c>
      <c r="B84" s="4">
        <v>0.56782001256942705</v>
      </c>
      <c r="C84" s="4">
        <v>0.56782001256942705</v>
      </c>
      <c r="D84" s="4"/>
      <c r="E84" s="4"/>
      <c r="F84" s="4"/>
      <c r="G84" s="4" t="e">
        <v>#DIV/0!</v>
      </c>
      <c r="H84" s="4" t="e">
        <v>#DIV/0!</v>
      </c>
      <c r="I84" s="4" t="e">
        <v>#DIV/0!</v>
      </c>
      <c r="J84" s="4" t="e">
        <v>#DIV/0!</v>
      </c>
      <c r="K84" s="4">
        <v>0.34799998998641901</v>
      </c>
      <c r="L84" s="4">
        <v>0.34799998998641901</v>
      </c>
      <c r="M84" s="4">
        <v>1.03999996185302</v>
      </c>
      <c r="N84" s="4">
        <v>1.03999996185302</v>
      </c>
      <c r="O84" s="4">
        <v>0.50599998235702504</v>
      </c>
      <c r="P84" s="4">
        <v>0.50599998235702504</v>
      </c>
      <c r="Q84" s="4">
        <v>0.10000000149011599</v>
      </c>
      <c r="R84" s="4">
        <v>0.10000000149011599</v>
      </c>
      <c r="S84" s="4" t="e">
        <v>#DIV/0!</v>
      </c>
      <c r="T84" s="4" t="e">
        <v>#DIV/0!</v>
      </c>
      <c r="U84" s="4" t="e">
        <v>#DIV/0!</v>
      </c>
      <c r="V84" s="4">
        <v>0.34400001168250999</v>
      </c>
      <c r="W84" s="4">
        <v>1.2380000352859399</v>
      </c>
      <c r="X84" s="4">
        <v>0.79100002348422493</v>
      </c>
      <c r="Y84" s="4">
        <v>-1.1000000238418499</v>
      </c>
      <c r="Z84" s="4">
        <v>-1.1000000238418499</v>
      </c>
      <c r="AA84" s="4">
        <v>1.6690000295639</v>
      </c>
      <c r="AB84" s="4">
        <v>1.6690000295639</v>
      </c>
      <c r="AC84" s="4">
        <v>0.152999997138977</v>
      </c>
      <c r="AD84" s="4">
        <v>0.152999997138977</v>
      </c>
      <c r="AE84" s="4">
        <v>0.95999997854232699</v>
      </c>
      <c r="AF84" s="4">
        <v>6.2600002288818297</v>
      </c>
      <c r="AG84" s="4">
        <v>3.6100001037120784</v>
      </c>
      <c r="AH84" s="4">
        <v>1.32099997997283</v>
      </c>
      <c r="AI84" s="4">
        <v>1.32099997997283</v>
      </c>
      <c r="AJ84" s="4">
        <v>0.62999999523162797</v>
      </c>
      <c r="AK84" s="4">
        <v>12.6800003051757</v>
      </c>
      <c r="AL84" s="4">
        <v>6.655000150203664</v>
      </c>
      <c r="AM84" s="4">
        <v>5.9000000357627799E-2</v>
      </c>
      <c r="AN84" s="4">
        <v>5.9000000357627799E-2</v>
      </c>
      <c r="AO84" s="4">
        <v>8.2000002264976501E-2</v>
      </c>
      <c r="AP84" s="4">
        <v>8.2000002264976501E-2</v>
      </c>
      <c r="AQ84" s="4">
        <v>1.06299996376037</v>
      </c>
      <c r="AR84" s="4">
        <v>1.06299996376037</v>
      </c>
      <c r="AS84" s="4">
        <v>2.7999999523162802</v>
      </c>
      <c r="AT84" s="4">
        <v>2.7999999523162802</v>
      </c>
      <c r="AU84" s="4">
        <v>0.558000028133392</v>
      </c>
      <c r="AV84" s="4">
        <v>0.558000028133392</v>
      </c>
      <c r="AW84" s="4">
        <v>7.6760001182556099</v>
      </c>
      <c r="AX84" s="4">
        <v>19.224000930786101</v>
      </c>
      <c r="AY84" s="4">
        <v>13.450000524520856</v>
      </c>
      <c r="AZ84" s="4">
        <v>0.58099997043609597</v>
      </c>
      <c r="BA84" s="4"/>
      <c r="BB84" s="4">
        <v>0.95999997854232699</v>
      </c>
      <c r="BC84" s="4">
        <v>0.77049997448921148</v>
      </c>
      <c r="BD84" s="4">
        <v>-14.399999618530201</v>
      </c>
      <c r="BE84" s="4">
        <v>-14.399999618530201</v>
      </c>
      <c r="BF84" s="4">
        <v>2.0230000019073402</v>
      </c>
      <c r="BG84" s="4" t="e">
        <v>#DIV/0!</v>
      </c>
      <c r="BH84" s="4">
        <v>2.4790000915527299</v>
      </c>
      <c r="BI84" s="4">
        <v>2.2510000467300353</v>
      </c>
      <c r="BJ84" s="4"/>
      <c r="BK84" s="4"/>
    </row>
    <row r="85" spans="1:63" x14ac:dyDescent="0.35">
      <c r="A85" s="5">
        <v>1992</v>
      </c>
      <c r="B85" s="6">
        <v>6.5140001475811005E-2</v>
      </c>
      <c r="C85" s="6">
        <v>6.5140001475811005E-2</v>
      </c>
      <c r="D85" s="6"/>
      <c r="E85" s="6"/>
      <c r="F85" s="6"/>
      <c r="G85" s="6" t="e">
        <v>#DIV/0!</v>
      </c>
      <c r="H85" s="6" t="e">
        <v>#DIV/0!</v>
      </c>
      <c r="I85" s="6" t="e">
        <v>#DIV/0!</v>
      </c>
      <c r="J85" s="6" t="e">
        <v>#DIV/0!</v>
      </c>
      <c r="K85" s="6">
        <v>0.27300000190734802</v>
      </c>
      <c r="L85" s="6">
        <v>0.27300000190734802</v>
      </c>
      <c r="M85" s="6">
        <v>0.93000000715255704</v>
      </c>
      <c r="N85" s="6">
        <v>0.93000000715255704</v>
      </c>
      <c r="O85" s="6">
        <v>0.44699999690055803</v>
      </c>
      <c r="P85" s="6">
        <v>0.44699999690055803</v>
      </c>
      <c r="Q85" s="6">
        <v>0.10000000149011599</v>
      </c>
      <c r="R85" s="6">
        <v>0.10000000149011599</v>
      </c>
      <c r="S85" s="6" t="e">
        <v>#DIV/0!</v>
      </c>
      <c r="T85" s="6" t="e">
        <v>#DIV/0!</v>
      </c>
      <c r="U85" s="6" t="e">
        <v>#DIV/0!</v>
      </c>
      <c r="V85" s="6">
        <v>0.58600002527236905</v>
      </c>
      <c r="W85" s="6">
        <v>1.20899999141693</v>
      </c>
      <c r="X85" s="6">
        <v>0.8975000083446496</v>
      </c>
      <c r="Y85" s="6">
        <v>-8.5</v>
      </c>
      <c r="Z85" s="6">
        <v>-8.5</v>
      </c>
      <c r="AA85" s="6">
        <v>0.65899997949600198</v>
      </c>
      <c r="AB85" s="6">
        <v>0.65899997949600198</v>
      </c>
      <c r="AC85" s="6">
        <v>0.111000001430511</v>
      </c>
      <c r="AD85" s="6">
        <v>0.111000001430511</v>
      </c>
      <c r="AE85" s="6">
        <v>0.66000002622604304</v>
      </c>
      <c r="AF85" s="6">
        <v>16.7399997711181</v>
      </c>
      <c r="AG85" s="6">
        <v>8.6999998986720719</v>
      </c>
      <c r="AH85" s="6">
        <v>1.3780000209808301</v>
      </c>
      <c r="AI85" s="6">
        <v>1.3780000209808301</v>
      </c>
      <c r="AJ85" s="6">
        <v>0.62999999523162797</v>
      </c>
      <c r="AK85" s="6">
        <v>13.899999618530201</v>
      </c>
      <c r="AL85" s="6">
        <v>7.2649998068809145</v>
      </c>
      <c r="AM85" s="6">
        <v>0.112999998033046</v>
      </c>
      <c r="AN85" s="6">
        <v>0.112999998033046</v>
      </c>
      <c r="AO85" s="6">
        <v>0.177000001072883</v>
      </c>
      <c r="AP85" s="6">
        <v>0.177000001072883</v>
      </c>
      <c r="AQ85" s="6">
        <v>1.17900002002716</v>
      </c>
      <c r="AR85" s="6">
        <v>1.17900002002716</v>
      </c>
      <c r="AS85" s="6">
        <v>-17</v>
      </c>
      <c r="AT85" s="6">
        <v>-17</v>
      </c>
      <c r="AU85" s="6">
        <v>0.87099999189376798</v>
      </c>
      <c r="AV85" s="6">
        <v>0.87099999189376798</v>
      </c>
      <c r="AW85" s="6">
        <v>3.7490000724792401</v>
      </c>
      <c r="AX85" s="6">
        <v>5.13800001144409</v>
      </c>
      <c r="AY85" s="6">
        <v>4.4435000419616646</v>
      </c>
      <c r="AZ85" s="6">
        <v>0.75900000333786</v>
      </c>
      <c r="BA85" s="6"/>
      <c r="BB85" s="6">
        <v>0.81999999284744196</v>
      </c>
      <c r="BC85" s="6">
        <v>0.78949999809265092</v>
      </c>
      <c r="BD85" s="6">
        <v>-8.8000001907348597</v>
      </c>
      <c r="BE85" s="6">
        <v>-8.8000001907348597</v>
      </c>
      <c r="BF85" s="6">
        <v>1.5559999942779501</v>
      </c>
      <c r="BG85" s="6" t="e">
        <v>#DIV/0!</v>
      </c>
      <c r="BH85" s="6">
        <v>1.9709999561309799</v>
      </c>
      <c r="BI85" s="6">
        <v>1.7634999752044651</v>
      </c>
      <c r="BJ85" s="6"/>
      <c r="BK85" s="6"/>
    </row>
    <row r="86" spans="1:63" x14ac:dyDescent="0.35">
      <c r="A86" s="7">
        <v>1993</v>
      </c>
      <c r="B86" s="8">
        <v>5.3769998252391801E-2</v>
      </c>
      <c r="C86" s="8">
        <v>5.3769998252391801E-2</v>
      </c>
      <c r="D86" s="8"/>
      <c r="E86" s="8"/>
      <c r="F86" s="8"/>
      <c r="G86" s="8" t="e">
        <v>#DIV/0!</v>
      </c>
      <c r="H86" s="8" t="e">
        <v>#DIV/0!</v>
      </c>
      <c r="I86" s="8" t="e">
        <v>#DIV/0!</v>
      </c>
      <c r="J86" s="8" t="e">
        <v>#DIV/0!</v>
      </c>
      <c r="K86" s="8">
        <v>0.26699998974800099</v>
      </c>
      <c r="L86" s="8">
        <v>0.26699998974800099</v>
      </c>
      <c r="M86" s="8">
        <v>1.0599999427795399</v>
      </c>
      <c r="N86" s="8">
        <v>1.0599999427795399</v>
      </c>
      <c r="O86" s="8">
        <v>0.41699999570846502</v>
      </c>
      <c r="P86" s="8">
        <v>0.41699999570846502</v>
      </c>
      <c r="Q86" s="8">
        <v>0.140000000596046</v>
      </c>
      <c r="R86" s="8">
        <v>0.140000000596046</v>
      </c>
      <c r="S86" s="8" t="e">
        <v>#DIV/0!</v>
      </c>
      <c r="T86" s="8" t="e">
        <v>#DIV/0!</v>
      </c>
      <c r="U86" s="8" t="e">
        <v>#DIV/0!</v>
      </c>
      <c r="V86" s="8">
        <v>0.47299998998641901</v>
      </c>
      <c r="W86" s="8">
        <v>0.71799999475479104</v>
      </c>
      <c r="X86" s="8">
        <v>0.59549999237060502</v>
      </c>
      <c r="Y86" s="8">
        <v>15.199999809265099</v>
      </c>
      <c r="Z86" s="8">
        <v>15.199999809265099</v>
      </c>
      <c r="AA86" s="8">
        <v>0.48300001025199801</v>
      </c>
      <c r="AB86" s="8">
        <v>0.48300001025199801</v>
      </c>
      <c r="AC86" s="8">
        <v>8.5000000894069602E-2</v>
      </c>
      <c r="AD86" s="8">
        <v>8.5000000894069602E-2</v>
      </c>
      <c r="AE86" s="8">
        <v>0.30000001192092801</v>
      </c>
      <c r="AF86" s="8">
        <v>14.9099998474121</v>
      </c>
      <c r="AG86" s="8">
        <v>7.6049999296665138</v>
      </c>
      <c r="AH86" s="8">
        <v>1.31599998474121</v>
      </c>
      <c r="AI86" s="8">
        <v>1.31599998474121</v>
      </c>
      <c r="AJ86" s="8">
        <v>0.67000001668929998</v>
      </c>
      <c r="AK86" s="8">
        <v>14.329999923706</v>
      </c>
      <c r="AL86" s="8">
        <v>7.4999999701976501</v>
      </c>
      <c r="AM86" s="8">
        <v>0.15000000596046401</v>
      </c>
      <c r="AN86" s="8">
        <v>0.15000000596046401</v>
      </c>
      <c r="AO86" s="8">
        <v>0.326999992132186</v>
      </c>
      <c r="AP86" s="8">
        <v>0.326999992132186</v>
      </c>
      <c r="AQ86" s="8">
        <v>1.0060000419616699</v>
      </c>
      <c r="AR86" s="8">
        <v>1.0060000419616699</v>
      </c>
      <c r="AS86" s="8">
        <v>-0.80000001192092896</v>
      </c>
      <c r="AT86" s="8">
        <v>-0.80000001192092896</v>
      </c>
      <c r="AU86" s="8">
        <v>1.0509999990463199</v>
      </c>
      <c r="AV86" s="8">
        <v>1.0509999990463199</v>
      </c>
      <c r="AW86" s="8">
        <v>4.7080001831054599</v>
      </c>
      <c r="AX86" s="8">
        <v>4.9530000686645499</v>
      </c>
      <c r="AY86" s="8">
        <v>4.8305001258850044</v>
      </c>
      <c r="AZ86" s="8">
        <v>0.88800001144409102</v>
      </c>
      <c r="BA86" s="8"/>
      <c r="BB86" s="8">
        <v>0.87999999523162797</v>
      </c>
      <c r="BC86" s="8">
        <v>0.88400000333785944</v>
      </c>
      <c r="BD86" s="8">
        <v>-33.900001525878899</v>
      </c>
      <c r="BE86" s="8">
        <v>-33.900001525878899</v>
      </c>
      <c r="BF86" s="8">
        <v>1.19599997997283</v>
      </c>
      <c r="BG86" s="8" t="e">
        <v>#DIV/0!</v>
      </c>
      <c r="BH86" s="8">
        <v>1.0599999427795399</v>
      </c>
      <c r="BI86" s="8">
        <v>1.1279999613761849</v>
      </c>
      <c r="BJ86" s="8"/>
      <c r="BK86" s="8"/>
    </row>
    <row r="87" spans="1:63" x14ac:dyDescent="0.35">
      <c r="A87" s="7">
        <v>1994</v>
      </c>
      <c r="B87" s="8">
        <v>3.06000001728534E-2</v>
      </c>
      <c r="C87" s="8">
        <v>3.06000001728534E-2</v>
      </c>
      <c r="D87" s="8"/>
      <c r="E87" s="8"/>
      <c r="F87" s="8"/>
      <c r="G87" s="8" t="e">
        <v>#DIV/0!</v>
      </c>
      <c r="H87" s="8" t="e">
        <v>#DIV/0!</v>
      </c>
      <c r="I87" s="8" t="e">
        <v>#DIV/0!</v>
      </c>
      <c r="J87" s="8" t="e">
        <v>#DIV/0!</v>
      </c>
      <c r="K87" s="8">
        <v>0.335999995470047</v>
      </c>
      <c r="L87" s="8">
        <v>0.335999995470047</v>
      </c>
      <c r="M87" s="8">
        <v>0.87000000476837103</v>
      </c>
      <c r="N87" s="8">
        <v>0.87000000476837103</v>
      </c>
      <c r="O87" s="8">
        <v>0.34999999403953502</v>
      </c>
      <c r="P87" s="8">
        <v>0.34999999403953502</v>
      </c>
      <c r="Q87" s="8">
        <v>0.140000000596046</v>
      </c>
      <c r="R87" s="8">
        <v>0.140000000596046</v>
      </c>
      <c r="S87" s="8" t="e">
        <v>#DIV/0!</v>
      </c>
      <c r="T87" s="8" t="e">
        <v>#DIV/0!</v>
      </c>
      <c r="U87" s="8" t="e">
        <v>#DIV/0!</v>
      </c>
      <c r="V87" s="8">
        <v>0.39300000667571999</v>
      </c>
      <c r="W87" s="8">
        <v>0.38999998569488498</v>
      </c>
      <c r="X87" s="8">
        <v>0.39149999618530251</v>
      </c>
      <c r="Y87" s="8">
        <v>-8.8999996185302699</v>
      </c>
      <c r="Z87" s="8">
        <v>-8.8999996185302699</v>
      </c>
      <c r="AA87" s="8">
        <v>0.33000001311302102</v>
      </c>
      <c r="AB87" s="8">
        <v>0.33000001311302102</v>
      </c>
      <c r="AC87" s="8">
        <v>5.7999998331069898E-2</v>
      </c>
      <c r="AD87" s="8">
        <v>5.7999998331069898E-2</v>
      </c>
      <c r="AE87" s="8">
        <v>0.50999999046325595</v>
      </c>
      <c r="AF87" s="8">
        <v>4.1100001335143999</v>
      </c>
      <c r="AG87" s="8">
        <v>2.3100000619888279</v>
      </c>
      <c r="AH87" s="8">
        <v>1.59300005435943</v>
      </c>
      <c r="AI87" s="8">
        <v>1.59300005435943</v>
      </c>
      <c r="AJ87" s="8">
        <v>0.64999997615814198</v>
      </c>
      <c r="AK87" s="8">
        <v>16.9500007629394</v>
      </c>
      <c r="AL87" s="8">
        <v>8.800000369548771</v>
      </c>
      <c r="AM87" s="8">
        <v>0.13300000131130199</v>
      </c>
      <c r="AN87" s="8">
        <v>0.13300000131130199</v>
      </c>
      <c r="AO87" s="8">
        <v>0.46500000357627802</v>
      </c>
      <c r="AP87" s="8">
        <v>0.46500000357627802</v>
      </c>
      <c r="AQ87" s="8">
        <v>0.95800000429153398</v>
      </c>
      <c r="AR87" s="8">
        <v>0.95800000429153398</v>
      </c>
      <c r="AS87" s="8">
        <v>-2.5</v>
      </c>
      <c r="AT87" s="8">
        <v>-2.5</v>
      </c>
      <c r="AU87" s="8">
        <v>0.74400001764297397</v>
      </c>
      <c r="AV87" s="8">
        <v>0.74400001764297397</v>
      </c>
      <c r="AW87" s="8">
        <v>1.83000004291534</v>
      </c>
      <c r="AX87" s="8">
        <v>8.7829999923706001</v>
      </c>
      <c r="AY87" s="8">
        <v>5.3065000176429704</v>
      </c>
      <c r="AZ87" s="8">
        <v>0.46299999952316201</v>
      </c>
      <c r="BA87" s="8"/>
      <c r="BB87" s="8">
        <v>0.52999997138976995</v>
      </c>
      <c r="BC87" s="8">
        <v>0.49649998545646601</v>
      </c>
      <c r="BD87" s="8">
        <v>-25.5</v>
      </c>
      <c r="BE87" s="8">
        <v>-25.5</v>
      </c>
      <c r="BF87" s="8">
        <v>1.3559999465942301</v>
      </c>
      <c r="BG87" s="8" t="e">
        <v>#DIV/0!</v>
      </c>
      <c r="BH87" s="8">
        <v>1.6280000209808301</v>
      </c>
      <c r="BI87" s="8">
        <v>1.49199998378753</v>
      </c>
      <c r="BJ87" s="8"/>
      <c r="BK87" s="8"/>
    </row>
    <row r="88" spans="1:63" x14ac:dyDescent="0.35">
      <c r="A88" s="7">
        <v>1995</v>
      </c>
      <c r="B88" s="8">
        <v>2.8379999101161901E-2</v>
      </c>
      <c r="C88" s="8">
        <v>2.8379999101161901E-2</v>
      </c>
      <c r="D88" s="8"/>
      <c r="E88" s="8"/>
      <c r="F88" s="8"/>
      <c r="G88" s="8" t="e">
        <v>#DIV/0!</v>
      </c>
      <c r="H88" s="8" t="e">
        <v>#DIV/0!</v>
      </c>
      <c r="I88" s="8" t="e">
        <v>#DIV/0!</v>
      </c>
      <c r="J88" s="8" t="e">
        <v>#DIV/0!</v>
      </c>
      <c r="K88" s="8">
        <v>0.28999999165534901</v>
      </c>
      <c r="L88" s="8">
        <v>0.28999999165534901</v>
      </c>
      <c r="M88" s="8">
        <v>0.74000000953674305</v>
      </c>
      <c r="N88" s="8">
        <v>0.74000000953674305</v>
      </c>
      <c r="O88" s="8">
        <v>0.30199998617172202</v>
      </c>
      <c r="P88" s="8">
        <v>0.30199998617172202</v>
      </c>
      <c r="Q88" s="8">
        <v>0.109999999403953</v>
      </c>
      <c r="R88" s="8">
        <v>0.109999999403953</v>
      </c>
      <c r="S88" s="8" t="e">
        <v>#DIV/0!</v>
      </c>
      <c r="T88" s="8" t="e">
        <v>#DIV/0!</v>
      </c>
      <c r="U88" s="8" t="e">
        <v>#DIV/0!</v>
      </c>
      <c r="V88" s="8">
        <v>0.122000001370906</v>
      </c>
      <c r="W88" s="8">
        <v>0.52600002288818304</v>
      </c>
      <c r="X88" s="8">
        <v>0.32400001212954455</v>
      </c>
      <c r="Y88" s="8">
        <v>-15.199999809265099</v>
      </c>
      <c r="Z88" s="8">
        <v>-15.199999809265099</v>
      </c>
      <c r="AA88" s="8">
        <v>0.28299999237060502</v>
      </c>
      <c r="AB88" s="8">
        <v>0.28299999237060502</v>
      </c>
      <c r="AC88" s="8">
        <v>4.80000004172325E-2</v>
      </c>
      <c r="AD88" s="8">
        <v>4.80000004172325E-2</v>
      </c>
      <c r="AE88" s="8">
        <v>0.129999995231628</v>
      </c>
      <c r="AF88" s="8">
        <v>5.4299998283386204</v>
      </c>
      <c r="AG88" s="8">
        <v>2.7799999117851244</v>
      </c>
      <c r="AH88" s="8">
        <v>1.2480000257492001</v>
      </c>
      <c r="AI88" s="8">
        <v>1.2480000257492001</v>
      </c>
      <c r="AJ88" s="8">
        <v>0.50999999046325595</v>
      </c>
      <c r="AK88" s="8">
        <v>15.050000190734799</v>
      </c>
      <c r="AL88" s="8">
        <v>7.7800000905990281</v>
      </c>
      <c r="AM88" s="8">
        <v>0.22699999809265101</v>
      </c>
      <c r="AN88" s="8">
        <v>0.22699999809265101</v>
      </c>
      <c r="AO88" s="8">
        <v>0.41800001263618403</v>
      </c>
      <c r="AP88" s="8">
        <v>0.41800001263618403</v>
      </c>
      <c r="AQ88" s="8">
        <v>1.4450000524520801</v>
      </c>
      <c r="AR88" s="8">
        <v>1.4450000524520801</v>
      </c>
      <c r="AS88" s="8">
        <v>-3.70000004768371</v>
      </c>
      <c r="AT88" s="8">
        <v>-3.70000004768371</v>
      </c>
      <c r="AU88" s="8">
        <v>0.691999971866607</v>
      </c>
      <c r="AV88" s="8">
        <v>0.691999971866607</v>
      </c>
      <c r="AW88" s="8">
        <v>2.8110001087188698</v>
      </c>
      <c r="AX88" s="8">
        <v>3.0669999122619598</v>
      </c>
      <c r="AY88" s="8">
        <v>2.9390000104904148</v>
      </c>
      <c r="AZ88" s="8">
        <v>0.31000000238418501</v>
      </c>
      <c r="BA88" s="8"/>
      <c r="BB88" s="8">
        <v>0.46999999880790699</v>
      </c>
      <c r="BC88" s="8">
        <v>0.390000000596046</v>
      </c>
      <c r="BD88" s="8">
        <v>-21</v>
      </c>
      <c r="BE88" s="8">
        <v>-21</v>
      </c>
      <c r="BF88" s="8">
        <v>2.0169999599456698</v>
      </c>
      <c r="BG88" s="8" t="e">
        <v>#DIV/0!</v>
      </c>
      <c r="BH88" s="8">
        <v>0.74699997901916504</v>
      </c>
      <c r="BI88" s="8">
        <v>1.3819999694824174</v>
      </c>
      <c r="BJ88" s="8"/>
      <c r="BK88" s="8"/>
    </row>
    <row r="89" spans="1:63" x14ac:dyDescent="0.35">
      <c r="A89" s="7">
        <v>1996</v>
      </c>
      <c r="B89" s="8">
        <v>2.78600007295608E-2</v>
      </c>
      <c r="C89" s="8">
        <v>2.78600007295608E-2</v>
      </c>
      <c r="D89" s="8"/>
      <c r="E89" s="8"/>
      <c r="F89" s="8"/>
      <c r="G89" s="8" t="e">
        <v>#DIV/0!</v>
      </c>
      <c r="H89" s="8" t="e">
        <v>#DIV/0!</v>
      </c>
      <c r="I89" s="8" t="e">
        <v>#DIV/0!</v>
      </c>
      <c r="J89" s="8" t="e">
        <v>#DIV/0!</v>
      </c>
      <c r="K89" s="8">
        <v>0.46599999070167503</v>
      </c>
      <c r="L89" s="8">
        <v>0.46599999070167503</v>
      </c>
      <c r="M89" s="8">
        <v>0.92000001668929998</v>
      </c>
      <c r="N89" s="8">
        <v>0.92000001668929998</v>
      </c>
      <c r="O89" s="8">
        <v>0.30399999022483798</v>
      </c>
      <c r="P89" s="8">
        <v>0.30399999022483798</v>
      </c>
      <c r="Q89" s="8">
        <v>5.9999998658895402E-2</v>
      </c>
      <c r="R89" s="8">
        <v>5.9999998658895402E-2</v>
      </c>
      <c r="S89" s="8" t="e">
        <v>#DIV/0!</v>
      </c>
      <c r="T89" s="8" t="e">
        <v>#DIV/0!</v>
      </c>
      <c r="U89" s="8" t="e">
        <v>#DIV/0!</v>
      </c>
      <c r="V89" s="8">
        <v>0.17000000178813901</v>
      </c>
      <c r="W89" s="8">
        <v>0.25299999117851202</v>
      </c>
      <c r="X89" s="8">
        <v>0.21149999648332551</v>
      </c>
      <c r="Y89" s="8">
        <v>-4.0999999046325604</v>
      </c>
      <c r="Z89" s="8">
        <v>-4.0999999046325604</v>
      </c>
      <c r="AA89" s="8">
        <v>0.31499999761581399</v>
      </c>
      <c r="AB89" s="8">
        <v>0.31499999761581399</v>
      </c>
      <c r="AC89" s="8">
        <v>4.3000001460313797E-2</v>
      </c>
      <c r="AD89" s="8">
        <v>4.3000001460313797E-2</v>
      </c>
      <c r="AE89" s="8">
        <v>0.60000002384185702</v>
      </c>
      <c r="AF89" s="8">
        <v>2.4300000667571999</v>
      </c>
      <c r="AG89" s="8">
        <v>1.5150000452995285</v>
      </c>
      <c r="AH89" s="8">
        <v>0.98900002241134599</v>
      </c>
      <c r="AI89" s="8">
        <v>0.98900002241134599</v>
      </c>
      <c r="AJ89" s="8">
        <v>0.479999989271163</v>
      </c>
      <c r="AK89" s="8">
        <v>19.790000915527301</v>
      </c>
      <c r="AL89" s="8">
        <v>10.135000452399233</v>
      </c>
      <c r="AM89" s="8">
        <v>0.135000005364418</v>
      </c>
      <c r="AN89" s="8">
        <v>0.135000005364418</v>
      </c>
      <c r="AO89" s="8">
        <v>0.354999989271163</v>
      </c>
      <c r="AP89" s="8">
        <v>0.354999989271163</v>
      </c>
      <c r="AQ89" s="8">
        <v>1.15600001811981</v>
      </c>
      <c r="AR89" s="8">
        <v>1.15600001811981</v>
      </c>
      <c r="AS89" s="8">
        <v>-22.100000381469702</v>
      </c>
      <c r="AT89" s="8">
        <v>-22.100000381469702</v>
      </c>
      <c r="AU89" s="8">
        <v>0.53299999237060502</v>
      </c>
      <c r="AV89" s="8">
        <v>0.53299999237060502</v>
      </c>
      <c r="AW89" s="8">
        <v>2.2869999408721902</v>
      </c>
      <c r="AX89" s="8">
        <v>3.1480000019073402</v>
      </c>
      <c r="AY89" s="8">
        <v>2.7174999713897652</v>
      </c>
      <c r="AZ89" s="8">
        <v>0.46000000834464999</v>
      </c>
      <c r="BA89" s="8"/>
      <c r="BB89" s="8">
        <v>0.46000000834464999</v>
      </c>
      <c r="BC89" s="8">
        <v>0.46000000834464999</v>
      </c>
      <c r="BD89" s="8">
        <v>6.1999998092651296</v>
      </c>
      <c r="BE89" s="8">
        <v>6.1999998092651296</v>
      </c>
      <c r="BF89" s="8">
        <v>1.2200000286102199</v>
      </c>
      <c r="BG89" s="8" t="e">
        <v>#DIV/0!</v>
      </c>
      <c r="BH89" s="8">
        <v>0.86900001764297397</v>
      </c>
      <c r="BI89" s="8">
        <v>1.0445000231265968</v>
      </c>
      <c r="BJ89" s="8"/>
      <c r="BK89" s="8"/>
    </row>
    <row r="90" spans="1:63" x14ac:dyDescent="0.35">
      <c r="A90" s="7">
        <v>1997</v>
      </c>
      <c r="B90" s="8">
        <v>1.35899996384978E-2</v>
      </c>
      <c r="C90" s="8">
        <v>1.35899996384978E-2</v>
      </c>
      <c r="D90" s="8"/>
      <c r="E90" s="8"/>
      <c r="F90" s="8"/>
      <c r="G90" s="8" t="e">
        <v>#DIV/0!</v>
      </c>
      <c r="H90" s="8" t="e">
        <v>#DIV/0!</v>
      </c>
      <c r="I90" s="8" t="e">
        <v>#DIV/0!</v>
      </c>
      <c r="J90" s="8" t="e">
        <v>#DIV/0!</v>
      </c>
      <c r="K90" s="8">
        <v>0.49799999594688399</v>
      </c>
      <c r="L90" s="8">
        <v>0.49799999594688399</v>
      </c>
      <c r="M90" s="8">
        <v>0.83999997377395597</v>
      </c>
      <c r="N90" s="8">
        <v>0.83999997377395597</v>
      </c>
      <c r="O90" s="8">
        <v>0.32800000905990601</v>
      </c>
      <c r="P90" s="8">
        <v>0.32800000905990601</v>
      </c>
      <c r="Q90" s="8">
        <v>3.9999999105930301E-2</v>
      </c>
      <c r="R90" s="8">
        <v>3.9999999105930301E-2</v>
      </c>
      <c r="S90" s="8" t="e">
        <v>#DIV/0!</v>
      </c>
      <c r="T90" s="8" t="e">
        <v>#DIV/0!</v>
      </c>
      <c r="U90" s="8" t="e">
        <v>#DIV/0!</v>
      </c>
      <c r="V90" s="8">
        <v>0.122000001370906</v>
      </c>
      <c r="W90" s="8">
        <v>0.40900000929832397</v>
      </c>
      <c r="X90" s="8">
        <v>0.26550000533461499</v>
      </c>
      <c r="Y90" s="8">
        <v>-7</v>
      </c>
      <c r="Z90" s="8">
        <v>-7</v>
      </c>
      <c r="AA90" s="8">
        <v>0.25400000810623102</v>
      </c>
      <c r="AB90" s="8">
        <v>0.25400000810623102</v>
      </c>
      <c r="AC90" s="8">
        <v>3.9999999105930301E-2</v>
      </c>
      <c r="AD90" s="8">
        <v>3.9999999105930301E-2</v>
      </c>
      <c r="AE90" s="8">
        <v>0.259999990463256</v>
      </c>
      <c r="AF90" s="8">
        <v>3.0999999046325599</v>
      </c>
      <c r="AG90" s="8">
        <v>1.6799999475479079</v>
      </c>
      <c r="AH90" s="8">
        <v>0.72699999809265103</v>
      </c>
      <c r="AI90" s="8">
        <v>0.72699999809265103</v>
      </c>
      <c r="AJ90" s="8">
        <v>0.46000000834464999</v>
      </c>
      <c r="AK90" s="8">
        <v>17.440000534057599</v>
      </c>
      <c r="AL90" s="8">
        <v>8.9500002712011248</v>
      </c>
      <c r="AM90" s="8">
        <v>8.3999998867511694E-2</v>
      </c>
      <c r="AN90" s="8">
        <v>8.3999998867511694E-2</v>
      </c>
      <c r="AO90" s="8">
        <v>0.23399999737739499</v>
      </c>
      <c r="AP90" s="8">
        <v>0.23399999737739499</v>
      </c>
      <c r="AQ90" s="8">
        <v>0.75800001621246305</v>
      </c>
      <c r="AR90" s="8">
        <v>0.75800001621246305</v>
      </c>
      <c r="AS90" s="8">
        <v>-22.2000007629394</v>
      </c>
      <c r="AT90" s="8">
        <v>-22.2000007629394</v>
      </c>
      <c r="AU90" s="8">
        <v>0.34900000691413802</v>
      </c>
      <c r="AV90" s="8">
        <v>0.34900000691413802</v>
      </c>
      <c r="AW90" s="8">
        <v>2.6619999408721902</v>
      </c>
      <c r="AX90" s="8">
        <v>1.5440000295639</v>
      </c>
      <c r="AY90" s="8">
        <v>2.102999985218045</v>
      </c>
      <c r="AZ90" s="8">
        <v>0.46799999475479098</v>
      </c>
      <c r="BA90" s="8"/>
      <c r="BB90" s="8">
        <v>0.46999999880790699</v>
      </c>
      <c r="BC90" s="8">
        <v>0.46899999678134896</v>
      </c>
      <c r="BD90" s="8">
        <v>5.3000001907348597</v>
      </c>
      <c r="BE90" s="8">
        <v>5.3000001907348597</v>
      </c>
      <c r="BF90" s="8">
        <v>1.6549999713897701</v>
      </c>
      <c r="BG90" s="8" t="e">
        <v>#DIV/0!</v>
      </c>
      <c r="BH90" s="8">
        <v>1.4140000343322701</v>
      </c>
      <c r="BI90" s="8">
        <v>1.5345000028610201</v>
      </c>
      <c r="BJ90" s="8"/>
      <c r="BK90" s="8"/>
    </row>
    <row r="91" spans="1:63" x14ac:dyDescent="0.35">
      <c r="A91" s="7">
        <v>1998</v>
      </c>
      <c r="B91" s="8">
        <v>1.11999996006488E-2</v>
      </c>
      <c r="C91" s="8">
        <v>1.11999996006488E-2</v>
      </c>
      <c r="D91" s="8"/>
      <c r="E91" s="8"/>
      <c r="F91" s="8"/>
      <c r="G91" s="8" t="e">
        <v>#DIV/0!</v>
      </c>
      <c r="H91" s="8" t="e">
        <v>#DIV/0!</v>
      </c>
      <c r="I91" s="8" t="e">
        <v>#DIV/0!</v>
      </c>
      <c r="J91" s="8" t="e">
        <v>#DIV/0!</v>
      </c>
      <c r="K91" s="8">
        <v>0.481000006198883</v>
      </c>
      <c r="L91" s="8">
        <v>0.481000006198883</v>
      </c>
      <c r="M91" s="8">
        <v>0.60000002384185702</v>
      </c>
      <c r="N91" s="8">
        <v>0.60000002384185702</v>
      </c>
      <c r="O91" s="8">
        <v>0.29899999499320901</v>
      </c>
      <c r="P91" s="8">
        <v>0.29899999499320901</v>
      </c>
      <c r="Q91" s="8">
        <v>7.0000000298023196E-2</v>
      </c>
      <c r="R91" s="8">
        <v>7.0000000298023196E-2</v>
      </c>
      <c r="S91" s="8" t="e">
        <v>#DIV/0!</v>
      </c>
      <c r="T91" s="8" t="e">
        <v>#DIV/0!</v>
      </c>
      <c r="U91" s="8" t="e">
        <v>#DIV/0!</v>
      </c>
      <c r="V91" s="8">
        <v>0.16500000655651001</v>
      </c>
      <c r="W91" s="8">
        <v>0.30199998617172202</v>
      </c>
      <c r="X91" s="8">
        <v>0.233499996364116</v>
      </c>
      <c r="Y91" s="8">
        <v>20.799999237060501</v>
      </c>
      <c r="Z91" s="8">
        <v>20.799999237060501</v>
      </c>
      <c r="AA91" s="8">
        <v>0.158999994397163</v>
      </c>
      <c r="AB91" s="8">
        <v>0.158999994397163</v>
      </c>
      <c r="AC91" s="8">
        <v>4.1999999433755798E-2</v>
      </c>
      <c r="AD91" s="8">
        <v>4.1999999433755798E-2</v>
      </c>
      <c r="AE91" s="8">
        <v>0.129999995231628</v>
      </c>
      <c r="AF91" s="8">
        <v>9.1000003814697195</v>
      </c>
      <c r="AG91" s="8">
        <v>4.6150001883506739</v>
      </c>
      <c r="AH91" s="8">
        <v>0.43700000643730103</v>
      </c>
      <c r="AI91" s="8">
        <v>0.43700000643730103</v>
      </c>
      <c r="AJ91" s="8">
        <v>0.41999998688697798</v>
      </c>
      <c r="AK91" s="8">
        <v>22.280000686645501</v>
      </c>
      <c r="AL91" s="8">
        <v>11.350000336766239</v>
      </c>
      <c r="AM91" s="8">
        <v>9.8999999463558197E-2</v>
      </c>
      <c r="AN91" s="8">
        <v>9.8999999463558197E-2</v>
      </c>
      <c r="AO91" s="8">
        <v>0.30599999427795399</v>
      </c>
      <c r="AP91" s="8">
        <v>0.30599999427795399</v>
      </c>
      <c r="AQ91" s="8">
        <v>0.78100001811981201</v>
      </c>
      <c r="AR91" s="8">
        <v>0.78100001811981201</v>
      </c>
      <c r="AS91" s="8">
        <v>-4.8000001907348597</v>
      </c>
      <c r="AT91" s="8">
        <v>-4.8000001907348597</v>
      </c>
      <c r="AU91" s="8">
        <v>0.31799998879432601</v>
      </c>
      <c r="AV91" s="8">
        <v>0.31799998879432601</v>
      </c>
      <c r="AW91" s="8">
        <v>0.79600000381469704</v>
      </c>
      <c r="AX91" s="8">
        <v>2.4489998817443799</v>
      </c>
      <c r="AY91" s="8">
        <v>1.6224999427795384</v>
      </c>
      <c r="AZ91" s="8">
        <v>0.50800001621246305</v>
      </c>
      <c r="BA91" s="8"/>
      <c r="BB91" s="8">
        <v>0.40000000596046398</v>
      </c>
      <c r="BC91" s="8">
        <v>0.45400001108646348</v>
      </c>
      <c r="BD91" s="8">
        <v>26.299999237060501</v>
      </c>
      <c r="BE91" s="8">
        <v>26.299999237060501</v>
      </c>
      <c r="BF91" s="8">
        <v>2.4969999790191602</v>
      </c>
      <c r="BG91" s="8" t="e">
        <v>#DIV/0!</v>
      </c>
      <c r="BH91" s="8">
        <v>1.43400001525878</v>
      </c>
      <c r="BI91" s="8">
        <v>1.9654999971389699</v>
      </c>
      <c r="BJ91" s="8"/>
      <c r="BK91" s="8"/>
    </row>
    <row r="92" spans="1:63" x14ac:dyDescent="0.35">
      <c r="A92" s="7">
        <v>1999</v>
      </c>
      <c r="B92" s="8">
        <v>6.3200001604855E-3</v>
      </c>
      <c r="C92" s="8">
        <v>6.3200001604855E-3</v>
      </c>
      <c r="D92" s="8"/>
      <c r="E92" s="8"/>
      <c r="F92" s="8"/>
      <c r="G92" s="8" t="e">
        <v>#DIV/0!</v>
      </c>
      <c r="H92" s="8" t="e">
        <v>#DIV/0!</v>
      </c>
      <c r="I92" s="8" t="e">
        <v>#DIV/0!</v>
      </c>
      <c r="J92" s="8" t="e">
        <v>#DIV/0!</v>
      </c>
      <c r="K92" s="8">
        <v>0.49300000071525502</v>
      </c>
      <c r="L92" s="8">
        <v>0.49300000071525502</v>
      </c>
      <c r="M92" s="8">
        <v>0.55000001192092896</v>
      </c>
      <c r="N92" s="8">
        <v>0.55000001192092896</v>
      </c>
      <c r="O92" s="8">
        <v>0.29499998688697798</v>
      </c>
      <c r="P92" s="8">
        <v>0.29499998688697798</v>
      </c>
      <c r="Q92" s="8">
        <v>0.109999999403953</v>
      </c>
      <c r="R92" s="8">
        <v>0.109999999403953</v>
      </c>
      <c r="S92" s="8" t="e">
        <v>#DIV/0!</v>
      </c>
      <c r="T92" s="8" t="e">
        <v>#DIV/0!</v>
      </c>
      <c r="U92" s="8" t="e">
        <v>#DIV/0!</v>
      </c>
      <c r="V92" s="8">
        <v>0.16699999570846499</v>
      </c>
      <c r="W92" s="8">
        <v>0.182999998331069</v>
      </c>
      <c r="X92" s="8">
        <v>0.17499999701976698</v>
      </c>
      <c r="Y92" s="8">
        <v>16.100000381469702</v>
      </c>
      <c r="Z92" s="8">
        <v>16.100000381469702</v>
      </c>
      <c r="AA92" s="8">
        <v>0.23700000345706901</v>
      </c>
      <c r="AB92" s="8">
        <v>0.23700000345706901</v>
      </c>
      <c r="AC92" s="8">
        <v>3.4000001847743898E-2</v>
      </c>
      <c r="AD92" s="8">
        <v>3.4000001847743898E-2</v>
      </c>
      <c r="AE92" s="8">
        <v>0.30000001192092801</v>
      </c>
      <c r="AF92" s="8">
        <v>5.42000007629394</v>
      </c>
      <c r="AG92" s="8">
        <v>2.860000044107434</v>
      </c>
      <c r="AH92" s="8">
        <v>0.279000014066696</v>
      </c>
      <c r="AI92" s="8">
        <v>0.279000014066696</v>
      </c>
      <c r="AJ92" s="8">
        <v>0.34999999403953502</v>
      </c>
      <c r="AK92" s="8">
        <v>18.620000839233398</v>
      </c>
      <c r="AL92" s="8">
        <v>9.485000416636467</v>
      </c>
      <c r="AM92" s="8">
        <v>9.4999998807907104E-2</v>
      </c>
      <c r="AN92" s="8">
        <v>9.4999998807907104E-2</v>
      </c>
      <c r="AO92" s="8">
        <v>0.289000004529953</v>
      </c>
      <c r="AP92" s="8">
        <v>0.289000004529953</v>
      </c>
      <c r="AQ92" s="8">
        <v>0.56499999761581399</v>
      </c>
      <c r="AR92" s="8">
        <v>0.56499999761581399</v>
      </c>
      <c r="AS92" s="8">
        <v>-14.899999618530201</v>
      </c>
      <c r="AT92" s="8">
        <v>-14.899999618530201</v>
      </c>
      <c r="AU92" s="8">
        <v>0.45699998736381497</v>
      </c>
      <c r="AV92" s="8">
        <v>0.45699998736381497</v>
      </c>
      <c r="AW92" s="8">
        <v>0.11999999731779</v>
      </c>
      <c r="AX92" s="8">
        <v>3.9419999122619598</v>
      </c>
      <c r="AY92" s="8">
        <v>2.0309999547898747</v>
      </c>
      <c r="AZ92" s="8">
        <v>0.26199999451637201</v>
      </c>
      <c r="BA92" s="8"/>
      <c r="BB92" s="8">
        <v>0.40000000596046398</v>
      </c>
      <c r="BC92" s="8">
        <v>0.33100000023841802</v>
      </c>
      <c r="BD92" s="8">
        <v>32.900001525878899</v>
      </c>
      <c r="BE92" s="8">
        <v>32.900001525878899</v>
      </c>
      <c r="BF92" s="8">
        <v>1.1469999551773</v>
      </c>
      <c r="BG92" s="8" t="e">
        <v>#DIV/0!</v>
      </c>
      <c r="BH92" s="8">
        <v>1.69599997997283</v>
      </c>
      <c r="BI92" s="8">
        <v>1.421499967575065</v>
      </c>
      <c r="BJ92" s="8"/>
      <c r="BK92" s="8"/>
    </row>
    <row r="93" spans="1:63" x14ac:dyDescent="0.35">
      <c r="A93" s="7">
        <v>2000</v>
      </c>
      <c r="B93" s="8">
        <v>6.3700000755488803E-3</v>
      </c>
      <c r="C93" s="8">
        <v>6.3700000755488803E-3</v>
      </c>
      <c r="D93" s="8"/>
      <c r="E93" s="8"/>
      <c r="F93" s="8"/>
      <c r="G93" s="8" t="e">
        <v>#DIV/0!</v>
      </c>
      <c r="H93" s="8" t="e">
        <v>#DIV/0!</v>
      </c>
      <c r="I93" s="8" t="e">
        <v>#DIV/0!</v>
      </c>
      <c r="J93" s="8" t="e">
        <v>#DIV/0!</v>
      </c>
      <c r="K93" s="8">
        <v>0.28200000524520802</v>
      </c>
      <c r="L93" s="8">
        <v>0.28200000524520802</v>
      </c>
      <c r="M93" s="8">
        <v>0.54000002145767201</v>
      </c>
      <c r="N93" s="8">
        <v>0.54000002145767201</v>
      </c>
      <c r="O93" s="8">
        <v>0.29699999094009399</v>
      </c>
      <c r="P93" s="8">
        <v>0.29699999094009399</v>
      </c>
      <c r="Q93" s="8">
        <v>7.9999998211860601E-2</v>
      </c>
      <c r="R93" s="8">
        <v>7.9999998211860601E-2</v>
      </c>
      <c r="S93" s="8" t="e">
        <v>#DIV/0!</v>
      </c>
      <c r="T93" s="8" t="e">
        <v>#DIV/0!</v>
      </c>
      <c r="U93" s="8" t="e">
        <v>#DIV/0!</v>
      </c>
      <c r="V93" s="8">
        <v>0.177000001072883</v>
      </c>
      <c r="W93" s="8">
        <v>0.24300000071525499</v>
      </c>
      <c r="X93" s="8">
        <v>0.21000000089406901</v>
      </c>
      <c r="Y93" s="8">
        <v>22.899999618530199</v>
      </c>
      <c r="Z93" s="8">
        <v>22.899999618530199</v>
      </c>
      <c r="AA93" s="8">
        <v>0.13799999654292999</v>
      </c>
      <c r="AB93" s="8">
        <v>0.13799999654292999</v>
      </c>
      <c r="AC93" s="8">
        <v>3.5999998450279201E-2</v>
      </c>
      <c r="AD93" s="8">
        <v>3.5999998450279201E-2</v>
      </c>
      <c r="AE93" s="8">
        <v>7.9999998211860601E-2</v>
      </c>
      <c r="AF93" s="8">
        <v>4.0399999618530202</v>
      </c>
      <c r="AG93" s="8">
        <v>2.0599999800324404</v>
      </c>
      <c r="AH93" s="8">
        <v>0.22699999809265101</v>
      </c>
      <c r="AI93" s="8">
        <v>0.22699999809265101</v>
      </c>
      <c r="AJ93" s="8">
        <v>0.25</v>
      </c>
      <c r="AK93" s="8">
        <v>17.870000839233398</v>
      </c>
      <c r="AL93" s="8">
        <v>9.0600004196166992</v>
      </c>
      <c r="AM93" s="8">
        <v>0.103000000119209</v>
      </c>
      <c r="AN93" s="8">
        <v>0.103000000119209</v>
      </c>
      <c r="AO93" s="8">
        <v>0.15199999511241899</v>
      </c>
      <c r="AP93" s="8">
        <v>0.15199999511241899</v>
      </c>
      <c r="AQ93" s="8">
        <v>0.67299997806548995</v>
      </c>
      <c r="AR93" s="8">
        <v>0.67299997806548995</v>
      </c>
      <c r="AS93" s="8">
        <v>-0.20000000298023199</v>
      </c>
      <c r="AT93" s="8">
        <v>-0.20000000298023199</v>
      </c>
      <c r="AU93" s="8">
        <v>0.423000007867813</v>
      </c>
      <c r="AV93" s="8">
        <v>0.423000007867813</v>
      </c>
      <c r="AW93" s="8">
        <v>0.345999985933303</v>
      </c>
      <c r="AX93" s="8">
        <v>1.53199994564056</v>
      </c>
      <c r="AY93" s="8">
        <v>0.93899996578693146</v>
      </c>
      <c r="AZ93" s="8">
        <v>0.27399998903274497</v>
      </c>
      <c r="BA93" s="8"/>
      <c r="BB93" s="8">
        <v>0.479999989271163</v>
      </c>
      <c r="BC93" s="8">
        <v>0.37699998915195398</v>
      </c>
      <c r="BD93" s="8">
        <v>17</v>
      </c>
      <c r="BE93" s="8">
        <v>17</v>
      </c>
      <c r="BF93" s="8">
        <v>2.0290000438690101</v>
      </c>
      <c r="BG93" s="8" t="e">
        <v>#DIV/0!</v>
      </c>
      <c r="BH93" s="8">
        <v>1.4440000057220399</v>
      </c>
      <c r="BI93" s="8">
        <v>1.7365000247955251</v>
      </c>
      <c r="BJ93" s="8"/>
      <c r="BK93" s="8"/>
    </row>
    <row r="94" spans="1:63" x14ac:dyDescent="0.35">
      <c r="A94" s="7">
        <v>2001</v>
      </c>
      <c r="B94" s="8">
        <v>7.8400000929832406E-3</v>
      </c>
      <c r="C94" s="8">
        <v>7.8400000929832406E-3</v>
      </c>
      <c r="D94" s="8"/>
      <c r="E94" s="8"/>
      <c r="F94" s="8"/>
      <c r="G94" s="8" t="e">
        <v>#DIV/0!</v>
      </c>
      <c r="H94" s="8" t="e">
        <v>#DIV/0!</v>
      </c>
      <c r="I94" s="8" t="e">
        <v>#DIV/0!</v>
      </c>
      <c r="J94" s="8" t="e">
        <v>#DIV/0!</v>
      </c>
      <c r="K94" s="8">
        <v>0.25499999523162797</v>
      </c>
      <c r="L94" s="8">
        <v>0.25499999523162797</v>
      </c>
      <c r="M94" s="8">
        <v>0.62000000476837103</v>
      </c>
      <c r="N94" s="8">
        <v>0.62000000476837103</v>
      </c>
      <c r="O94" s="8">
        <v>0.35100001096725397</v>
      </c>
      <c r="P94" s="8">
        <v>0.35100001096725397</v>
      </c>
      <c r="Q94" s="8">
        <v>9.0000003576278603E-2</v>
      </c>
      <c r="R94" s="8">
        <v>9.0000003576278603E-2</v>
      </c>
      <c r="S94" s="8" t="e">
        <v>#DIV/0!</v>
      </c>
      <c r="T94" s="8" t="e">
        <v>#DIV/0!</v>
      </c>
      <c r="U94" s="8" t="e">
        <v>#DIV/0!</v>
      </c>
      <c r="V94" s="8">
        <v>0.22699999809265101</v>
      </c>
      <c r="W94" s="8">
        <v>0.19799999892711601</v>
      </c>
      <c r="X94" s="8">
        <v>0.21249999850988349</v>
      </c>
      <c r="Y94" s="8">
        <v>8.1000003814697195</v>
      </c>
      <c r="Z94" s="8">
        <v>8.1000003814697195</v>
      </c>
      <c r="AA94" s="8">
        <v>0.202000007033348</v>
      </c>
      <c r="AB94" s="8">
        <v>0.202000007033348</v>
      </c>
      <c r="AC94" s="8">
        <v>3.7999998778104699E-2</v>
      </c>
      <c r="AD94" s="8">
        <v>3.7999998778104699E-2</v>
      </c>
      <c r="AE94" s="8">
        <v>0.10000000149011599</v>
      </c>
      <c r="AF94" s="8">
        <v>2.5399999618530198</v>
      </c>
      <c r="AG94" s="8">
        <v>1.319999981671568</v>
      </c>
      <c r="AH94" s="8">
        <v>0.12399999797344199</v>
      </c>
      <c r="AI94" s="8">
        <v>0.12399999797344199</v>
      </c>
      <c r="AJ94" s="8">
        <v>0.34999999403953502</v>
      </c>
      <c r="AK94" s="8">
        <v>11.699999809265099</v>
      </c>
      <c r="AL94" s="8">
        <v>6.0249999016523175</v>
      </c>
      <c r="AM94" s="8">
        <v>0.104999996721744</v>
      </c>
      <c r="AN94" s="8">
        <v>0.104999996721744</v>
      </c>
      <c r="AO94" s="8">
        <v>0.10899999737739501</v>
      </c>
      <c r="AP94" s="8">
        <v>0.10899999737739501</v>
      </c>
      <c r="AQ94" s="8">
        <v>0.44800001382827698</v>
      </c>
      <c r="AR94" s="8">
        <v>0.44800001382827698</v>
      </c>
      <c r="AS94" s="8">
        <v>-17.299999237060501</v>
      </c>
      <c r="AT94" s="8">
        <v>-17.299999237060501</v>
      </c>
      <c r="AU94" s="8">
        <v>0.432000011205673</v>
      </c>
      <c r="AV94" s="8">
        <v>0.432000011205673</v>
      </c>
      <c r="AW94" s="8">
        <v>0.29499998688697798</v>
      </c>
      <c r="AX94" s="8">
        <v>0.84200000762939398</v>
      </c>
      <c r="AY94" s="8">
        <v>0.56849999725818601</v>
      </c>
      <c r="AZ94" s="8">
        <v>0.51499998569488503</v>
      </c>
      <c r="BA94" s="8"/>
      <c r="BB94" s="8">
        <v>0.60000002384185702</v>
      </c>
      <c r="BC94" s="8">
        <v>0.55750000476837103</v>
      </c>
      <c r="BD94" s="8">
        <v>0.69999998807907104</v>
      </c>
      <c r="BE94" s="8">
        <v>0.69999998807907104</v>
      </c>
      <c r="BF94" s="8">
        <v>1.79499995708465</v>
      </c>
      <c r="BG94" s="8" t="e">
        <v>#DIV/0!</v>
      </c>
      <c r="BH94" s="8">
        <v>1.88800001144409</v>
      </c>
      <c r="BI94" s="8">
        <v>1.84149998426437</v>
      </c>
      <c r="BJ94" s="8"/>
      <c r="BK94" s="8"/>
    </row>
    <row r="95" spans="1:63" x14ac:dyDescent="0.35">
      <c r="A95" s="7">
        <v>2002</v>
      </c>
      <c r="B95" s="8">
        <v>4.6700001694262002E-3</v>
      </c>
      <c r="C95" s="8">
        <v>4.6700001694262002E-3</v>
      </c>
      <c r="D95" s="8"/>
      <c r="E95" s="8"/>
      <c r="F95" s="8"/>
      <c r="G95" s="8" t="e">
        <v>#DIV/0!</v>
      </c>
      <c r="H95" s="8" t="e">
        <v>#DIV/0!</v>
      </c>
      <c r="I95" s="8" t="e">
        <v>#DIV/0!</v>
      </c>
      <c r="J95" s="8" t="e">
        <v>#DIV/0!</v>
      </c>
      <c r="K95" s="8">
        <v>0.32199999690055803</v>
      </c>
      <c r="L95" s="8">
        <v>0.32199999690055803</v>
      </c>
      <c r="M95" s="8">
        <v>0.66000002622604304</v>
      </c>
      <c r="N95" s="8">
        <v>0.66000002622604304</v>
      </c>
      <c r="O95" s="8">
        <v>0.287999987602233</v>
      </c>
      <c r="P95" s="8">
        <v>0.287999987602233</v>
      </c>
      <c r="Q95" s="8">
        <v>3.9999999105930301E-2</v>
      </c>
      <c r="R95" s="8">
        <v>3.9999999105930301E-2</v>
      </c>
      <c r="S95" s="8" t="e">
        <v>#DIV/0!</v>
      </c>
      <c r="T95" s="8" t="e">
        <v>#DIV/0!</v>
      </c>
      <c r="U95" s="8" t="e">
        <v>#DIV/0!</v>
      </c>
      <c r="V95" s="8">
        <v>0.25799998641014099</v>
      </c>
      <c r="W95" s="8">
        <v>0.17000000178813901</v>
      </c>
      <c r="X95" s="8">
        <v>0.21399999409914</v>
      </c>
      <c r="Y95" s="8">
        <v>-13.5</v>
      </c>
      <c r="Z95" s="8">
        <v>-13.5</v>
      </c>
      <c r="AA95" s="8">
        <v>0.22699999809265101</v>
      </c>
      <c r="AB95" s="8">
        <v>0.22699999809265101</v>
      </c>
      <c r="AC95" s="8">
        <v>3.0999999493360499E-2</v>
      </c>
      <c r="AD95" s="8">
        <v>3.0999999493360499E-2</v>
      </c>
      <c r="AE95" s="8">
        <v>7.9999998211860601E-2</v>
      </c>
      <c r="AF95" s="8">
        <v>1.8500000238418499</v>
      </c>
      <c r="AG95" s="8">
        <v>0.96500001102685529</v>
      </c>
      <c r="AH95" s="8">
        <v>9.0999998152255998E-2</v>
      </c>
      <c r="AI95" s="8">
        <v>9.0999998152255998E-2</v>
      </c>
      <c r="AJ95" s="8">
        <v>0.36000001430511402</v>
      </c>
      <c r="AK95" s="8">
        <v>7.5199999809265101</v>
      </c>
      <c r="AL95" s="8">
        <v>3.939999997615812</v>
      </c>
      <c r="AM95" s="8">
        <v>8.2000002264976501E-2</v>
      </c>
      <c r="AN95" s="8">
        <v>8.2000002264976501E-2</v>
      </c>
      <c r="AO95" s="8">
        <v>0.16500000655651001</v>
      </c>
      <c r="AP95" s="8">
        <v>0.16500000655651001</v>
      </c>
      <c r="AQ95" s="8">
        <v>0.41100001335143999</v>
      </c>
      <c r="AR95" s="8">
        <v>0.41100001335143999</v>
      </c>
      <c r="AS95" s="8">
        <v>-3.2999999523162802</v>
      </c>
      <c r="AT95" s="8">
        <v>-3.2999999523162802</v>
      </c>
      <c r="AU95" s="8">
        <v>0.326999992132186</v>
      </c>
      <c r="AV95" s="8">
        <v>0.326999992132186</v>
      </c>
      <c r="AW95" s="8">
        <v>0.21899999678134899</v>
      </c>
      <c r="AX95" s="8">
        <v>1.47399997711181</v>
      </c>
      <c r="AY95" s="8">
        <v>0.84649998694657946</v>
      </c>
      <c r="AZ95" s="8">
        <v>0.54799997806548995</v>
      </c>
      <c r="BA95" s="8"/>
      <c r="BB95" s="8">
        <v>0.54000002145767201</v>
      </c>
      <c r="BC95" s="8">
        <v>0.54399999976158098</v>
      </c>
      <c r="BD95" s="8">
        <v>3.9000000953674299</v>
      </c>
      <c r="BE95" s="8">
        <v>3.9000000953674299</v>
      </c>
      <c r="BF95" s="8">
        <v>1.5570000410079901</v>
      </c>
      <c r="BG95" s="8" t="e">
        <v>#DIV/0!</v>
      </c>
      <c r="BH95" s="8">
        <v>1.2840000391006401</v>
      </c>
      <c r="BI95" s="8">
        <v>1.4205000400543151</v>
      </c>
      <c r="BJ95" s="8"/>
      <c r="BK95" s="8"/>
    </row>
    <row r="96" spans="1:63" x14ac:dyDescent="0.35">
      <c r="A96" s="7">
        <v>2003</v>
      </c>
      <c r="B96" s="8">
        <v>4.6799997799098396E-3</v>
      </c>
      <c r="C96" s="8">
        <v>4.6799997799098396E-3</v>
      </c>
      <c r="D96" s="8">
        <v>0.66500002145767201</v>
      </c>
      <c r="E96" s="8">
        <v>0.66500002145767201</v>
      </c>
      <c r="F96" s="8"/>
      <c r="G96" s="8" t="e">
        <v>#DIV/0!</v>
      </c>
      <c r="H96" s="8" t="e">
        <v>#DIV/0!</v>
      </c>
      <c r="I96" s="8" t="e">
        <v>#DIV/0!</v>
      </c>
      <c r="J96" s="8" t="e">
        <v>#DIV/0!</v>
      </c>
      <c r="K96" s="8">
        <v>0.44499999284744202</v>
      </c>
      <c r="L96" s="8">
        <v>0.44499999284744202</v>
      </c>
      <c r="M96" s="8">
        <v>0.57999998331069902</v>
      </c>
      <c r="N96" s="8">
        <v>0.57999998331069902</v>
      </c>
      <c r="O96" s="8">
        <v>0.26800000667571999</v>
      </c>
      <c r="P96" s="8">
        <v>0.26800000667571999</v>
      </c>
      <c r="Q96" s="8">
        <v>2.9999999329447701E-2</v>
      </c>
      <c r="R96" s="8">
        <v>2.9999999329447701E-2</v>
      </c>
      <c r="S96" s="8" t="e">
        <v>#DIV/0!</v>
      </c>
      <c r="T96" s="8" t="e">
        <v>#DIV/0!</v>
      </c>
      <c r="U96" s="8" t="e">
        <v>#DIV/0!</v>
      </c>
      <c r="V96" s="8">
        <v>0.225999996066093</v>
      </c>
      <c r="W96" s="8">
        <v>0.17399999499320901</v>
      </c>
      <c r="X96" s="8">
        <v>0.199999995529651</v>
      </c>
      <c r="Y96" s="8">
        <v>0</v>
      </c>
      <c r="Z96" s="8">
        <v>0</v>
      </c>
      <c r="AA96" s="8">
        <v>0.24699999392032601</v>
      </c>
      <c r="AB96" s="8">
        <v>0.24699999392032601</v>
      </c>
      <c r="AC96" s="8">
        <v>3.20000015199184E-2</v>
      </c>
      <c r="AD96" s="8">
        <v>3.20000015199184E-2</v>
      </c>
      <c r="AE96" s="8">
        <v>0.30000001192092801</v>
      </c>
      <c r="AF96" s="8">
        <v>4.7899999618530202</v>
      </c>
      <c r="AG96" s="8">
        <v>2.5449999868869742</v>
      </c>
      <c r="AH96" s="8">
        <v>0.125</v>
      </c>
      <c r="AI96" s="8">
        <v>0.125</v>
      </c>
      <c r="AJ96" s="8">
        <v>0.37000000476837103</v>
      </c>
      <c r="AK96" s="8">
        <v>4.5900001525878897</v>
      </c>
      <c r="AL96" s="8">
        <v>2.4800000786781302</v>
      </c>
      <c r="AM96" s="8">
        <v>6.1000000685453401E-2</v>
      </c>
      <c r="AN96" s="8">
        <v>6.1000000685453401E-2</v>
      </c>
      <c r="AO96" s="8">
        <v>0.167999997735023</v>
      </c>
      <c r="AP96" s="8">
        <v>0.167999997735023</v>
      </c>
      <c r="AQ96" s="8">
        <v>0.393999993801116</v>
      </c>
      <c r="AR96" s="8">
        <v>0.393999993801116</v>
      </c>
      <c r="AS96" s="8">
        <v>-5.0999999046325604</v>
      </c>
      <c r="AT96" s="8">
        <v>-5.0999999046325604</v>
      </c>
      <c r="AU96" s="8">
        <v>0.43700000643730103</v>
      </c>
      <c r="AV96" s="8">
        <v>0.43700000643730103</v>
      </c>
      <c r="AW96" s="8">
        <v>0.45699998736381497</v>
      </c>
      <c r="AX96" s="8">
        <v>1.81599998474121</v>
      </c>
      <c r="AY96" s="8">
        <v>1.1364999860525125</v>
      </c>
      <c r="AZ96" s="8">
        <v>0.85100001096725397</v>
      </c>
      <c r="BA96" s="8"/>
      <c r="BB96" s="8">
        <v>0.479999989271163</v>
      </c>
      <c r="BC96" s="8">
        <v>0.66550000011920851</v>
      </c>
      <c r="BD96" s="8">
        <v>-7.1999998092651296</v>
      </c>
      <c r="BE96" s="8">
        <v>-7.1999998092651296</v>
      </c>
      <c r="BF96" s="8">
        <v>1.46800005435943</v>
      </c>
      <c r="BG96" s="8" t="e">
        <v>#DIV/0!</v>
      </c>
      <c r="BH96" s="8">
        <v>0.98100000619888295</v>
      </c>
      <c r="BI96" s="8">
        <v>1.2245000302791564</v>
      </c>
      <c r="BJ96" s="8"/>
      <c r="BK96" s="8"/>
    </row>
    <row r="97" spans="1:63" x14ac:dyDescent="0.35">
      <c r="A97" s="7">
        <v>2004</v>
      </c>
      <c r="B97" s="8">
        <v>3.8099999073892801E-3</v>
      </c>
      <c r="C97" s="8">
        <v>3.8099999073892801E-3</v>
      </c>
      <c r="D97" s="8">
        <v>0.57800000905990601</v>
      </c>
      <c r="E97" s="8">
        <v>0.57800000905990601</v>
      </c>
      <c r="F97" s="8"/>
      <c r="G97" s="8" t="e">
        <v>#DIV/0!</v>
      </c>
      <c r="H97" s="8" t="e">
        <v>#DIV/0!</v>
      </c>
      <c r="I97" s="8" t="e">
        <v>#DIV/0!</v>
      </c>
      <c r="J97" s="8" t="e">
        <v>#DIV/0!</v>
      </c>
      <c r="K97" s="8">
        <v>0.77100002765655495</v>
      </c>
      <c r="L97" s="8">
        <v>0.77100002765655495</v>
      </c>
      <c r="M97" s="8">
        <v>0.56999999284744196</v>
      </c>
      <c r="N97" s="8">
        <v>0.56999999284744196</v>
      </c>
      <c r="O97" s="8">
        <v>0.26699998974800099</v>
      </c>
      <c r="P97" s="8">
        <v>0.26699998974800099</v>
      </c>
      <c r="Q97" s="8">
        <v>1.9999999552965102E-2</v>
      </c>
      <c r="R97" s="8">
        <v>1.9999999552965102E-2</v>
      </c>
      <c r="S97" s="8" t="e">
        <v>#DIV/0!</v>
      </c>
      <c r="T97" s="8" t="e">
        <v>#DIV/0!</v>
      </c>
      <c r="U97" s="8" t="e">
        <v>#DIV/0!</v>
      </c>
      <c r="V97" s="8">
        <v>0.356000006198883</v>
      </c>
      <c r="W97" s="8">
        <v>0.16200000047683699</v>
      </c>
      <c r="X97" s="8">
        <v>0.25900000333786</v>
      </c>
      <c r="Y97" s="8">
        <v>-4.1999998092651296</v>
      </c>
      <c r="Z97" s="8">
        <v>-4.1999998092651296</v>
      </c>
      <c r="AA97" s="8">
        <v>0.22400000691413799</v>
      </c>
      <c r="AB97" s="8">
        <v>0.22400000691413799</v>
      </c>
      <c r="AC97" s="8">
        <v>2.70000007003545E-2</v>
      </c>
      <c r="AD97" s="8">
        <v>2.70000007003545E-2</v>
      </c>
      <c r="AE97" s="8">
        <v>9.0000003576278603E-2</v>
      </c>
      <c r="AF97" s="8">
        <v>7.88000011444091</v>
      </c>
      <c r="AG97" s="8">
        <v>3.9850000590085943</v>
      </c>
      <c r="AH97" s="8">
        <v>0.111000001430511</v>
      </c>
      <c r="AI97" s="8">
        <v>0.111000001430511</v>
      </c>
      <c r="AJ97" s="8">
        <v>0.33000001311302102</v>
      </c>
      <c r="AK97" s="8">
        <v>5.3099999427795401</v>
      </c>
      <c r="AL97" s="8">
        <v>2.8199999779462805</v>
      </c>
      <c r="AM97" s="8">
        <v>5.4000001400709097E-2</v>
      </c>
      <c r="AN97" s="8">
        <v>5.4000001400709097E-2</v>
      </c>
      <c r="AO97" s="8">
        <v>0.47400000691413802</v>
      </c>
      <c r="AP97" s="8">
        <v>0.47400000691413802</v>
      </c>
      <c r="AQ97" s="8">
        <v>0.41899999976158098</v>
      </c>
      <c r="AR97" s="8">
        <v>0.41899999976158098</v>
      </c>
      <c r="AS97" s="8">
        <v>27.100000381469702</v>
      </c>
      <c r="AT97" s="8">
        <v>27.100000381469702</v>
      </c>
      <c r="AU97" s="8">
        <v>0.345999985933303</v>
      </c>
      <c r="AV97" s="8">
        <v>0.345999985933303</v>
      </c>
      <c r="AW97" s="8">
        <v>0.43599998950958202</v>
      </c>
      <c r="AX97" s="8">
        <v>1.87100005149841</v>
      </c>
      <c r="AY97" s="8">
        <v>1.153500020503996</v>
      </c>
      <c r="AZ97" s="8">
        <v>0.67199999094009399</v>
      </c>
      <c r="BA97" s="8"/>
      <c r="BB97" s="8">
        <v>0.40999999642372098</v>
      </c>
      <c r="BC97" s="8">
        <v>0.54099999368190743</v>
      </c>
      <c r="BD97" s="8">
        <v>1.5</v>
      </c>
      <c r="BE97" s="8">
        <v>1.5</v>
      </c>
      <c r="BF97" s="8">
        <v>1.7300000190734801</v>
      </c>
      <c r="BG97" s="8" t="e">
        <v>#DIV/0!</v>
      </c>
      <c r="BH97" s="8">
        <v>1.0249999761581401</v>
      </c>
      <c r="BI97" s="8">
        <v>1.3774999976158102</v>
      </c>
      <c r="BJ97" s="8"/>
      <c r="BK97" s="8"/>
    </row>
    <row r="98" spans="1:63" x14ac:dyDescent="0.35">
      <c r="A98" s="7">
        <v>2005</v>
      </c>
      <c r="B98" s="8">
        <v>4.3100002221763099E-3</v>
      </c>
      <c r="C98" s="8">
        <v>4.3100002221763099E-3</v>
      </c>
      <c r="D98" s="8">
        <v>0.356000006198883</v>
      </c>
      <c r="E98" s="8">
        <v>0.356000006198883</v>
      </c>
      <c r="F98" s="8"/>
      <c r="G98" s="8" t="e">
        <v>#DIV/0!</v>
      </c>
      <c r="H98" s="8" t="e">
        <v>#DIV/0!</v>
      </c>
      <c r="I98" s="8" t="e">
        <v>#DIV/0!</v>
      </c>
      <c r="J98" s="8" t="e">
        <v>#DIV/0!</v>
      </c>
      <c r="K98" s="8">
        <v>0.72500002384185702</v>
      </c>
      <c r="L98" s="8">
        <v>0.72500002384185702</v>
      </c>
      <c r="M98" s="8">
        <v>0.51999998092651301</v>
      </c>
      <c r="N98" s="8">
        <v>0.51999998092651301</v>
      </c>
      <c r="O98" s="8">
        <v>0.259999990463256</v>
      </c>
      <c r="P98" s="8">
        <v>0.259999990463256</v>
      </c>
      <c r="Q98" s="8">
        <v>1.9999999552965102E-2</v>
      </c>
      <c r="R98" s="8">
        <v>1.9999999552965102E-2</v>
      </c>
      <c r="S98" s="8" t="e">
        <v>#DIV/0!</v>
      </c>
      <c r="T98" s="8" t="e">
        <v>#DIV/0!</v>
      </c>
      <c r="U98" s="8" t="e">
        <v>#DIV/0!</v>
      </c>
      <c r="V98" s="8">
        <v>0.40000000596046398</v>
      </c>
      <c r="W98" s="8">
        <v>0.25400000810623102</v>
      </c>
      <c r="X98" s="8">
        <v>0.32700000703334753</v>
      </c>
      <c r="Y98" s="8">
        <v>-15.699999809265099</v>
      </c>
      <c r="Z98" s="8">
        <v>-15.699999809265099</v>
      </c>
      <c r="AA98" s="8">
        <v>0.37799999117851202</v>
      </c>
      <c r="AB98" s="8">
        <v>0.37799999117851202</v>
      </c>
      <c r="AC98" s="8">
        <v>2.89999991655349E-2</v>
      </c>
      <c r="AD98" s="8">
        <v>2.89999991655349E-2</v>
      </c>
      <c r="AE98" s="8">
        <v>0.140000000596046</v>
      </c>
      <c r="AF98" s="8">
        <v>3.7699999809265101</v>
      </c>
      <c r="AG98" s="8">
        <v>1.9549999907612781</v>
      </c>
      <c r="AH98" s="8">
        <v>6.8999998271465302E-2</v>
      </c>
      <c r="AI98" s="8">
        <v>6.8999998271465302E-2</v>
      </c>
      <c r="AJ98" s="8">
        <v>0.37000000476837103</v>
      </c>
      <c r="AK98" s="8">
        <v>6.6399998664855904</v>
      </c>
      <c r="AL98" s="8">
        <v>3.5049999356269805</v>
      </c>
      <c r="AM98" s="8">
        <v>9.4999998807907104E-2</v>
      </c>
      <c r="AN98" s="8">
        <v>9.4999998807907104E-2</v>
      </c>
      <c r="AO98" s="8">
        <v>0.12800000607967299</v>
      </c>
      <c r="AP98" s="8">
        <v>0.12800000607967299</v>
      </c>
      <c r="AQ98" s="8">
        <v>0.43399998545646601</v>
      </c>
      <c r="AR98" s="8">
        <v>0.43399998545646601</v>
      </c>
      <c r="AS98" s="8">
        <v>-10.699999809265099</v>
      </c>
      <c r="AT98" s="8">
        <v>-10.699999809265099</v>
      </c>
      <c r="AU98" s="8">
        <v>0.32300001382827698</v>
      </c>
      <c r="AV98" s="8">
        <v>0.32300001382827698</v>
      </c>
      <c r="AW98" s="8">
        <v>1.3919999599456701</v>
      </c>
      <c r="AX98" s="8">
        <v>1.59899997711181</v>
      </c>
      <c r="AY98" s="8">
        <v>1.49549996852874</v>
      </c>
      <c r="AZ98" s="8">
        <v>0.68800002336501997</v>
      </c>
      <c r="BA98" s="8"/>
      <c r="BB98" s="8">
        <v>0.34000000357627802</v>
      </c>
      <c r="BC98" s="8">
        <v>0.51400001347064905</v>
      </c>
      <c r="BD98" s="8">
        <v>-22.899999618530199</v>
      </c>
      <c r="BE98" s="8">
        <v>-22.899999618530199</v>
      </c>
      <c r="BF98" s="8">
        <v>1.6849999427795399</v>
      </c>
      <c r="BG98" s="8" t="e">
        <v>#DIV/0!</v>
      </c>
      <c r="BH98" s="8">
        <v>0.80599999427795399</v>
      </c>
      <c r="BI98" s="8">
        <v>1.2454999685287469</v>
      </c>
      <c r="BJ98" s="8"/>
      <c r="BK98" s="8"/>
    </row>
    <row r="99" spans="1:63" x14ac:dyDescent="0.35">
      <c r="A99" s="7">
        <v>2006</v>
      </c>
      <c r="B99" s="8">
        <v>3.84999997913837E-3</v>
      </c>
      <c r="C99" s="8">
        <v>3.84999997913837E-3</v>
      </c>
      <c r="D99" s="8">
        <v>0.30099999904632502</v>
      </c>
      <c r="E99" s="8">
        <v>0.30099999904632502</v>
      </c>
      <c r="F99" s="8"/>
      <c r="G99" s="8" t="e">
        <v>#DIV/0!</v>
      </c>
      <c r="H99" s="8" t="e">
        <v>#DIV/0!</v>
      </c>
      <c r="I99" s="8" t="e">
        <v>#DIV/0!</v>
      </c>
      <c r="J99" s="8" t="e">
        <v>#DIV/0!</v>
      </c>
      <c r="K99" s="8">
        <v>1.0470000505447301</v>
      </c>
      <c r="L99" s="8">
        <v>1.0470000505447301</v>
      </c>
      <c r="M99" s="8">
        <v>0.55000001192092896</v>
      </c>
      <c r="N99" s="8">
        <v>0.55000001192092896</v>
      </c>
      <c r="O99" s="8">
        <v>0.30300000309944097</v>
      </c>
      <c r="P99" s="8">
        <v>0.30300000309944097</v>
      </c>
      <c r="Q99" s="8">
        <v>1.9999999552965102E-2</v>
      </c>
      <c r="R99" s="8">
        <v>1.9999999552965102E-2</v>
      </c>
      <c r="S99" s="8" t="e">
        <v>#DIV/0!</v>
      </c>
      <c r="T99" s="8" t="e">
        <v>#DIV/0!</v>
      </c>
      <c r="U99" s="8" t="e">
        <v>#DIV/0!</v>
      </c>
      <c r="V99" s="8">
        <v>0.44200000166893</v>
      </c>
      <c r="W99" s="8">
        <v>0.21500000357627799</v>
      </c>
      <c r="X99" s="8">
        <v>0.32850000262260398</v>
      </c>
      <c r="Y99" s="8">
        <v>-18.5</v>
      </c>
      <c r="Z99" s="8">
        <v>-18.5</v>
      </c>
      <c r="AA99" s="8">
        <v>0.36199998855590798</v>
      </c>
      <c r="AB99" s="8">
        <v>0.36199998855590798</v>
      </c>
      <c r="AC99" s="8">
        <v>2.9999999329447701E-2</v>
      </c>
      <c r="AD99" s="8">
        <v>2.9999999329447701E-2</v>
      </c>
      <c r="AE99" s="8">
        <v>0.30000001192092801</v>
      </c>
      <c r="AF99" s="8">
        <v>2.9000000953674299</v>
      </c>
      <c r="AG99" s="8">
        <v>1.600000053644179</v>
      </c>
      <c r="AH99" s="8">
        <v>9.7000002861022894E-2</v>
      </c>
      <c r="AI99" s="8">
        <v>9.7000002861022894E-2</v>
      </c>
      <c r="AJ99" s="8">
        <v>0.37999999523162797</v>
      </c>
      <c r="AK99" s="8">
        <v>6.1399998664855904</v>
      </c>
      <c r="AL99" s="8">
        <v>3.2599999308586094</v>
      </c>
      <c r="AM99" s="8">
        <v>9.2000000178813907E-2</v>
      </c>
      <c r="AN99" s="8">
        <v>9.2000000178813907E-2</v>
      </c>
      <c r="AO99" s="8">
        <v>8.79999995231628E-2</v>
      </c>
      <c r="AP99" s="8">
        <v>8.79999995231628E-2</v>
      </c>
      <c r="AQ99" s="8">
        <v>0.31999999284744202</v>
      </c>
      <c r="AR99" s="8">
        <v>0.31999999284744202</v>
      </c>
      <c r="AS99" s="8">
        <v>-1</v>
      </c>
      <c r="AT99" s="8">
        <v>-1</v>
      </c>
      <c r="AU99" s="8">
        <v>0.202000007033348</v>
      </c>
      <c r="AV99" s="8">
        <v>0.202000007033348</v>
      </c>
      <c r="AW99" s="8">
        <v>1.0190000534057599</v>
      </c>
      <c r="AX99" s="8">
        <v>2.5269999504089302</v>
      </c>
      <c r="AY99" s="8">
        <v>1.7730000019073451</v>
      </c>
      <c r="AZ99" s="8">
        <v>0.30000001192092801</v>
      </c>
      <c r="BA99" s="8"/>
      <c r="BB99" s="8">
        <v>0.38999998569488498</v>
      </c>
      <c r="BC99" s="8">
        <v>0.34499999880790649</v>
      </c>
      <c r="BD99" s="8">
        <v>-9</v>
      </c>
      <c r="BE99" s="8">
        <v>-9</v>
      </c>
      <c r="BF99" s="8">
        <v>1.4809999465942301</v>
      </c>
      <c r="BG99" s="8" t="e">
        <v>#DIV/0!</v>
      </c>
      <c r="BH99" s="8">
        <v>0.83600002527236905</v>
      </c>
      <c r="BI99" s="8">
        <v>1.1584999859332996</v>
      </c>
      <c r="BJ99" s="8"/>
      <c r="BK99" s="8"/>
    </row>
    <row r="100" spans="1:63" x14ac:dyDescent="0.35">
      <c r="A100" s="7">
        <v>2007</v>
      </c>
      <c r="B100" s="8">
        <v>6.1599998734891397E-3</v>
      </c>
      <c r="C100" s="8">
        <v>6.1599998734891397E-3</v>
      </c>
      <c r="D100" s="8">
        <v>0.14599999785423201</v>
      </c>
      <c r="E100" s="8">
        <v>0.14599999785423201</v>
      </c>
      <c r="F100" s="8">
        <v>0.71600002050399703</v>
      </c>
      <c r="G100" s="8" t="e">
        <v>#DIV/0!</v>
      </c>
      <c r="H100" s="8">
        <v>0.71600002050399703</v>
      </c>
      <c r="I100" s="8" t="e">
        <v>#DIV/0!</v>
      </c>
      <c r="J100" s="8" t="e">
        <v>#DIV/0!</v>
      </c>
      <c r="K100" s="8">
        <v>1.0160000324249201</v>
      </c>
      <c r="L100" s="8">
        <v>1.0160000324249201</v>
      </c>
      <c r="M100" s="8">
        <v>0.55000001192092896</v>
      </c>
      <c r="N100" s="8">
        <v>0.55000001192092896</v>
      </c>
      <c r="O100" s="8">
        <v>0.29699999094009399</v>
      </c>
      <c r="P100" s="8">
        <v>0.29699999094009399</v>
      </c>
      <c r="Q100" s="8">
        <v>9.9999997764825804E-3</v>
      </c>
      <c r="R100" s="8">
        <v>9.9999997764825804E-3</v>
      </c>
      <c r="S100" s="8" t="e">
        <v>#DIV/0!</v>
      </c>
      <c r="T100" s="8" t="e">
        <v>#DIV/0!</v>
      </c>
      <c r="U100" s="8" t="e">
        <v>#DIV/0!</v>
      </c>
      <c r="V100" s="8">
        <v>0.28200000524520802</v>
      </c>
      <c r="W100" s="8">
        <v>0.31099998950958202</v>
      </c>
      <c r="X100" s="8">
        <v>0.29649999737739502</v>
      </c>
      <c r="Y100" s="8">
        <v>-15.6000003814697</v>
      </c>
      <c r="Z100" s="8">
        <v>-15.6000003814697</v>
      </c>
      <c r="AA100" s="8">
        <v>0.35199999809265098</v>
      </c>
      <c r="AB100" s="8">
        <v>0.35199999809265098</v>
      </c>
      <c r="AC100" s="8">
        <v>4.5000001788139302E-2</v>
      </c>
      <c r="AD100" s="8">
        <v>4.5000001788139302E-2</v>
      </c>
      <c r="AE100" s="8">
        <v>0.10000000149011599</v>
      </c>
      <c r="AF100" s="8">
        <v>2.3699998855590798</v>
      </c>
      <c r="AG100" s="8">
        <v>1.234999943524598</v>
      </c>
      <c r="AH100" s="8">
        <v>9.3000002205371801E-2</v>
      </c>
      <c r="AI100" s="8">
        <v>9.3000002205371801E-2</v>
      </c>
      <c r="AJ100" s="8">
        <v>0.34999999403953502</v>
      </c>
      <c r="AK100" s="8">
        <v>5.9400000572204501</v>
      </c>
      <c r="AL100" s="8">
        <v>3.1450000256299924</v>
      </c>
      <c r="AM100" s="8">
        <v>6.8000003695487907E-2</v>
      </c>
      <c r="AN100" s="8">
        <v>6.8000003695487907E-2</v>
      </c>
      <c r="AO100" s="8">
        <v>9.0000003576278603E-2</v>
      </c>
      <c r="AP100" s="8">
        <v>9.0000003576278603E-2</v>
      </c>
      <c r="AQ100" s="8">
        <v>0.245000004768371</v>
      </c>
      <c r="AR100" s="8">
        <v>0.245000004768371</v>
      </c>
      <c r="AS100" s="8">
        <v>-24.100000381469702</v>
      </c>
      <c r="AT100" s="8">
        <v>-24.100000381469702</v>
      </c>
      <c r="AU100" s="8">
        <v>0.14800000190734799</v>
      </c>
      <c r="AV100" s="8">
        <v>0.14800000190734799</v>
      </c>
      <c r="AW100" s="8">
        <v>2.0789999961853001</v>
      </c>
      <c r="AX100" s="8">
        <v>1.83000004291534</v>
      </c>
      <c r="AY100" s="8">
        <v>1.9545000195503199</v>
      </c>
      <c r="AZ100" s="8">
        <v>0.30000001192092801</v>
      </c>
      <c r="BA100" s="8"/>
      <c r="BB100" s="8">
        <v>0.36000001430511402</v>
      </c>
      <c r="BC100" s="8">
        <v>0.33000001311302102</v>
      </c>
      <c r="BD100" s="8">
        <v>-3.70000004768371</v>
      </c>
      <c r="BE100" s="8">
        <v>-3.70000004768371</v>
      </c>
      <c r="BF100" s="8">
        <v>1.05799996852874</v>
      </c>
      <c r="BG100" s="8" t="e">
        <v>#DIV/0!</v>
      </c>
      <c r="BH100" s="8">
        <v>0.63700002431869496</v>
      </c>
      <c r="BI100" s="8">
        <v>0.84749999642371754</v>
      </c>
      <c r="BJ100" s="8"/>
      <c r="BK100" s="8"/>
    </row>
    <row r="101" spans="1:63" x14ac:dyDescent="0.35">
      <c r="A101" s="7">
        <v>2008</v>
      </c>
      <c r="B101" s="8">
        <v>6.5600001253187596E-3</v>
      </c>
      <c r="C101" s="8">
        <v>6.5600001253187596E-3</v>
      </c>
      <c r="D101" s="8">
        <v>0.19799999892711601</v>
      </c>
      <c r="E101" s="8">
        <v>0.19799999892711601</v>
      </c>
      <c r="F101" s="8">
        <v>0.66200000047683705</v>
      </c>
      <c r="G101" s="8" t="e">
        <v>#DIV/0!</v>
      </c>
      <c r="H101" s="8">
        <v>0.66200000047683705</v>
      </c>
      <c r="I101" s="8" t="e">
        <v>#DIV/0!</v>
      </c>
      <c r="J101" s="8" t="e">
        <v>#DIV/0!</v>
      </c>
      <c r="K101" s="8">
        <v>0.92599999904632502</v>
      </c>
      <c r="L101" s="8">
        <v>0.92599999904632502</v>
      </c>
      <c r="M101" s="8">
        <v>0.490000009536743</v>
      </c>
      <c r="N101" s="8">
        <v>0.490000009536743</v>
      </c>
      <c r="O101" s="8">
        <v>0.22900000214576699</v>
      </c>
      <c r="P101" s="8">
        <v>0.22900000214576699</v>
      </c>
      <c r="Q101" s="8">
        <v>1.9999999552965102E-2</v>
      </c>
      <c r="R101" s="8">
        <v>1.9999999552965102E-2</v>
      </c>
      <c r="S101" s="8" t="e">
        <v>#DIV/0!</v>
      </c>
      <c r="T101" s="8" t="e">
        <v>#DIV/0!</v>
      </c>
      <c r="U101" s="8" t="e">
        <v>#DIV/0!</v>
      </c>
      <c r="V101" s="8">
        <v>0.152999997138977</v>
      </c>
      <c r="W101" s="8">
        <v>0.28000000119209201</v>
      </c>
      <c r="X101" s="8">
        <v>0.2164999991655345</v>
      </c>
      <c r="Y101" s="8">
        <v>30.2000007629394</v>
      </c>
      <c r="Z101" s="8">
        <v>30.2000007629394</v>
      </c>
      <c r="AA101" s="8">
        <v>0.245000004768371</v>
      </c>
      <c r="AB101" s="8">
        <v>0.245000004768371</v>
      </c>
      <c r="AC101" s="8">
        <v>7.5000002980232197E-2</v>
      </c>
      <c r="AD101" s="8">
        <v>7.5000002980232197E-2</v>
      </c>
      <c r="AE101" s="8">
        <v>2.9999999329447701E-2</v>
      </c>
      <c r="AF101" s="8">
        <v>3.0999999046325599</v>
      </c>
      <c r="AG101" s="8">
        <v>1.5649999519810038</v>
      </c>
      <c r="AH101" s="8">
        <v>6.5999999642372104E-2</v>
      </c>
      <c r="AI101" s="8">
        <v>6.5999999642372104E-2</v>
      </c>
      <c r="AJ101" s="8">
        <v>0.230000004172325</v>
      </c>
      <c r="AK101" s="8">
        <v>4.7300000190734801</v>
      </c>
      <c r="AL101" s="8">
        <v>2.4800000116229026</v>
      </c>
      <c r="AM101" s="8">
        <v>6.8999998271465302E-2</v>
      </c>
      <c r="AN101" s="8">
        <v>6.8999998271465302E-2</v>
      </c>
      <c r="AO101" s="8">
        <v>0.109999999403953</v>
      </c>
      <c r="AP101" s="8">
        <v>0.109999999403953</v>
      </c>
      <c r="AQ101" s="8">
        <v>0.31400001049041698</v>
      </c>
      <c r="AR101" s="8">
        <v>0.31400001049041698</v>
      </c>
      <c r="AS101" s="8">
        <v>-0.40000000596046398</v>
      </c>
      <c r="AT101" s="8">
        <v>-0.40000000596046398</v>
      </c>
      <c r="AU101" s="8">
        <v>0.13300000131130199</v>
      </c>
      <c r="AV101" s="8">
        <v>0.13300000131130199</v>
      </c>
      <c r="AW101" s="8">
        <v>0.84899997711181596</v>
      </c>
      <c r="AX101" s="8">
        <v>1.57200002670288</v>
      </c>
      <c r="AY101" s="8">
        <v>1.210500001907348</v>
      </c>
      <c r="AZ101" s="8">
        <v>0.36399999260902399</v>
      </c>
      <c r="BA101" s="8"/>
      <c r="BB101" s="8">
        <v>0.28000000119209201</v>
      </c>
      <c r="BC101" s="8">
        <v>0.32199999690055803</v>
      </c>
      <c r="BD101" s="8">
        <v>78.300003051757798</v>
      </c>
      <c r="BE101" s="8">
        <v>78.300003051757798</v>
      </c>
      <c r="BF101" s="8">
        <v>1.16999995708465</v>
      </c>
      <c r="BG101" s="8" t="e">
        <v>#DIV/0!</v>
      </c>
      <c r="BH101" s="8">
        <v>0.52399998903274503</v>
      </c>
      <c r="BI101" s="8">
        <v>0.84699997305869745</v>
      </c>
      <c r="BJ101" s="8"/>
      <c r="BK101" s="8"/>
    </row>
    <row r="102" spans="1:63" x14ac:dyDescent="0.35">
      <c r="A102" s="7">
        <v>2009</v>
      </c>
      <c r="B102" s="8">
        <v>7.3299999348819204E-3</v>
      </c>
      <c r="C102" s="8">
        <v>7.3299999348819204E-3</v>
      </c>
      <c r="D102" s="8">
        <v>0.24799999594688399</v>
      </c>
      <c r="E102" s="8">
        <v>0.24799999594688399</v>
      </c>
      <c r="F102" s="8">
        <v>0.59500002861022905</v>
      </c>
      <c r="G102" s="8" t="e">
        <v>#DIV/0!</v>
      </c>
      <c r="H102" s="8">
        <v>0.59500002861022905</v>
      </c>
      <c r="I102" s="8" t="e">
        <v>#DIV/0!</v>
      </c>
      <c r="J102" s="8" t="e">
        <v>#DIV/0!</v>
      </c>
      <c r="K102" s="8">
        <v>1.61600005626678</v>
      </c>
      <c r="L102" s="8">
        <v>1.61600005626678</v>
      </c>
      <c r="M102" s="8">
        <v>0.67000001668929998</v>
      </c>
      <c r="N102" s="8">
        <v>0.67000001668929998</v>
      </c>
      <c r="O102" s="8">
        <v>0.26699998974800099</v>
      </c>
      <c r="P102" s="8">
        <v>0.26699998974800099</v>
      </c>
      <c r="Q102" s="8">
        <v>2.9999999329447701E-2</v>
      </c>
      <c r="R102" s="8">
        <v>2.9999999329447701E-2</v>
      </c>
      <c r="S102" s="8">
        <v>0.11340492501388599</v>
      </c>
      <c r="T102" s="8">
        <v>0.34761072261072201</v>
      </c>
      <c r="U102" s="8">
        <v>0.230507823812304</v>
      </c>
      <c r="V102" s="8">
        <v>0.225999996066093</v>
      </c>
      <c r="W102" s="8">
        <v>0.225999996066093</v>
      </c>
      <c r="X102" s="8">
        <v>0.225999996066093</v>
      </c>
      <c r="Y102" s="8">
        <v>24.2000007629394</v>
      </c>
      <c r="Z102" s="8">
        <v>24.2000007629394</v>
      </c>
      <c r="AA102" s="8">
        <v>0.34999999403953502</v>
      </c>
      <c r="AB102" s="8">
        <v>0.34999999403953502</v>
      </c>
      <c r="AC102" s="8">
        <v>6.4999997615814195E-2</v>
      </c>
      <c r="AD102" s="8">
        <v>6.4999997615814195E-2</v>
      </c>
      <c r="AE102" s="8">
        <v>0.10000000149011599</v>
      </c>
      <c r="AF102" s="8">
        <v>1.1499999761581401</v>
      </c>
      <c r="AG102" s="8">
        <v>0.62499998882412799</v>
      </c>
      <c r="AH102" s="8">
        <v>7.4000000953674303E-2</v>
      </c>
      <c r="AI102" s="8">
        <v>7.4000000953674303E-2</v>
      </c>
      <c r="AJ102" s="8">
        <v>0.20000000298023199</v>
      </c>
      <c r="AK102" s="8">
        <v>5.92000007629394</v>
      </c>
      <c r="AL102" s="8">
        <v>3.0600000396370861</v>
      </c>
      <c r="AM102" s="8">
        <v>9.0000003576278603E-2</v>
      </c>
      <c r="AN102" s="8">
        <v>9.0000003576278603E-2</v>
      </c>
      <c r="AO102" s="8">
        <v>0.112999998033046</v>
      </c>
      <c r="AP102" s="8">
        <v>0.112999998033046</v>
      </c>
      <c r="AQ102" s="8">
        <v>0.335999995470047</v>
      </c>
      <c r="AR102" s="8">
        <v>0.335999995470047</v>
      </c>
      <c r="AS102" s="8">
        <v>-38.599998474121001</v>
      </c>
      <c r="AT102" s="8">
        <v>-38.599998474121001</v>
      </c>
      <c r="AU102" s="8">
        <v>0.15999999642372101</v>
      </c>
      <c r="AV102" s="8">
        <v>0.15999999642372101</v>
      </c>
      <c r="AW102" s="8">
        <v>0.99599999189376798</v>
      </c>
      <c r="AX102" s="8">
        <v>1.87999999523162</v>
      </c>
      <c r="AY102" s="8">
        <v>1.4379999935626939</v>
      </c>
      <c r="AZ102" s="8">
        <v>0.44100001454353299</v>
      </c>
      <c r="BA102" s="8">
        <v>6.8000003695487907E-2</v>
      </c>
      <c r="BB102" s="8">
        <v>0.11999999731779</v>
      </c>
      <c r="BC102" s="8">
        <v>0.20966667185227028</v>
      </c>
      <c r="BD102" s="8">
        <v>55.5</v>
      </c>
      <c r="BE102" s="8">
        <v>55.5</v>
      </c>
      <c r="BF102" s="8">
        <v>0.75599998235702504</v>
      </c>
      <c r="BG102" s="8" t="e">
        <v>#DIV/0!</v>
      </c>
      <c r="BH102" s="8">
        <v>0.35699999332427901</v>
      </c>
      <c r="BI102" s="8">
        <v>0.55649998784065202</v>
      </c>
      <c r="BJ102" s="8"/>
      <c r="BK102" s="8"/>
    </row>
    <row r="103" spans="1:63" x14ac:dyDescent="0.35">
      <c r="A103" s="7">
        <v>2010</v>
      </c>
      <c r="B103" s="8">
        <v>7.4700000695884202E-3</v>
      </c>
      <c r="C103" s="8">
        <v>7.4700000695884202E-3</v>
      </c>
      <c r="D103" s="8">
        <v>0.17599999904632499</v>
      </c>
      <c r="E103" s="8">
        <v>0.17599999904632499</v>
      </c>
      <c r="F103" s="8">
        <v>0.52600002288818304</v>
      </c>
      <c r="G103" s="8" t="e">
        <v>#DIV/0!</v>
      </c>
      <c r="H103" s="8">
        <v>0.52600002288818304</v>
      </c>
      <c r="I103" s="8" t="e">
        <v>#DIV/0!</v>
      </c>
      <c r="J103" s="8" t="e">
        <v>#DIV/0!</v>
      </c>
      <c r="K103" s="8">
        <v>2.0859999656677202</v>
      </c>
      <c r="L103" s="8">
        <v>2.0859999656677202</v>
      </c>
      <c r="M103" s="8">
        <v>0.75999999046325595</v>
      </c>
      <c r="N103" s="8">
        <v>0.75999999046325595</v>
      </c>
      <c r="O103" s="8">
        <v>0.32400000095367398</v>
      </c>
      <c r="P103" s="8">
        <v>0.32400000095367398</v>
      </c>
      <c r="Q103" s="8">
        <v>7.0000000298023196E-2</v>
      </c>
      <c r="R103" s="8">
        <v>7.0000000298023196E-2</v>
      </c>
      <c r="S103" s="8">
        <v>6.4986485845701505E-2</v>
      </c>
      <c r="T103" s="8">
        <v>0.21855486173059699</v>
      </c>
      <c r="U103" s="8">
        <v>0.14177067378814925</v>
      </c>
      <c r="V103" s="8">
        <v>0.393999993801116</v>
      </c>
      <c r="W103" s="8">
        <v>0.26399999856948803</v>
      </c>
      <c r="X103" s="8">
        <v>0.32899999618530201</v>
      </c>
      <c r="Y103" s="8">
        <v>39.200000762939403</v>
      </c>
      <c r="Z103" s="8">
        <v>39.200000762939403</v>
      </c>
      <c r="AA103" s="8">
        <v>0.28600001335143999</v>
      </c>
      <c r="AB103" s="8">
        <v>0.28600001335143999</v>
      </c>
      <c r="AC103" s="8">
        <v>6.1999998986720997E-2</v>
      </c>
      <c r="AD103" s="8">
        <v>6.1999998986720997E-2</v>
      </c>
      <c r="AE103" s="8">
        <v>0.15000000596046401</v>
      </c>
      <c r="AF103" s="8">
        <v>1.5199999809265099</v>
      </c>
      <c r="AG103" s="8">
        <v>0.83499999344348697</v>
      </c>
      <c r="AH103" s="8">
        <v>9.0000003576278603E-2</v>
      </c>
      <c r="AI103" s="8">
        <v>9.0000003576278603E-2</v>
      </c>
      <c r="AJ103" s="8">
        <v>0.17000000178813901</v>
      </c>
      <c r="AK103" s="8">
        <v>4.7699999809265101</v>
      </c>
      <c r="AL103" s="8">
        <v>2.4699999913573247</v>
      </c>
      <c r="AM103" s="8">
        <v>0.108000002801418</v>
      </c>
      <c r="AN103" s="8">
        <v>0.108000002801418</v>
      </c>
      <c r="AO103" s="8">
        <v>9.3000002205371801E-2</v>
      </c>
      <c r="AP103" s="8">
        <v>9.3000002205371801E-2</v>
      </c>
      <c r="AQ103" s="8">
        <v>0.37200000882148698</v>
      </c>
      <c r="AR103" s="8">
        <v>0.37200000882148698</v>
      </c>
      <c r="AS103" s="8">
        <v>-5.0999999046325604</v>
      </c>
      <c r="AT103" s="8">
        <v>-5.0999999046325604</v>
      </c>
      <c r="AU103" s="8">
        <v>0.12700000405311501</v>
      </c>
      <c r="AV103" s="8">
        <v>0.12700000405311501</v>
      </c>
      <c r="AW103" s="8">
        <v>0.51399999856948797</v>
      </c>
      <c r="AX103" s="8">
        <v>1.4190000295639</v>
      </c>
      <c r="AY103" s="8">
        <v>0.96650001406669395</v>
      </c>
      <c r="AZ103" s="8">
        <v>0.31799998879432601</v>
      </c>
      <c r="BA103" s="8">
        <v>4.3000001460313797E-2</v>
      </c>
      <c r="BB103" s="8">
        <v>7.0000000298023196E-2</v>
      </c>
      <c r="BC103" s="8">
        <v>0.14366666351755433</v>
      </c>
      <c r="BD103" s="8">
        <v>17.600000381469702</v>
      </c>
      <c r="BE103" s="8">
        <v>17.600000381469702</v>
      </c>
      <c r="BF103" s="8">
        <v>0.50400000810623102</v>
      </c>
      <c r="BG103" s="8" t="e">
        <v>#DIV/0!</v>
      </c>
      <c r="BH103" s="8">
        <v>0.21400000154971999</v>
      </c>
      <c r="BI103" s="8">
        <v>0.35900000482797551</v>
      </c>
      <c r="BJ103" s="8"/>
      <c r="BK103" s="8"/>
    </row>
    <row r="104" spans="1:63" x14ac:dyDescent="0.35">
      <c r="A104" s="7">
        <v>2011</v>
      </c>
      <c r="B104" s="8">
        <v>8.3600003272294998E-3</v>
      </c>
      <c r="C104" s="8">
        <v>8.3600003272294998E-3</v>
      </c>
      <c r="D104" s="8">
        <v>0.15199999511241899</v>
      </c>
      <c r="E104" s="8">
        <v>0.15199999511241899</v>
      </c>
      <c r="F104" s="8">
        <v>0.587000012397766</v>
      </c>
      <c r="G104" s="8" t="e">
        <v>#DIV/0!</v>
      </c>
      <c r="H104" s="8">
        <v>0.587000012397766</v>
      </c>
      <c r="I104" s="8" t="e">
        <v>#DIV/0!</v>
      </c>
      <c r="J104" s="8" t="e">
        <v>#DIV/0!</v>
      </c>
      <c r="K104" s="8">
        <v>1.05900001525878</v>
      </c>
      <c r="L104" s="8">
        <v>1.05900001525878</v>
      </c>
      <c r="M104" s="8">
        <v>0.40999999642372098</v>
      </c>
      <c r="N104" s="8">
        <v>0.40999999642372098</v>
      </c>
      <c r="O104" s="8">
        <v>0.31799998879432601</v>
      </c>
      <c r="P104" s="8">
        <v>0.31799998879432601</v>
      </c>
      <c r="Q104" s="8">
        <v>3.9999999105930301E-2</v>
      </c>
      <c r="R104" s="8">
        <v>3.9999999105930301E-2</v>
      </c>
      <c r="S104" s="8">
        <v>5.6352130727330897E-2</v>
      </c>
      <c r="T104" s="8">
        <v>0.33020326145760798</v>
      </c>
      <c r="U104" s="8">
        <v>0.19327769609246945</v>
      </c>
      <c r="V104" s="8">
        <v>0.48500001430511402</v>
      </c>
      <c r="W104" s="8">
        <v>0.230000004172325</v>
      </c>
      <c r="X104" s="8">
        <v>0.3575000092387195</v>
      </c>
      <c r="Y104" s="8">
        <v>2.5</v>
      </c>
      <c r="Z104" s="8">
        <v>2.5</v>
      </c>
      <c r="AA104" s="8">
        <v>0.22400000691413799</v>
      </c>
      <c r="AB104" s="8">
        <v>0.22400000691413799</v>
      </c>
      <c r="AC104" s="8">
        <v>8.2999996840953799E-2</v>
      </c>
      <c r="AD104" s="8">
        <v>8.2999996840953799E-2</v>
      </c>
      <c r="AE104" s="8">
        <v>0.109999999403953</v>
      </c>
      <c r="AF104" s="8">
        <v>0.91000002622604304</v>
      </c>
      <c r="AG104" s="8">
        <v>0.51000001281499796</v>
      </c>
      <c r="AH104" s="8">
        <v>8.6000002920627594E-2</v>
      </c>
      <c r="AI104" s="8">
        <v>8.6000002920627594E-2</v>
      </c>
      <c r="AJ104" s="8">
        <v>0.18999999761581399</v>
      </c>
      <c r="AK104" s="8">
        <v>4.5700001716613698</v>
      </c>
      <c r="AL104" s="8">
        <v>2.380000084638592</v>
      </c>
      <c r="AM104" s="8">
        <v>9.3999996781349099E-2</v>
      </c>
      <c r="AN104" s="8">
        <v>9.3999996781349099E-2</v>
      </c>
      <c r="AO104" s="8">
        <v>0.11400000005960401</v>
      </c>
      <c r="AP104" s="8">
        <v>0.11400000005960401</v>
      </c>
      <c r="AQ104" s="8">
        <v>0.43099999427795399</v>
      </c>
      <c r="AR104" s="8">
        <v>0.43099999427795399</v>
      </c>
      <c r="AS104" s="8">
        <v>-2.4000000953674299</v>
      </c>
      <c r="AT104" s="8">
        <v>-2.4000000953674299</v>
      </c>
      <c r="AU104" s="8">
        <v>0.163000002503395</v>
      </c>
      <c r="AV104" s="8">
        <v>0.163000002503395</v>
      </c>
      <c r="AW104" s="8">
        <v>0.41600000858306801</v>
      </c>
      <c r="AX104" s="8">
        <v>1.10300004482269</v>
      </c>
      <c r="AY104" s="8">
        <v>0.75950002670287897</v>
      </c>
      <c r="AZ104" s="8">
        <v>0.45699998736381497</v>
      </c>
      <c r="BA104" s="8">
        <v>4.6999998390674501E-2</v>
      </c>
      <c r="BB104" s="8">
        <v>0.10000000149011599</v>
      </c>
      <c r="BC104" s="8">
        <v>0.20133332908153515</v>
      </c>
      <c r="BD104" s="8">
        <v>-10.199999809265099</v>
      </c>
      <c r="BE104" s="8">
        <v>-10.199999809265099</v>
      </c>
      <c r="BF104" s="8">
        <v>0.67699998617172197</v>
      </c>
      <c r="BG104" s="8" t="e">
        <v>#DIV/0!</v>
      </c>
      <c r="BH104" s="8">
        <v>0.30899998545646601</v>
      </c>
      <c r="BI104" s="8">
        <v>0.49299998581409399</v>
      </c>
      <c r="BJ104" s="8"/>
      <c r="BK104" s="8"/>
    </row>
    <row r="105" spans="1:63" x14ac:dyDescent="0.35">
      <c r="A105" s="7">
        <v>2012</v>
      </c>
      <c r="B105" s="8">
        <v>1.4510000124573701E-2</v>
      </c>
      <c r="C105" s="8">
        <v>1.4510000124573701E-2</v>
      </c>
      <c r="D105" s="8">
        <v>0.172999992966651</v>
      </c>
      <c r="E105" s="8">
        <v>0.172999992966651</v>
      </c>
      <c r="F105" s="8">
        <v>0.34499999880790699</v>
      </c>
      <c r="G105" s="8" t="e">
        <v>#DIV/0!</v>
      </c>
      <c r="H105" s="8">
        <v>0.34499999880790699</v>
      </c>
      <c r="I105" s="8" t="e">
        <v>#DIV/0!</v>
      </c>
      <c r="J105" s="8" t="e">
        <v>#DIV/0!</v>
      </c>
      <c r="K105" s="8">
        <v>1.2109999656677199</v>
      </c>
      <c r="L105" s="8">
        <v>1.2109999656677199</v>
      </c>
      <c r="M105" s="8">
        <v>0.60000002384185702</v>
      </c>
      <c r="N105" s="8">
        <v>0.60000002384185702</v>
      </c>
      <c r="O105" s="8">
        <v>0.32400000095367398</v>
      </c>
      <c r="P105" s="8">
        <v>0.32400000095367398</v>
      </c>
      <c r="Q105" s="8">
        <v>2.9999999329447701E-2</v>
      </c>
      <c r="R105" s="8">
        <v>2.9999999329447701E-2</v>
      </c>
      <c r="S105" s="8">
        <v>9.0770225016156503E-2</v>
      </c>
      <c r="T105" s="8">
        <v>0.27205313386639102</v>
      </c>
      <c r="U105" s="8">
        <v>0.18141167944127376</v>
      </c>
      <c r="V105" s="8">
        <v>0.53700000047683705</v>
      </c>
      <c r="W105" s="8">
        <v>0.29300001263618403</v>
      </c>
      <c r="X105" s="8">
        <v>0.41500000655651054</v>
      </c>
      <c r="Y105" s="8">
        <v>3.7999999523162802</v>
      </c>
      <c r="Z105" s="8">
        <v>3.7999999523162802</v>
      </c>
      <c r="AA105" s="8">
        <v>0.30199998617172202</v>
      </c>
      <c r="AB105" s="8">
        <v>0.30199998617172202</v>
      </c>
      <c r="AC105" s="8">
        <v>7.0000000298023196E-2</v>
      </c>
      <c r="AD105" s="8">
        <v>7.0000000298023196E-2</v>
      </c>
      <c r="AE105" s="8">
        <v>0.17000000178813901</v>
      </c>
      <c r="AF105" s="8">
        <v>1.3600000143051101</v>
      </c>
      <c r="AG105" s="8">
        <v>0.7650000080466246</v>
      </c>
      <c r="AH105" s="8">
        <v>8.6000002920627594E-2</v>
      </c>
      <c r="AI105" s="8">
        <v>8.6000002920627594E-2</v>
      </c>
      <c r="AJ105" s="8">
        <v>0.17000000178813901</v>
      </c>
      <c r="AK105" s="8">
        <v>3.3499999046325599</v>
      </c>
      <c r="AL105" s="8">
        <v>1.7599999532103494</v>
      </c>
      <c r="AM105" s="8">
        <v>0.10199999809265101</v>
      </c>
      <c r="AN105" s="8">
        <v>0.10199999809265101</v>
      </c>
      <c r="AO105" s="8">
        <v>0.149000003933906</v>
      </c>
      <c r="AP105" s="8">
        <v>0.149000003933906</v>
      </c>
      <c r="AQ105" s="8">
        <v>0.40099999308586098</v>
      </c>
      <c r="AR105" s="8">
        <v>0.40099999308586098</v>
      </c>
      <c r="AS105" s="8">
        <v>-24.100000381469702</v>
      </c>
      <c r="AT105" s="8">
        <v>-24.100000381469702</v>
      </c>
      <c r="AU105" s="8">
        <v>0.15199999511241899</v>
      </c>
      <c r="AV105" s="8">
        <v>0.15199999511241899</v>
      </c>
      <c r="AW105" s="8">
        <v>0.58399999141693104</v>
      </c>
      <c r="AX105" s="8">
        <v>1.4129999876022299</v>
      </c>
      <c r="AY105" s="8">
        <v>0.99849998950958052</v>
      </c>
      <c r="AZ105" s="8">
        <v>0.42399999499320901</v>
      </c>
      <c r="BA105" s="8">
        <v>0.16500000655651001</v>
      </c>
      <c r="BB105" s="8">
        <v>0.11999999731779</v>
      </c>
      <c r="BC105" s="8">
        <v>0.23633333295583633</v>
      </c>
      <c r="BD105" s="8">
        <v>-23.2000007629394</v>
      </c>
      <c r="BE105" s="8">
        <v>-23.2000007629394</v>
      </c>
      <c r="BF105" s="8">
        <v>1.09300005435943</v>
      </c>
      <c r="BG105" s="8" t="e">
        <v>#DIV/0!</v>
      </c>
      <c r="BH105" s="8">
        <v>0.63300001621246305</v>
      </c>
      <c r="BI105" s="8">
        <v>0.8630000352859466</v>
      </c>
      <c r="BJ105" s="8"/>
      <c r="BK105" s="8"/>
    </row>
    <row r="106" spans="1:63" x14ac:dyDescent="0.35">
      <c r="A106" s="7">
        <v>2013</v>
      </c>
      <c r="B106" s="8">
        <v>1.22100003063678E-2</v>
      </c>
      <c r="C106" s="8">
        <v>1.22100003063678E-2</v>
      </c>
      <c r="D106" s="8">
        <v>0.13300000131130199</v>
      </c>
      <c r="E106" s="8">
        <v>0.13300000131130199</v>
      </c>
      <c r="F106" s="8">
        <v>0.24899999797344199</v>
      </c>
      <c r="G106" s="8" t="e">
        <v>#DIV/0!</v>
      </c>
      <c r="H106" s="8">
        <v>0.24899999797344199</v>
      </c>
      <c r="I106" s="8" t="e">
        <v>#DIV/0!</v>
      </c>
      <c r="J106" s="8" t="e">
        <v>#DIV/0!</v>
      </c>
      <c r="K106" s="8">
        <v>1.12000000476837</v>
      </c>
      <c r="L106" s="8">
        <v>1.12000000476837</v>
      </c>
      <c r="M106" s="8">
        <v>0.56999999284744196</v>
      </c>
      <c r="N106" s="8">
        <v>0.56999999284744196</v>
      </c>
      <c r="O106" s="8">
        <v>0.35100001096725397</v>
      </c>
      <c r="P106" s="8">
        <v>0.35100001096725397</v>
      </c>
      <c r="Q106" s="8">
        <v>2.9999999329447701E-2</v>
      </c>
      <c r="R106" s="8">
        <v>2.9999999329447701E-2</v>
      </c>
      <c r="S106" s="8">
        <v>9.6038003819971601E-2</v>
      </c>
      <c r="T106" s="8">
        <v>0.30089311920835199</v>
      </c>
      <c r="U106" s="8">
        <v>0.19846556151416178</v>
      </c>
      <c r="V106" s="8">
        <v>0.46799999475479098</v>
      </c>
      <c r="W106" s="8">
        <v>0.23899999260902399</v>
      </c>
      <c r="X106" s="8">
        <v>0.35349999368190749</v>
      </c>
      <c r="Y106" s="8">
        <v>-14.899999618530201</v>
      </c>
      <c r="Z106" s="8">
        <v>-14.899999618530201</v>
      </c>
      <c r="AA106" s="8">
        <v>0.19099999964237199</v>
      </c>
      <c r="AB106" s="8">
        <v>0.19099999964237199</v>
      </c>
      <c r="AC106" s="8">
        <v>7.1999996900558402E-2</v>
      </c>
      <c r="AD106" s="8">
        <v>7.1999996900558402E-2</v>
      </c>
      <c r="AE106" s="8">
        <v>0.230000004172325</v>
      </c>
      <c r="AF106" s="8">
        <v>1.71000003814697</v>
      </c>
      <c r="AG106" s="8">
        <v>0.97000002115964745</v>
      </c>
      <c r="AH106" s="8">
        <v>0.11900000274181299</v>
      </c>
      <c r="AI106" s="8">
        <v>0.11900000274181299</v>
      </c>
      <c r="AJ106" s="8">
        <v>0.140000000596046</v>
      </c>
      <c r="AK106" s="8">
        <v>3.8599998950958199</v>
      </c>
      <c r="AL106" s="8">
        <v>1.9999999478459329</v>
      </c>
      <c r="AM106" s="8"/>
      <c r="AN106" s="8"/>
      <c r="AO106" s="8">
        <v>5.8758965236644402E-2</v>
      </c>
      <c r="AP106" s="8">
        <v>5.8758965236644402E-2</v>
      </c>
      <c r="AQ106" s="8">
        <v>0.451999992132186</v>
      </c>
      <c r="AR106" s="8">
        <v>0.451999992132186</v>
      </c>
      <c r="AS106" s="8">
        <v>-31.899999618530199</v>
      </c>
      <c r="AT106" s="8">
        <v>-31.899999618530199</v>
      </c>
      <c r="AU106" s="8">
        <v>0.115000002086162</v>
      </c>
      <c r="AV106" s="8">
        <v>0.115000002086162</v>
      </c>
      <c r="AW106" s="8">
        <v>0.67599999904632502</v>
      </c>
      <c r="AX106" s="8">
        <v>1.5069999694824201</v>
      </c>
      <c r="AY106" s="8">
        <v>1.0914999842643724</v>
      </c>
      <c r="AZ106" s="8">
        <v>0.39800000190734802</v>
      </c>
      <c r="BA106" s="8">
        <v>0.125</v>
      </c>
      <c r="BB106" s="8">
        <v>0.20999999344348899</v>
      </c>
      <c r="BC106" s="8">
        <v>0.2443333317836123</v>
      </c>
      <c r="BD106" s="8">
        <v>-25.7000007629394</v>
      </c>
      <c r="BE106" s="8">
        <v>-25.7000007629394</v>
      </c>
      <c r="BF106" s="8">
        <v>1.10199999809265</v>
      </c>
      <c r="BG106" s="8" t="e">
        <v>#DIV/0!</v>
      </c>
      <c r="BH106" s="8">
        <v>0.87099999189376798</v>
      </c>
      <c r="BI106" s="8">
        <v>0.98649999499320895</v>
      </c>
      <c r="BJ106" s="8"/>
      <c r="BK106" s="8"/>
    </row>
    <row r="107" spans="1:63" x14ac:dyDescent="0.35">
      <c r="A107" s="7">
        <v>2014</v>
      </c>
      <c r="B107" s="8">
        <v>1.40699995681643E-2</v>
      </c>
      <c r="C107" s="8">
        <v>1.40699995681643E-2</v>
      </c>
      <c r="D107" s="8">
        <v>9.0999998152255998E-2</v>
      </c>
      <c r="E107" s="8">
        <v>9.0999998152255998E-2</v>
      </c>
      <c r="F107" s="8">
        <v>0.34700000286102201</v>
      </c>
      <c r="G107" s="8" t="e">
        <v>#DIV/0!</v>
      </c>
      <c r="H107" s="8">
        <v>0.34700000286102201</v>
      </c>
      <c r="I107" s="8" t="e">
        <v>#DIV/0!</v>
      </c>
      <c r="J107" s="8" t="e">
        <v>#DIV/0!</v>
      </c>
      <c r="K107" s="8">
        <v>1.01400005817413</v>
      </c>
      <c r="L107" s="8">
        <v>1.01400005817413</v>
      </c>
      <c r="M107" s="8">
        <v>0.41999998688697798</v>
      </c>
      <c r="N107" s="8">
        <v>0.41999998688697798</v>
      </c>
      <c r="O107" s="8">
        <v>0.38100001215934698</v>
      </c>
      <c r="P107" s="8">
        <v>0.38100001215934698</v>
      </c>
      <c r="Q107" s="8">
        <v>7.0000000298023196E-2</v>
      </c>
      <c r="R107" s="8">
        <v>7.0000000298023196E-2</v>
      </c>
      <c r="S107" s="8">
        <v>7.3053117782909904E-2</v>
      </c>
      <c r="T107" s="8">
        <v>0.33690259835944703</v>
      </c>
      <c r="U107" s="8">
        <v>0.20497785807117846</v>
      </c>
      <c r="V107" s="8">
        <v>0.34000000357627802</v>
      </c>
      <c r="W107" s="8">
        <v>0.19099999964237199</v>
      </c>
      <c r="X107" s="8">
        <v>0.26550000160932502</v>
      </c>
      <c r="Y107" s="8">
        <v>-1.6000000238418499</v>
      </c>
      <c r="Z107" s="8">
        <v>-1.6000000238418499</v>
      </c>
      <c r="AA107" s="8">
        <v>0.25600001215934698</v>
      </c>
      <c r="AB107" s="8">
        <v>0.25600001215934698</v>
      </c>
      <c r="AC107" s="8">
        <v>5.0000000745057997E-2</v>
      </c>
      <c r="AD107" s="8">
        <v>5.0000000745057997E-2</v>
      </c>
      <c r="AE107" s="8">
        <v>9.0000003576278603E-2</v>
      </c>
      <c r="AF107" s="8">
        <v>1.8500000238418499</v>
      </c>
      <c r="AG107" s="8">
        <v>0.9700000137090643</v>
      </c>
      <c r="AH107" s="8">
        <v>0.112999998033046</v>
      </c>
      <c r="AI107" s="8">
        <v>0.112999998033046</v>
      </c>
      <c r="AJ107" s="8">
        <v>0.11999999731779</v>
      </c>
      <c r="AK107" s="8">
        <v>3.6900000572204501</v>
      </c>
      <c r="AL107" s="8">
        <v>1.9050000272691201</v>
      </c>
      <c r="AM107" s="8"/>
      <c r="AN107" s="8"/>
      <c r="AO107" s="8">
        <v>0.21400000154971999</v>
      </c>
      <c r="AP107" s="8">
        <v>0.21400000154971999</v>
      </c>
      <c r="AQ107" s="8">
        <v>0.41800001263618403</v>
      </c>
      <c r="AR107" s="8">
        <v>0.41800001263618403</v>
      </c>
      <c r="AS107" s="8">
        <v>8.6999998092651296</v>
      </c>
      <c r="AT107" s="8">
        <v>8.6999998092651296</v>
      </c>
      <c r="AU107" s="8">
        <v>9.8999999463558197E-2</v>
      </c>
      <c r="AV107" s="8">
        <v>9.8999999463558197E-2</v>
      </c>
      <c r="AW107" s="8">
        <v>0.39300000667571999</v>
      </c>
      <c r="AX107" s="8">
        <v>1.30799996852874</v>
      </c>
      <c r="AY107" s="8">
        <v>0.85049998760223</v>
      </c>
      <c r="AZ107" s="8">
        <v>0.28000000119209201</v>
      </c>
      <c r="BA107" s="8">
        <v>8.5000000894069602E-2</v>
      </c>
      <c r="BB107" s="8">
        <v>0.18999999761581399</v>
      </c>
      <c r="BC107" s="8">
        <v>0.18499999990065855</v>
      </c>
      <c r="BD107" s="8">
        <v>2</v>
      </c>
      <c r="BE107" s="8">
        <v>2</v>
      </c>
      <c r="BF107" s="8">
        <v>0.52100002765655495</v>
      </c>
      <c r="BG107" s="8" t="e">
        <v>#DIV/0!</v>
      </c>
      <c r="BH107" s="8">
        <v>0.980000019073486</v>
      </c>
      <c r="BI107" s="8">
        <v>0.75050002336502053</v>
      </c>
      <c r="BJ107" s="8"/>
      <c r="BK107" s="8"/>
    </row>
    <row r="108" spans="1:63" x14ac:dyDescent="0.35">
      <c r="A108" s="7">
        <v>2015</v>
      </c>
      <c r="B108" s="8">
        <v>1.28499995917081E-2</v>
      </c>
      <c r="C108" s="8">
        <v>1.28499995917081E-2</v>
      </c>
      <c r="D108" s="8">
        <v>9.7999997437000205E-2</v>
      </c>
      <c r="E108" s="8">
        <v>9.7999997437000205E-2</v>
      </c>
      <c r="F108" s="8">
        <v>0.25799998641014099</v>
      </c>
      <c r="G108" s="8" t="e">
        <v>#DIV/0!</v>
      </c>
      <c r="H108" s="8">
        <v>0.25799998641014099</v>
      </c>
      <c r="I108" s="8" t="e">
        <v>#DIV/0!</v>
      </c>
      <c r="J108" s="8" t="e">
        <v>#DIV/0!</v>
      </c>
      <c r="K108" s="8">
        <v>0.74599999189376798</v>
      </c>
      <c r="L108" s="8">
        <v>0.74599999189376798</v>
      </c>
      <c r="M108" s="8">
        <v>0.33000001311302102</v>
      </c>
      <c r="N108" s="8">
        <v>0.33000001311302102</v>
      </c>
      <c r="O108" s="8">
        <v>0.37400001287460299</v>
      </c>
      <c r="P108" s="8">
        <v>0.37400001287460299</v>
      </c>
      <c r="Q108" s="8">
        <v>5.0000000745057997E-2</v>
      </c>
      <c r="R108" s="8">
        <v>5.0000000745057997E-2</v>
      </c>
      <c r="S108" s="8">
        <v>5.9681868570986597E-2</v>
      </c>
      <c r="T108" s="8">
        <v>0.115699861413581</v>
      </c>
      <c r="U108" s="8">
        <v>8.7690864992283804E-2</v>
      </c>
      <c r="V108" s="8">
        <v>0.14100000262260401</v>
      </c>
      <c r="W108" s="8">
        <v>0.115999996662139</v>
      </c>
      <c r="X108" s="8">
        <v>0.12849999964237152</v>
      </c>
      <c r="Y108" s="8">
        <v>-3.4000000953674299</v>
      </c>
      <c r="Z108" s="8">
        <v>-3.4000000953674299</v>
      </c>
      <c r="AA108" s="8">
        <v>0.196999996900558</v>
      </c>
      <c r="AB108" s="8">
        <v>0.196999996900558</v>
      </c>
      <c r="AC108" s="8">
        <v>3.2999999821186003E-2</v>
      </c>
      <c r="AD108" s="8">
        <v>3.2999999821186003E-2</v>
      </c>
      <c r="AE108" s="8">
        <v>5.9999998658895402E-2</v>
      </c>
      <c r="AF108" s="8">
        <v>2.17000007629394</v>
      </c>
      <c r="AG108" s="8">
        <v>1.1150000374764177</v>
      </c>
      <c r="AH108" s="8">
        <v>0.158000007271766</v>
      </c>
      <c r="AI108" s="8">
        <v>0.158000007271766</v>
      </c>
      <c r="AJ108" s="8">
        <v>0.129999995231628</v>
      </c>
      <c r="AK108" s="8">
        <v>6.2199997901916504</v>
      </c>
      <c r="AL108" s="8">
        <v>3.1749998927116394</v>
      </c>
      <c r="AM108" s="8"/>
      <c r="AN108" s="8"/>
      <c r="AO108" s="8">
        <v>0.12600000202655701</v>
      </c>
      <c r="AP108" s="8">
        <v>0.12600000202655701</v>
      </c>
      <c r="AQ108" s="8">
        <v>0.41600000858306801</v>
      </c>
      <c r="AR108" s="8">
        <v>0.41600000858306801</v>
      </c>
      <c r="AS108" s="8">
        <v>26.299999237060501</v>
      </c>
      <c r="AT108" s="8">
        <v>26.299999237060501</v>
      </c>
      <c r="AU108" s="8">
        <v>8.5000000894069602E-2</v>
      </c>
      <c r="AV108" s="8">
        <v>8.5000000894069602E-2</v>
      </c>
      <c r="AW108" s="8">
        <v>0.35400000214576699</v>
      </c>
      <c r="AX108" s="8">
        <v>1.6940000057220399</v>
      </c>
      <c r="AY108" s="8">
        <v>1.0240000039339034</v>
      </c>
      <c r="AZ108" s="8">
        <v>0.122000001370906</v>
      </c>
      <c r="BA108" s="8">
        <v>9.3999996781349099E-2</v>
      </c>
      <c r="BB108" s="8">
        <v>0.20000000298023199</v>
      </c>
      <c r="BC108" s="8">
        <v>0.13866666704416236</v>
      </c>
      <c r="BD108" s="8">
        <v>5.6999998092651296</v>
      </c>
      <c r="BE108" s="8">
        <v>5.6999998092651296</v>
      </c>
      <c r="BF108" s="8">
        <v>0.25900000333786</v>
      </c>
      <c r="BG108" s="8" t="e">
        <v>#DIV/0!</v>
      </c>
      <c r="BH108" s="8">
        <v>0.86900001764297397</v>
      </c>
      <c r="BI108" s="8">
        <v>0.56400001049041704</v>
      </c>
      <c r="BJ108" s="8"/>
      <c r="BK108" s="8"/>
    </row>
    <row r="109" spans="1:63" x14ac:dyDescent="0.35">
      <c r="A109" s="7">
        <v>2016</v>
      </c>
      <c r="B109" s="8">
        <v>1.09999999403953E-2</v>
      </c>
      <c r="C109" s="8">
        <v>1.09999999403953E-2</v>
      </c>
      <c r="D109" s="8">
        <v>0.111000001430511</v>
      </c>
      <c r="E109" s="8">
        <v>0.111000001430511</v>
      </c>
      <c r="F109" s="8">
        <v>0.17399999499320901</v>
      </c>
      <c r="G109" s="8" t="e">
        <v>#DIV/0!</v>
      </c>
      <c r="H109" s="8">
        <v>0.17399999499320901</v>
      </c>
      <c r="I109" s="8" t="e">
        <v>#DIV/0!</v>
      </c>
      <c r="J109" s="8" t="e">
        <v>#DIV/0!</v>
      </c>
      <c r="K109" s="8">
        <v>0.46799999475479098</v>
      </c>
      <c r="L109" s="8">
        <v>0.46799999475479098</v>
      </c>
      <c r="M109" s="8">
        <v>0.34999999403953502</v>
      </c>
      <c r="N109" s="8">
        <v>0.34999999403953502</v>
      </c>
      <c r="O109" s="8">
        <v>0.25699999928474399</v>
      </c>
      <c r="P109" s="8">
        <v>0.25699999928474399</v>
      </c>
      <c r="Q109" s="8">
        <v>5.0000000745057997E-2</v>
      </c>
      <c r="R109" s="8">
        <v>5.0000000745057997E-2</v>
      </c>
      <c r="S109" s="8">
        <v>5.3121925814478298E-2</v>
      </c>
      <c r="T109" s="8">
        <v>0.13840504479563101</v>
      </c>
      <c r="U109" s="8">
        <v>9.5763485305054658E-2</v>
      </c>
      <c r="V109" s="8">
        <v>0.30899998545646601</v>
      </c>
      <c r="W109" s="8">
        <v>0.13699999451637199</v>
      </c>
      <c r="X109" s="8">
        <v>0.22299998998641901</v>
      </c>
      <c r="Y109" s="8">
        <v>-16.799999237060501</v>
      </c>
      <c r="Z109" s="8">
        <v>-16.799999237060501</v>
      </c>
      <c r="AA109" s="8">
        <v>0.221000000834465</v>
      </c>
      <c r="AB109" s="8">
        <v>0.221000000834465</v>
      </c>
      <c r="AC109" s="8">
        <v>3.5999998450279201E-2</v>
      </c>
      <c r="AD109" s="8">
        <v>3.5999998450279201E-2</v>
      </c>
      <c r="AE109" s="8">
        <v>9.0000003576278603E-2</v>
      </c>
      <c r="AF109" s="8">
        <v>4.13000011444091</v>
      </c>
      <c r="AG109" s="8">
        <v>2.1100000590085943</v>
      </c>
      <c r="AH109" s="8">
        <v>0.140000000596046</v>
      </c>
      <c r="AI109" s="8">
        <v>0.140000000596046</v>
      </c>
      <c r="AJ109" s="8">
        <v>0.15000000596046401</v>
      </c>
      <c r="AK109" s="8">
        <v>5.8499999046325604</v>
      </c>
      <c r="AL109" s="8">
        <v>2.999999955296512</v>
      </c>
      <c r="AM109" s="8"/>
      <c r="AN109" s="8"/>
      <c r="AO109" s="8">
        <v>0.210999995470047</v>
      </c>
      <c r="AP109" s="8">
        <v>0.210999995470047</v>
      </c>
      <c r="AQ109" s="8">
        <v>0.41699999570846502</v>
      </c>
      <c r="AR109" s="8">
        <v>0.41699999570846502</v>
      </c>
      <c r="AS109" s="8">
        <v>3.70000004768371</v>
      </c>
      <c r="AT109" s="8">
        <v>3.70000004768371</v>
      </c>
      <c r="AU109" s="8">
        <v>6.5999999642372104E-2</v>
      </c>
      <c r="AV109" s="8">
        <v>6.5999999642372104E-2</v>
      </c>
      <c r="AW109" s="8">
        <v>0.22200000286102201</v>
      </c>
      <c r="AX109" s="8">
        <v>1.73300004005432</v>
      </c>
      <c r="AY109" s="8">
        <v>0.97750002145767101</v>
      </c>
      <c r="AZ109" s="8">
        <v>0.116999998688697</v>
      </c>
      <c r="BA109" s="8">
        <v>8.6000002920627594E-2</v>
      </c>
      <c r="BB109" s="8">
        <v>0.20999999344348899</v>
      </c>
      <c r="BC109" s="8">
        <v>0.13766666501760452</v>
      </c>
      <c r="BD109" s="8">
        <v>24.2000007629394</v>
      </c>
      <c r="BE109" s="8">
        <v>24.2000007629394</v>
      </c>
      <c r="BF109" s="8">
        <v>0.31400001049041698</v>
      </c>
      <c r="BG109" s="8" t="e">
        <v>#DIV/0!</v>
      </c>
      <c r="BH109" s="8">
        <v>1.0900000333786</v>
      </c>
      <c r="BI109" s="8">
        <v>0.7020000219345085</v>
      </c>
      <c r="BJ109" s="8"/>
      <c r="BK109" s="8"/>
    </row>
    <row r="110" spans="1:63" x14ac:dyDescent="0.35">
      <c r="A110" s="7">
        <v>2017</v>
      </c>
      <c r="B110" s="8"/>
      <c r="C110" s="8"/>
      <c r="D110" s="8"/>
      <c r="E110" s="8"/>
      <c r="F110" s="8"/>
      <c r="G110" s="8"/>
      <c r="H110" s="8"/>
      <c r="I110" s="8" t="e">
        <v>#DIV/0!</v>
      </c>
      <c r="J110" s="8" t="e">
        <v>#DIV/0!</v>
      </c>
      <c r="K110" s="8"/>
      <c r="L110" s="8"/>
      <c r="M110" s="8">
        <v>0.51999998092651301</v>
      </c>
      <c r="N110" s="8">
        <v>0.51999998092651301</v>
      </c>
      <c r="O110" s="8">
        <v>0.404000014066696</v>
      </c>
      <c r="P110" s="8">
        <v>0.404000014066696</v>
      </c>
      <c r="Q110" s="8"/>
      <c r="R110" s="8"/>
      <c r="S110" s="8">
        <v>6.9767647396749302E-2</v>
      </c>
      <c r="T110" s="8" t="e">
        <v>#DIV/0!</v>
      </c>
      <c r="U110" s="8">
        <v>6.9767647396749302E-2</v>
      </c>
      <c r="V110" s="8"/>
      <c r="W110" s="8"/>
      <c r="X110" s="8"/>
      <c r="Y110" s="8">
        <v>-2.5999999046325599</v>
      </c>
      <c r="Z110" s="8">
        <v>-2.5999999046325599</v>
      </c>
      <c r="AA110" s="8"/>
      <c r="AB110" s="8"/>
      <c r="AC110" s="8"/>
      <c r="AD110" s="8"/>
      <c r="AE110" s="8" t="e">
        <v>#DIV/0!</v>
      </c>
      <c r="AF110" s="8" t="e">
        <v>#DIV/0!</v>
      </c>
      <c r="AG110" s="8" t="e">
        <v>#DIV/0!</v>
      </c>
      <c r="AH110" s="8">
        <v>0.16699999570846499</v>
      </c>
      <c r="AI110" s="8">
        <v>0.16699999570846499</v>
      </c>
      <c r="AJ110" s="8"/>
      <c r="AK110" s="8"/>
      <c r="AL110" s="8"/>
      <c r="AM110" s="8"/>
      <c r="AN110" s="8"/>
      <c r="AO110" s="8">
        <v>0.202000007033348</v>
      </c>
      <c r="AP110" s="8">
        <v>0.202000007033348</v>
      </c>
      <c r="AQ110" s="8">
        <v>0.33399999141693099</v>
      </c>
      <c r="AR110" s="8">
        <v>0.33399999141693099</v>
      </c>
      <c r="AS110" s="8">
        <v>-0.60000002384185702</v>
      </c>
      <c r="AT110" s="8">
        <v>-0.60000002384185702</v>
      </c>
      <c r="AU110" s="8"/>
      <c r="AV110" s="8"/>
      <c r="AW110" s="8"/>
      <c r="AX110" s="8"/>
      <c r="AY110" s="8"/>
      <c r="AZ110" s="8"/>
      <c r="BA110" s="8"/>
      <c r="BB110" s="8"/>
      <c r="BC110" s="8"/>
      <c r="BD110" s="8">
        <v>7.0999999046325604</v>
      </c>
      <c r="BE110" s="8">
        <v>7.0999999046325604</v>
      </c>
      <c r="BF110" s="8"/>
      <c r="BG110" s="8" t="e">
        <v>#DIV/0!</v>
      </c>
      <c r="BH110" s="8"/>
      <c r="BI110" s="8" t="e">
        <v>#DIV/0!</v>
      </c>
      <c r="BJ110" s="8"/>
      <c r="BK110" s="8"/>
    </row>
    <row r="111" spans="1:63" x14ac:dyDescent="0.35">
      <c r="A111" s="7">
        <v>2018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>
        <v>0.41999998688697798</v>
      </c>
      <c r="N111" s="8">
        <v>0.41999998688697798</v>
      </c>
      <c r="O111" s="8">
        <v>0.14599999785423201</v>
      </c>
      <c r="P111" s="8">
        <v>0.14599999785423201</v>
      </c>
      <c r="Q111" s="8"/>
      <c r="R111" s="8"/>
      <c r="S111" s="8">
        <v>5.7634533845640303E-2</v>
      </c>
      <c r="T111" s="8">
        <v>0.36120815958525798</v>
      </c>
      <c r="U111" s="8">
        <v>0.20942134671544915</v>
      </c>
      <c r="V111" s="8"/>
      <c r="W111" s="8"/>
      <c r="X111" s="8"/>
      <c r="Y111" s="8">
        <v>-14.6000003814697</v>
      </c>
      <c r="Z111" s="8">
        <v>-14.6000003814697</v>
      </c>
      <c r="AA111" s="8"/>
      <c r="AB111" s="8"/>
      <c r="AC111" s="8"/>
      <c r="AD111" s="8"/>
      <c r="AE111" s="8"/>
      <c r="AF111" s="8"/>
      <c r="AG111" s="8"/>
      <c r="AH111" s="8">
        <v>0.158000007271766</v>
      </c>
      <c r="AI111" s="8">
        <v>0.158000007271766</v>
      </c>
      <c r="AJ111" s="8"/>
      <c r="AK111" s="8"/>
      <c r="AL111" s="8"/>
      <c r="AM111" s="8"/>
      <c r="AN111" s="8"/>
      <c r="AO111" s="8" t="e">
        <v>#DIV/0!</v>
      </c>
      <c r="AP111" s="8" t="e">
        <v>#DIV/0!</v>
      </c>
      <c r="AQ111" s="8"/>
      <c r="AR111" s="8"/>
      <c r="AS111" s="8">
        <v>-8.3999996185302699</v>
      </c>
      <c r="AT111" s="8">
        <v>-8.3999996185302699</v>
      </c>
      <c r="AU111" s="8"/>
      <c r="AV111" s="8"/>
      <c r="AW111" s="8"/>
      <c r="AX111" s="8"/>
      <c r="AY111" s="8"/>
      <c r="AZ111" s="8"/>
      <c r="BA111" s="8"/>
      <c r="BB111" s="8"/>
      <c r="BC111" s="8"/>
      <c r="BD111" s="8">
        <v>1.20000004768371</v>
      </c>
      <c r="BE111" s="8">
        <v>1.20000004768371</v>
      </c>
      <c r="BF111" s="8"/>
      <c r="BG111" s="8"/>
      <c r="BH111" s="8"/>
      <c r="BI111" s="8"/>
      <c r="BJ111" s="8"/>
      <c r="BK111" s="8"/>
    </row>
    <row r="112" spans="1:63" x14ac:dyDescent="0.35">
      <c r="A112" s="7">
        <v>2019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>
        <v>13.399999618530201</v>
      </c>
      <c r="Z112" s="8">
        <v>13.399999618530201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</row>
    <row r="113" spans="1:63" x14ac:dyDescent="0.35">
      <c r="A113" s="3" t="s">
        <v>59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5" spans="1:63" x14ac:dyDescent="0.35">
      <c r="B115">
        <f>COUNT(B85:B112)</f>
        <v>25</v>
      </c>
      <c r="C115">
        <f t="shared" ref="C115:BI115" si="0">COUNT(C85:C112)</f>
        <v>25</v>
      </c>
      <c r="D115">
        <f t="shared" si="0"/>
        <v>14</v>
      </c>
      <c r="E115">
        <f t="shared" si="0"/>
        <v>14</v>
      </c>
      <c r="F115">
        <f t="shared" si="0"/>
        <v>10</v>
      </c>
      <c r="G115">
        <f t="shared" si="0"/>
        <v>0</v>
      </c>
      <c r="H115">
        <f t="shared" si="0"/>
        <v>10</v>
      </c>
      <c r="I115">
        <f t="shared" si="0"/>
        <v>0</v>
      </c>
      <c r="J115">
        <f t="shared" si="0"/>
        <v>0</v>
      </c>
      <c r="K115">
        <f t="shared" si="0"/>
        <v>25</v>
      </c>
      <c r="L115">
        <f t="shared" si="0"/>
        <v>25</v>
      </c>
      <c r="M115">
        <f t="shared" si="0"/>
        <v>27</v>
      </c>
      <c r="N115">
        <f t="shared" si="0"/>
        <v>27</v>
      </c>
      <c r="O115">
        <f t="shared" si="0"/>
        <v>27</v>
      </c>
      <c r="P115">
        <f t="shared" si="0"/>
        <v>27</v>
      </c>
      <c r="Q115">
        <f t="shared" si="0"/>
        <v>25</v>
      </c>
      <c r="R115">
        <f t="shared" si="0"/>
        <v>25</v>
      </c>
      <c r="S115">
        <f t="shared" si="0"/>
        <v>10</v>
      </c>
      <c r="T115">
        <f t="shared" si="0"/>
        <v>9</v>
      </c>
      <c r="U115">
        <f t="shared" si="0"/>
        <v>10</v>
      </c>
      <c r="V115">
        <f t="shared" si="0"/>
        <v>25</v>
      </c>
      <c r="W115">
        <f t="shared" si="0"/>
        <v>25</v>
      </c>
      <c r="X115">
        <f t="shared" si="0"/>
        <v>25</v>
      </c>
      <c r="Y115">
        <f t="shared" si="0"/>
        <v>28</v>
      </c>
      <c r="Z115">
        <f t="shared" si="0"/>
        <v>28</v>
      </c>
      <c r="AA115">
        <f t="shared" si="0"/>
        <v>25</v>
      </c>
      <c r="AB115">
        <f t="shared" si="0"/>
        <v>25</v>
      </c>
      <c r="AC115">
        <f t="shared" si="0"/>
        <v>25</v>
      </c>
      <c r="AD115">
        <f t="shared" si="0"/>
        <v>25</v>
      </c>
      <c r="AE115">
        <f t="shared" si="0"/>
        <v>25</v>
      </c>
      <c r="AF115">
        <f t="shared" si="0"/>
        <v>25</v>
      </c>
      <c r="AG115">
        <f t="shared" si="0"/>
        <v>25</v>
      </c>
      <c r="AH115">
        <f t="shared" si="0"/>
        <v>27</v>
      </c>
      <c r="AI115">
        <f t="shared" si="0"/>
        <v>27</v>
      </c>
      <c r="AJ115">
        <f t="shared" si="0"/>
        <v>25</v>
      </c>
      <c r="AK115">
        <f t="shared" si="0"/>
        <v>25</v>
      </c>
      <c r="AL115">
        <f t="shared" si="0"/>
        <v>25</v>
      </c>
      <c r="AM115">
        <f t="shared" si="0"/>
        <v>21</v>
      </c>
      <c r="AN115">
        <f t="shared" si="0"/>
        <v>21</v>
      </c>
      <c r="AO115">
        <f t="shared" si="0"/>
        <v>26</v>
      </c>
      <c r="AP115">
        <f t="shared" si="0"/>
        <v>26</v>
      </c>
      <c r="AQ115">
        <f t="shared" si="0"/>
        <v>26</v>
      </c>
      <c r="AR115">
        <f t="shared" si="0"/>
        <v>26</v>
      </c>
      <c r="AS115">
        <f t="shared" si="0"/>
        <v>27</v>
      </c>
      <c r="AT115">
        <f t="shared" si="0"/>
        <v>27</v>
      </c>
      <c r="AU115">
        <f t="shared" si="0"/>
        <v>25</v>
      </c>
      <c r="AV115">
        <f t="shared" si="0"/>
        <v>25</v>
      </c>
      <c r="AW115">
        <f t="shared" si="0"/>
        <v>25</v>
      </c>
      <c r="AX115">
        <f t="shared" si="0"/>
        <v>25</v>
      </c>
      <c r="AY115">
        <f t="shared" si="0"/>
        <v>25</v>
      </c>
      <c r="AZ115">
        <f t="shared" si="0"/>
        <v>25</v>
      </c>
      <c r="BA115">
        <f t="shared" si="0"/>
        <v>8</v>
      </c>
      <c r="BB115">
        <f t="shared" si="0"/>
        <v>25</v>
      </c>
      <c r="BC115">
        <f t="shared" si="0"/>
        <v>25</v>
      </c>
      <c r="BD115">
        <f t="shared" si="0"/>
        <v>27</v>
      </c>
      <c r="BE115">
        <f t="shared" si="0"/>
        <v>27</v>
      </c>
      <c r="BF115">
        <f t="shared" si="0"/>
        <v>25</v>
      </c>
      <c r="BG115">
        <f t="shared" si="0"/>
        <v>0</v>
      </c>
      <c r="BH115">
        <f t="shared" si="0"/>
        <v>25</v>
      </c>
      <c r="BI115">
        <f t="shared" si="0"/>
        <v>25</v>
      </c>
    </row>
  </sheetData>
  <conditionalFormatting sqref="B115:BI115">
    <cfRule type="cellIs" dxfId="1" priority="1" operator="lessThan">
      <formula>20</formula>
    </cfRule>
  </conditionalFormatting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6"/>
  <sheetViews>
    <sheetView tabSelected="1" workbookViewId="0">
      <selection activeCell="C18" sqref="C1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>
        <v>1913</v>
      </c>
      <c r="E2">
        <v>671466</v>
      </c>
      <c r="F2">
        <v>7</v>
      </c>
      <c r="G2" s="1">
        <v>9.9999997473787499E-6</v>
      </c>
      <c r="H2">
        <v>53598</v>
      </c>
      <c r="I2">
        <v>1913</v>
      </c>
      <c r="J2">
        <v>671466</v>
      </c>
      <c r="K2" s="1">
        <v>1.04249507793395E-5</v>
      </c>
      <c r="L2" s="1">
        <v>9.9999997473787499E-6</v>
      </c>
    </row>
    <row r="3" spans="1:12" x14ac:dyDescent="0.35">
      <c r="A3" t="s">
        <v>12</v>
      </c>
      <c r="B3" t="s">
        <v>13</v>
      </c>
      <c r="C3" t="s">
        <v>14</v>
      </c>
      <c r="D3">
        <v>1914</v>
      </c>
      <c r="E3">
        <v>671462</v>
      </c>
      <c r="F3">
        <v>30</v>
      </c>
      <c r="G3" s="1">
        <v>3.9999998989515E-5</v>
      </c>
      <c r="H3">
        <v>54826</v>
      </c>
      <c r="I3">
        <v>1914</v>
      </c>
      <c r="J3">
        <v>671462</v>
      </c>
      <c r="K3" s="1">
        <v>4.4678626638588602E-5</v>
      </c>
      <c r="L3" s="1">
        <v>3.9999998989515E-5</v>
      </c>
    </row>
    <row r="4" spans="1:12" x14ac:dyDescent="0.35">
      <c r="A4" t="s">
        <v>12</v>
      </c>
      <c r="B4" t="s">
        <v>13</v>
      </c>
      <c r="C4" t="s">
        <v>14</v>
      </c>
      <c r="D4">
        <v>1915</v>
      </c>
      <c r="E4">
        <v>671446</v>
      </c>
      <c r="F4">
        <v>40</v>
      </c>
      <c r="G4" s="1">
        <v>5.9999998484272503E-5</v>
      </c>
      <c r="H4">
        <v>54826</v>
      </c>
      <c r="I4">
        <v>1915</v>
      </c>
      <c r="J4">
        <v>671446</v>
      </c>
      <c r="K4" s="1">
        <v>5.9572921724159499E-5</v>
      </c>
      <c r="L4" s="1">
        <v>5.9999998484272503E-5</v>
      </c>
    </row>
    <row r="5" spans="1:12" x14ac:dyDescent="0.35">
      <c r="A5" t="s">
        <v>12</v>
      </c>
      <c r="B5" t="s">
        <v>13</v>
      </c>
      <c r="C5" t="s">
        <v>14</v>
      </c>
      <c r="D5">
        <v>1916</v>
      </c>
      <c r="E5">
        <v>671431</v>
      </c>
      <c r="F5">
        <v>53</v>
      </c>
      <c r="G5" s="1">
        <v>7.999999797903E-5</v>
      </c>
      <c r="H5">
        <v>54826</v>
      </c>
      <c r="I5">
        <v>1916</v>
      </c>
      <c r="J5">
        <v>671431</v>
      </c>
      <c r="K5" s="1">
        <v>7.8935884699991504E-5</v>
      </c>
      <c r="L5" s="1">
        <v>7.999999797903E-5</v>
      </c>
    </row>
    <row r="6" spans="1:12" x14ac:dyDescent="0.35">
      <c r="A6" t="s">
        <v>12</v>
      </c>
      <c r="B6" t="s">
        <v>13</v>
      </c>
      <c r="C6" t="s">
        <v>14</v>
      </c>
      <c r="D6">
        <v>1917</v>
      </c>
      <c r="E6">
        <v>671423</v>
      </c>
      <c r="F6">
        <v>82</v>
      </c>
      <c r="G6" s="1">
        <v>1.1999999696854501E-4</v>
      </c>
      <c r="H6">
        <v>54827</v>
      </c>
      <c r="I6">
        <v>1917</v>
      </c>
      <c r="J6">
        <v>671423</v>
      </c>
      <c r="K6" s="1">
        <v>1.2212867298260499E-4</v>
      </c>
      <c r="L6" s="1">
        <v>1.1999999696854501E-4</v>
      </c>
    </row>
    <row r="7" spans="1:12" x14ac:dyDescent="0.35">
      <c r="A7" t="s">
        <v>12</v>
      </c>
      <c r="B7" t="s">
        <v>13</v>
      </c>
      <c r="C7" t="s">
        <v>14</v>
      </c>
      <c r="D7">
        <v>1918</v>
      </c>
      <c r="E7">
        <v>671442</v>
      </c>
      <c r="F7">
        <v>73</v>
      </c>
      <c r="G7" s="1">
        <v>1.1000000085914499E-4</v>
      </c>
      <c r="H7">
        <v>54827</v>
      </c>
      <c r="I7">
        <v>1918</v>
      </c>
      <c r="J7">
        <v>671442</v>
      </c>
      <c r="K7" s="1">
        <v>1.08721229830722E-4</v>
      </c>
      <c r="L7" s="1">
        <v>1.1000000085914499E-4</v>
      </c>
    </row>
    <row r="8" spans="1:12" x14ac:dyDescent="0.35">
      <c r="A8" t="s">
        <v>12</v>
      </c>
      <c r="B8" t="s">
        <v>13</v>
      </c>
      <c r="C8" t="s">
        <v>14</v>
      </c>
      <c r="D8">
        <v>1919</v>
      </c>
      <c r="E8">
        <v>671540</v>
      </c>
      <c r="F8">
        <v>25</v>
      </c>
      <c r="G8" s="1">
        <v>3.9999998989515E-5</v>
      </c>
      <c r="H8">
        <v>54828</v>
      </c>
      <c r="I8">
        <v>1919</v>
      </c>
      <c r="J8">
        <v>671540</v>
      </c>
      <c r="K8" s="1">
        <v>3.7227864311880097E-5</v>
      </c>
      <c r="L8" s="1">
        <v>3.9999998989515E-5</v>
      </c>
    </row>
    <row r="9" spans="1:12" x14ac:dyDescent="0.35">
      <c r="A9" t="s">
        <v>12</v>
      </c>
      <c r="B9" t="s">
        <v>13</v>
      </c>
      <c r="C9" t="s">
        <v>14</v>
      </c>
      <c r="D9">
        <v>1920</v>
      </c>
      <c r="E9">
        <v>671726</v>
      </c>
      <c r="F9">
        <v>31</v>
      </c>
      <c r="G9" s="1">
        <v>4.9999998736893697E-5</v>
      </c>
      <c r="H9">
        <v>54831</v>
      </c>
      <c r="I9">
        <v>1920</v>
      </c>
      <c r="J9">
        <v>671726</v>
      </c>
      <c r="K9" s="1">
        <v>4.61497694000232E-5</v>
      </c>
      <c r="L9" s="1">
        <v>4.9999998736893697E-5</v>
      </c>
    </row>
    <row r="10" spans="1:12" x14ac:dyDescent="0.35">
      <c r="A10" t="s">
        <v>12</v>
      </c>
      <c r="B10" t="s">
        <v>13</v>
      </c>
      <c r="C10" t="s">
        <v>14</v>
      </c>
      <c r="D10">
        <v>1921</v>
      </c>
      <c r="E10">
        <v>671979</v>
      </c>
      <c r="F10">
        <v>13</v>
      </c>
      <c r="G10" s="1">
        <v>1.99999994947575E-5</v>
      </c>
      <c r="H10">
        <v>54835</v>
      </c>
      <c r="I10">
        <v>1921</v>
      </c>
      <c r="J10">
        <v>671979</v>
      </c>
      <c r="K10" s="1">
        <v>1.9345842652820902E-5</v>
      </c>
      <c r="L10" s="1">
        <v>1.99999994947575E-5</v>
      </c>
    </row>
    <row r="11" spans="1:12" x14ac:dyDescent="0.35">
      <c r="A11" t="s">
        <v>12</v>
      </c>
      <c r="B11" t="s">
        <v>13</v>
      </c>
      <c r="C11" t="s">
        <v>14</v>
      </c>
      <c r="D11">
        <v>1922</v>
      </c>
      <c r="E11">
        <v>672302</v>
      </c>
      <c r="F11">
        <v>9</v>
      </c>
      <c r="G11" s="1">
        <v>9.9999997473787499E-6</v>
      </c>
      <c r="H11">
        <v>54840</v>
      </c>
      <c r="I11">
        <v>1922</v>
      </c>
      <c r="J11">
        <v>672302</v>
      </c>
      <c r="K11" s="1">
        <v>1.3386841032750099E-5</v>
      </c>
      <c r="L11" s="1">
        <v>9.9999997473787499E-6</v>
      </c>
    </row>
    <row r="12" spans="1:12" x14ac:dyDescent="0.35">
      <c r="A12" t="s">
        <v>12</v>
      </c>
      <c r="B12" t="s">
        <v>13</v>
      </c>
      <c r="C12" t="s">
        <v>14</v>
      </c>
      <c r="D12">
        <v>1923</v>
      </c>
      <c r="E12">
        <v>672677</v>
      </c>
      <c r="F12">
        <v>7</v>
      </c>
      <c r="G12" s="1">
        <v>9.9999997473787499E-6</v>
      </c>
      <c r="H12">
        <v>54846</v>
      </c>
      <c r="I12">
        <v>1923</v>
      </c>
      <c r="J12">
        <v>672677</v>
      </c>
      <c r="K12" s="1">
        <v>1.04061830566527E-5</v>
      </c>
      <c r="L12" s="1">
        <v>9.9999997473787499E-6</v>
      </c>
    </row>
    <row r="13" spans="1:12" x14ac:dyDescent="0.35">
      <c r="A13" t="s">
        <v>12</v>
      </c>
      <c r="B13" t="s">
        <v>13</v>
      </c>
      <c r="C13" t="s">
        <v>14</v>
      </c>
      <c r="D13">
        <v>1924</v>
      </c>
      <c r="E13">
        <v>673081</v>
      </c>
      <c r="F13">
        <v>40</v>
      </c>
      <c r="G13" s="1">
        <v>5.9999998484272503E-5</v>
      </c>
      <c r="H13">
        <v>54854</v>
      </c>
      <c r="I13">
        <v>1924</v>
      </c>
      <c r="J13">
        <v>673081</v>
      </c>
      <c r="K13" s="1">
        <v>5.9428211463404798E-5</v>
      </c>
      <c r="L13" s="1">
        <v>5.9999998484272503E-5</v>
      </c>
    </row>
    <row r="14" spans="1:12" x14ac:dyDescent="0.35">
      <c r="A14" t="s">
        <v>12</v>
      </c>
      <c r="B14" t="s">
        <v>13</v>
      </c>
      <c r="C14" t="s">
        <v>14</v>
      </c>
      <c r="D14">
        <v>1925</v>
      </c>
      <c r="E14">
        <v>673501</v>
      </c>
      <c r="F14">
        <v>25</v>
      </c>
      <c r="G14" s="1">
        <v>3.9999998989515E-5</v>
      </c>
      <c r="H14">
        <v>54862</v>
      </c>
      <c r="I14">
        <v>1925</v>
      </c>
      <c r="J14">
        <v>673501</v>
      </c>
      <c r="K14" s="1">
        <v>3.7119469755798403E-5</v>
      </c>
      <c r="L14" s="1">
        <v>3.9999998989515E-5</v>
      </c>
    </row>
    <row r="15" spans="1:12" x14ac:dyDescent="0.35">
      <c r="A15" t="s">
        <v>12</v>
      </c>
      <c r="B15" t="s">
        <v>13</v>
      </c>
      <c r="C15" t="s">
        <v>14</v>
      </c>
      <c r="D15">
        <v>1926</v>
      </c>
      <c r="E15">
        <v>673951</v>
      </c>
      <c r="F15">
        <v>30</v>
      </c>
      <c r="G15" s="1">
        <v>3.9999998989515E-5</v>
      </c>
      <c r="H15">
        <v>54871</v>
      </c>
      <c r="I15">
        <v>1926</v>
      </c>
      <c r="J15">
        <v>673951</v>
      </c>
      <c r="K15" s="1">
        <v>4.4513621910198197E-5</v>
      </c>
      <c r="L15" s="1">
        <v>3.9999998989515E-5</v>
      </c>
    </row>
    <row r="16" spans="1:12" x14ac:dyDescent="0.35">
      <c r="A16" t="s">
        <v>12</v>
      </c>
      <c r="B16" t="s">
        <v>13</v>
      </c>
      <c r="C16" t="s">
        <v>14</v>
      </c>
      <c r="D16">
        <v>1927</v>
      </c>
      <c r="E16">
        <v>674411</v>
      </c>
      <c r="F16">
        <v>30</v>
      </c>
      <c r="G16" s="1">
        <v>3.9999998989515E-5</v>
      </c>
      <c r="H16">
        <v>54880</v>
      </c>
      <c r="I16">
        <v>1927</v>
      </c>
      <c r="J16">
        <v>674411</v>
      </c>
      <c r="K16" s="1">
        <v>4.44832602077961E-5</v>
      </c>
      <c r="L16" s="1">
        <v>3.9999998989515E-5</v>
      </c>
    </row>
    <row r="17" spans="1:12" x14ac:dyDescent="0.35">
      <c r="A17" t="s">
        <v>12</v>
      </c>
      <c r="B17" t="s">
        <v>13</v>
      </c>
      <c r="C17" t="s">
        <v>14</v>
      </c>
      <c r="D17">
        <v>1928</v>
      </c>
      <c r="E17">
        <v>674870</v>
      </c>
      <c r="F17">
        <v>57</v>
      </c>
      <c r="G17" s="1">
        <v>9.0000001364387504E-5</v>
      </c>
      <c r="H17">
        <v>54890</v>
      </c>
      <c r="I17">
        <v>1928</v>
      </c>
      <c r="J17">
        <v>674870</v>
      </c>
      <c r="K17" s="1">
        <v>8.4460710951738806E-5</v>
      </c>
      <c r="L17" s="1">
        <v>9.0000001364387504E-5</v>
      </c>
    </row>
    <row r="18" spans="1:12" x14ac:dyDescent="0.35">
      <c r="A18" t="s">
        <v>12</v>
      </c>
      <c r="B18" t="s">
        <v>13</v>
      </c>
      <c r="C18" t="s">
        <v>14</v>
      </c>
      <c r="D18">
        <v>1929</v>
      </c>
      <c r="E18">
        <v>675327</v>
      </c>
      <c r="F18">
        <v>34</v>
      </c>
      <c r="G18" s="1">
        <v>4.9999998736893697E-5</v>
      </c>
      <c r="H18">
        <v>54899</v>
      </c>
      <c r="I18">
        <v>1929</v>
      </c>
      <c r="J18">
        <v>675327</v>
      </c>
      <c r="K18" s="1">
        <v>5.0345980539797699E-5</v>
      </c>
      <c r="L18" s="1">
        <v>4.9999998736893697E-5</v>
      </c>
    </row>
    <row r="19" spans="1:12" x14ac:dyDescent="0.35">
      <c r="A19" t="s">
        <v>12</v>
      </c>
      <c r="B19" t="s">
        <v>13</v>
      </c>
      <c r="C19" t="s">
        <v>14</v>
      </c>
      <c r="D19">
        <v>1930</v>
      </c>
      <c r="E19">
        <v>675789</v>
      </c>
      <c r="F19">
        <v>54</v>
      </c>
      <c r="G19" s="1">
        <v>7.999999797903E-5</v>
      </c>
      <c r="H19">
        <v>54908</v>
      </c>
      <c r="I19">
        <v>1930</v>
      </c>
      <c r="J19">
        <v>675789</v>
      </c>
      <c r="K19" s="1">
        <v>7.9906598065372403E-5</v>
      </c>
      <c r="L19" s="1">
        <v>7.999999797903E-5</v>
      </c>
    </row>
    <row r="20" spans="1:12" x14ac:dyDescent="0.35">
      <c r="A20" t="s">
        <v>12</v>
      </c>
      <c r="B20" t="s">
        <v>13</v>
      </c>
      <c r="C20" t="s">
        <v>14</v>
      </c>
      <c r="D20">
        <v>1931</v>
      </c>
      <c r="E20">
        <v>676216</v>
      </c>
      <c r="F20">
        <v>108</v>
      </c>
      <c r="G20" s="1">
        <v>1.5999999595806E-4</v>
      </c>
      <c r="H20">
        <v>54916</v>
      </c>
      <c r="I20">
        <v>1931</v>
      </c>
      <c r="J20">
        <v>676216</v>
      </c>
      <c r="K20" s="1">
        <v>1.5971228128290301E-4</v>
      </c>
      <c r="L20" s="1">
        <v>1.5999999595806E-4</v>
      </c>
    </row>
    <row r="21" spans="1:12" x14ac:dyDescent="0.35">
      <c r="A21" t="s">
        <v>12</v>
      </c>
      <c r="B21" t="s">
        <v>13</v>
      </c>
      <c r="C21" t="s">
        <v>14</v>
      </c>
      <c r="D21">
        <v>1932</v>
      </c>
      <c r="E21">
        <v>676626</v>
      </c>
      <c r="F21">
        <v>60</v>
      </c>
      <c r="G21" s="1">
        <v>9.0000001364387504E-5</v>
      </c>
      <c r="H21">
        <v>54924</v>
      </c>
      <c r="I21">
        <v>1932</v>
      </c>
      <c r="J21">
        <v>676626</v>
      </c>
      <c r="K21" s="1">
        <v>8.8675279992196502E-5</v>
      </c>
      <c r="L21" s="1">
        <v>9.0000001364387504E-5</v>
      </c>
    </row>
    <row r="22" spans="1:12" x14ac:dyDescent="0.35">
      <c r="A22" t="s">
        <v>12</v>
      </c>
      <c r="B22" t="s">
        <v>13</v>
      </c>
      <c r="C22" t="s">
        <v>14</v>
      </c>
      <c r="D22">
        <v>1933</v>
      </c>
      <c r="E22">
        <v>677034</v>
      </c>
      <c r="F22">
        <v>120</v>
      </c>
      <c r="G22" s="1">
        <v>1.8000000272877501E-4</v>
      </c>
      <c r="H22">
        <v>54931</v>
      </c>
      <c r="I22">
        <v>1933</v>
      </c>
      <c r="J22">
        <v>677034</v>
      </c>
      <c r="K22" s="1">
        <v>1.7724368347823001E-4</v>
      </c>
      <c r="L22" s="1">
        <v>1.8000000272877501E-4</v>
      </c>
    </row>
    <row r="23" spans="1:12" x14ac:dyDescent="0.35">
      <c r="A23" t="s">
        <v>12</v>
      </c>
      <c r="B23" t="s">
        <v>13</v>
      </c>
      <c r="C23" t="s">
        <v>14</v>
      </c>
      <c r="D23">
        <v>1934</v>
      </c>
      <c r="E23">
        <v>677242</v>
      </c>
      <c r="F23">
        <v>519</v>
      </c>
      <c r="G23" s="1">
        <v>7.6999998418614203E-4</v>
      </c>
      <c r="H23">
        <v>54938</v>
      </c>
      <c r="I23">
        <v>1934</v>
      </c>
      <c r="J23">
        <v>677242</v>
      </c>
      <c r="K23" s="1">
        <v>7.6634349316787704E-4</v>
      </c>
      <c r="L23" s="1">
        <v>7.6999998418614203E-4</v>
      </c>
    </row>
    <row r="24" spans="1:12" x14ac:dyDescent="0.35">
      <c r="A24" t="s">
        <v>12</v>
      </c>
      <c r="B24" t="s">
        <v>13</v>
      </c>
      <c r="C24" t="s">
        <v>14</v>
      </c>
      <c r="D24">
        <v>1935</v>
      </c>
      <c r="E24">
        <v>674432</v>
      </c>
      <c r="F24">
        <v>7549</v>
      </c>
      <c r="G24">
        <v>1.13000003620982E-2</v>
      </c>
      <c r="H24">
        <v>54939</v>
      </c>
      <c r="I24">
        <v>1935</v>
      </c>
      <c r="J24">
        <v>674432</v>
      </c>
      <c r="K24">
        <v>1.1193122509014899E-2</v>
      </c>
      <c r="L24">
        <v>1.13000003620982E-2</v>
      </c>
    </row>
    <row r="25" spans="1:12" x14ac:dyDescent="0.35">
      <c r="A25" t="s">
        <v>12</v>
      </c>
      <c r="B25" t="s">
        <v>13</v>
      </c>
      <c r="C25" t="s">
        <v>14</v>
      </c>
      <c r="D25">
        <v>1936</v>
      </c>
      <c r="E25">
        <v>661322</v>
      </c>
      <c r="F25">
        <v>23162</v>
      </c>
      <c r="G25">
        <v>3.5440001636743497E-2</v>
      </c>
      <c r="H25">
        <v>54888</v>
      </c>
      <c r="I25">
        <v>1936</v>
      </c>
      <c r="J25">
        <v>661322</v>
      </c>
      <c r="K25">
        <v>3.50237856898757E-2</v>
      </c>
      <c r="L25">
        <v>3.5440001636743497E-2</v>
      </c>
    </row>
    <row r="26" spans="1:12" x14ac:dyDescent="0.35">
      <c r="A26" t="s">
        <v>12</v>
      </c>
      <c r="B26" t="s">
        <v>13</v>
      </c>
      <c r="C26" t="s">
        <v>14</v>
      </c>
      <c r="D26">
        <v>1937</v>
      </c>
      <c r="E26">
        <v>642707</v>
      </c>
      <c r="F26">
        <v>14823</v>
      </c>
      <c r="G26">
        <v>2.3320000618696199E-2</v>
      </c>
      <c r="H26">
        <v>54651</v>
      </c>
      <c r="I26">
        <v>1937</v>
      </c>
      <c r="J26">
        <v>642707</v>
      </c>
      <c r="K26">
        <v>2.3063386582066098E-2</v>
      </c>
      <c r="L26">
        <v>2.3320000618696199E-2</v>
      </c>
    </row>
    <row r="27" spans="1:12" x14ac:dyDescent="0.35">
      <c r="A27" t="s">
        <v>12</v>
      </c>
      <c r="B27" t="s">
        <v>13</v>
      </c>
      <c r="C27" t="s">
        <v>14</v>
      </c>
      <c r="D27">
        <v>1938</v>
      </c>
      <c r="E27">
        <v>626907</v>
      </c>
      <c r="F27">
        <v>20640</v>
      </c>
      <c r="G27">
        <v>3.3330000936985002E-2</v>
      </c>
      <c r="H27">
        <v>54302</v>
      </c>
      <c r="I27">
        <v>1938</v>
      </c>
      <c r="J27">
        <v>626907</v>
      </c>
      <c r="K27">
        <v>3.2923543683512801E-2</v>
      </c>
      <c r="L27">
        <v>3.3330000936985002E-2</v>
      </c>
    </row>
    <row r="28" spans="1:12" x14ac:dyDescent="0.35">
      <c r="A28" t="s">
        <v>12</v>
      </c>
      <c r="B28" t="s">
        <v>13</v>
      </c>
      <c r="C28" t="s">
        <v>14</v>
      </c>
      <c r="D28">
        <v>1939</v>
      </c>
      <c r="E28">
        <v>606169</v>
      </c>
      <c r="F28">
        <v>25406</v>
      </c>
      <c r="G28">
        <v>4.2479999363422297E-2</v>
      </c>
      <c r="H28">
        <v>53981</v>
      </c>
      <c r="I28">
        <v>1939</v>
      </c>
      <c r="J28">
        <v>606169</v>
      </c>
      <c r="K28">
        <v>4.19124039665505E-2</v>
      </c>
      <c r="L28">
        <v>4.2479999363422297E-2</v>
      </c>
    </row>
    <row r="29" spans="1:12" x14ac:dyDescent="0.35">
      <c r="A29" t="s">
        <v>12</v>
      </c>
      <c r="B29" t="s">
        <v>13</v>
      </c>
      <c r="C29" t="s">
        <v>14</v>
      </c>
      <c r="D29">
        <v>1940</v>
      </c>
      <c r="E29">
        <v>582590</v>
      </c>
      <c r="F29">
        <v>26762</v>
      </c>
      <c r="G29">
        <v>4.65900003910064E-2</v>
      </c>
      <c r="H29">
        <v>53536</v>
      </c>
      <c r="I29">
        <v>1940</v>
      </c>
      <c r="J29">
        <v>582590</v>
      </c>
      <c r="K29">
        <v>4.5936250193103198E-2</v>
      </c>
      <c r="L29">
        <v>4.65900003910064E-2</v>
      </c>
    </row>
    <row r="30" spans="1:12" x14ac:dyDescent="0.35">
      <c r="A30" t="s">
        <v>12</v>
      </c>
      <c r="B30" t="s">
        <v>13</v>
      </c>
      <c r="C30" t="s">
        <v>14</v>
      </c>
      <c r="D30">
        <v>1941</v>
      </c>
      <c r="E30">
        <v>548917</v>
      </c>
      <c r="F30">
        <v>50796</v>
      </c>
      <c r="G30">
        <v>9.4310000538825906E-2</v>
      </c>
      <c r="H30">
        <v>52990</v>
      </c>
      <c r="I30">
        <v>1941</v>
      </c>
      <c r="J30">
        <v>548917</v>
      </c>
      <c r="K30">
        <v>9.2538580513993898E-2</v>
      </c>
      <c r="L30">
        <v>9.4310000538825906E-2</v>
      </c>
    </row>
    <row r="31" spans="1:12" x14ac:dyDescent="0.35">
      <c r="A31" t="s">
        <v>12</v>
      </c>
      <c r="B31" t="s">
        <v>13</v>
      </c>
      <c r="C31" t="s">
        <v>14</v>
      </c>
      <c r="D31">
        <v>1942</v>
      </c>
      <c r="E31">
        <v>500130</v>
      </c>
      <c r="F31">
        <v>55892</v>
      </c>
      <c r="G31">
        <v>0.11418999731540599</v>
      </c>
      <c r="H31">
        <v>52151</v>
      </c>
      <c r="I31">
        <v>1942</v>
      </c>
      <c r="J31">
        <v>500130</v>
      </c>
      <c r="K31">
        <v>0.111754943714634</v>
      </c>
      <c r="L31">
        <v>0.11418999731540599</v>
      </c>
    </row>
    <row r="32" spans="1:12" x14ac:dyDescent="0.35">
      <c r="A32" t="s">
        <v>12</v>
      </c>
      <c r="B32" t="s">
        <v>13</v>
      </c>
      <c r="C32" t="s">
        <v>14</v>
      </c>
      <c r="D32">
        <v>1943</v>
      </c>
      <c r="E32">
        <v>452576</v>
      </c>
      <c r="F32">
        <v>48348</v>
      </c>
      <c r="G32">
        <v>0.109229996800422</v>
      </c>
      <c r="H32">
        <v>50805</v>
      </c>
      <c r="I32">
        <v>1943</v>
      </c>
      <c r="J32">
        <v>452576</v>
      </c>
      <c r="K32">
        <v>0.106828466379127</v>
      </c>
      <c r="L32">
        <v>0.109229996800422</v>
      </c>
    </row>
    <row r="33" spans="1:12" x14ac:dyDescent="0.35">
      <c r="A33" t="s">
        <v>12</v>
      </c>
      <c r="B33" t="s">
        <v>13</v>
      </c>
      <c r="C33" t="s">
        <v>14</v>
      </c>
      <c r="D33">
        <v>1944</v>
      </c>
      <c r="E33">
        <v>409354</v>
      </c>
      <c r="F33">
        <v>50439</v>
      </c>
      <c r="G33">
        <v>0.12631000578403401</v>
      </c>
      <c r="H33">
        <v>49266</v>
      </c>
      <c r="I33">
        <v>1944</v>
      </c>
      <c r="J33">
        <v>409354</v>
      </c>
      <c r="K33">
        <v>0.123216091695696</v>
      </c>
      <c r="L33">
        <v>0.12631000578403401</v>
      </c>
    </row>
    <row r="34" spans="1:12" x14ac:dyDescent="0.35">
      <c r="A34" t="s">
        <v>12</v>
      </c>
      <c r="B34" t="s">
        <v>13</v>
      </c>
      <c r="C34" t="s">
        <v>14</v>
      </c>
      <c r="D34">
        <v>1945</v>
      </c>
      <c r="E34">
        <v>371178</v>
      </c>
      <c r="F34">
        <v>37912</v>
      </c>
      <c r="G34">
        <v>0.10463000088930099</v>
      </c>
      <c r="H34">
        <v>47474</v>
      </c>
      <c r="I34">
        <v>1945</v>
      </c>
      <c r="J34">
        <v>371178</v>
      </c>
      <c r="K34">
        <v>0.102139674226381</v>
      </c>
      <c r="L34">
        <v>0.10463000088930099</v>
      </c>
    </row>
    <row r="35" spans="1:12" x14ac:dyDescent="0.35">
      <c r="A35" t="s">
        <v>12</v>
      </c>
      <c r="B35" t="s">
        <v>13</v>
      </c>
      <c r="C35" t="s">
        <v>14</v>
      </c>
      <c r="D35">
        <v>1946</v>
      </c>
      <c r="E35">
        <v>339032</v>
      </c>
      <c r="F35">
        <v>42423</v>
      </c>
      <c r="G35">
        <v>0.12856000661849901</v>
      </c>
      <c r="H35">
        <v>45735</v>
      </c>
      <c r="I35">
        <v>1946</v>
      </c>
      <c r="J35">
        <v>339032</v>
      </c>
      <c r="K35">
        <v>0.12512978125958599</v>
      </c>
      <c r="L35">
        <v>0.12856000661849901</v>
      </c>
    </row>
    <row r="36" spans="1:12" x14ac:dyDescent="0.35">
      <c r="A36" t="s">
        <v>12</v>
      </c>
      <c r="B36" t="s">
        <v>13</v>
      </c>
      <c r="C36" t="s">
        <v>14</v>
      </c>
      <c r="D36">
        <v>1947</v>
      </c>
      <c r="E36">
        <v>306105</v>
      </c>
      <c r="F36">
        <v>40160</v>
      </c>
      <c r="G36">
        <v>0.135000005364418</v>
      </c>
      <c r="H36">
        <v>45215</v>
      </c>
      <c r="I36">
        <v>1947</v>
      </c>
      <c r="J36">
        <v>306105</v>
      </c>
      <c r="K36">
        <v>0.13119681155159099</v>
      </c>
      <c r="L36">
        <v>0.135000005364418</v>
      </c>
    </row>
    <row r="37" spans="1:12" x14ac:dyDescent="0.35">
      <c r="A37" t="s">
        <v>12</v>
      </c>
      <c r="B37" t="s">
        <v>13</v>
      </c>
      <c r="C37" t="s">
        <v>14</v>
      </c>
      <c r="D37">
        <v>1948</v>
      </c>
      <c r="E37">
        <v>273647</v>
      </c>
      <c r="F37">
        <v>43631</v>
      </c>
      <c r="G37">
        <v>0.164649993181228</v>
      </c>
      <c r="H37">
        <v>42476</v>
      </c>
      <c r="I37">
        <v>1948</v>
      </c>
      <c r="J37">
        <v>273647</v>
      </c>
      <c r="K37">
        <v>0.15944263960503799</v>
      </c>
      <c r="L37">
        <v>0.164649993181228</v>
      </c>
    </row>
    <row r="38" spans="1:12" x14ac:dyDescent="0.35">
      <c r="A38" t="s">
        <v>12</v>
      </c>
      <c r="B38" t="s">
        <v>13</v>
      </c>
      <c r="C38" t="s">
        <v>14</v>
      </c>
      <c r="D38">
        <v>1949</v>
      </c>
      <c r="E38">
        <v>245266</v>
      </c>
      <c r="F38">
        <v>30743</v>
      </c>
      <c r="G38">
        <v>0.12921999394893599</v>
      </c>
      <c r="H38">
        <v>41307</v>
      </c>
      <c r="I38">
        <v>1949</v>
      </c>
      <c r="J38">
        <v>245266</v>
      </c>
      <c r="K38">
        <v>0.12534554320615099</v>
      </c>
      <c r="L38">
        <v>0.12921999394893599</v>
      </c>
    </row>
    <row r="39" spans="1:12" x14ac:dyDescent="0.35">
      <c r="A39" t="s">
        <v>12</v>
      </c>
      <c r="B39" t="s">
        <v>13</v>
      </c>
      <c r="C39" t="s">
        <v>14</v>
      </c>
      <c r="D39">
        <v>1950</v>
      </c>
      <c r="E39">
        <v>222965</v>
      </c>
      <c r="F39">
        <v>34307</v>
      </c>
      <c r="G39">
        <v>0.159150004386901</v>
      </c>
      <c r="H39">
        <v>40200</v>
      </c>
      <c r="I39">
        <v>1950</v>
      </c>
      <c r="J39">
        <v>222965</v>
      </c>
      <c r="K39">
        <v>0.15386719888771699</v>
      </c>
      <c r="L39">
        <v>0.159150004386901</v>
      </c>
    </row>
    <row r="40" spans="1:12" x14ac:dyDescent="0.35">
      <c r="A40" t="s">
        <v>12</v>
      </c>
      <c r="B40" t="s">
        <v>13</v>
      </c>
      <c r="C40" t="s">
        <v>14</v>
      </c>
      <c r="D40">
        <v>1951</v>
      </c>
      <c r="E40">
        <v>200797</v>
      </c>
      <c r="F40">
        <v>30077</v>
      </c>
      <c r="G40">
        <v>0.15505999326705899</v>
      </c>
      <c r="H40">
        <v>38682</v>
      </c>
      <c r="I40">
        <v>1951</v>
      </c>
      <c r="J40">
        <v>200797</v>
      </c>
      <c r="K40">
        <v>0.14978809444364199</v>
      </c>
      <c r="L40">
        <v>0.15505999326705899</v>
      </c>
    </row>
    <row r="41" spans="1:12" x14ac:dyDescent="0.35">
      <c r="A41" t="s">
        <v>12</v>
      </c>
      <c r="B41" t="s">
        <v>13</v>
      </c>
      <c r="C41" t="s">
        <v>14</v>
      </c>
      <c r="D41">
        <v>1952</v>
      </c>
      <c r="E41">
        <v>184790</v>
      </c>
      <c r="F41">
        <v>21377</v>
      </c>
      <c r="G41">
        <v>0.11948999762534999</v>
      </c>
      <c r="H41">
        <v>35579</v>
      </c>
      <c r="I41">
        <v>1952</v>
      </c>
      <c r="J41">
        <v>184790</v>
      </c>
      <c r="K41">
        <v>0.115682666810974</v>
      </c>
      <c r="L41">
        <v>0.11948999762534999</v>
      </c>
    </row>
    <row r="42" spans="1:12" x14ac:dyDescent="0.35">
      <c r="A42" t="s">
        <v>12</v>
      </c>
      <c r="B42" t="s">
        <v>13</v>
      </c>
      <c r="C42" t="s">
        <v>14</v>
      </c>
      <c r="D42">
        <v>1953</v>
      </c>
      <c r="E42">
        <v>175663</v>
      </c>
      <c r="F42">
        <v>16791</v>
      </c>
      <c r="G42">
        <v>9.8569996654987294E-2</v>
      </c>
      <c r="H42">
        <v>36743</v>
      </c>
      <c r="I42">
        <v>1953</v>
      </c>
      <c r="J42">
        <v>175663</v>
      </c>
      <c r="K42">
        <v>9.5586435390491997E-2</v>
      </c>
      <c r="L42">
        <v>9.8569996654987294E-2</v>
      </c>
    </row>
    <row r="43" spans="1:12" x14ac:dyDescent="0.35">
      <c r="A43" t="s">
        <v>12</v>
      </c>
      <c r="B43" t="s">
        <v>13</v>
      </c>
      <c r="C43" t="s">
        <v>14</v>
      </c>
      <c r="D43">
        <v>1954</v>
      </c>
      <c r="E43">
        <v>170804</v>
      </c>
      <c r="F43">
        <v>12988</v>
      </c>
      <c r="G43">
        <v>7.8239999711513505E-2</v>
      </c>
      <c r="H43">
        <v>43338</v>
      </c>
      <c r="I43">
        <v>1954</v>
      </c>
      <c r="J43">
        <v>170804</v>
      </c>
      <c r="K43">
        <v>7.6040373761738597E-2</v>
      </c>
      <c r="L43">
        <v>7.8239999711513505E-2</v>
      </c>
    </row>
    <row r="44" spans="1:12" x14ac:dyDescent="0.35">
      <c r="A44" t="s">
        <v>12</v>
      </c>
      <c r="B44" t="s">
        <v>13</v>
      </c>
      <c r="C44" t="s">
        <v>14</v>
      </c>
      <c r="D44">
        <v>1955</v>
      </c>
      <c r="E44">
        <v>167864</v>
      </c>
      <c r="F44">
        <v>13914</v>
      </c>
      <c r="G44">
        <v>8.5239998996257699E-2</v>
      </c>
      <c r="H44">
        <v>36306</v>
      </c>
      <c r="I44">
        <v>1955</v>
      </c>
      <c r="J44">
        <v>167864</v>
      </c>
      <c r="K44">
        <v>8.28885288090358E-2</v>
      </c>
      <c r="L44">
        <v>8.5239998996257699E-2</v>
      </c>
    </row>
    <row r="45" spans="1:12" x14ac:dyDescent="0.35">
      <c r="A45" t="s">
        <v>12</v>
      </c>
      <c r="B45" t="s">
        <v>13</v>
      </c>
      <c r="C45" t="s">
        <v>14</v>
      </c>
      <c r="D45">
        <v>1956</v>
      </c>
      <c r="E45">
        <v>164281</v>
      </c>
      <c r="F45">
        <v>14388</v>
      </c>
      <c r="G45">
        <v>9.0080000460147802E-2</v>
      </c>
      <c r="H45">
        <v>36649</v>
      </c>
      <c r="I45">
        <v>1956</v>
      </c>
      <c r="J45">
        <v>164281</v>
      </c>
      <c r="K45">
        <v>8.7581643647165502E-2</v>
      </c>
      <c r="L45">
        <v>9.0080000460147802E-2</v>
      </c>
    </row>
    <row r="46" spans="1:12" x14ac:dyDescent="0.35">
      <c r="A46" t="s">
        <v>12</v>
      </c>
      <c r="B46" t="s">
        <v>13</v>
      </c>
      <c r="C46" t="s">
        <v>14</v>
      </c>
      <c r="D46">
        <v>1957</v>
      </c>
      <c r="E46">
        <v>158768</v>
      </c>
      <c r="F46">
        <v>18490</v>
      </c>
      <c r="G46">
        <v>0.120229996740818</v>
      </c>
      <c r="H46">
        <v>36726</v>
      </c>
      <c r="I46">
        <v>1957</v>
      </c>
      <c r="J46">
        <v>158768</v>
      </c>
      <c r="K46">
        <v>0.116459236118109</v>
      </c>
      <c r="L46">
        <v>0.120229996740818</v>
      </c>
    </row>
    <row r="47" spans="1:12" x14ac:dyDescent="0.35">
      <c r="A47" t="s">
        <v>12</v>
      </c>
      <c r="B47" t="s">
        <v>13</v>
      </c>
      <c r="C47" t="s">
        <v>14</v>
      </c>
      <c r="D47">
        <v>1958</v>
      </c>
      <c r="E47">
        <v>151872</v>
      </c>
      <c r="F47">
        <v>16047</v>
      </c>
      <c r="G47">
        <v>0.10911999642848901</v>
      </c>
      <c r="H47">
        <v>39854</v>
      </c>
      <c r="I47">
        <v>1958</v>
      </c>
      <c r="J47">
        <v>151872</v>
      </c>
      <c r="K47">
        <v>0.10566134639696501</v>
      </c>
      <c r="L47">
        <v>0.10911999642848901</v>
      </c>
    </row>
    <row r="48" spans="1:12" x14ac:dyDescent="0.35">
      <c r="A48" t="s">
        <v>12</v>
      </c>
      <c r="B48" t="s">
        <v>13</v>
      </c>
      <c r="C48" t="s">
        <v>14</v>
      </c>
      <c r="D48">
        <v>1959</v>
      </c>
      <c r="E48">
        <v>146515</v>
      </c>
      <c r="F48">
        <v>15521</v>
      </c>
      <c r="G48">
        <v>0.10943000018596601</v>
      </c>
      <c r="H48">
        <v>35212</v>
      </c>
      <c r="I48">
        <v>1959</v>
      </c>
      <c r="J48">
        <v>146515</v>
      </c>
      <c r="K48">
        <v>0.105934545950926</v>
      </c>
      <c r="L48">
        <v>0.10943000018596601</v>
      </c>
    </row>
    <row r="49" spans="1:12" x14ac:dyDescent="0.35">
      <c r="A49" t="s">
        <v>12</v>
      </c>
      <c r="B49" t="s">
        <v>13</v>
      </c>
      <c r="C49" t="s">
        <v>14</v>
      </c>
      <c r="D49">
        <v>1960</v>
      </c>
      <c r="E49">
        <v>143119</v>
      </c>
      <c r="F49">
        <v>11375</v>
      </c>
      <c r="G49">
        <v>8.2029998302459703E-2</v>
      </c>
      <c r="H49">
        <v>39164</v>
      </c>
      <c r="I49">
        <v>1960</v>
      </c>
      <c r="J49">
        <v>143119</v>
      </c>
      <c r="K49">
        <v>7.9479314416674204E-2</v>
      </c>
      <c r="L49">
        <v>8.2029998302459703E-2</v>
      </c>
    </row>
    <row r="50" spans="1:12" x14ac:dyDescent="0.35">
      <c r="A50" t="s">
        <v>12</v>
      </c>
      <c r="B50" t="s">
        <v>13</v>
      </c>
      <c r="C50" t="s">
        <v>14</v>
      </c>
      <c r="D50">
        <v>1961</v>
      </c>
      <c r="E50">
        <v>141039</v>
      </c>
      <c r="F50">
        <v>14101</v>
      </c>
      <c r="G50">
        <v>0.103490002453327</v>
      </c>
      <c r="H50">
        <v>29141</v>
      </c>
      <c r="I50">
        <v>1961</v>
      </c>
      <c r="J50">
        <v>141039</v>
      </c>
      <c r="K50">
        <v>9.9979438311389002E-2</v>
      </c>
      <c r="L50">
        <v>0.103490002453327</v>
      </c>
    </row>
    <row r="51" spans="1:12" x14ac:dyDescent="0.35">
      <c r="A51" t="s">
        <v>12</v>
      </c>
      <c r="B51" t="s">
        <v>13</v>
      </c>
      <c r="C51" t="s">
        <v>14</v>
      </c>
      <c r="D51">
        <v>1962</v>
      </c>
      <c r="E51">
        <v>137442</v>
      </c>
      <c r="F51">
        <v>14134</v>
      </c>
      <c r="G51">
        <v>0.106360003352165</v>
      </c>
      <c r="H51">
        <v>42134</v>
      </c>
      <c r="I51">
        <v>1962</v>
      </c>
      <c r="J51">
        <v>137442</v>
      </c>
      <c r="K51">
        <v>0.102836105411737</v>
      </c>
      <c r="L51">
        <v>0.106360003352165</v>
      </c>
    </row>
    <row r="52" spans="1:12" x14ac:dyDescent="0.35">
      <c r="A52" t="s">
        <v>12</v>
      </c>
      <c r="B52" t="s">
        <v>13</v>
      </c>
      <c r="C52" t="s">
        <v>14</v>
      </c>
      <c r="D52">
        <v>1963</v>
      </c>
      <c r="E52">
        <v>135444</v>
      </c>
      <c r="F52">
        <v>10046</v>
      </c>
      <c r="G52">
        <v>7.6499998569488498E-2</v>
      </c>
      <c r="H52">
        <v>26198</v>
      </c>
      <c r="I52">
        <v>1963</v>
      </c>
      <c r="J52">
        <v>135444</v>
      </c>
      <c r="K52">
        <v>7.4170875047990303E-2</v>
      </c>
      <c r="L52">
        <v>7.6499998569488498E-2</v>
      </c>
    </row>
    <row r="53" spans="1:12" x14ac:dyDescent="0.35">
      <c r="A53" t="s">
        <v>12</v>
      </c>
      <c r="B53" t="s">
        <v>13</v>
      </c>
      <c r="C53" t="s">
        <v>14</v>
      </c>
      <c r="D53">
        <v>1964</v>
      </c>
      <c r="E53">
        <v>136451</v>
      </c>
      <c r="F53">
        <v>8352</v>
      </c>
      <c r="G53">
        <v>6.3029997050762093E-2</v>
      </c>
      <c r="H53">
        <v>47708</v>
      </c>
      <c r="I53">
        <v>1964</v>
      </c>
      <c r="J53">
        <v>136451</v>
      </c>
      <c r="K53">
        <v>6.1208785571377197E-2</v>
      </c>
      <c r="L53">
        <v>6.3029997050762093E-2</v>
      </c>
    </row>
    <row r="54" spans="1:12" x14ac:dyDescent="0.35">
      <c r="A54" t="s">
        <v>12</v>
      </c>
      <c r="B54" t="s">
        <v>13</v>
      </c>
      <c r="C54" t="s">
        <v>14</v>
      </c>
      <c r="D54">
        <v>1965</v>
      </c>
      <c r="E54">
        <v>138614</v>
      </c>
      <c r="F54">
        <v>8056</v>
      </c>
      <c r="G54">
        <v>5.9760000556707299E-2</v>
      </c>
      <c r="H54">
        <v>32315</v>
      </c>
      <c r="I54">
        <v>1965</v>
      </c>
      <c r="J54">
        <v>138614</v>
      </c>
      <c r="K54">
        <v>5.81182275960581E-2</v>
      </c>
      <c r="L54">
        <v>5.9760000556707299E-2</v>
      </c>
    </row>
    <row r="55" spans="1:12" x14ac:dyDescent="0.35">
      <c r="A55" t="s">
        <v>12</v>
      </c>
      <c r="B55" t="s">
        <v>13</v>
      </c>
      <c r="C55" t="s">
        <v>14</v>
      </c>
      <c r="D55">
        <v>1966</v>
      </c>
      <c r="E55">
        <v>140801</v>
      </c>
      <c r="F55">
        <v>8566</v>
      </c>
      <c r="G55">
        <v>6.2509998679161002E-2</v>
      </c>
      <c r="H55">
        <v>18161</v>
      </c>
      <c r="I55">
        <v>1966</v>
      </c>
      <c r="J55">
        <v>140801</v>
      </c>
      <c r="K55">
        <v>6.0837636096334503E-2</v>
      </c>
      <c r="L55">
        <v>6.2509998679161002E-2</v>
      </c>
    </row>
    <row r="56" spans="1:12" x14ac:dyDescent="0.35">
      <c r="A56" t="s">
        <v>12</v>
      </c>
      <c r="B56" t="s">
        <v>13</v>
      </c>
      <c r="C56" t="s">
        <v>14</v>
      </c>
      <c r="D56">
        <v>1967</v>
      </c>
      <c r="E56">
        <v>141796</v>
      </c>
      <c r="F56">
        <v>10775</v>
      </c>
      <c r="G56">
        <v>7.8110001981258295E-2</v>
      </c>
      <c r="H56">
        <v>4779</v>
      </c>
      <c r="I56">
        <v>1967</v>
      </c>
      <c r="J56">
        <v>141796</v>
      </c>
      <c r="K56">
        <v>7.5989449631865394E-2</v>
      </c>
      <c r="L56">
        <v>7.8110001981258295E-2</v>
      </c>
    </row>
    <row r="57" spans="1:12" x14ac:dyDescent="0.35">
      <c r="A57" t="s">
        <v>12</v>
      </c>
      <c r="B57" t="s">
        <v>13</v>
      </c>
      <c r="C57" t="s">
        <v>14</v>
      </c>
      <c r="D57">
        <v>1968</v>
      </c>
      <c r="E57">
        <v>142875</v>
      </c>
      <c r="F57">
        <v>6775</v>
      </c>
      <c r="G57">
        <v>4.8560000956058502E-2</v>
      </c>
      <c r="H57">
        <v>3178</v>
      </c>
      <c r="I57">
        <v>1968</v>
      </c>
      <c r="J57">
        <v>142875</v>
      </c>
      <c r="K57">
        <v>4.7419072615923E-2</v>
      </c>
      <c r="L57">
        <v>4.8560000956058502E-2</v>
      </c>
    </row>
    <row r="58" spans="1:12" x14ac:dyDescent="0.35">
      <c r="A58" t="s">
        <v>12</v>
      </c>
      <c r="B58" t="s">
        <v>13</v>
      </c>
      <c r="C58" t="s">
        <v>14</v>
      </c>
      <c r="D58">
        <v>1969</v>
      </c>
      <c r="E58">
        <v>143570</v>
      </c>
      <c r="F58">
        <v>12412</v>
      </c>
      <c r="G58">
        <v>8.8399998843669794E-2</v>
      </c>
      <c r="H58">
        <v>1602</v>
      </c>
      <c r="I58">
        <v>1969</v>
      </c>
      <c r="J58">
        <v>143570</v>
      </c>
      <c r="K58">
        <v>8.6452601518423003E-2</v>
      </c>
      <c r="L58">
        <v>8.8399998843669794E-2</v>
      </c>
    </row>
    <row r="59" spans="1:12" x14ac:dyDescent="0.35">
      <c r="A59" t="s">
        <v>12</v>
      </c>
      <c r="B59" t="s">
        <v>13</v>
      </c>
      <c r="C59" t="s">
        <v>14</v>
      </c>
      <c r="D59">
        <v>1970</v>
      </c>
      <c r="E59">
        <v>138398</v>
      </c>
      <c r="F59">
        <v>16743</v>
      </c>
      <c r="G59">
        <v>0.12296000123023899</v>
      </c>
      <c r="H59">
        <v>1409</v>
      </c>
      <c r="I59">
        <v>1970</v>
      </c>
      <c r="J59">
        <v>138398</v>
      </c>
      <c r="K59">
        <v>0.120977181751181</v>
      </c>
      <c r="L59">
        <v>0.12296000123023899</v>
      </c>
    </row>
    <row r="60" spans="1:12" x14ac:dyDescent="0.35">
      <c r="A60" t="s">
        <v>12</v>
      </c>
      <c r="B60" t="s">
        <v>13</v>
      </c>
      <c r="C60" t="s">
        <v>14</v>
      </c>
      <c r="D60">
        <v>1971</v>
      </c>
      <c r="E60">
        <v>127972</v>
      </c>
      <c r="F60">
        <v>20011</v>
      </c>
      <c r="G60">
        <v>0.15882000327110199</v>
      </c>
      <c r="H60">
        <v>1827</v>
      </c>
      <c r="I60">
        <v>1971</v>
      </c>
      <c r="J60">
        <v>127972</v>
      </c>
      <c r="K60">
        <v>0.156370143468883</v>
      </c>
      <c r="L60">
        <v>0.15882000327110199</v>
      </c>
    </row>
    <row r="61" spans="1:12" x14ac:dyDescent="0.35">
      <c r="A61" t="s">
        <v>12</v>
      </c>
      <c r="B61" t="s">
        <v>13</v>
      </c>
      <c r="C61" t="s">
        <v>14</v>
      </c>
      <c r="D61">
        <v>1972</v>
      </c>
      <c r="E61">
        <v>114363</v>
      </c>
      <c r="F61">
        <v>19110</v>
      </c>
      <c r="G61">
        <v>0.16848999261856001</v>
      </c>
      <c r="H61">
        <v>111985</v>
      </c>
      <c r="I61">
        <v>1972</v>
      </c>
      <c r="J61">
        <v>114363</v>
      </c>
      <c r="K61">
        <v>0.16709949896382501</v>
      </c>
      <c r="L61">
        <v>0.16848999261856001</v>
      </c>
    </row>
    <row r="62" spans="1:12" x14ac:dyDescent="0.35">
      <c r="A62" t="s">
        <v>12</v>
      </c>
      <c r="B62" t="s">
        <v>13</v>
      </c>
      <c r="C62" t="s">
        <v>14</v>
      </c>
      <c r="D62">
        <v>1973</v>
      </c>
      <c r="E62">
        <v>100519</v>
      </c>
      <c r="F62">
        <v>17364</v>
      </c>
      <c r="G62">
        <v>0.173930004239082</v>
      </c>
      <c r="H62">
        <v>3650</v>
      </c>
      <c r="I62">
        <v>1973</v>
      </c>
      <c r="J62">
        <v>100519</v>
      </c>
      <c r="K62">
        <v>0.17274346143515101</v>
      </c>
      <c r="L62">
        <v>0.173930004239082</v>
      </c>
    </row>
    <row r="63" spans="1:12" x14ac:dyDescent="0.35">
      <c r="A63" t="s">
        <v>12</v>
      </c>
      <c r="B63" t="s">
        <v>13</v>
      </c>
      <c r="C63" t="s">
        <v>14</v>
      </c>
      <c r="D63">
        <v>1974</v>
      </c>
      <c r="E63">
        <v>89774</v>
      </c>
      <c r="F63">
        <v>10485</v>
      </c>
      <c r="G63">
        <v>0.118359997868537</v>
      </c>
      <c r="H63">
        <v>2013</v>
      </c>
      <c r="I63">
        <v>1974</v>
      </c>
      <c r="J63">
        <v>89774</v>
      </c>
      <c r="K63">
        <v>0.116793280905384</v>
      </c>
      <c r="L63">
        <v>0.118359997868537</v>
      </c>
    </row>
    <row r="64" spans="1:12" x14ac:dyDescent="0.35">
      <c r="A64" t="s">
        <v>12</v>
      </c>
      <c r="B64" t="s">
        <v>13</v>
      </c>
      <c r="C64" t="s">
        <v>14</v>
      </c>
      <c r="D64">
        <v>1975</v>
      </c>
      <c r="E64">
        <v>82855</v>
      </c>
      <c r="F64">
        <v>10571</v>
      </c>
      <c r="G64">
        <v>0.133139997720718</v>
      </c>
      <c r="H64">
        <v>1138</v>
      </c>
      <c r="I64">
        <v>1975</v>
      </c>
      <c r="J64">
        <v>82855</v>
      </c>
      <c r="K64">
        <v>0.127584334077605</v>
      </c>
      <c r="L64">
        <v>0.133139997720718</v>
      </c>
    </row>
    <row r="65" spans="1:12" x14ac:dyDescent="0.35">
      <c r="A65" t="s">
        <v>12</v>
      </c>
      <c r="B65" t="s">
        <v>13</v>
      </c>
      <c r="C65" t="s">
        <v>14</v>
      </c>
      <c r="D65">
        <v>1976</v>
      </c>
      <c r="E65">
        <v>76448</v>
      </c>
      <c r="F65">
        <v>10693</v>
      </c>
      <c r="G65">
        <v>0.149670004844665</v>
      </c>
      <c r="H65">
        <v>861</v>
      </c>
      <c r="I65">
        <v>1976</v>
      </c>
      <c r="J65">
        <v>76448</v>
      </c>
      <c r="K65">
        <v>0.13987285475094099</v>
      </c>
      <c r="L65">
        <v>0.149670004844665</v>
      </c>
    </row>
    <row r="66" spans="1:12" x14ac:dyDescent="0.35">
      <c r="A66" t="s">
        <v>12</v>
      </c>
      <c r="B66" t="s">
        <v>13</v>
      </c>
      <c r="C66" t="s">
        <v>14</v>
      </c>
      <c r="D66">
        <v>1977</v>
      </c>
      <c r="E66">
        <v>69696</v>
      </c>
      <c r="F66">
        <v>13216</v>
      </c>
      <c r="G66">
        <v>0.19929000735282801</v>
      </c>
      <c r="H66">
        <v>845</v>
      </c>
      <c r="I66">
        <v>1977</v>
      </c>
      <c r="J66">
        <v>69696</v>
      </c>
      <c r="K66">
        <v>0.189623507805326</v>
      </c>
      <c r="L66">
        <v>0.19929000735282801</v>
      </c>
    </row>
    <row r="67" spans="1:12" x14ac:dyDescent="0.35">
      <c r="A67" t="s">
        <v>12</v>
      </c>
      <c r="B67" t="s">
        <v>13</v>
      </c>
      <c r="C67" t="s">
        <v>14</v>
      </c>
      <c r="D67">
        <v>1978</v>
      </c>
      <c r="E67">
        <v>61381</v>
      </c>
      <c r="F67">
        <v>14076</v>
      </c>
      <c r="G67">
        <v>0.241960003972053</v>
      </c>
      <c r="H67">
        <v>1139</v>
      </c>
      <c r="I67">
        <v>1978</v>
      </c>
      <c r="J67">
        <v>61381</v>
      </c>
      <c r="K67">
        <v>0.22932177709714699</v>
      </c>
      <c r="L67">
        <v>0.241960003972053</v>
      </c>
    </row>
    <row r="68" spans="1:12" x14ac:dyDescent="0.35">
      <c r="A68" t="s">
        <v>12</v>
      </c>
      <c r="B68" t="s">
        <v>13</v>
      </c>
      <c r="C68" t="s">
        <v>14</v>
      </c>
      <c r="D68">
        <v>1979</v>
      </c>
      <c r="E68">
        <v>51658</v>
      </c>
      <c r="F68">
        <v>14748</v>
      </c>
      <c r="G68">
        <v>0.30381000041961598</v>
      </c>
      <c r="H68">
        <v>25528</v>
      </c>
      <c r="I68">
        <v>1979</v>
      </c>
      <c r="J68">
        <v>51658</v>
      </c>
      <c r="K68">
        <v>0.28549305044717099</v>
      </c>
      <c r="L68">
        <v>0.30381000041961598</v>
      </c>
    </row>
    <row r="69" spans="1:12" x14ac:dyDescent="0.35">
      <c r="A69" t="s">
        <v>12</v>
      </c>
      <c r="B69" t="s">
        <v>13</v>
      </c>
      <c r="C69" t="s">
        <v>14</v>
      </c>
      <c r="D69">
        <v>1980</v>
      </c>
      <c r="E69">
        <v>42676</v>
      </c>
      <c r="F69">
        <v>9897</v>
      </c>
      <c r="G69">
        <v>0.23048999905586201</v>
      </c>
      <c r="H69">
        <v>1065</v>
      </c>
      <c r="I69">
        <v>1980</v>
      </c>
      <c r="J69">
        <v>42676</v>
      </c>
      <c r="K69">
        <v>0.23191020714218699</v>
      </c>
      <c r="L69">
        <v>0.23048999905586201</v>
      </c>
    </row>
    <row r="70" spans="1:12" x14ac:dyDescent="0.35">
      <c r="A70" t="s">
        <v>12</v>
      </c>
      <c r="B70" t="s">
        <v>13</v>
      </c>
      <c r="C70" t="s">
        <v>14</v>
      </c>
      <c r="D70">
        <v>1981</v>
      </c>
      <c r="E70">
        <v>36161</v>
      </c>
      <c r="F70">
        <v>7920</v>
      </c>
      <c r="G70">
        <v>0.21834999322891199</v>
      </c>
      <c r="H70">
        <v>1596</v>
      </c>
      <c r="I70">
        <v>1981</v>
      </c>
      <c r="J70">
        <v>36161</v>
      </c>
      <c r="K70">
        <v>0.219020491689942</v>
      </c>
      <c r="L70">
        <v>0.21834999322891199</v>
      </c>
    </row>
    <row r="71" spans="1:12" x14ac:dyDescent="0.35">
      <c r="A71" t="s">
        <v>12</v>
      </c>
      <c r="B71" t="s">
        <v>13</v>
      </c>
      <c r="C71" t="s">
        <v>14</v>
      </c>
      <c r="D71">
        <v>1982</v>
      </c>
      <c r="E71">
        <v>30563</v>
      </c>
      <c r="F71">
        <v>6907</v>
      </c>
      <c r="G71">
        <v>0.231720000505447</v>
      </c>
      <c r="H71">
        <v>9254</v>
      </c>
      <c r="I71">
        <v>1982</v>
      </c>
      <c r="J71">
        <v>30563</v>
      </c>
      <c r="K71">
        <v>0.225992212806334</v>
      </c>
      <c r="L71">
        <v>0.231720000505447</v>
      </c>
    </row>
    <row r="72" spans="1:12" x14ac:dyDescent="0.35">
      <c r="A72" t="s">
        <v>12</v>
      </c>
      <c r="B72" t="s">
        <v>13</v>
      </c>
      <c r="C72" t="s">
        <v>14</v>
      </c>
      <c r="D72">
        <v>1983</v>
      </c>
      <c r="E72">
        <v>25991</v>
      </c>
      <c r="F72">
        <v>5330</v>
      </c>
      <c r="G72">
        <v>0.21513000130653301</v>
      </c>
      <c r="H72">
        <v>12056</v>
      </c>
      <c r="I72">
        <v>1983</v>
      </c>
      <c r="J72">
        <v>25991</v>
      </c>
      <c r="K72">
        <v>0.205070986110576</v>
      </c>
      <c r="L72">
        <v>0.21513000130653301</v>
      </c>
    </row>
    <row r="73" spans="1:12" x14ac:dyDescent="0.35">
      <c r="A73" t="s">
        <v>12</v>
      </c>
      <c r="B73" t="s">
        <v>13</v>
      </c>
      <c r="C73" t="s">
        <v>14</v>
      </c>
      <c r="D73">
        <v>1984</v>
      </c>
      <c r="E73">
        <v>22553</v>
      </c>
      <c r="F73">
        <v>4793</v>
      </c>
      <c r="G73">
        <v>0.22235000133514399</v>
      </c>
      <c r="H73">
        <v>3699</v>
      </c>
      <c r="I73">
        <v>1984</v>
      </c>
      <c r="J73">
        <v>22553</v>
      </c>
      <c r="K73">
        <v>0.21252161574956699</v>
      </c>
      <c r="L73">
        <v>0.22235000133514399</v>
      </c>
    </row>
    <row r="74" spans="1:12" x14ac:dyDescent="0.35">
      <c r="A74" t="s">
        <v>12</v>
      </c>
      <c r="B74" t="s">
        <v>13</v>
      </c>
      <c r="C74" t="s">
        <v>14</v>
      </c>
      <c r="D74">
        <v>1985</v>
      </c>
      <c r="E74">
        <v>19701</v>
      </c>
      <c r="F74">
        <v>4282</v>
      </c>
      <c r="G74">
        <v>0.231769993901252</v>
      </c>
      <c r="H74">
        <v>5437</v>
      </c>
      <c r="I74">
        <v>1985</v>
      </c>
      <c r="J74">
        <v>19701</v>
      </c>
      <c r="K74">
        <v>0.21734937312826699</v>
      </c>
      <c r="L74">
        <v>0.231769993901252</v>
      </c>
    </row>
    <row r="75" spans="1:12" x14ac:dyDescent="0.35">
      <c r="A75" t="s">
        <v>12</v>
      </c>
      <c r="B75" t="s">
        <v>13</v>
      </c>
      <c r="C75" t="s">
        <v>14</v>
      </c>
      <c r="D75">
        <v>1986</v>
      </c>
      <c r="E75">
        <v>17701</v>
      </c>
      <c r="F75">
        <v>3053</v>
      </c>
      <c r="G75">
        <v>0.18776999413967099</v>
      </c>
      <c r="H75">
        <v>17332</v>
      </c>
      <c r="I75">
        <v>1986</v>
      </c>
      <c r="J75">
        <v>17701</v>
      </c>
      <c r="K75">
        <v>0.172476131292017</v>
      </c>
      <c r="L75">
        <v>0.18776999413967099</v>
      </c>
    </row>
    <row r="76" spans="1:12" x14ac:dyDescent="0.35">
      <c r="A76" t="s">
        <v>12</v>
      </c>
      <c r="B76" t="s">
        <v>13</v>
      </c>
      <c r="C76" t="s">
        <v>14</v>
      </c>
      <c r="D76">
        <v>1987</v>
      </c>
      <c r="E76">
        <v>16948</v>
      </c>
      <c r="F76">
        <v>1895</v>
      </c>
      <c r="G76">
        <v>0.116899996995925</v>
      </c>
      <c r="H76">
        <v>15407</v>
      </c>
      <c r="I76">
        <v>1987</v>
      </c>
      <c r="J76">
        <v>16948</v>
      </c>
      <c r="K76">
        <v>0.111812603257021</v>
      </c>
      <c r="L76">
        <v>0.116899996995925</v>
      </c>
    </row>
    <row r="77" spans="1:12" x14ac:dyDescent="0.35">
      <c r="A77" t="s">
        <v>12</v>
      </c>
      <c r="B77" t="s">
        <v>13</v>
      </c>
      <c r="C77" t="s">
        <v>14</v>
      </c>
      <c r="D77">
        <v>1988</v>
      </c>
      <c r="E77">
        <v>17299</v>
      </c>
      <c r="F77">
        <v>1157</v>
      </c>
      <c r="G77">
        <v>6.9940000772476196E-2</v>
      </c>
      <c r="H77">
        <v>10926</v>
      </c>
      <c r="I77">
        <v>1988</v>
      </c>
      <c r="J77">
        <v>17299</v>
      </c>
      <c r="K77">
        <v>6.6882478755997399E-2</v>
      </c>
      <c r="L77">
        <v>6.9940000772476196E-2</v>
      </c>
    </row>
    <row r="78" spans="1:12" x14ac:dyDescent="0.35">
      <c r="A78" t="s">
        <v>12</v>
      </c>
      <c r="B78" t="s">
        <v>13</v>
      </c>
      <c r="C78" t="s">
        <v>14</v>
      </c>
      <c r="D78">
        <v>1989</v>
      </c>
      <c r="E78">
        <v>18506</v>
      </c>
      <c r="F78">
        <v>672</v>
      </c>
      <c r="G78">
        <v>3.89299988746643E-2</v>
      </c>
      <c r="H78">
        <v>12073</v>
      </c>
      <c r="I78">
        <v>1989</v>
      </c>
      <c r="J78">
        <v>18506</v>
      </c>
      <c r="K78">
        <v>3.63125472819626E-2</v>
      </c>
      <c r="L78">
        <v>3.89299988746643E-2</v>
      </c>
    </row>
    <row r="79" spans="1:12" x14ac:dyDescent="0.35">
      <c r="A79" t="s">
        <v>12</v>
      </c>
      <c r="B79" t="s">
        <v>13</v>
      </c>
      <c r="C79" t="s">
        <v>14</v>
      </c>
      <c r="D79">
        <v>1990</v>
      </c>
      <c r="E79">
        <v>20337</v>
      </c>
      <c r="F79">
        <v>640</v>
      </c>
      <c r="G79">
        <v>3.3950001001357998E-2</v>
      </c>
      <c r="H79">
        <v>12789</v>
      </c>
      <c r="I79">
        <v>1990</v>
      </c>
      <c r="J79">
        <v>20337</v>
      </c>
      <c r="K79">
        <v>3.14697349658258E-2</v>
      </c>
      <c r="L79">
        <v>3.3950001001357998E-2</v>
      </c>
    </row>
    <row r="80" spans="1:12" x14ac:dyDescent="0.35">
      <c r="A80" t="s">
        <v>12</v>
      </c>
      <c r="B80" t="s">
        <v>13</v>
      </c>
      <c r="C80" t="s">
        <v>14</v>
      </c>
      <c r="D80">
        <v>1991</v>
      </c>
      <c r="E80">
        <v>18744</v>
      </c>
      <c r="F80">
        <v>2029</v>
      </c>
      <c r="G80">
        <v>0.56782001256942705</v>
      </c>
      <c r="H80">
        <v>15716</v>
      </c>
      <c r="I80">
        <v>1991</v>
      </c>
      <c r="J80">
        <v>18744</v>
      </c>
      <c r="K80">
        <v>0.10824797268459201</v>
      </c>
      <c r="L80">
        <v>0.56782001256942705</v>
      </c>
    </row>
    <row r="81" spans="1:12" x14ac:dyDescent="0.35">
      <c r="A81" t="s">
        <v>12</v>
      </c>
      <c r="B81" t="s">
        <v>13</v>
      </c>
      <c r="C81" t="s">
        <v>14</v>
      </c>
      <c r="D81">
        <v>1992</v>
      </c>
      <c r="E81">
        <v>16322</v>
      </c>
      <c r="F81">
        <v>967</v>
      </c>
      <c r="G81">
        <v>6.5140001475811005E-2</v>
      </c>
      <c r="H81">
        <v>64711</v>
      </c>
      <c r="I81">
        <v>1992</v>
      </c>
      <c r="J81">
        <v>16322</v>
      </c>
      <c r="K81">
        <v>5.9245190540374901E-2</v>
      </c>
      <c r="L81">
        <v>6.5140001475811005E-2</v>
      </c>
    </row>
    <row r="82" spans="1:12" x14ac:dyDescent="0.35">
      <c r="A82" t="s">
        <v>12</v>
      </c>
      <c r="B82" t="s">
        <v>13</v>
      </c>
      <c r="C82" t="s">
        <v>14</v>
      </c>
      <c r="D82">
        <v>1993</v>
      </c>
      <c r="E82">
        <v>18673</v>
      </c>
      <c r="F82">
        <v>898</v>
      </c>
      <c r="G82">
        <v>5.3769998252391801E-2</v>
      </c>
      <c r="H82">
        <v>83197</v>
      </c>
      <c r="I82">
        <v>1993</v>
      </c>
      <c r="J82">
        <v>18673</v>
      </c>
      <c r="K82">
        <v>4.8090826326781903E-2</v>
      </c>
      <c r="L82">
        <v>5.3769998252391801E-2</v>
      </c>
    </row>
    <row r="83" spans="1:12" x14ac:dyDescent="0.35">
      <c r="A83" t="s">
        <v>12</v>
      </c>
      <c r="B83" t="s">
        <v>13</v>
      </c>
      <c r="C83" t="s">
        <v>14</v>
      </c>
      <c r="D83">
        <v>1994</v>
      </c>
      <c r="E83">
        <v>22086</v>
      </c>
      <c r="F83">
        <v>536</v>
      </c>
      <c r="G83">
        <v>3.06000001728534E-2</v>
      </c>
      <c r="H83">
        <v>38445</v>
      </c>
      <c r="I83">
        <v>1994</v>
      </c>
      <c r="J83">
        <v>22086</v>
      </c>
      <c r="K83">
        <v>2.4268767545051102E-2</v>
      </c>
      <c r="L83">
        <v>3.06000001728534E-2</v>
      </c>
    </row>
    <row r="84" spans="1:12" x14ac:dyDescent="0.35">
      <c r="A84" t="s">
        <v>12</v>
      </c>
      <c r="B84" t="s">
        <v>13</v>
      </c>
      <c r="C84" t="s">
        <v>14</v>
      </c>
      <c r="D84">
        <v>1995</v>
      </c>
      <c r="E84">
        <v>27050</v>
      </c>
      <c r="F84">
        <v>643</v>
      </c>
      <c r="G84">
        <v>2.8379999101161901E-2</v>
      </c>
      <c r="H84">
        <v>42597</v>
      </c>
      <c r="I84">
        <v>1995</v>
      </c>
      <c r="J84">
        <v>27050</v>
      </c>
      <c r="K84">
        <v>2.37707948243992E-2</v>
      </c>
      <c r="L84">
        <v>2.8379999101161901E-2</v>
      </c>
    </row>
    <row r="85" spans="1:12" x14ac:dyDescent="0.35">
      <c r="A85" t="s">
        <v>12</v>
      </c>
      <c r="B85" t="s">
        <v>13</v>
      </c>
      <c r="C85" t="s">
        <v>14</v>
      </c>
      <c r="D85">
        <v>1996</v>
      </c>
      <c r="E85">
        <v>33820</v>
      </c>
      <c r="F85">
        <v>754</v>
      </c>
      <c r="G85">
        <v>2.78600007295608E-2</v>
      </c>
      <c r="H85">
        <v>31691</v>
      </c>
      <c r="I85">
        <v>1996</v>
      </c>
      <c r="J85">
        <v>33820</v>
      </c>
      <c r="K85">
        <v>2.2294500295683001E-2</v>
      </c>
      <c r="L85">
        <v>2.78600007295608E-2</v>
      </c>
    </row>
    <row r="86" spans="1:12" x14ac:dyDescent="0.35">
      <c r="A86" t="s">
        <v>12</v>
      </c>
      <c r="B86" t="s">
        <v>13</v>
      </c>
      <c r="C86" t="s">
        <v>14</v>
      </c>
      <c r="D86">
        <v>1997</v>
      </c>
      <c r="E86">
        <v>42754</v>
      </c>
      <c r="F86">
        <v>488</v>
      </c>
      <c r="G86">
        <v>1.35899996384978E-2</v>
      </c>
      <c r="H86">
        <v>28035</v>
      </c>
      <c r="I86">
        <v>1997</v>
      </c>
      <c r="J86">
        <v>42754</v>
      </c>
      <c r="K86">
        <v>1.14141366889647E-2</v>
      </c>
      <c r="L86">
        <v>1.35899996384978E-2</v>
      </c>
    </row>
    <row r="87" spans="1:12" x14ac:dyDescent="0.35">
      <c r="A87" t="s">
        <v>12</v>
      </c>
      <c r="B87" t="s">
        <v>13</v>
      </c>
      <c r="C87" t="s">
        <v>14</v>
      </c>
      <c r="D87">
        <v>1998</v>
      </c>
      <c r="E87">
        <v>53847</v>
      </c>
      <c r="F87">
        <v>512</v>
      </c>
      <c r="G87">
        <v>1.11999996006488E-2</v>
      </c>
      <c r="H87">
        <v>34879</v>
      </c>
      <c r="I87">
        <v>1998</v>
      </c>
      <c r="J87">
        <v>53847</v>
      </c>
      <c r="K87">
        <v>9.5084220105112593E-3</v>
      </c>
      <c r="L87">
        <v>1.11999996006488E-2</v>
      </c>
    </row>
    <row r="88" spans="1:12" x14ac:dyDescent="0.35">
      <c r="A88" t="s">
        <v>12</v>
      </c>
      <c r="B88" t="s">
        <v>13</v>
      </c>
      <c r="C88" t="s">
        <v>14</v>
      </c>
      <c r="D88">
        <v>1999</v>
      </c>
      <c r="E88">
        <v>66552</v>
      </c>
      <c r="F88">
        <v>381</v>
      </c>
      <c r="G88">
        <v>6.3200001604855E-3</v>
      </c>
      <c r="H88">
        <v>48525</v>
      </c>
      <c r="I88">
        <v>1999</v>
      </c>
      <c r="J88">
        <v>66552</v>
      </c>
      <c r="K88">
        <v>5.7248467363865798E-3</v>
      </c>
      <c r="L88">
        <v>6.3200001604855E-3</v>
      </c>
    </row>
    <row r="89" spans="1:12" x14ac:dyDescent="0.35">
      <c r="A89" t="s">
        <v>12</v>
      </c>
      <c r="B89" t="s">
        <v>13</v>
      </c>
      <c r="C89" t="s">
        <v>14</v>
      </c>
      <c r="D89">
        <v>2000</v>
      </c>
      <c r="E89">
        <v>80354</v>
      </c>
      <c r="F89">
        <v>480</v>
      </c>
      <c r="G89">
        <v>6.3700000755488803E-3</v>
      </c>
      <c r="H89">
        <v>92116</v>
      </c>
      <c r="I89">
        <v>2000</v>
      </c>
      <c r="J89">
        <v>80354</v>
      </c>
      <c r="K89">
        <v>5.9735669661746702E-3</v>
      </c>
      <c r="L89">
        <v>6.3700000755488803E-3</v>
      </c>
    </row>
    <row r="90" spans="1:12" x14ac:dyDescent="0.35">
      <c r="A90" t="s">
        <v>12</v>
      </c>
      <c r="B90" t="s">
        <v>13</v>
      </c>
      <c r="C90" t="s">
        <v>14</v>
      </c>
      <c r="D90">
        <v>2001</v>
      </c>
      <c r="E90">
        <v>94675</v>
      </c>
      <c r="F90">
        <v>718</v>
      </c>
      <c r="G90">
        <v>7.8400000929832406E-3</v>
      </c>
      <c r="H90">
        <v>43536</v>
      </c>
      <c r="I90">
        <v>2001</v>
      </c>
      <c r="J90">
        <v>94675</v>
      </c>
      <c r="K90">
        <v>7.58383945075257E-3</v>
      </c>
      <c r="L90">
        <v>7.8400000929832406E-3</v>
      </c>
    </row>
    <row r="91" spans="1:12" x14ac:dyDescent="0.35">
      <c r="A91" t="s">
        <v>12</v>
      </c>
      <c r="B91" t="s">
        <v>13</v>
      </c>
      <c r="C91" t="s">
        <v>14</v>
      </c>
      <c r="D91">
        <v>2002</v>
      </c>
      <c r="E91">
        <v>109475</v>
      </c>
      <c r="F91">
        <v>499</v>
      </c>
      <c r="G91">
        <v>4.6700001694262002E-3</v>
      </c>
      <c r="H91">
        <v>79573</v>
      </c>
      <c r="I91">
        <v>2002</v>
      </c>
      <c r="J91">
        <v>109475</v>
      </c>
      <c r="K91">
        <v>4.5581182918474497E-3</v>
      </c>
      <c r="L91">
        <v>4.6700001694262002E-3</v>
      </c>
    </row>
    <row r="92" spans="1:12" x14ac:dyDescent="0.35">
      <c r="A92" t="s">
        <v>12</v>
      </c>
      <c r="B92" t="s">
        <v>13</v>
      </c>
      <c r="C92" t="s">
        <v>14</v>
      </c>
      <c r="D92">
        <v>2003</v>
      </c>
      <c r="E92">
        <v>125063</v>
      </c>
      <c r="F92">
        <v>568</v>
      </c>
      <c r="G92">
        <v>4.6799997799098396E-3</v>
      </c>
      <c r="H92">
        <v>30841</v>
      </c>
      <c r="I92">
        <v>2003</v>
      </c>
      <c r="J92">
        <v>125063</v>
      </c>
      <c r="K92">
        <v>4.5417109776672501E-3</v>
      </c>
      <c r="L92">
        <v>4.6799997799098396E-3</v>
      </c>
    </row>
    <row r="93" spans="1:12" x14ac:dyDescent="0.35">
      <c r="A93" t="s">
        <v>12</v>
      </c>
      <c r="B93" t="s">
        <v>13</v>
      </c>
      <c r="C93" t="s">
        <v>14</v>
      </c>
      <c r="D93">
        <v>2004</v>
      </c>
      <c r="E93">
        <v>141485</v>
      </c>
      <c r="F93">
        <v>520</v>
      </c>
      <c r="G93">
        <v>3.8099999073892801E-3</v>
      </c>
      <c r="H93">
        <v>44763</v>
      </c>
      <c r="I93">
        <v>2004</v>
      </c>
      <c r="J93">
        <v>141485</v>
      </c>
      <c r="K93">
        <v>3.6753012686857201E-3</v>
      </c>
      <c r="L93">
        <v>3.8099999073892801E-3</v>
      </c>
    </row>
    <row r="94" spans="1:12" x14ac:dyDescent="0.35">
      <c r="A94" t="s">
        <v>12</v>
      </c>
      <c r="B94" t="s">
        <v>13</v>
      </c>
      <c r="C94" t="s">
        <v>14</v>
      </c>
      <c r="D94">
        <v>2005</v>
      </c>
      <c r="E94">
        <v>158775</v>
      </c>
      <c r="F94">
        <v>662</v>
      </c>
      <c r="G94">
        <v>4.3100002221763099E-3</v>
      </c>
      <c r="H94">
        <v>92857</v>
      </c>
      <c r="I94">
        <v>2005</v>
      </c>
      <c r="J94">
        <v>158775</v>
      </c>
      <c r="K94">
        <v>4.1694221382459398E-3</v>
      </c>
      <c r="L94">
        <v>4.3100002221763099E-3</v>
      </c>
    </row>
    <row r="95" spans="1:12" x14ac:dyDescent="0.35">
      <c r="A95" t="s">
        <v>12</v>
      </c>
      <c r="B95" t="s">
        <v>13</v>
      </c>
      <c r="C95" t="s">
        <v>14</v>
      </c>
      <c r="D95">
        <v>2006</v>
      </c>
      <c r="E95">
        <v>176793</v>
      </c>
      <c r="F95">
        <v>657</v>
      </c>
      <c r="G95">
        <v>3.84999997913837E-3</v>
      </c>
      <c r="H95">
        <v>73429</v>
      </c>
      <c r="I95">
        <v>2006</v>
      </c>
      <c r="J95">
        <v>176793</v>
      </c>
      <c r="K95">
        <v>3.7162104834467398E-3</v>
      </c>
      <c r="L95">
        <v>3.84999997913837E-3</v>
      </c>
    </row>
    <row r="96" spans="1:12" x14ac:dyDescent="0.35">
      <c r="A96" t="s">
        <v>12</v>
      </c>
      <c r="B96" t="s">
        <v>13</v>
      </c>
      <c r="C96" t="s">
        <v>14</v>
      </c>
      <c r="D96">
        <v>2007</v>
      </c>
      <c r="E96">
        <v>195269</v>
      </c>
      <c r="F96">
        <v>1161</v>
      </c>
      <c r="G96">
        <v>6.1599998734891397E-3</v>
      </c>
      <c r="H96">
        <v>48705</v>
      </c>
      <c r="I96">
        <v>2007</v>
      </c>
      <c r="J96">
        <v>195269</v>
      </c>
      <c r="K96">
        <v>5.94564421387931E-3</v>
      </c>
      <c r="L96">
        <v>6.1599998734891397E-3</v>
      </c>
    </row>
    <row r="97" spans="1:12" x14ac:dyDescent="0.35">
      <c r="A97" t="s">
        <v>12</v>
      </c>
      <c r="B97" t="s">
        <v>13</v>
      </c>
      <c r="C97" t="s">
        <v>14</v>
      </c>
      <c r="D97">
        <v>2008</v>
      </c>
      <c r="E97">
        <v>214003</v>
      </c>
      <c r="F97">
        <v>1373</v>
      </c>
      <c r="G97">
        <v>6.5600001253187596E-3</v>
      </c>
      <c r="H97">
        <v>325333</v>
      </c>
      <c r="I97">
        <v>2008</v>
      </c>
      <c r="J97">
        <v>214003</v>
      </c>
      <c r="K97">
        <v>6.4157979093751004E-3</v>
      </c>
      <c r="L97">
        <v>6.5600001253187596E-3</v>
      </c>
    </row>
    <row r="98" spans="1:12" x14ac:dyDescent="0.35">
      <c r="A98" t="s">
        <v>12</v>
      </c>
      <c r="B98" t="s">
        <v>13</v>
      </c>
      <c r="C98" t="s">
        <v>14</v>
      </c>
      <c r="D98">
        <v>2009</v>
      </c>
      <c r="E98">
        <v>233719</v>
      </c>
      <c r="F98">
        <v>1663</v>
      </c>
      <c r="G98">
        <v>7.3299999348819204E-3</v>
      </c>
      <c r="H98">
        <v>184196</v>
      </c>
      <c r="I98">
        <v>2009</v>
      </c>
      <c r="J98">
        <v>233719</v>
      </c>
      <c r="K98">
        <v>7.11538214693713E-3</v>
      </c>
      <c r="L98">
        <v>7.3299999348819204E-3</v>
      </c>
    </row>
    <row r="99" spans="1:12" x14ac:dyDescent="0.35">
      <c r="A99" t="s">
        <v>12</v>
      </c>
      <c r="B99" t="s">
        <v>13</v>
      </c>
      <c r="C99" t="s">
        <v>14</v>
      </c>
      <c r="D99">
        <v>2010</v>
      </c>
      <c r="E99">
        <v>255536</v>
      </c>
      <c r="F99">
        <v>1850</v>
      </c>
      <c r="G99">
        <v>7.4700000695884202E-3</v>
      </c>
      <c r="H99">
        <v>40650</v>
      </c>
      <c r="I99">
        <v>2010</v>
      </c>
      <c r="J99">
        <v>255536</v>
      </c>
      <c r="K99">
        <v>7.2396844280257899E-3</v>
      </c>
      <c r="L99">
        <v>7.4700000695884202E-3</v>
      </c>
    </row>
    <row r="100" spans="1:12" x14ac:dyDescent="0.35">
      <c r="A100" t="s">
        <v>12</v>
      </c>
      <c r="B100" t="s">
        <v>13</v>
      </c>
      <c r="C100" t="s">
        <v>14</v>
      </c>
      <c r="D100">
        <v>2011</v>
      </c>
      <c r="E100">
        <v>280625</v>
      </c>
      <c r="F100">
        <v>2227</v>
      </c>
      <c r="G100">
        <v>8.3600003272294998E-3</v>
      </c>
      <c r="H100">
        <v>45719</v>
      </c>
      <c r="I100">
        <v>2011</v>
      </c>
      <c r="J100">
        <v>280625</v>
      </c>
      <c r="K100">
        <v>7.9358574610244904E-3</v>
      </c>
      <c r="L100">
        <v>8.3600003272294998E-3</v>
      </c>
    </row>
    <row r="101" spans="1:12" x14ac:dyDescent="0.35">
      <c r="A101" t="s">
        <v>12</v>
      </c>
      <c r="B101" t="s">
        <v>13</v>
      </c>
      <c r="C101" t="s">
        <v>14</v>
      </c>
      <c r="D101">
        <v>2012</v>
      </c>
      <c r="E101">
        <v>308901</v>
      </c>
      <c r="F101">
        <v>4189</v>
      </c>
      <c r="G101">
        <v>1.4510000124573701E-2</v>
      </c>
      <c r="H101">
        <v>49695</v>
      </c>
      <c r="I101">
        <v>2012</v>
      </c>
      <c r="J101">
        <v>308901</v>
      </c>
      <c r="K101">
        <v>1.3560979083913601E-2</v>
      </c>
      <c r="L101">
        <v>1.4510000124573701E-2</v>
      </c>
    </row>
    <row r="102" spans="1:12" x14ac:dyDescent="0.35">
      <c r="A102" t="s">
        <v>12</v>
      </c>
      <c r="B102" t="s">
        <v>13</v>
      </c>
      <c r="C102" t="s">
        <v>14</v>
      </c>
      <c r="D102">
        <v>2013</v>
      </c>
      <c r="E102">
        <v>339804</v>
      </c>
      <c r="F102">
        <v>3966</v>
      </c>
      <c r="G102">
        <v>1.22100003063678E-2</v>
      </c>
      <c r="H102">
        <v>56379</v>
      </c>
      <c r="I102">
        <v>2013</v>
      </c>
      <c r="J102">
        <v>339804</v>
      </c>
      <c r="K102">
        <v>1.16714341208461E-2</v>
      </c>
      <c r="L102">
        <v>1.22100003063678E-2</v>
      </c>
    </row>
    <row r="103" spans="1:12" x14ac:dyDescent="0.35">
      <c r="A103" t="s">
        <v>12</v>
      </c>
      <c r="B103" t="s">
        <v>13</v>
      </c>
      <c r="C103" t="s">
        <v>14</v>
      </c>
      <c r="D103">
        <v>2014</v>
      </c>
      <c r="E103">
        <v>372523</v>
      </c>
      <c r="F103">
        <v>5083</v>
      </c>
      <c r="G103">
        <v>1.40699995681643E-2</v>
      </c>
      <c r="H103">
        <v>145953</v>
      </c>
      <c r="I103">
        <v>2014</v>
      </c>
      <c r="J103">
        <v>372523</v>
      </c>
      <c r="K103">
        <v>1.36447950864778E-2</v>
      </c>
      <c r="L103">
        <v>1.40699995681643E-2</v>
      </c>
    </row>
    <row r="104" spans="1:12" x14ac:dyDescent="0.35">
      <c r="A104" t="s">
        <v>12</v>
      </c>
      <c r="B104" t="s">
        <v>13</v>
      </c>
      <c r="C104" t="s">
        <v>14</v>
      </c>
      <c r="D104">
        <v>2015</v>
      </c>
      <c r="E104">
        <v>404690</v>
      </c>
      <c r="F104">
        <v>5040</v>
      </c>
      <c r="G104">
        <v>1.28499995917081E-2</v>
      </c>
      <c r="H104">
        <v>94951</v>
      </c>
      <c r="I104">
        <v>2015</v>
      </c>
      <c r="J104">
        <v>404690</v>
      </c>
      <c r="K104">
        <v>1.2453977118288001E-2</v>
      </c>
      <c r="L104">
        <v>1.28499995917081E-2</v>
      </c>
    </row>
    <row r="105" spans="1:12" x14ac:dyDescent="0.35">
      <c r="A105" t="s">
        <v>12</v>
      </c>
      <c r="B105" t="s">
        <v>13</v>
      </c>
      <c r="C105" t="s">
        <v>14</v>
      </c>
      <c r="D105">
        <v>2016</v>
      </c>
      <c r="E105">
        <v>359970</v>
      </c>
      <c r="F105">
        <v>3925</v>
      </c>
      <c r="G105">
        <v>1.09999999403953E-2</v>
      </c>
      <c r="H105">
        <v>79711</v>
      </c>
      <c r="I105">
        <v>2016</v>
      </c>
      <c r="J105">
        <v>359970</v>
      </c>
      <c r="K105">
        <v>1.0903686418312601E-2</v>
      </c>
      <c r="L105">
        <v>1.09999999403953E-2</v>
      </c>
    </row>
    <row r="106" spans="1:12" x14ac:dyDescent="0.35">
      <c r="A106" t="s">
        <v>15</v>
      </c>
      <c r="B106" t="s">
        <v>13</v>
      </c>
      <c r="C106" t="s">
        <v>14</v>
      </c>
      <c r="D106">
        <v>1980</v>
      </c>
      <c r="E106">
        <v>38007</v>
      </c>
      <c r="F106">
        <v>14442</v>
      </c>
      <c r="G106">
        <v>0.43500000238418501</v>
      </c>
      <c r="H106">
        <v>50267</v>
      </c>
      <c r="I106">
        <v>1980</v>
      </c>
      <c r="J106">
        <v>38007</v>
      </c>
      <c r="K106">
        <v>0.37998263477780397</v>
      </c>
      <c r="L106">
        <v>0.43500000238418501</v>
      </c>
    </row>
    <row r="107" spans="1:12" x14ac:dyDescent="0.35">
      <c r="A107" t="s">
        <v>15</v>
      </c>
      <c r="B107" t="s">
        <v>13</v>
      </c>
      <c r="C107" t="s">
        <v>14</v>
      </c>
      <c r="D107">
        <v>1981</v>
      </c>
      <c r="E107">
        <v>28908</v>
      </c>
      <c r="F107">
        <v>13189</v>
      </c>
      <c r="G107">
        <v>0.38400000333786</v>
      </c>
      <c r="H107">
        <v>25957</v>
      </c>
      <c r="I107">
        <v>1981</v>
      </c>
      <c r="J107">
        <v>28908</v>
      </c>
      <c r="K107">
        <v>0.456240487062404</v>
      </c>
      <c r="L107">
        <v>0.38400000333786</v>
      </c>
    </row>
    <row r="108" spans="1:12" x14ac:dyDescent="0.35">
      <c r="A108" t="s">
        <v>15</v>
      </c>
      <c r="B108" t="s">
        <v>13</v>
      </c>
      <c r="C108" t="s">
        <v>14</v>
      </c>
      <c r="D108">
        <v>1982</v>
      </c>
      <c r="E108">
        <v>25115</v>
      </c>
      <c r="F108">
        <v>15570</v>
      </c>
      <c r="G108">
        <v>0.69700002670287997</v>
      </c>
      <c r="H108">
        <v>20930</v>
      </c>
      <c r="I108">
        <v>1982</v>
      </c>
      <c r="J108">
        <v>25115</v>
      </c>
      <c r="K108">
        <v>0.619948238104718</v>
      </c>
      <c r="L108">
        <v>0.69700002670287997</v>
      </c>
    </row>
    <row r="109" spans="1:12" x14ac:dyDescent="0.35">
      <c r="A109" t="s">
        <v>15</v>
      </c>
      <c r="B109" t="s">
        <v>13</v>
      </c>
      <c r="C109" t="s">
        <v>14</v>
      </c>
      <c r="D109">
        <v>1983</v>
      </c>
      <c r="E109">
        <v>21149</v>
      </c>
      <c r="F109">
        <v>13712</v>
      </c>
      <c r="G109">
        <v>0.69400000572204501</v>
      </c>
      <c r="H109">
        <v>24792</v>
      </c>
      <c r="I109">
        <v>1983</v>
      </c>
      <c r="J109">
        <v>21149</v>
      </c>
      <c r="K109">
        <v>0.64835216795120298</v>
      </c>
      <c r="L109">
        <v>0.69400000572204501</v>
      </c>
    </row>
    <row r="110" spans="1:12" x14ac:dyDescent="0.35">
      <c r="A110" t="s">
        <v>15</v>
      </c>
      <c r="B110" t="s">
        <v>13</v>
      </c>
      <c r="C110" t="s">
        <v>14</v>
      </c>
      <c r="D110">
        <v>1984</v>
      </c>
      <c r="E110">
        <v>18636</v>
      </c>
      <c r="F110">
        <v>10761</v>
      </c>
      <c r="G110">
        <v>0.52100002765655495</v>
      </c>
      <c r="H110">
        <v>15676</v>
      </c>
      <c r="I110">
        <v>1984</v>
      </c>
      <c r="J110">
        <v>18636</v>
      </c>
      <c r="K110">
        <v>0.57743077913715302</v>
      </c>
      <c r="L110">
        <v>0.52100002765655495</v>
      </c>
    </row>
    <row r="111" spans="1:12" x14ac:dyDescent="0.35">
      <c r="A111" t="s">
        <v>15</v>
      </c>
      <c r="B111" t="s">
        <v>13</v>
      </c>
      <c r="C111" t="s">
        <v>14</v>
      </c>
      <c r="D111">
        <v>1985</v>
      </c>
      <c r="E111">
        <v>11301</v>
      </c>
      <c r="F111">
        <v>7306</v>
      </c>
      <c r="G111">
        <v>0.87199997901916504</v>
      </c>
      <c r="H111">
        <v>19315</v>
      </c>
      <c r="I111">
        <v>1985</v>
      </c>
      <c r="J111">
        <v>11301</v>
      </c>
      <c r="K111">
        <v>0.64649146093265997</v>
      </c>
      <c r="L111">
        <v>0.87199997901916504</v>
      </c>
    </row>
    <row r="112" spans="1:12" x14ac:dyDescent="0.35">
      <c r="A112" t="s">
        <v>15</v>
      </c>
      <c r="B112" t="s">
        <v>13</v>
      </c>
      <c r="C112" t="s">
        <v>14</v>
      </c>
      <c r="D112">
        <v>1986</v>
      </c>
      <c r="E112">
        <v>8215</v>
      </c>
      <c r="F112">
        <v>4796</v>
      </c>
      <c r="G112">
        <v>0.65700000524520796</v>
      </c>
      <c r="H112">
        <v>24454</v>
      </c>
      <c r="I112">
        <v>1986</v>
      </c>
      <c r="J112">
        <v>8215</v>
      </c>
      <c r="K112">
        <v>0.58381010346926299</v>
      </c>
      <c r="L112">
        <v>0.65700000524520796</v>
      </c>
    </row>
    <row r="113" spans="1:12" x14ac:dyDescent="0.35">
      <c r="A113" t="s">
        <v>15</v>
      </c>
      <c r="B113" t="s">
        <v>13</v>
      </c>
      <c r="C113" t="s">
        <v>14</v>
      </c>
      <c r="D113">
        <v>1987</v>
      </c>
      <c r="E113">
        <v>8440</v>
      </c>
      <c r="F113">
        <v>4312</v>
      </c>
      <c r="G113">
        <v>0.51200002431869496</v>
      </c>
      <c r="H113">
        <v>42975</v>
      </c>
      <c r="I113">
        <v>1987</v>
      </c>
      <c r="J113">
        <v>8440</v>
      </c>
      <c r="K113">
        <v>0.51090047393364901</v>
      </c>
      <c r="L113">
        <v>0.51200002431869496</v>
      </c>
    </row>
    <row r="114" spans="1:12" x14ac:dyDescent="0.35">
      <c r="A114" t="s">
        <v>15</v>
      </c>
      <c r="B114" t="s">
        <v>13</v>
      </c>
      <c r="C114" t="s">
        <v>14</v>
      </c>
      <c r="D114">
        <v>1988</v>
      </c>
      <c r="E114">
        <v>8533</v>
      </c>
      <c r="F114">
        <v>3839</v>
      </c>
      <c r="G114">
        <v>0.375</v>
      </c>
      <c r="H114">
        <v>55237</v>
      </c>
      <c r="I114">
        <v>1988</v>
      </c>
      <c r="J114">
        <v>8533</v>
      </c>
      <c r="K114">
        <v>0.44990038673385602</v>
      </c>
      <c r="L114">
        <v>0.375</v>
      </c>
    </row>
    <row r="115" spans="1:12" x14ac:dyDescent="0.35">
      <c r="A115" t="s">
        <v>15</v>
      </c>
      <c r="B115" t="s">
        <v>13</v>
      </c>
      <c r="C115" t="s">
        <v>14</v>
      </c>
      <c r="D115">
        <v>2003</v>
      </c>
      <c r="E115">
        <v>5947</v>
      </c>
      <c r="F115">
        <v>2806</v>
      </c>
      <c r="G115">
        <v>0.66500002145767201</v>
      </c>
      <c r="H115">
        <v>13155</v>
      </c>
      <c r="I115">
        <v>2003</v>
      </c>
      <c r="J115">
        <v>5947</v>
      </c>
      <c r="K115">
        <v>0.47183453842273398</v>
      </c>
      <c r="L115">
        <v>0.66500002145767201</v>
      </c>
    </row>
    <row r="116" spans="1:12" x14ac:dyDescent="0.35">
      <c r="A116" t="s">
        <v>15</v>
      </c>
      <c r="B116" t="s">
        <v>13</v>
      </c>
      <c r="C116" t="s">
        <v>14</v>
      </c>
      <c r="D116">
        <v>2004</v>
      </c>
      <c r="E116">
        <v>4876</v>
      </c>
      <c r="F116">
        <v>2066</v>
      </c>
      <c r="G116">
        <v>0.57800000905990601</v>
      </c>
      <c r="H116">
        <v>26160</v>
      </c>
      <c r="I116">
        <v>2004</v>
      </c>
      <c r="J116">
        <v>4876</v>
      </c>
      <c r="K116">
        <v>0.423707957342083</v>
      </c>
      <c r="L116">
        <v>0.57800000905990601</v>
      </c>
    </row>
    <row r="117" spans="1:12" x14ac:dyDescent="0.35">
      <c r="A117" t="s">
        <v>15</v>
      </c>
      <c r="B117" t="s">
        <v>13</v>
      </c>
      <c r="C117" t="s">
        <v>14</v>
      </c>
      <c r="D117">
        <v>2005</v>
      </c>
      <c r="E117">
        <v>4798</v>
      </c>
      <c r="F117">
        <v>1629</v>
      </c>
      <c r="G117">
        <v>0.356000006198883</v>
      </c>
      <c r="H117">
        <v>28427</v>
      </c>
      <c r="I117">
        <v>2005</v>
      </c>
      <c r="J117">
        <v>4798</v>
      </c>
      <c r="K117">
        <v>0.33951646519383</v>
      </c>
      <c r="L117">
        <v>0.356000006198883</v>
      </c>
    </row>
    <row r="118" spans="1:12" x14ac:dyDescent="0.35">
      <c r="A118" t="s">
        <v>15</v>
      </c>
      <c r="B118" t="s">
        <v>13</v>
      </c>
      <c r="C118" t="s">
        <v>14</v>
      </c>
      <c r="D118">
        <v>2006</v>
      </c>
      <c r="E118">
        <v>5534</v>
      </c>
      <c r="F118">
        <v>1391</v>
      </c>
      <c r="G118">
        <v>0.30099999904632502</v>
      </c>
      <c r="H118">
        <v>22958</v>
      </c>
      <c r="I118">
        <v>2006</v>
      </c>
      <c r="J118">
        <v>5534</v>
      </c>
      <c r="K118">
        <v>0.25135525840260198</v>
      </c>
      <c r="L118">
        <v>0.30099999904632502</v>
      </c>
    </row>
    <row r="119" spans="1:12" x14ac:dyDescent="0.35">
      <c r="A119" t="s">
        <v>15</v>
      </c>
      <c r="B119" t="s">
        <v>13</v>
      </c>
      <c r="C119" t="s">
        <v>14</v>
      </c>
      <c r="D119">
        <v>2007</v>
      </c>
      <c r="E119">
        <v>7149</v>
      </c>
      <c r="F119">
        <v>1236</v>
      </c>
      <c r="G119">
        <v>0.14599999785423201</v>
      </c>
      <c r="H119">
        <v>13509</v>
      </c>
      <c r="I119">
        <v>2007</v>
      </c>
      <c r="J119">
        <v>7149</v>
      </c>
      <c r="K119">
        <v>0.172891313470415</v>
      </c>
      <c r="L119">
        <v>0.14599999785423201</v>
      </c>
    </row>
    <row r="120" spans="1:12" x14ac:dyDescent="0.35">
      <c r="A120" t="s">
        <v>15</v>
      </c>
      <c r="B120" t="s">
        <v>13</v>
      </c>
      <c r="C120" t="s">
        <v>14</v>
      </c>
      <c r="D120">
        <v>2008</v>
      </c>
      <c r="E120">
        <v>9783</v>
      </c>
      <c r="F120">
        <v>1356</v>
      </c>
      <c r="G120">
        <v>0.19799999892711601</v>
      </c>
      <c r="H120">
        <v>29350</v>
      </c>
      <c r="I120">
        <v>2008</v>
      </c>
      <c r="J120">
        <v>9783</v>
      </c>
      <c r="K120">
        <v>0.13860778902177201</v>
      </c>
      <c r="L120">
        <v>0.19799999892711601</v>
      </c>
    </row>
    <row r="121" spans="1:12" x14ac:dyDescent="0.35">
      <c r="A121" t="s">
        <v>15</v>
      </c>
      <c r="B121" t="s">
        <v>13</v>
      </c>
      <c r="C121" t="s">
        <v>14</v>
      </c>
      <c r="D121">
        <v>2009</v>
      </c>
      <c r="E121">
        <v>10726</v>
      </c>
      <c r="F121">
        <v>1768</v>
      </c>
      <c r="G121">
        <v>0.24799999594688399</v>
      </c>
      <c r="H121">
        <v>15837</v>
      </c>
      <c r="I121">
        <v>2009</v>
      </c>
      <c r="J121">
        <v>10726</v>
      </c>
      <c r="K121">
        <v>0.16483311579339899</v>
      </c>
      <c r="L121">
        <v>0.24799999594688399</v>
      </c>
    </row>
    <row r="122" spans="1:12" x14ac:dyDescent="0.35">
      <c r="A122" t="s">
        <v>15</v>
      </c>
      <c r="B122" t="s">
        <v>13</v>
      </c>
      <c r="C122" t="s">
        <v>14</v>
      </c>
      <c r="D122">
        <v>2010</v>
      </c>
      <c r="E122">
        <v>11038</v>
      </c>
      <c r="F122">
        <v>1795</v>
      </c>
      <c r="G122">
        <v>0.17599999904632499</v>
      </c>
      <c r="H122">
        <v>9813</v>
      </c>
      <c r="I122">
        <v>2010</v>
      </c>
      <c r="J122">
        <v>11038</v>
      </c>
      <c r="K122">
        <v>0.16262003986229301</v>
      </c>
      <c r="L122">
        <v>0.17599999904632499</v>
      </c>
    </row>
    <row r="123" spans="1:12" x14ac:dyDescent="0.35">
      <c r="A123" t="s">
        <v>15</v>
      </c>
      <c r="B123" t="s">
        <v>13</v>
      </c>
      <c r="C123" t="s">
        <v>14</v>
      </c>
      <c r="D123">
        <v>2011</v>
      </c>
      <c r="E123">
        <v>11415</v>
      </c>
      <c r="F123">
        <v>1581</v>
      </c>
      <c r="G123">
        <v>0.15199999511241899</v>
      </c>
      <c r="H123">
        <v>13530</v>
      </c>
      <c r="I123">
        <v>2011</v>
      </c>
      <c r="J123">
        <v>11415</v>
      </c>
      <c r="K123">
        <v>0.13850197109067</v>
      </c>
      <c r="L123">
        <v>0.15199999511241899</v>
      </c>
    </row>
    <row r="124" spans="1:12" x14ac:dyDescent="0.35">
      <c r="A124" t="s">
        <v>15</v>
      </c>
      <c r="B124" t="s">
        <v>13</v>
      </c>
      <c r="C124" t="s">
        <v>14</v>
      </c>
      <c r="D124">
        <v>2012</v>
      </c>
      <c r="E124">
        <v>11635</v>
      </c>
      <c r="F124">
        <v>1746</v>
      </c>
      <c r="G124">
        <v>0.172999992966651</v>
      </c>
      <c r="H124">
        <v>10127</v>
      </c>
      <c r="I124">
        <v>2012</v>
      </c>
      <c r="J124">
        <v>11635</v>
      </c>
      <c r="K124">
        <v>0.15006446067898499</v>
      </c>
      <c r="L124">
        <v>0.172999992966651</v>
      </c>
    </row>
    <row r="125" spans="1:12" x14ac:dyDescent="0.35">
      <c r="A125" t="s">
        <v>15</v>
      </c>
      <c r="B125" t="s">
        <v>13</v>
      </c>
      <c r="C125" t="s">
        <v>14</v>
      </c>
      <c r="D125">
        <v>2013</v>
      </c>
      <c r="E125">
        <v>12214</v>
      </c>
      <c r="F125">
        <v>1449</v>
      </c>
      <c r="G125">
        <v>0.13300000131130199</v>
      </c>
      <c r="H125">
        <v>12548</v>
      </c>
      <c r="I125">
        <v>2013</v>
      </c>
      <c r="J125">
        <v>12214</v>
      </c>
      <c r="K125">
        <v>0.118634354019977</v>
      </c>
      <c r="L125">
        <v>0.13300000131130199</v>
      </c>
    </row>
    <row r="126" spans="1:12" x14ac:dyDescent="0.35">
      <c r="A126" t="s">
        <v>15</v>
      </c>
      <c r="B126" t="s">
        <v>13</v>
      </c>
      <c r="C126" t="s">
        <v>14</v>
      </c>
      <c r="D126">
        <v>2014</v>
      </c>
      <c r="E126">
        <v>13073</v>
      </c>
      <c r="F126">
        <v>1328</v>
      </c>
      <c r="G126">
        <v>9.0999998152255998E-2</v>
      </c>
      <c r="H126">
        <v>30813</v>
      </c>
      <c r="I126">
        <v>2014</v>
      </c>
      <c r="J126">
        <v>13073</v>
      </c>
      <c r="K126">
        <v>0.10158341620133</v>
      </c>
      <c r="L126">
        <v>9.0999998152255998E-2</v>
      </c>
    </row>
    <row r="127" spans="1:12" x14ac:dyDescent="0.35">
      <c r="A127" t="s">
        <v>15</v>
      </c>
      <c r="B127" t="s">
        <v>13</v>
      </c>
      <c r="C127" t="s">
        <v>14</v>
      </c>
      <c r="D127">
        <v>2015</v>
      </c>
      <c r="E127">
        <v>12952</v>
      </c>
      <c r="F127">
        <v>1317</v>
      </c>
      <c r="G127">
        <v>9.7999997437000205E-2</v>
      </c>
      <c r="H127">
        <v>7889</v>
      </c>
      <c r="I127">
        <v>2015</v>
      </c>
      <c r="J127">
        <v>12952</v>
      </c>
      <c r="K127">
        <v>0.10168313773934499</v>
      </c>
      <c r="L127">
        <v>9.7999997437000205E-2</v>
      </c>
    </row>
    <row r="128" spans="1:12" x14ac:dyDescent="0.35">
      <c r="A128" t="s">
        <v>15</v>
      </c>
      <c r="B128" t="s">
        <v>13</v>
      </c>
      <c r="C128" t="s">
        <v>14</v>
      </c>
      <c r="D128">
        <v>2016</v>
      </c>
      <c r="E128">
        <v>13351</v>
      </c>
      <c r="F128">
        <v>1109</v>
      </c>
      <c r="G128">
        <v>0.111000001430511</v>
      </c>
      <c r="H128">
        <v>9201</v>
      </c>
      <c r="I128">
        <v>2016</v>
      </c>
      <c r="J128">
        <v>13351</v>
      </c>
      <c r="K128">
        <v>8.3064938955883405E-2</v>
      </c>
      <c r="L128">
        <v>0.111000001430511</v>
      </c>
    </row>
    <row r="129" spans="1:12" x14ac:dyDescent="0.35">
      <c r="A129" t="s">
        <v>16</v>
      </c>
      <c r="B129" t="s">
        <v>17</v>
      </c>
      <c r="C129" t="s">
        <v>18</v>
      </c>
      <c r="D129">
        <v>2007</v>
      </c>
      <c r="E129">
        <v>3.2699999809265101</v>
      </c>
      <c r="F129">
        <v>3699</v>
      </c>
      <c r="G129">
        <v>0.71600002050399703</v>
      </c>
      <c r="H129" t="s">
        <v>19</v>
      </c>
      <c r="I129">
        <v>2007</v>
      </c>
      <c r="J129">
        <v>3.2699999809265101</v>
      </c>
      <c r="K129">
        <v>1131.1926671485501</v>
      </c>
      <c r="L129">
        <v>0.71600002050399703</v>
      </c>
    </row>
    <row r="130" spans="1:12" x14ac:dyDescent="0.35">
      <c r="A130" t="s">
        <v>16</v>
      </c>
      <c r="B130" t="s">
        <v>17</v>
      </c>
      <c r="C130" t="s">
        <v>18</v>
      </c>
      <c r="D130">
        <v>2008</v>
      </c>
      <c r="E130">
        <v>3.22300004959106</v>
      </c>
      <c r="F130">
        <v>3255</v>
      </c>
      <c r="G130">
        <v>0.66200000047683705</v>
      </c>
      <c r="H130" t="s">
        <v>19</v>
      </c>
      <c r="I130">
        <v>2008</v>
      </c>
      <c r="J130">
        <v>3.22300004959106</v>
      </c>
      <c r="K130">
        <v>1009.9286223756</v>
      </c>
      <c r="L130">
        <v>0.66200000047683705</v>
      </c>
    </row>
    <row r="131" spans="1:12" x14ac:dyDescent="0.35">
      <c r="A131" t="s">
        <v>16</v>
      </c>
      <c r="B131" t="s">
        <v>17</v>
      </c>
      <c r="C131" t="s">
        <v>18</v>
      </c>
      <c r="D131">
        <v>2009</v>
      </c>
      <c r="E131">
        <v>3.22699999809265</v>
      </c>
      <c r="F131">
        <v>2999</v>
      </c>
      <c r="G131">
        <v>0.59500002861022905</v>
      </c>
      <c r="H131" t="s">
        <v>19</v>
      </c>
      <c r="I131">
        <v>2009</v>
      </c>
      <c r="J131">
        <v>3.22699999809265</v>
      </c>
      <c r="K131">
        <v>929.34614247678496</v>
      </c>
      <c r="L131">
        <v>0.59500002861022905</v>
      </c>
    </row>
    <row r="132" spans="1:12" x14ac:dyDescent="0.35">
      <c r="A132" t="s">
        <v>16</v>
      </c>
      <c r="B132" t="s">
        <v>17</v>
      </c>
      <c r="C132" t="s">
        <v>18</v>
      </c>
      <c r="D132">
        <v>2010</v>
      </c>
      <c r="E132">
        <v>3.10700011253356</v>
      </c>
      <c r="F132">
        <v>2688</v>
      </c>
      <c r="G132">
        <v>0.52600002288818304</v>
      </c>
      <c r="H132" t="s">
        <v>19</v>
      </c>
      <c r="I132">
        <v>2010</v>
      </c>
      <c r="J132">
        <v>3.10700011253356</v>
      </c>
      <c r="K132">
        <v>865.14319364092296</v>
      </c>
      <c r="L132">
        <v>0.52600002288818304</v>
      </c>
    </row>
    <row r="133" spans="1:12" x14ac:dyDescent="0.35">
      <c r="A133" t="s">
        <v>16</v>
      </c>
      <c r="B133" t="s">
        <v>17</v>
      </c>
      <c r="C133" t="s">
        <v>18</v>
      </c>
      <c r="D133">
        <v>2011</v>
      </c>
      <c r="E133">
        <v>3.13000011444091</v>
      </c>
      <c r="F133">
        <v>3387</v>
      </c>
      <c r="G133">
        <v>0.587000012397766</v>
      </c>
      <c r="H133" t="s">
        <v>19</v>
      </c>
      <c r="I133">
        <v>2011</v>
      </c>
      <c r="J133">
        <v>3.13000011444091</v>
      </c>
      <c r="K133">
        <v>1082.1085866333799</v>
      </c>
      <c r="L133">
        <v>0.587000012397766</v>
      </c>
    </row>
    <row r="134" spans="1:12" x14ac:dyDescent="0.35">
      <c r="A134" t="s">
        <v>16</v>
      </c>
      <c r="B134" t="s">
        <v>17</v>
      </c>
      <c r="C134" t="s">
        <v>18</v>
      </c>
      <c r="D134">
        <v>2012</v>
      </c>
      <c r="E134">
        <v>3.1749999523162802</v>
      </c>
      <c r="F134">
        <v>2007</v>
      </c>
      <c r="G134">
        <v>0.34499999880790699</v>
      </c>
      <c r="H134" t="s">
        <v>19</v>
      </c>
      <c r="I134">
        <v>2012</v>
      </c>
      <c r="J134">
        <v>3.1749999523162802</v>
      </c>
      <c r="K134">
        <v>632.12599374554804</v>
      </c>
      <c r="L134">
        <v>0.34499999880790699</v>
      </c>
    </row>
    <row r="135" spans="1:12" x14ac:dyDescent="0.35">
      <c r="A135" t="s">
        <v>16</v>
      </c>
      <c r="B135" t="s">
        <v>17</v>
      </c>
      <c r="C135" t="s">
        <v>18</v>
      </c>
      <c r="D135">
        <v>2013</v>
      </c>
      <c r="E135">
        <v>3.02200007438659</v>
      </c>
      <c r="F135">
        <v>1312</v>
      </c>
      <c r="G135">
        <v>0.24899999797344199</v>
      </c>
      <c r="H135" t="s">
        <v>19</v>
      </c>
      <c r="I135">
        <v>2013</v>
      </c>
      <c r="J135">
        <v>3.02200007438659</v>
      </c>
      <c r="K135">
        <v>434.14955913470902</v>
      </c>
      <c r="L135">
        <v>0.24899999797344199</v>
      </c>
    </row>
    <row r="136" spans="1:12" x14ac:dyDescent="0.35">
      <c r="A136" t="s">
        <v>16</v>
      </c>
      <c r="B136" t="s">
        <v>17</v>
      </c>
      <c r="C136" t="s">
        <v>18</v>
      </c>
      <c r="D136">
        <v>2014</v>
      </c>
      <c r="E136">
        <v>2.4739999771118102</v>
      </c>
      <c r="F136">
        <v>1514</v>
      </c>
      <c r="G136">
        <v>0.34700000286102201</v>
      </c>
      <c r="H136" t="s">
        <v>19</v>
      </c>
      <c r="I136">
        <v>2014</v>
      </c>
      <c r="J136">
        <v>2.4739999771118102</v>
      </c>
      <c r="K136">
        <v>611.96443573433805</v>
      </c>
      <c r="L136">
        <v>0.34700000286102201</v>
      </c>
    </row>
    <row r="137" spans="1:12" x14ac:dyDescent="0.35">
      <c r="A137" t="s">
        <v>16</v>
      </c>
      <c r="B137" t="s">
        <v>17</v>
      </c>
      <c r="C137" t="s">
        <v>18</v>
      </c>
      <c r="D137">
        <v>2015</v>
      </c>
      <c r="E137">
        <v>3.1440000534057599</v>
      </c>
      <c r="F137">
        <v>1300</v>
      </c>
      <c r="G137">
        <v>0.25799998641014099</v>
      </c>
      <c r="H137" t="s">
        <v>19</v>
      </c>
      <c r="I137">
        <v>2015</v>
      </c>
      <c r="J137">
        <v>3.1440000534057599</v>
      </c>
      <c r="K137">
        <v>413.485998065351</v>
      </c>
      <c r="L137">
        <v>0.25799998641014099</v>
      </c>
    </row>
    <row r="138" spans="1:12" x14ac:dyDescent="0.35">
      <c r="A138" t="s">
        <v>16</v>
      </c>
      <c r="B138" t="s">
        <v>17</v>
      </c>
      <c r="C138" t="s">
        <v>18</v>
      </c>
      <c r="D138">
        <v>2016</v>
      </c>
      <c r="E138">
        <v>4.69600009918212</v>
      </c>
      <c r="F138">
        <v>1109</v>
      </c>
      <c r="G138">
        <v>0.17399999499320901</v>
      </c>
      <c r="H138" t="s">
        <v>19</v>
      </c>
      <c r="I138">
        <v>2016</v>
      </c>
      <c r="J138">
        <v>4.69600009918212</v>
      </c>
      <c r="K138">
        <v>236.15842772089101</v>
      </c>
      <c r="L138">
        <v>0.17399999499320901</v>
      </c>
    </row>
    <row r="139" spans="1:12" x14ac:dyDescent="0.35">
      <c r="A139" t="s">
        <v>16</v>
      </c>
      <c r="B139" t="s">
        <v>20</v>
      </c>
      <c r="C139" t="s">
        <v>21</v>
      </c>
      <c r="D139">
        <v>1982</v>
      </c>
      <c r="E139" t="s">
        <v>19</v>
      </c>
      <c r="F139">
        <v>17092</v>
      </c>
      <c r="G139" t="s">
        <v>19</v>
      </c>
      <c r="H139" t="s">
        <v>19</v>
      </c>
      <c r="I139">
        <v>1982</v>
      </c>
      <c r="J139" t="s">
        <v>19</v>
      </c>
      <c r="K139" t="s">
        <v>19</v>
      </c>
      <c r="L139" t="s">
        <v>19</v>
      </c>
    </row>
    <row r="140" spans="1:12" x14ac:dyDescent="0.35">
      <c r="A140" t="s">
        <v>16</v>
      </c>
      <c r="B140" t="s">
        <v>20</v>
      </c>
      <c r="C140" t="s">
        <v>21</v>
      </c>
      <c r="D140">
        <v>1983</v>
      </c>
      <c r="E140" t="s">
        <v>19</v>
      </c>
      <c r="F140">
        <v>16478</v>
      </c>
      <c r="G140" t="s">
        <v>19</v>
      </c>
      <c r="H140" t="s">
        <v>19</v>
      </c>
      <c r="I140">
        <v>1983</v>
      </c>
      <c r="J140" t="s">
        <v>19</v>
      </c>
      <c r="K140" t="s">
        <v>19</v>
      </c>
      <c r="L140" t="s">
        <v>19</v>
      </c>
    </row>
    <row r="141" spans="1:12" x14ac:dyDescent="0.35">
      <c r="A141" t="s">
        <v>16</v>
      </c>
      <c r="B141" t="s">
        <v>20</v>
      </c>
      <c r="C141" t="s">
        <v>21</v>
      </c>
      <c r="D141">
        <v>1984</v>
      </c>
      <c r="E141" t="s">
        <v>19</v>
      </c>
      <c r="F141">
        <v>12859</v>
      </c>
      <c r="G141" t="s">
        <v>19</v>
      </c>
      <c r="H141" t="s">
        <v>19</v>
      </c>
      <c r="I141">
        <v>1984</v>
      </c>
      <c r="J141" t="s">
        <v>19</v>
      </c>
      <c r="K141" t="s">
        <v>19</v>
      </c>
      <c r="L141" t="s">
        <v>19</v>
      </c>
    </row>
    <row r="142" spans="1:12" x14ac:dyDescent="0.35">
      <c r="A142" t="s">
        <v>16</v>
      </c>
      <c r="B142" t="s">
        <v>20</v>
      </c>
      <c r="C142" t="s">
        <v>21</v>
      </c>
      <c r="D142">
        <v>1985</v>
      </c>
      <c r="E142" t="s">
        <v>19</v>
      </c>
      <c r="F142">
        <v>14383</v>
      </c>
      <c r="G142" t="s">
        <v>19</v>
      </c>
      <c r="H142" t="s">
        <v>19</v>
      </c>
      <c r="I142">
        <v>1985</v>
      </c>
      <c r="J142" t="s">
        <v>19</v>
      </c>
      <c r="K142" t="s">
        <v>19</v>
      </c>
      <c r="L142" t="s">
        <v>19</v>
      </c>
    </row>
    <row r="143" spans="1:12" x14ac:dyDescent="0.35">
      <c r="A143" t="s">
        <v>16</v>
      </c>
      <c r="B143" t="s">
        <v>20</v>
      </c>
      <c r="C143" t="s">
        <v>21</v>
      </c>
      <c r="D143">
        <v>1986</v>
      </c>
      <c r="E143" t="s">
        <v>19</v>
      </c>
      <c r="F143">
        <v>12567</v>
      </c>
      <c r="G143" t="s">
        <v>19</v>
      </c>
      <c r="H143" t="s">
        <v>19</v>
      </c>
      <c r="I143">
        <v>1986</v>
      </c>
      <c r="J143" t="s">
        <v>19</v>
      </c>
      <c r="K143" t="s">
        <v>19</v>
      </c>
      <c r="L143" t="s">
        <v>19</v>
      </c>
    </row>
    <row r="144" spans="1:12" x14ac:dyDescent="0.35">
      <c r="A144" t="s">
        <v>16</v>
      </c>
      <c r="B144" t="s">
        <v>20</v>
      </c>
      <c r="C144" t="s">
        <v>21</v>
      </c>
      <c r="D144">
        <v>1987</v>
      </c>
      <c r="E144" t="s">
        <v>19</v>
      </c>
      <c r="F144">
        <v>11981</v>
      </c>
      <c r="G144" t="s">
        <v>19</v>
      </c>
      <c r="H144" t="s">
        <v>19</v>
      </c>
      <c r="I144">
        <v>1987</v>
      </c>
      <c r="J144" t="s">
        <v>19</v>
      </c>
      <c r="K144" t="s">
        <v>19</v>
      </c>
      <c r="L144" t="s">
        <v>19</v>
      </c>
    </row>
    <row r="145" spans="1:12" x14ac:dyDescent="0.35">
      <c r="A145" t="s">
        <v>16</v>
      </c>
      <c r="B145" t="s">
        <v>20</v>
      </c>
      <c r="C145" t="s">
        <v>21</v>
      </c>
      <c r="D145">
        <v>1988</v>
      </c>
      <c r="E145" t="s">
        <v>19</v>
      </c>
      <c r="F145">
        <v>10326</v>
      </c>
      <c r="G145" t="s">
        <v>19</v>
      </c>
      <c r="H145" t="s">
        <v>19</v>
      </c>
      <c r="I145">
        <v>1988</v>
      </c>
      <c r="J145" t="s">
        <v>19</v>
      </c>
      <c r="K145" t="s">
        <v>19</v>
      </c>
      <c r="L145" t="s">
        <v>19</v>
      </c>
    </row>
    <row r="146" spans="1:12" x14ac:dyDescent="0.35">
      <c r="A146" t="s">
        <v>16</v>
      </c>
      <c r="B146" t="s">
        <v>20</v>
      </c>
      <c r="C146" t="s">
        <v>21</v>
      </c>
      <c r="D146">
        <v>1989</v>
      </c>
      <c r="E146" t="s">
        <v>19</v>
      </c>
      <c r="F146">
        <v>13333</v>
      </c>
      <c r="G146" t="s">
        <v>19</v>
      </c>
      <c r="H146" t="s">
        <v>19</v>
      </c>
      <c r="I146">
        <v>1989</v>
      </c>
      <c r="J146" t="s">
        <v>19</v>
      </c>
      <c r="K146" t="s">
        <v>19</v>
      </c>
      <c r="L146" t="s">
        <v>19</v>
      </c>
    </row>
    <row r="147" spans="1:12" x14ac:dyDescent="0.35">
      <c r="A147" t="s">
        <v>16</v>
      </c>
      <c r="B147" t="s">
        <v>20</v>
      </c>
      <c r="C147" t="s">
        <v>21</v>
      </c>
      <c r="D147">
        <v>1990</v>
      </c>
      <c r="E147" t="s">
        <v>19</v>
      </c>
      <c r="F147">
        <v>19280</v>
      </c>
      <c r="G147" t="s">
        <v>19</v>
      </c>
      <c r="H147" t="s">
        <v>19</v>
      </c>
      <c r="I147">
        <v>1990</v>
      </c>
      <c r="J147" t="s">
        <v>19</v>
      </c>
      <c r="K147" t="s">
        <v>19</v>
      </c>
      <c r="L147" t="s">
        <v>19</v>
      </c>
    </row>
    <row r="148" spans="1:12" x14ac:dyDescent="0.35">
      <c r="A148" t="s">
        <v>16</v>
      </c>
      <c r="B148" t="s">
        <v>20</v>
      </c>
      <c r="C148" t="s">
        <v>21</v>
      </c>
      <c r="D148">
        <v>1991</v>
      </c>
      <c r="E148" t="s">
        <v>19</v>
      </c>
      <c r="F148">
        <v>20944</v>
      </c>
      <c r="G148" t="s">
        <v>19</v>
      </c>
      <c r="H148" t="s">
        <v>19</v>
      </c>
      <c r="I148">
        <v>1991</v>
      </c>
      <c r="J148" t="s">
        <v>19</v>
      </c>
      <c r="K148" t="s">
        <v>19</v>
      </c>
      <c r="L148" t="s">
        <v>19</v>
      </c>
    </row>
    <row r="149" spans="1:12" x14ac:dyDescent="0.35">
      <c r="A149" t="s">
        <v>16</v>
      </c>
      <c r="B149" t="s">
        <v>20</v>
      </c>
      <c r="C149" t="s">
        <v>21</v>
      </c>
      <c r="D149">
        <v>1992</v>
      </c>
      <c r="E149" t="s">
        <v>19</v>
      </c>
      <c r="F149">
        <v>12329</v>
      </c>
      <c r="G149" t="s">
        <v>19</v>
      </c>
      <c r="H149" t="s">
        <v>19</v>
      </c>
      <c r="I149">
        <v>1992</v>
      </c>
      <c r="J149" t="s">
        <v>19</v>
      </c>
      <c r="K149" t="s">
        <v>19</v>
      </c>
      <c r="L149" t="s">
        <v>19</v>
      </c>
    </row>
    <row r="150" spans="1:12" x14ac:dyDescent="0.35">
      <c r="A150" t="s">
        <v>16</v>
      </c>
      <c r="B150" t="s">
        <v>20</v>
      </c>
      <c r="C150" t="s">
        <v>21</v>
      </c>
      <c r="D150">
        <v>1993</v>
      </c>
      <c r="E150" t="s">
        <v>19</v>
      </c>
      <c r="F150">
        <v>9909</v>
      </c>
      <c r="G150" t="s">
        <v>19</v>
      </c>
      <c r="H150" t="s">
        <v>19</v>
      </c>
      <c r="I150">
        <v>1993</v>
      </c>
      <c r="J150" t="s">
        <v>19</v>
      </c>
      <c r="K150" t="s">
        <v>19</v>
      </c>
      <c r="L150" t="s">
        <v>19</v>
      </c>
    </row>
    <row r="151" spans="1:12" x14ac:dyDescent="0.35">
      <c r="A151" t="s">
        <v>16</v>
      </c>
      <c r="B151" t="s">
        <v>20</v>
      </c>
      <c r="C151" t="s">
        <v>21</v>
      </c>
      <c r="D151">
        <v>1994</v>
      </c>
      <c r="E151" t="s">
        <v>19</v>
      </c>
      <c r="F151">
        <v>9010</v>
      </c>
      <c r="G151" t="s">
        <v>19</v>
      </c>
      <c r="H151" t="s">
        <v>19</v>
      </c>
      <c r="I151">
        <v>1994</v>
      </c>
      <c r="J151" t="s">
        <v>19</v>
      </c>
      <c r="K151" t="s">
        <v>19</v>
      </c>
      <c r="L151" t="s">
        <v>19</v>
      </c>
    </row>
    <row r="152" spans="1:12" x14ac:dyDescent="0.35">
      <c r="A152" t="s">
        <v>16</v>
      </c>
      <c r="B152" t="s">
        <v>20</v>
      </c>
      <c r="C152" t="s">
        <v>21</v>
      </c>
      <c r="D152">
        <v>1995</v>
      </c>
      <c r="E152" t="s">
        <v>19</v>
      </c>
      <c r="F152">
        <v>7517</v>
      </c>
      <c r="G152" t="s">
        <v>19</v>
      </c>
      <c r="H152" t="s">
        <v>19</v>
      </c>
      <c r="I152">
        <v>1995</v>
      </c>
      <c r="J152" t="s">
        <v>19</v>
      </c>
      <c r="K152" t="s">
        <v>19</v>
      </c>
      <c r="L152" t="s">
        <v>19</v>
      </c>
    </row>
    <row r="153" spans="1:12" x14ac:dyDescent="0.35">
      <c r="A153" t="s">
        <v>16</v>
      </c>
      <c r="B153" t="s">
        <v>20</v>
      </c>
      <c r="C153" t="s">
        <v>21</v>
      </c>
      <c r="D153">
        <v>1996</v>
      </c>
      <c r="E153" t="s">
        <v>19</v>
      </c>
      <c r="F153">
        <v>7716</v>
      </c>
      <c r="G153" t="s">
        <v>19</v>
      </c>
      <c r="H153" t="s">
        <v>19</v>
      </c>
      <c r="I153">
        <v>1996</v>
      </c>
      <c r="J153" t="s">
        <v>19</v>
      </c>
      <c r="K153" t="s">
        <v>19</v>
      </c>
      <c r="L153" t="s">
        <v>19</v>
      </c>
    </row>
    <row r="154" spans="1:12" x14ac:dyDescent="0.35">
      <c r="A154" t="s">
        <v>16</v>
      </c>
      <c r="B154" t="s">
        <v>20</v>
      </c>
      <c r="C154" t="s">
        <v>21</v>
      </c>
      <c r="D154">
        <v>1997</v>
      </c>
      <c r="E154" t="s">
        <v>19</v>
      </c>
      <c r="F154">
        <v>5785</v>
      </c>
      <c r="G154" t="s">
        <v>19</v>
      </c>
      <c r="H154" t="s">
        <v>19</v>
      </c>
      <c r="I154">
        <v>1997</v>
      </c>
      <c r="J154" t="s">
        <v>19</v>
      </c>
      <c r="K154" t="s">
        <v>19</v>
      </c>
      <c r="L154" t="s">
        <v>19</v>
      </c>
    </row>
    <row r="155" spans="1:12" x14ac:dyDescent="0.35">
      <c r="A155" t="s">
        <v>16</v>
      </c>
      <c r="B155" t="s">
        <v>20</v>
      </c>
      <c r="C155" t="s">
        <v>21</v>
      </c>
      <c r="D155">
        <v>1998</v>
      </c>
      <c r="E155" t="s">
        <v>19</v>
      </c>
      <c r="F155">
        <v>4542</v>
      </c>
      <c r="G155" t="s">
        <v>19</v>
      </c>
      <c r="H155" t="s">
        <v>19</v>
      </c>
      <c r="I155">
        <v>1998</v>
      </c>
      <c r="J155" t="s">
        <v>19</v>
      </c>
      <c r="K155" t="s">
        <v>19</v>
      </c>
      <c r="L155" t="s">
        <v>19</v>
      </c>
    </row>
    <row r="156" spans="1:12" x14ac:dyDescent="0.35">
      <c r="A156" t="s">
        <v>16</v>
      </c>
      <c r="B156" t="s">
        <v>20</v>
      </c>
      <c r="C156" t="s">
        <v>21</v>
      </c>
      <c r="D156">
        <v>1999</v>
      </c>
      <c r="E156" t="s">
        <v>19</v>
      </c>
      <c r="F156">
        <v>3042</v>
      </c>
      <c r="G156" t="s">
        <v>19</v>
      </c>
      <c r="H156" t="s">
        <v>19</v>
      </c>
      <c r="I156">
        <v>1999</v>
      </c>
      <c r="J156" t="s">
        <v>19</v>
      </c>
      <c r="K156" t="s">
        <v>19</v>
      </c>
      <c r="L156" t="s">
        <v>19</v>
      </c>
    </row>
    <row r="157" spans="1:12" x14ac:dyDescent="0.35">
      <c r="A157" t="s">
        <v>16</v>
      </c>
      <c r="B157" t="s">
        <v>20</v>
      </c>
      <c r="C157" t="s">
        <v>21</v>
      </c>
      <c r="D157">
        <v>2000</v>
      </c>
      <c r="E157" t="s">
        <v>19</v>
      </c>
      <c r="F157">
        <v>5754</v>
      </c>
      <c r="G157" t="s">
        <v>19</v>
      </c>
      <c r="H157" t="s">
        <v>19</v>
      </c>
      <c r="I157">
        <v>2000</v>
      </c>
      <c r="J157" t="s">
        <v>19</v>
      </c>
      <c r="K157" t="s">
        <v>19</v>
      </c>
      <c r="L157" t="s">
        <v>19</v>
      </c>
    </row>
    <row r="158" spans="1:12" x14ac:dyDescent="0.35">
      <c r="A158" t="s">
        <v>16</v>
      </c>
      <c r="B158" t="s">
        <v>20</v>
      </c>
      <c r="C158" t="s">
        <v>21</v>
      </c>
      <c r="D158">
        <v>2001</v>
      </c>
      <c r="E158" t="s">
        <v>19</v>
      </c>
      <c r="F158">
        <v>7941</v>
      </c>
      <c r="G158" t="s">
        <v>19</v>
      </c>
      <c r="H158" t="s">
        <v>19</v>
      </c>
      <c r="I158">
        <v>2001</v>
      </c>
      <c r="J158" t="s">
        <v>19</v>
      </c>
      <c r="K158" t="s">
        <v>19</v>
      </c>
      <c r="L158" t="s">
        <v>19</v>
      </c>
    </row>
    <row r="159" spans="1:12" x14ac:dyDescent="0.35">
      <c r="A159" t="s">
        <v>16</v>
      </c>
      <c r="B159" t="s">
        <v>20</v>
      </c>
      <c r="C159" t="s">
        <v>21</v>
      </c>
      <c r="D159">
        <v>2002</v>
      </c>
      <c r="E159" t="s">
        <v>19</v>
      </c>
      <c r="F159">
        <v>6366</v>
      </c>
      <c r="G159" t="s">
        <v>19</v>
      </c>
      <c r="H159" t="s">
        <v>19</v>
      </c>
      <c r="I159">
        <v>2002</v>
      </c>
      <c r="J159" t="s">
        <v>19</v>
      </c>
      <c r="K159" t="s">
        <v>19</v>
      </c>
      <c r="L159" t="s">
        <v>19</v>
      </c>
    </row>
    <row r="160" spans="1:12" x14ac:dyDescent="0.35">
      <c r="A160" t="s">
        <v>16</v>
      </c>
      <c r="B160" t="s">
        <v>20</v>
      </c>
      <c r="C160" t="s">
        <v>21</v>
      </c>
      <c r="D160">
        <v>2003</v>
      </c>
      <c r="E160" t="s">
        <v>19</v>
      </c>
      <c r="F160">
        <v>6356</v>
      </c>
      <c r="G160" t="s">
        <v>19</v>
      </c>
      <c r="H160" t="s">
        <v>19</v>
      </c>
      <c r="I160">
        <v>2003</v>
      </c>
      <c r="J160" t="s">
        <v>19</v>
      </c>
      <c r="K160" t="s">
        <v>19</v>
      </c>
      <c r="L160" t="s">
        <v>19</v>
      </c>
    </row>
    <row r="161" spans="1:12" x14ac:dyDescent="0.35">
      <c r="A161" t="s">
        <v>16</v>
      </c>
      <c r="B161" t="s">
        <v>20</v>
      </c>
      <c r="C161" t="s">
        <v>21</v>
      </c>
      <c r="D161">
        <v>2004</v>
      </c>
      <c r="E161" t="s">
        <v>19</v>
      </c>
      <c r="F161">
        <v>5769</v>
      </c>
      <c r="G161" t="s">
        <v>19</v>
      </c>
      <c r="H161" t="s">
        <v>19</v>
      </c>
      <c r="I161">
        <v>2004</v>
      </c>
      <c r="J161" t="s">
        <v>19</v>
      </c>
      <c r="K161" t="s">
        <v>19</v>
      </c>
      <c r="L161" t="s">
        <v>19</v>
      </c>
    </row>
    <row r="162" spans="1:12" x14ac:dyDescent="0.35">
      <c r="A162" t="s">
        <v>16</v>
      </c>
      <c r="B162" t="s">
        <v>20</v>
      </c>
      <c r="C162" t="s">
        <v>21</v>
      </c>
      <c r="D162">
        <v>2005</v>
      </c>
      <c r="E162" t="s">
        <v>19</v>
      </c>
      <c r="F162">
        <v>5258</v>
      </c>
      <c r="G162" t="s">
        <v>19</v>
      </c>
      <c r="H162" t="s">
        <v>19</v>
      </c>
      <c r="I162">
        <v>2005</v>
      </c>
      <c r="J162" t="s">
        <v>19</v>
      </c>
      <c r="K162" t="s">
        <v>19</v>
      </c>
      <c r="L162" t="s">
        <v>19</v>
      </c>
    </row>
    <row r="163" spans="1:12" x14ac:dyDescent="0.35">
      <c r="A163" t="s">
        <v>16</v>
      </c>
      <c r="B163" t="s">
        <v>20</v>
      </c>
      <c r="C163" t="s">
        <v>21</v>
      </c>
      <c r="D163">
        <v>2006</v>
      </c>
      <c r="E163" t="s">
        <v>19</v>
      </c>
      <c r="F163">
        <v>4207</v>
      </c>
      <c r="G163" t="s">
        <v>19</v>
      </c>
      <c r="H163" t="s">
        <v>19</v>
      </c>
      <c r="I163">
        <v>2006</v>
      </c>
      <c r="J163" t="s">
        <v>19</v>
      </c>
      <c r="K163" t="s">
        <v>19</v>
      </c>
      <c r="L163" t="s">
        <v>19</v>
      </c>
    </row>
    <row r="164" spans="1:12" x14ac:dyDescent="0.35">
      <c r="A164" t="s">
        <v>16</v>
      </c>
      <c r="B164" t="s">
        <v>20</v>
      </c>
      <c r="C164" t="s">
        <v>21</v>
      </c>
      <c r="D164">
        <v>2007</v>
      </c>
      <c r="E164" t="s">
        <v>19</v>
      </c>
      <c r="F164">
        <v>5485</v>
      </c>
      <c r="G164" t="s">
        <v>19</v>
      </c>
      <c r="H164" t="s">
        <v>19</v>
      </c>
      <c r="I164">
        <v>2007</v>
      </c>
      <c r="J164" t="s">
        <v>19</v>
      </c>
      <c r="K164" t="s">
        <v>19</v>
      </c>
      <c r="L164" t="s">
        <v>19</v>
      </c>
    </row>
    <row r="165" spans="1:12" x14ac:dyDescent="0.35">
      <c r="A165" t="s">
        <v>16</v>
      </c>
      <c r="B165" t="s">
        <v>20</v>
      </c>
      <c r="C165" t="s">
        <v>21</v>
      </c>
      <c r="D165">
        <v>2008</v>
      </c>
      <c r="E165" t="s">
        <v>19</v>
      </c>
      <c r="F165">
        <v>7186</v>
      </c>
      <c r="G165" t="s">
        <v>19</v>
      </c>
      <c r="H165" t="s">
        <v>19</v>
      </c>
      <c r="I165">
        <v>2008</v>
      </c>
      <c r="J165" t="s">
        <v>19</v>
      </c>
      <c r="K165" t="s">
        <v>19</v>
      </c>
      <c r="L165" t="s">
        <v>19</v>
      </c>
    </row>
    <row r="166" spans="1:12" x14ac:dyDescent="0.35">
      <c r="A166" t="s">
        <v>16</v>
      </c>
      <c r="B166" t="s">
        <v>20</v>
      </c>
      <c r="C166" t="s">
        <v>21</v>
      </c>
      <c r="D166">
        <v>2009</v>
      </c>
      <c r="E166" t="s">
        <v>19</v>
      </c>
      <c r="F166">
        <v>8247</v>
      </c>
      <c r="G166" t="s">
        <v>19</v>
      </c>
      <c r="H166" t="s">
        <v>19</v>
      </c>
      <c r="I166">
        <v>2009</v>
      </c>
      <c r="J166" t="s">
        <v>19</v>
      </c>
      <c r="K166" t="s">
        <v>19</v>
      </c>
      <c r="L166" t="s">
        <v>19</v>
      </c>
    </row>
    <row r="167" spans="1:12" x14ac:dyDescent="0.35">
      <c r="A167" t="s">
        <v>16</v>
      </c>
      <c r="B167" t="s">
        <v>20</v>
      </c>
      <c r="C167" t="s">
        <v>21</v>
      </c>
      <c r="D167">
        <v>2010</v>
      </c>
      <c r="E167" t="s">
        <v>19</v>
      </c>
      <c r="F167">
        <v>7517</v>
      </c>
      <c r="G167" t="s">
        <v>19</v>
      </c>
      <c r="H167" t="s">
        <v>19</v>
      </c>
      <c r="I167">
        <v>2010</v>
      </c>
      <c r="J167" t="s">
        <v>19</v>
      </c>
      <c r="K167" t="s">
        <v>19</v>
      </c>
      <c r="L167" t="s">
        <v>19</v>
      </c>
    </row>
    <row r="168" spans="1:12" x14ac:dyDescent="0.35">
      <c r="A168" t="s">
        <v>16</v>
      </c>
      <c r="B168" t="s">
        <v>20</v>
      </c>
      <c r="C168" t="s">
        <v>21</v>
      </c>
      <c r="D168">
        <v>2011</v>
      </c>
      <c r="E168" t="s">
        <v>19</v>
      </c>
      <c r="F168">
        <v>6673</v>
      </c>
      <c r="G168" t="s">
        <v>19</v>
      </c>
      <c r="H168" t="s">
        <v>19</v>
      </c>
      <c r="I168">
        <v>2011</v>
      </c>
      <c r="J168" t="s">
        <v>19</v>
      </c>
      <c r="K168" t="s">
        <v>19</v>
      </c>
      <c r="L168" t="s">
        <v>19</v>
      </c>
    </row>
    <row r="169" spans="1:12" x14ac:dyDescent="0.35">
      <c r="A169" t="s">
        <v>16</v>
      </c>
      <c r="B169" t="s">
        <v>20</v>
      </c>
      <c r="C169" t="s">
        <v>21</v>
      </c>
      <c r="D169">
        <v>2012</v>
      </c>
      <c r="E169" t="s">
        <v>19</v>
      </c>
      <c r="F169">
        <v>3472</v>
      </c>
      <c r="G169" t="s">
        <v>19</v>
      </c>
      <c r="H169" t="s">
        <v>19</v>
      </c>
      <c r="I169">
        <v>2012</v>
      </c>
      <c r="J169" t="s">
        <v>19</v>
      </c>
      <c r="K169" t="s">
        <v>19</v>
      </c>
      <c r="L169" t="s">
        <v>19</v>
      </c>
    </row>
    <row r="170" spans="1:12" x14ac:dyDescent="0.35">
      <c r="A170" t="s">
        <v>16</v>
      </c>
      <c r="B170" t="s">
        <v>20</v>
      </c>
      <c r="C170" t="s">
        <v>21</v>
      </c>
      <c r="D170">
        <v>2013</v>
      </c>
      <c r="E170" t="s">
        <v>19</v>
      </c>
      <c r="F170">
        <v>1777</v>
      </c>
      <c r="G170" t="s">
        <v>19</v>
      </c>
      <c r="H170" t="s">
        <v>19</v>
      </c>
      <c r="I170">
        <v>2013</v>
      </c>
      <c r="J170" t="s">
        <v>19</v>
      </c>
      <c r="K170" t="s">
        <v>19</v>
      </c>
      <c r="L170" t="s">
        <v>19</v>
      </c>
    </row>
    <row r="171" spans="1:12" x14ac:dyDescent="0.35">
      <c r="A171" t="s">
        <v>16</v>
      </c>
      <c r="B171" t="s">
        <v>20</v>
      </c>
      <c r="C171" t="s">
        <v>21</v>
      </c>
      <c r="D171">
        <v>2014</v>
      </c>
      <c r="E171" t="s">
        <v>19</v>
      </c>
      <c r="F171">
        <v>1471</v>
      </c>
      <c r="G171" t="s">
        <v>19</v>
      </c>
      <c r="H171" t="s">
        <v>19</v>
      </c>
      <c r="I171">
        <v>2014</v>
      </c>
      <c r="J171" t="s">
        <v>19</v>
      </c>
      <c r="K171" t="s">
        <v>19</v>
      </c>
      <c r="L171" t="s">
        <v>19</v>
      </c>
    </row>
    <row r="172" spans="1:12" x14ac:dyDescent="0.35">
      <c r="A172" t="s">
        <v>16</v>
      </c>
      <c r="B172" t="s">
        <v>20</v>
      </c>
      <c r="C172" t="s">
        <v>21</v>
      </c>
      <c r="D172">
        <v>2015</v>
      </c>
      <c r="E172" t="s">
        <v>19</v>
      </c>
      <c r="F172">
        <v>325</v>
      </c>
      <c r="G172" t="s">
        <v>19</v>
      </c>
      <c r="H172" t="s">
        <v>19</v>
      </c>
      <c r="I172">
        <v>2015</v>
      </c>
      <c r="J172" t="s">
        <v>19</v>
      </c>
      <c r="K172" t="s">
        <v>19</v>
      </c>
      <c r="L172" t="s">
        <v>19</v>
      </c>
    </row>
    <row r="173" spans="1:12" x14ac:dyDescent="0.35">
      <c r="A173" t="s">
        <v>16</v>
      </c>
      <c r="B173" t="s">
        <v>20</v>
      </c>
      <c r="C173" t="s">
        <v>21</v>
      </c>
      <c r="D173">
        <v>2016</v>
      </c>
      <c r="E173" t="s">
        <v>19</v>
      </c>
      <c r="F173">
        <v>599</v>
      </c>
      <c r="G173" t="s">
        <v>19</v>
      </c>
      <c r="H173" t="s">
        <v>19</v>
      </c>
      <c r="I173">
        <v>2016</v>
      </c>
      <c r="J173" t="s">
        <v>19</v>
      </c>
      <c r="K173" t="s">
        <v>19</v>
      </c>
      <c r="L173" t="s">
        <v>19</v>
      </c>
    </row>
    <row r="174" spans="1:12" x14ac:dyDescent="0.35">
      <c r="A174" t="s">
        <v>22</v>
      </c>
      <c r="B174" t="s">
        <v>23</v>
      </c>
      <c r="C174" t="s">
        <v>14</v>
      </c>
      <c r="D174">
        <v>1965</v>
      </c>
      <c r="E174" t="s">
        <v>19</v>
      </c>
      <c r="F174">
        <v>126282</v>
      </c>
      <c r="G174" t="s">
        <v>19</v>
      </c>
      <c r="H174">
        <v>1684170</v>
      </c>
      <c r="I174">
        <v>1965</v>
      </c>
      <c r="J174" t="s">
        <v>19</v>
      </c>
      <c r="K174" t="s">
        <v>19</v>
      </c>
      <c r="L174" t="s">
        <v>19</v>
      </c>
    </row>
    <row r="175" spans="1:12" x14ac:dyDescent="0.35">
      <c r="A175" t="s">
        <v>22</v>
      </c>
      <c r="B175" t="s">
        <v>23</v>
      </c>
      <c r="C175" t="s">
        <v>14</v>
      </c>
      <c r="D175">
        <v>1966</v>
      </c>
      <c r="E175" t="s">
        <v>19</v>
      </c>
      <c r="F175">
        <v>220802</v>
      </c>
      <c r="G175" t="s">
        <v>19</v>
      </c>
      <c r="H175">
        <v>1908910</v>
      </c>
      <c r="I175">
        <v>1966</v>
      </c>
      <c r="J175" t="s">
        <v>19</v>
      </c>
      <c r="K175" t="s">
        <v>19</v>
      </c>
      <c r="L175" t="s">
        <v>19</v>
      </c>
    </row>
    <row r="176" spans="1:12" x14ac:dyDescent="0.35">
      <c r="A176" t="s">
        <v>22</v>
      </c>
      <c r="B176" t="s">
        <v>23</v>
      </c>
      <c r="C176" t="s">
        <v>14</v>
      </c>
      <c r="D176">
        <v>1967</v>
      </c>
      <c r="E176" t="s">
        <v>19</v>
      </c>
      <c r="F176">
        <v>305692</v>
      </c>
      <c r="G176" t="s">
        <v>19</v>
      </c>
      <c r="H176">
        <v>2035820</v>
      </c>
      <c r="I176">
        <v>1967</v>
      </c>
      <c r="J176" t="s">
        <v>19</v>
      </c>
      <c r="K176" t="s">
        <v>19</v>
      </c>
      <c r="L176" t="s">
        <v>19</v>
      </c>
    </row>
    <row r="177" spans="1:12" x14ac:dyDescent="0.35">
      <c r="A177" t="s">
        <v>22</v>
      </c>
      <c r="B177" t="s">
        <v>23</v>
      </c>
      <c r="C177" t="s">
        <v>14</v>
      </c>
      <c r="D177">
        <v>1968</v>
      </c>
      <c r="E177" t="s">
        <v>19</v>
      </c>
      <c r="F177">
        <v>477767</v>
      </c>
      <c r="G177" t="s">
        <v>19</v>
      </c>
      <c r="H177">
        <v>1757780</v>
      </c>
      <c r="I177">
        <v>1968</v>
      </c>
      <c r="J177" t="s">
        <v>19</v>
      </c>
      <c r="K177" t="s">
        <v>19</v>
      </c>
      <c r="L177" t="s">
        <v>19</v>
      </c>
    </row>
    <row r="178" spans="1:12" x14ac:dyDescent="0.35">
      <c r="A178" t="s">
        <v>22</v>
      </c>
      <c r="B178" t="s">
        <v>23</v>
      </c>
      <c r="C178" t="s">
        <v>14</v>
      </c>
      <c r="D178">
        <v>1969</v>
      </c>
      <c r="E178" t="s">
        <v>19</v>
      </c>
      <c r="F178">
        <v>396798</v>
      </c>
      <c r="G178" t="s">
        <v>19</v>
      </c>
      <c r="H178">
        <v>1252230</v>
      </c>
      <c r="I178">
        <v>1969</v>
      </c>
      <c r="J178" t="s">
        <v>19</v>
      </c>
      <c r="K178" t="s">
        <v>19</v>
      </c>
      <c r="L178" t="s">
        <v>19</v>
      </c>
    </row>
    <row r="179" spans="1:12" x14ac:dyDescent="0.35">
      <c r="A179" t="s">
        <v>22</v>
      </c>
      <c r="B179" t="s">
        <v>23</v>
      </c>
      <c r="C179" t="s">
        <v>14</v>
      </c>
      <c r="D179">
        <v>1970</v>
      </c>
      <c r="E179" t="s">
        <v>19</v>
      </c>
      <c r="F179">
        <v>321493</v>
      </c>
      <c r="G179" t="s">
        <v>19</v>
      </c>
      <c r="H179">
        <v>990597</v>
      </c>
      <c r="I179">
        <v>1970</v>
      </c>
      <c r="J179" t="s">
        <v>19</v>
      </c>
      <c r="K179" t="s">
        <v>19</v>
      </c>
      <c r="L179" t="s">
        <v>19</v>
      </c>
    </row>
    <row r="180" spans="1:12" x14ac:dyDescent="0.35">
      <c r="A180" t="s">
        <v>22</v>
      </c>
      <c r="B180" t="s">
        <v>23</v>
      </c>
      <c r="C180" t="s">
        <v>14</v>
      </c>
      <c r="D180">
        <v>1971</v>
      </c>
      <c r="E180" t="s">
        <v>19</v>
      </c>
      <c r="F180">
        <v>345828</v>
      </c>
      <c r="G180" t="s">
        <v>19</v>
      </c>
      <c r="H180">
        <v>939626</v>
      </c>
      <c r="I180">
        <v>1971</v>
      </c>
      <c r="J180" t="s">
        <v>19</v>
      </c>
      <c r="K180" t="s">
        <v>19</v>
      </c>
      <c r="L180" t="s">
        <v>19</v>
      </c>
    </row>
    <row r="181" spans="1:12" x14ac:dyDescent="0.35">
      <c r="A181" t="s">
        <v>22</v>
      </c>
      <c r="B181" t="s">
        <v>23</v>
      </c>
      <c r="C181" t="s">
        <v>14</v>
      </c>
      <c r="D181">
        <v>1972</v>
      </c>
      <c r="E181" t="s">
        <v>19</v>
      </c>
      <c r="F181">
        <v>280419</v>
      </c>
      <c r="G181" t="s">
        <v>19</v>
      </c>
      <c r="H181">
        <v>941744</v>
      </c>
      <c r="I181">
        <v>1972</v>
      </c>
      <c r="J181" t="s">
        <v>19</v>
      </c>
      <c r="K181" t="s">
        <v>19</v>
      </c>
      <c r="L181" t="s">
        <v>19</v>
      </c>
    </row>
    <row r="182" spans="1:12" x14ac:dyDescent="0.35">
      <c r="A182" t="s">
        <v>22</v>
      </c>
      <c r="B182" t="s">
        <v>23</v>
      </c>
      <c r="C182" t="s">
        <v>14</v>
      </c>
      <c r="D182">
        <v>1973</v>
      </c>
      <c r="E182" t="s">
        <v>19</v>
      </c>
      <c r="F182">
        <v>273553</v>
      </c>
      <c r="G182" t="s">
        <v>19</v>
      </c>
      <c r="H182">
        <v>933513</v>
      </c>
      <c r="I182">
        <v>1973</v>
      </c>
      <c r="J182" t="s">
        <v>19</v>
      </c>
      <c r="K182" t="s">
        <v>19</v>
      </c>
      <c r="L182" t="s">
        <v>19</v>
      </c>
    </row>
    <row r="183" spans="1:12" x14ac:dyDescent="0.35">
      <c r="A183" t="s">
        <v>22</v>
      </c>
      <c r="B183" t="s">
        <v>23</v>
      </c>
      <c r="C183" t="s">
        <v>14</v>
      </c>
      <c r="D183">
        <v>1974</v>
      </c>
      <c r="E183" t="s">
        <v>19</v>
      </c>
      <c r="F183">
        <v>229522</v>
      </c>
      <c r="G183" t="s">
        <v>19</v>
      </c>
      <c r="H183">
        <v>694550</v>
      </c>
      <c r="I183">
        <v>1974</v>
      </c>
      <c r="J183" t="s">
        <v>19</v>
      </c>
      <c r="K183" t="s">
        <v>19</v>
      </c>
      <c r="L183" t="s">
        <v>19</v>
      </c>
    </row>
    <row r="184" spans="1:12" x14ac:dyDescent="0.35">
      <c r="A184" t="s">
        <v>22</v>
      </c>
      <c r="B184" t="s">
        <v>23</v>
      </c>
      <c r="C184" t="s">
        <v>14</v>
      </c>
      <c r="D184">
        <v>1975</v>
      </c>
      <c r="E184" t="s">
        <v>19</v>
      </c>
      <c r="F184">
        <v>233459</v>
      </c>
      <c r="G184" t="s">
        <v>19</v>
      </c>
      <c r="H184">
        <v>520342</v>
      </c>
      <c r="I184">
        <v>1975</v>
      </c>
      <c r="J184" t="s">
        <v>19</v>
      </c>
      <c r="K184" t="s">
        <v>19</v>
      </c>
      <c r="L184" t="s">
        <v>19</v>
      </c>
    </row>
    <row r="185" spans="1:12" x14ac:dyDescent="0.35">
      <c r="A185" t="s">
        <v>22</v>
      </c>
      <c r="B185" t="s">
        <v>23</v>
      </c>
      <c r="C185" t="s">
        <v>14</v>
      </c>
      <c r="D185">
        <v>1976</v>
      </c>
      <c r="E185" t="s">
        <v>19</v>
      </c>
      <c r="F185">
        <v>144545</v>
      </c>
      <c r="G185" t="s">
        <v>19</v>
      </c>
      <c r="H185">
        <v>390076</v>
      </c>
      <c r="I185">
        <v>1976</v>
      </c>
      <c r="J185" t="s">
        <v>19</v>
      </c>
      <c r="K185" t="s">
        <v>19</v>
      </c>
      <c r="L185" t="s">
        <v>19</v>
      </c>
    </row>
    <row r="186" spans="1:12" x14ac:dyDescent="0.35">
      <c r="A186" t="s">
        <v>22</v>
      </c>
      <c r="B186" t="s">
        <v>23</v>
      </c>
      <c r="C186" t="s">
        <v>14</v>
      </c>
      <c r="D186">
        <v>1977</v>
      </c>
      <c r="E186" t="s">
        <v>19</v>
      </c>
      <c r="F186">
        <v>103585</v>
      </c>
      <c r="G186" t="s">
        <v>19</v>
      </c>
      <c r="H186">
        <v>290770</v>
      </c>
      <c r="I186">
        <v>1977</v>
      </c>
      <c r="J186" t="s">
        <v>19</v>
      </c>
      <c r="K186" t="s">
        <v>19</v>
      </c>
      <c r="L186" t="s">
        <v>19</v>
      </c>
    </row>
    <row r="187" spans="1:12" x14ac:dyDescent="0.35">
      <c r="A187" t="s">
        <v>22</v>
      </c>
      <c r="B187" t="s">
        <v>23</v>
      </c>
      <c r="C187" t="s">
        <v>14</v>
      </c>
      <c r="D187">
        <v>1978</v>
      </c>
      <c r="E187" t="s">
        <v>19</v>
      </c>
      <c r="F187">
        <v>111574</v>
      </c>
      <c r="G187" t="s">
        <v>19</v>
      </c>
      <c r="H187">
        <v>348807</v>
      </c>
      <c r="I187">
        <v>1978</v>
      </c>
      <c r="J187" t="s">
        <v>19</v>
      </c>
      <c r="K187" t="s">
        <v>19</v>
      </c>
      <c r="L187" t="s">
        <v>19</v>
      </c>
    </row>
    <row r="188" spans="1:12" x14ac:dyDescent="0.35">
      <c r="A188" t="s">
        <v>22</v>
      </c>
      <c r="B188" t="s">
        <v>23</v>
      </c>
      <c r="C188" t="s">
        <v>14</v>
      </c>
      <c r="D188">
        <v>1979</v>
      </c>
      <c r="E188" t="s">
        <v>19</v>
      </c>
      <c r="F188">
        <v>118876</v>
      </c>
      <c r="G188" t="s">
        <v>19</v>
      </c>
      <c r="H188">
        <v>369009</v>
      </c>
      <c r="I188">
        <v>1979</v>
      </c>
      <c r="J188" t="s">
        <v>19</v>
      </c>
      <c r="K188" t="s">
        <v>19</v>
      </c>
      <c r="L188" t="s">
        <v>19</v>
      </c>
    </row>
    <row r="189" spans="1:12" x14ac:dyDescent="0.35">
      <c r="A189" t="s">
        <v>22</v>
      </c>
      <c r="B189" t="s">
        <v>23</v>
      </c>
      <c r="C189" t="s">
        <v>14</v>
      </c>
      <c r="D189">
        <v>1980</v>
      </c>
      <c r="E189" t="s">
        <v>19</v>
      </c>
      <c r="F189">
        <v>112971</v>
      </c>
      <c r="G189" t="s">
        <v>19</v>
      </c>
      <c r="H189">
        <v>252059</v>
      </c>
      <c r="I189">
        <v>1980</v>
      </c>
      <c r="J189" t="s">
        <v>19</v>
      </c>
      <c r="K189" t="s">
        <v>19</v>
      </c>
      <c r="L189" t="s">
        <v>19</v>
      </c>
    </row>
    <row r="190" spans="1:12" x14ac:dyDescent="0.35">
      <c r="A190" t="s">
        <v>22</v>
      </c>
      <c r="B190" t="s">
        <v>23</v>
      </c>
      <c r="C190" t="s">
        <v>14</v>
      </c>
      <c r="D190">
        <v>1981</v>
      </c>
      <c r="E190" t="s">
        <v>19</v>
      </c>
      <c r="F190">
        <v>104702</v>
      </c>
      <c r="G190" t="s">
        <v>19</v>
      </c>
      <c r="H190">
        <v>183556</v>
      </c>
      <c r="I190">
        <v>1981</v>
      </c>
      <c r="J190" t="s">
        <v>19</v>
      </c>
      <c r="K190" t="s">
        <v>19</v>
      </c>
      <c r="L190" t="s">
        <v>19</v>
      </c>
    </row>
    <row r="191" spans="1:12" x14ac:dyDescent="0.35">
      <c r="A191" t="s">
        <v>22</v>
      </c>
      <c r="B191" t="s">
        <v>23</v>
      </c>
      <c r="C191" t="s">
        <v>14</v>
      </c>
      <c r="D191">
        <v>1982</v>
      </c>
      <c r="E191" t="s">
        <v>19</v>
      </c>
      <c r="F191">
        <v>70411</v>
      </c>
      <c r="G191" t="s">
        <v>19</v>
      </c>
      <c r="H191">
        <v>169857</v>
      </c>
      <c r="I191">
        <v>1982</v>
      </c>
      <c r="J191" t="s">
        <v>19</v>
      </c>
      <c r="K191" t="s">
        <v>19</v>
      </c>
      <c r="L191" t="s">
        <v>19</v>
      </c>
    </row>
    <row r="192" spans="1:12" x14ac:dyDescent="0.35">
      <c r="A192" t="s">
        <v>22</v>
      </c>
      <c r="B192" t="s">
        <v>23</v>
      </c>
      <c r="C192" t="s">
        <v>14</v>
      </c>
      <c r="D192">
        <v>1983</v>
      </c>
      <c r="E192" t="s">
        <v>19</v>
      </c>
      <c r="F192">
        <v>44613</v>
      </c>
      <c r="G192" t="s">
        <v>19</v>
      </c>
      <c r="H192">
        <v>183135</v>
      </c>
      <c r="I192">
        <v>1983</v>
      </c>
      <c r="J192" t="s">
        <v>19</v>
      </c>
      <c r="K192" t="s">
        <v>19</v>
      </c>
      <c r="L192" t="s">
        <v>19</v>
      </c>
    </row>
    <row r="193" spans="1:12" x14ac:dyDescent="0.35">
      <c r="A193" t="s">
        <v>22</v>
      </c>
      <c r="B193" t="s">
        <v>23</v>
      </c>
      <c r="C193" t="s">
        <v>14</v>
      </c>
      <c r="D193">
        <v>1984</v>
      </c>
      <c r="E193" t="s">
        <v>19</v>
      </c>
      <c r="F193">
        <v>55358</v>
      </c>
      <c r="G193" t="s">
        <v>19</v>
      </c>
      <c r="H193">
        <v>205018</v>
      </c>
      <c r="I193">
        <v>1984</v>
      </c>
      <c r="J193" t="s">
        <v>19</v>
      </c>
      <c r="K193" t="s">
        <v>19</v>
      </c>
      <c r="L193" t="s">
        <v>19</v>
      </c>
    </row>
    <row r="194" spans="1:12" x14ac:dyDescent="0.35">
      <c r="A194" t="s">
        <v>22</v>
      </c>
      <c r="B194" t="s">
        <v>23</v>
      </c>
      <c r="C194" t="s">
        <v>14</v>
      </c>
      <c r="D194">
        <v>1985</v>
      </c>
      <c r="E194" t="s">
        <v>19</v>
      </c>
      <c r="F194">
        <v>61216</v>
      </c>
      <c r="G194" t="s">
        <v>19</v>
      </c>
      <c r="H194">
        <v>212830</v>
      </c>
      <c r="I194">
        <v>1985</v>
      </c>
      <c r="J194" t="s">
        <v>19</v>
      </c>
      <c r="K194" t="s">
        <v>19</v>
      </c>
      <c r="L194" t="s">
        <v>19</v>
      </c>
    </row>
    <row r="195" spans="1:12" x14ac:dyDescent="0.35">
      <c r="A195" t="s">
        <v>22</v>
      </c>
      <c r="B195" t="s">
        <v>23</v>
      </c>
      <c r="C195" t="s">
        <v>14</v>
      </c>
      <c r="D195">
        <v>1986</v>
      </c>
      <c r="E195" t="s">
        <v>19</v>
      </c>
      <c r="F195">
        <v>68104</v>
      </c>
      <c r="G195" t="s">
        <v>19</v>
      </c>
      <c r="H195">
        <v>326508</v>
      </c>
      <c r="I195">
        <v>1986</v>
      </c>
      <c r="J195" t="s">
        <v>19</v>
      </c>
      <c r="K195" t="s">
        <v>19</v>
      </c>
      <c r="L195" t="s">
        <v>19</v>
      </c>
    </row>
    <row r="196" spans="1:12" x14ac:dyDescent="0.35">
      <c r="A196" t="s">
        <v>22</v>
      </c>
      <c r="B196" t="s">
        <v>23</v>
      </c>
      <c r="C196" t="s">
        <v>14</v>
      </c>
      <c r="D196">
        <v>1987</v>
      </c>
      <c r="E196" t="s">
        <v>19</v>
      </c>
      <c r="F196">
        <v>77277</v>
      </c>
      <c r="G196" t="s">
        <v>19</v>
      </c>
      <c r="H196">
        <v>389461</v>
      </c>
      <c r="I196">
        <v>1987</v>
      </c>
      <c r="J196" t="s">
        <v>19</v>
      </c>
      <c r="K196" t="s">
        <v>19</v>
      </c>
      <c r="L196" t="s">
        <v>19</v>
      </c>
    </row>
    <row r="197" spans="1:12" x14ac:dyDescent="0.35">
      <c r="A197" t="s">
        <v>22</v>
      </c>
      <c r="B197" t="s">
        <v>23</v>
      </c>
      <c r="C197" t="s">
        <v>14</v>
      </c>
      <c r="D197">
        <v>1988</v>
      </c>
      <c r="E197" t="s">
        <v>19</v>
      </c>
      <c r="F197">
        <v>87038</v>
      </c>
      <c r="G197" t="s">
        <v>19</v>
      </c>
      <c r="H197">
        <v>481774</v>
      </c>
      <c r="I197">
        <v>1988</v>
      </c>
      <c r="J197" t="s">
        <v>19</v>
      </c>
      <c r="K197" t="s">
        <v>19</v>
      </c>
      <c r="L197" t="s">
        <v>19</v>
      </c>
    </row>
    <row r="198" spans="1:12" x14ac:dyDescent="0.35">
      <c r="A198" t="s">
        <v>22</v>
      </c>
      <c r="B198" t="s">
        <v>23</v>
      </c>
      <c r="C198" t="s">
        <v>14</v>
      </c>
      <c r="D198">
        <v>1989</v>
      </c>
      <c r="E198" t="s">
        <v>19</v>
      </c>
      <c r="F198">
        <v>99954</v>
      </c>
      <c r="G198" t="s">
        <v>19</v>
      </c>
      <c r="H198">
        <v>653702</v>
      </c>
      <c r="I198">
        <v>1989</v>
      </c>
      <c r="J198" t="s">
        <v>19</v>
      </c>
      <c r="K198" t="s">
        <v>19</v>
      </c>
      <c r="L198" t="s">
        <v>19</v>
      </c>
    </row>
    <row r="199" spans="1:12" x14ac:dyDescent="0.35">
      <c r="A199" t="s">
        <v>22</v>
      </c>
      <c r="B199" t="s">
        <v>23</v>
      </c>
      <c r="C199" t="s">
        <v>14</v>
      </c>
      <c r="D199">
        <v>1990</v>
      </c>
      <c r="E199" t="s">
        <v>19</v>
      </c>
      <c r="F199">
        <v>94184</v>
      </c>
      <c r="G199" t="s">
        <v>19</v>
      </c>
      <c r="H199">
        <v>730272</v>
      </c>
      <c r="I199">
        <v>1990</v>
      </c>
      <c r="J199" t="s">
        <v>19</v>
      </c>
      <c r="K199" t="s">
        <v>19</v>
      </c>
      <c r="L199" t="s">
        <v>19</v>
      </c>
    </row>
    <row r="200" spans="1:12" x14ac:dyDescent="0.35">
      <c r="A200" t="s">
        <v>22</v>
      </c>
      <c r="B200" t="s">
        <v>23</v>
      </c>
      <c r="C200" t="s">
        <v>14</v>
      </c>
      <c r="D200">
        <v>1991</v>
      </c>
      <c r="E200" t="s">
        <v>19</v>
      </c>
      <c r="F200">
        <v>104739</v>
      </c>
      <c r="G200" t="s">
        <v>19</v>
      </c>
      <c r="H200">
        <v>834362</v>
      </c>
      <c r="I200">
        <v>1991</v>
      </c>
      <c r="J200" t="s">
        <v>19</v>
      </c>
      <c r="K200" t="s">
        <v>19</v>
      </c>
      <c r="L200" t="s">
        <v>19</v>
      </c>
    </row>
    <row r="201" spans="1:12" x14ac:dyDescent="0.35">
      <c r="A201" t="s">
        <v>22</v>
      </c>
      <c r="B201" t="s">
        <v>23</v>
      </c>
      <c r="C201" t="s">
        <v>14</v>
      </c>
      <c r="D201">
        <v>1992</v>
      </c>
      <c r="E201" t="s">
        <v>19</v>
      </c>
      <c r="F201">
        <v>124717</v>
      </c>
      <c r="G201" t="s">
        <v>19</v>
      </c>
      <c r="H201">
        <v>900893</v>
      </c>
      <c r="I201">
        <v>1992</v>
      </c>
      <c r="J201" t="s">
        <v>19</v>
      </c>
      <c r="K201" t="s">
        <v>19</v>
      </c>
      <c r="L201" t="s">
        <v>19</v>
      </c>
    </row>
    <row r="202" spans="1:12" x14ac:dyDescent="0.35">
      <c r="A202" t="s">
        <v>22</v>
      </c>
      <c r="B202" t="s">
        <v>23</v>
      </c>
      <c r="C202" t="s">
        <v>14</v>
      </c>
      <c r="D202">
        <v>1993</v>
      </c>
      <c r="E202" t="s">
        <v>19</v>
      </c>
      <c r="F202">
        <v>108452</v>
      </c>
      <c r="G202" t="s">
        <v>19</v>
      </c>
      <c r="H202">
        <v>851067</v>
      </c>
      <c r="I202">
        <v>1993</v>
      </c>
      <c r="J202" t="s">
        <v>19</v>
      </c>
      <c r="K202" t="s">
        <v>19</v>
      </c>
      <c r="L202" t="s">
        <v>19</v>
      </c>
    </row>
    <row r="203" spans="1:12" x14ac:dyDescent="0.35">
      <c r="A203" t="s">
        <v>22</v>
      </c>
      <c r="B203" t="s">
        <v>23</v>
      </c>
      <c r="C203" t="s">
        <v>14</v>
      </c>
      <c r="D203">
        <v>1994</v>
      </c>
      <c r="E203" t="s">
        <v>19</v>
      </c>
      <c r="F203">
        <v>85943</v>
      </c>
      <c r="G203" t="s">
        <v>19</v>
      </c>
      <c r="H203">
        <v>751971</v>
      </c>
      <c r="I203">
        <v>1994</v>
      </c>
      <c r="J203" t="s">
        <v>19</v>
      </c>
      <c r="K203" t="s">
        <v>19</v>
      </c>
      <c r="L203" t="s">
        <v>19</v>
      </c>
    </row>
    <row r="204" spans="1:12" x14ac:dyDescent="0.35">
      <c r="A204" t="s">
        <v>22</v>
      </c>
      <c r="B204" t="s">
        <v>23</v>
      </c>
      <c r="C204" t="s">
        <v>14</v>
      </c>
      <c r="D204">
        <v>1995</v>
      </c>
      <c r="E204" t="s">
        <v>19</v>
      </c>
      <c r="F204">
        <v>124433</v>
      </c>
      <c r="G204" t="s">
        <v>19</v>
      </c>
      <c r="H204">
        <v>848662</v>
      </c>
      <c r="I204">
        <v>1995</v>
      </c>
      <c r="J204" t="s">
        <v>19</v>
      </c>
      <c r="K204" t="s">
        <v>19</v>
      </c>
      <c r="L204" t="s">
        <v>19</v>
      </c>
    </row>
    <row r="205" spans="1:12" x14ac:dyDescent="0.35">
      <c r="A205" t="s">
        <v>22</v>
      </c>
      <c r="B205" t="s">
        <v>23</v>
      </c>
      <c r="C205" t="s">
        <v>14</v>
      </c>
      <c r="D205">
        <v>1996</v>
      </c>
      <c r="E205" t="s">
        <v>19</v>
      </c>
      <c r="F205">
        <v>133332</v>
      </c>
      <c r="G205" t="s">
        <v>19</v>
      </c>
      <c r="H205">
        <v>885059</v>
      </c>
      <c r="I205">
        <v>1996</v>
      </c>
      <c r="J205" t="s">
        <v>19</v>
      </c>
      <c r="K205" t="s">
        <v>19</v>
      </c>
      <c r="L205" t="s">
        <v>19</v>
      </c>
    </row>
    <row r="206" spans="1:12" x14ac:dyDescent="0.35">
      <c r="A206" t="s">
        <v>22</v>
      </c>
      <c r="B206" t="s">
        <v>23</v>
      </c>
      <c r="C206" t="s">
        <v>14</v>
      </c>
      <c r="D206">
        <v>1997</v>
      </c>
      <c r="E206" t="s">
        <v>19</v>
      </c>
      <c r="F206">
        <v>144651</v>
      </c>
      <c r="G206" t="s">
        <v>19</v>
      </c>
      <c r="H206">
        <v>861261</v>
      </c>
      <c r="I206">
        <v>1997</v>
      </c>
      <c r="J206" t="s">
        <v>19</v>
      </c>
      <c r="K206" t="s">
        <v>19</v>
      </c>
      <c r="L206" t="s">
        <v>19</v>
      </c>
    </row>
    <row r="207" spans="1:12" x14ac:dyDescent="0.35">
      <c r="A207" t="s">
        <v>22</v>
      </c>
      <c r="B207" t="s">
        <v>23</v>
      </c>
      <c r="C207" t="s">
        <v>14</v>
      </c>
      <c r="D207">
        <v>1998</v>
      </c>
      <c r="E207" t="s">
        <v>19</v>
      </c>
      <c r="F207">
        <v>128715</v>
      </c>
      <c r="G207" t="s">
        <v>19</v>
      </c>
      <c r="H207">
        <v>805422</v>
      </c>
      <c r="I207">
        <v>1998</v>
      </c>
      <c r="J207" t="s">
        <v>19</v>
      </c>
      <c r="K207" t="s">
        <v>19</v>
      </c>
      <c r="L207" t="s">
        <v>19</v>
      </c>
    </row>
    <row r="208" spans="1:12" x14ac:dyDescent="0.35">
      <c r="A208" t="s">
        <v>22</v>
      </c>
      <c r="B208" t="s">
        <v>23</v>
      </c>
      <c r="C208" t="s">
        <v>14</v>
      </c>
      <c r="D208">
        <v>1999</v>
      </c>
      <c r="E208" t="s">
        <v>19</v>
      </c>
      <c r="F208">
        <v>129497</v>
      </c>
      <c r="G208" t="s">
        <v>19</v>
      </c>
      <c r="H208">
        <v>840145</v>
      </c>
      <c r="I208">
        <v>1999</v>
      </c>
      <c r="J208" t="s">
        <v>19</v>
      </c>
      <c r="K208" t="s">
        <v>19</v>
      </c>
      <c r="L208" t="s">
        <v>19</v>
      </c>
    </row>
    <row r="209" spans="1:12" x14ac:dyDescent="0.35">
      <c r="A209" t="s">
        <v>22</v>
      </c>
      <c r="B209" t="s">
        <v>23</v>
      </c>
      <c r="C209" t="s">
        <v>14</v>
      </c>
      <c r="D209">
        <v>2000</v>
      </c>
      <c r="E209" t="s">
        <v>19</v>
      </c>
      <c r="F209">
        <v>125971</v>
      </c>
      <c r="G209" t="s">
        <v>19</v>
      </c>
      <c r="H209">
        <v>833338</v>
      </c>
      <c r="I209">
        <v>2000</v>
      </c>
      <c r="J209" t="s">
        <v>19</v>
      </c>
      <c r="K209" t="s">
        <v>19</v>
      </c>
      <c r="L209" t="s">
        <v>19</v>
      </c>
    </row>
    <row r="210" spans="1:12" x14ac:dyDescent="0.35">
      <c r="A210" t="s">
        <v>22</v>
      </c>
      <c r="B210" t="s">
        <v>23</v>
      </c>
      <c r="C210" t="s">
        <v>14</v>
      </c>
      <c r="D210">
        <v>2001</v>
      </c>
      <c r="E210" t="s">
        <v>19</v>
      </c>
      <c r="F210">
        <v>140785</v>
      </c>
      <c r="G210" t="s">
        <v>19</v>
      </c>
      <c r="H210">
        <v>796936</v>
      </c>
      <c r="I210">
        <v>2001</v>
      </c>
      <c r="J210" t="s">
        <v>19</v>
      </c>
      <c r="K210" t="s">
        <v>19</v>
      </c>
      <c r="L210" t="s">
        <v>19</v>
      </c>
    </row>
    <row r="211" spans="1:12" x14ac:dyDescent="0.35">
      <c r="A211" t="s">
        <v>22</v>
      </c>
      <c r="B211" t="s">
        <v>23</v>
      </c>
      <c r="C211" t="s">
        <v>14</v>
      </c>
      <c r="D211">
        <v>2002</v>
      </c>
      <c r="E211" t="s">
        <v>19</v>
      </c>
      <c r="F211">
        <v>105096</v>
      </c>
      <c r="G211" t="s">
        <v>19</v>
      </c>
      <c r="H211">
        <v>698200</v>
      </c>
      <c r="I211">
        <v>2002</v>
      </c>
      <c r="J211" t="s">
        <v>19</v>
      </c>
      <c r="K211" t="s">
        <v>19</v>
      </c>
      <c r="L211" t="s">
        <v>19</v>
      </c>
    </row>
    <row r="212" spans="1:12" x14ac:dyDescent="0.35">
      <c r="A212" t="s">
        <v>22</v>
      </c>
      <c r="B212" t="s">
        <v>23</v>
      </c>
      <c r="C212" t="s">
        <v>14</v>
      </c>
      <c r="D212">
        <v>2003</v>
      </c>
      <c r="E212" t="s">
        <v>19</v>
      </c>
      <c r="F212">
        <v>111480</v>
      </c>
      <c r="G212" t="s">
        <v>19</v>
      </c>
      <c r="H212">
        <v>684761</v>
      </c>
      <c r="I212">
        <v>2003</v>
      </c>
      <c r="J212" t="s">
        <v>19</v>
      </c>
      <c r="K212" t="s">
        <v>19</v>
      </c>
      <c r="L212" t="s">
        <v>19</v>
      </c>
    </row>
    <row r="213" spans="1:12" x14ac:dyDescent="0.35">
      <c r="A213" t="s">
        <v>22</v>
      </c>
      <c r="B213" t="s">
        <v>23</v>
      </c>
      <c r="C213" t="s">
        <v>14</v>
      </c>
      <c r="D213">
        <v>2004</v>
      </c>
      <c r="E213" t="s">
        <v>19</v>
      </c>
      <c r="F213">
        <v>115409</v>
      </c>
      <c r="G213" t="s">
        <v>19</v>
      </c>
      <c r="H213">
        <v>625565</v>
      </c>
      <c r="I213">
        <v>2004</v>
      </c>
      <c r="J213" t="s">
        <v>19</v>
      </c>
      <c r="K213" t="s">
        <v>19</v>
      </c>
      <c r="L213" t="s">
        <v>19</v>
      </c>
    </row>
    <row r="214" spans="1:12" x14ac:dyDescent="0.35">
      <c r="A214" t="s">
        <v>22</v>
      </c>
      <c r="B214" t="s">
        <v>23</v>
      </c>
      <c r="C214" t="s">
        <v>14</v>
      </c>
      <c r="D214">
        <v>2005</v>
      </c>
      <c r="E214" t="s">
        <v>19</v>
      </c>
      <c r="F214">
        <v>106793</v>
      </c>
      <c r="G214" t="s">
        <v>19</v>
      </c>
      <c r="H214">
        <v>560570</v>
      </c>
      <c r="I214">
        <v>2005</v>
      </c>
      <c r="J214" t="s">
        <v>19</v>
      </c>
      <c r="K214" t="s">
        <v>19</v>
      </c>
      <c r="L214" t="s">
        <v>19</v>
      </c>
    </row>
    <row r="215" spans="1:12" x14ac:dyDescent="0.35">
      <c r="A215" t="s">
        <v>22</v>
      </c>
      <c r="B215" t="s">
        <v>23</v>
      </c>
      <c r="C215" t="s">
        <v>14</v>
      </c>
      <c r="D215">
        <v>2006</v>
      </c>
      <c r="E215" t="s">
        <v>19</v>
      </c>
      <c r="F215">
        <v>116864</v>
      </c>
      <c r="G215" t="s">
        <v>19</v>
      </c>
      <c r="H215">
        <v>557285</v>
      </c>
      <c r="I215">
        <v>2006</v>
      </c>
      <c r="J215" t="s">
        <v>19</v>
      </c>
      <c r="K215" t="s">
        <v>19</v>
      </c>
      <c r="L215" t="s">
        <v>19</v>
      </c>
    </row>
    <row r="216" spans="1:12" x14ac:dyDescent="0.35">
      <c r="A216" t="s">
        <v>22</v>
      </c>
      <c r="B216" t="s">
        <v>23</v>
      </c>
      <c r="C216" t="s">
        <v>14</v>
      </c>
      <c r="D216">
        <v>2007</v>
      </c>
      <c r="E216" t="s">
        <v>19</v>
      </c>
      <c r="F216">
        <v>112462</v>
      </c>
      <c r="G216" t="s">
        <v>19</v>
      </c>
      <c r="H216">
        <v>503615</v>
      </c>
      <c r="I216">
        <v>2007</v>
      </c>
      <c r="J216" t="s">
        <v>19</v>
      </c>
      <c r="K216" t="s">
        <v>19</v>
      </c>
      <c r="L216" t="s">
        <v>19</v>
      </c>
    </row>
    <row r="217" spans="1:12" x14ac:dyDescent="0.35">
      <c r="A217" t="s">
        <v>22</v>
      </c>
      <c r="B217" t="s">
        <v>23</v>
      </c>
      <c r="C217" t="s">
        <v>14</v>
      </c>
      <c r="D217">
        <v>2008</v>
      </c>
      <c r="E217" t="s">
        <v>19</v>
      </c>
      <c r="F217">
        <v>91129</v>
      </c>
      <c r="G217" t="s">
        <v>19</v>
      </c>
      <c r="H217">
        <v>444931</v>
      </c>
      <c r="I217">
        <v>2008</v>
      </c>
      <c r="J217" t="s">
        <v>19</v>
      </c>
      <c r="K217" t="s">
        <v>19</v>
      </c>
      <c r="L217" t="s">
        <v>19</v>
      </c>
    </row>
    <row r="218" spans="1:12" x14ac:dyDescent="0.35">
      <c r="A218" t="s">
        <v>22</v>
      </c>
      <c r="B218" t="s">
        <v>23</v>
      </c>
      <c r="C218" t="s">
        <v>14</v>
      </c>
      <c r="D218">
        <v>2009</v>
      </c>
      <c r="E218" t="s">
        <v>19</v>
      </c>
      <c r="F218">
        <v>107587</v>
      </c>
      <c r="G218" t="s">
        <v>19</v>
      </c>
      <c r="H218">
        <v>577250</v>
      </c>
      <c r="I218">
        <v>2009</v>
      </c>
      <c r="J218" t="s">
        <v>19</v>
      </c>
      <c r="K218" t="s">
        <v>19</v>
      </c>
      <c r="L218" t="s">
        <v>19</v>
      </c>
    </row>
    <row r="219" spans="1:12" x14ac:dyDescent="0.35">
      <c r="A219" t="s">
        <v>22</v>
      </c>
      <c r="B219" t="s">
        <v>23</v>
      </c>
      <c r="C219" t="s">
        <v>14</v>
      </c>
      <c r="D219">
        <v>2010</v>
      </c>
      <c r="E219" t="s">
        <v>19</v>
      </c>
      <c r="F219">
        <v>79413</v>
      </c>
      <c r="G219" t="s">
        <v>19</v>
      </c>
      <c r="H219">
        <v>519530</v>
      </c>
      <c r="I219">
        <v>2010</v>
      </c>
      <c r="J219" t="s">
        <v>19</v>
      </c>
      <c r="K219" t="s">
        <v>19</v>
      </c>
      <c r="L219" t="s">
        <v>19</v>
      </c>
    </row>
    <row r="220" spans="1:12" x14ac:dyDescent="0.35">
      <c r="A220" t="s">
        <v>22</v>
      </c>
      <c r="B220" t="s">
        <v>23</v>
      </c>
      <c r="C220" t="s">
        <v>14</v>
      </c>
      <c r="D220">
        <v>2011</v>
      </c>
      <c r="E220" t="s">
        <v>19</v>
      </c>
      <c r="F220">
        <v>86155</v>
      </c>
      <c r="G220" t="s">
        <v>19</v>
      </c>
      <c r="H220">
        <v>500048</v>
      </c>
      <c r="I220">
        <v>2011</v>
      </c>
      <c r="J220" t="s">
        <v>19</v>
      </c>
      <c r="K220" t="s">
        <v>19</v>
      </c>
      <c r="L220" t="s">
        <v>19</v>
      </c>
    </row>
    <row r="221" spans="1:12" x14ac:dyDescent="0.35">
      <c r="A221" t="s">
        <v>22</v>
      </c>
      <c r="B221" t="s">
        <v>23</v>
      </c>
      <c r="C221" t="s">
        <v>14</v>
      </c>
      <c r="D221">
        <v>2012</v>
      </c>
      <c r="E221" t="s">
        <v>19</v>
      </c>
      <c r="F221">
        <v>87675</v>
      </c>
      <c r="G221" t="s">
        <v>19</v>
      </c>
      <c r="H221">
        <v>602132</v>
      </c>
      <c r="I221">
        <v>2012</v>
      </c>
      <c r="J221" t="s">
        <v>19</v>
      </c>
      <c r="K221" t="s">
        <v>19</v>
      </c>
      <c r="L221" t="s">
        <v>19</v>
      </c>
    </row>
    <row r="222" spans="1:12" x14ac:dyDescent="0.35">
      <c r="A222" t="s">
        <v>22</v>
      </c>
      <c r="B222" t="s">
        <v>23</v>
      </c>
      <c r="C222" t="s">
        <v>14</v>
      </c>
      <c r="D222">
        <v>2013</v>
      </c>
      <c r="E222" t="s">
        <v>19</v>
      </c>
      <c r="F222">
        <v>101622</v>
      </c>
      <c r="G222" t="s">
        <v>19</v>
      </c>
      <c r="H222">
        <v>580801</v>
      </c>
      <c r="I222">
        <v>2013</v>
      </c>
      <c r="J222" t="s">
        <v>19</v>
      </c>
      <c r="K222" t="s">
        <v>19</v>
      </c>
      <c r="L222" t="s">
        <v>19</v>
      </c>
    </row>
    <row r="223" spans="1:12" x14ac:dyDescent="0.35">
      <c r="A223" t="s">
        <v>22</v>
      </c>
      <c r="B223" t="s">
        <v>23</v>
      </c>
      <c r="C223" t="s">
        <v>14</v>
      </c>
      <c r="D223">
        <v>2014</v>
      </c>
      <c r="E223" t="s">
        <v>19</v>
      </c>
      <c r="F223">
        <v>95233</v>
      </c>
      <c r="G223" t="s">
        <v>19</v>
      </c>
      <c r="H223">
        <v>547060</v>
      </c>
      <c r="I223">
        <v>2014</v>
      </c>
      <c r="J223" t="s">
        <v>19</v>
      </c>
      <c r="K223" t="s">
        <v>19</v>
      </c>
      <c r="L223" t="s">
        <v>19</v>
      </c>
    </row>
    <row r="224" spans="1:12" x14ac:dyDescent="0.35">
      <c r="A224" t="s">
        <v>22</v>
      </c>
      <c r="B224" t="s">
        <v>23</v>
      </c>
      <c r="C224" t="s">
        <v>14</v>
      </c>
      <c r="D224">
        <v>2015</v>
      </c>
      <c r="E224" t="s">
        <v>19</v>
      </c>
      <c r="F224">
        <v>81350</v>
      </c>
      <c r="G224" t="s">
        <v>19</v>
      </c>
      <c r="H224">
        <v>471603</v>
      </c>
      <c r="I224">
        <v>2015</v>
      </c>
      <c r="J224" t="s">
        <v>19</v>
      </c>
      <c r="K224" t="s">
        <v>19</v>
      </c>
      <c r="L224" t="s">
        <v>19</v>
      </c>
    </row>
    <row r="225" spans="1:12" x14ac:dyDescent="0.35">
      <c r="A225" t="s">
        <v>22</v>
      </c>
      <c r="B225" t="s">
        <v>23</v>
      </c>
      <c r="C225" t="s">
        <v>14</v>
      </c>
      <c r="D225">
        <v>2016</v>
      </c>
      <c r="E225" t="s">
        <v>19</v>
      </c>
      <c r="F225">
        <v>67574</v>
      </c>
      <c r="G225" t="s">
        <v>19</v>
      </c>
      <c r="H225">
        <v>347230</v>
      </c>
      <c r="I225">
        <v>2016</v>
      </c>
      <c r="J225" t="s">
        <v>19</v>
      </c>
      <c r="K225" t="s">
        <v>19</v>
      </c>
      <c r="L225" t="s">
        <v>19</v>
      </c>
    </row>
    <row r="226" spans="1:12" x14ac:dyDescent="0.35">
      <c r="A226" t="s">
        <v>22</v>
      </c>
      <c r="B226" t="s">
        <v>23</v>
      </c>
      <c r="C226" t="s">
        <v>14</v>
      </c>
      <c r="D226">
        <v>2017</v>
      </c>
      <c r="E226" t="s">
        <v>19</v>
      </c>
      <c r="F226">
        <v>50250</v>
      </c>
      <c r="G226" t="s">
        <v>19</v>
      </c>
      <c r="H226">
        <v>239472</v>
      </c>
      <c r="I226">
        <v>2017</v>
      </c>
      <c r="J226" t="s">
        <v>19</v>
      </c>
      <c r="K226" t="s">
        <v>19</v>
      </c>
      <c r="L226" t="s">
        <v>19</v>
      </c>
    </row>
    <row r="227" spans="1:12" x14ac:dyDescent="0.35">
      <c r="A227" t="s">
        <v>24</v>
      </c>
      <c r="B227" t="s">
        <v>25</v>
      </c>
      <c r="C227" t="s">
        <v>14</v>
      </c>
      <c r="D227">
        <v>1960</v>
      </c>
      <c r="E227" t="s">
        <v>19</v>
      </c>
      <c r="F227">
        <v>7353</v>
      </c>
      <c r="G227" t="s">
        <v>19</v>
      </c>
      <c r="H227" t="s">
        <v>19</v>
      </c>
      <c r="I227">
        <v>1960</v>
      </c>
      <c r="J227" t="s">
        <v>19</v>
      </c>
      <c r="K227" t="s">
        <v>19</v>
      </c>
      <c r="L227" t="s">
        <v>19</v>
      </c>
    </row>
    <row r="228" spans="1:12" x14ac:dyDescent="0.35">
      <c r="A228" t="s">
        <v>24</v>
      </c>
      <c r="B228" t="s">
        <v>25</v>
      </c>
      <c r="C228" t="s">
        <v>14</v>
      </c>
      <c r="D228">
        <v>1961</v>
      </c>
      <c r="E228" t="s">
        <v>19</v>
      </c>
      <c r="F228">
        <v>6831</v>
      </c>
      <c r="G228" t="s">
        <v>19</v>
      </c>
      <c r="H228" t="s">
        <v>19</v>
      </c>
      <c r="I228">
        <v>1961</v>
      </c>
      <c r="J228" t="s">
        <v>19</v>
      </c>
      <c r="K228" t="s">
        <v>19</v>
      </c>
      <c r="L228" t="s">
        <v>19</v>
      </c>
    </row>
    <row r="229" spans="1:12" x14ac:dyDescent="0.35">
      <c r="A229" t="s">
        <v>24</v>
      </c>
      <c r="B229" t="s">
        <v>25</v>
      </c>
      <c r="C229" t="s">
        <v>14</v>
      </c>
      <c r="D229">
        <v>1962</v>
      </c>
      <c r="E229" t="s">
        <v>19</v>
      </c>
      <c r="F229">
        <v>7978</v>
      </c>
      <c r="G229" t="s">
        <v>19</v>
      </c>
      <c r="H229" t="s">
        <v>19</v>
      </c>
      <c r="I229">
        <v>1962</v>
      </c>
      <c r="J229" t="s">
        <v>19</v>
      </c>
      <c r="K229" t="s">
        <v>19</v>
      </c>
      <c r="L229" t="s">
        <v>19</v>
      </c>
    </row>
    <row r="230" spans="1:12" x14ac:dyDescent="0.35">
      <c r="A230" t="s">
        <v>24</v>
      </c>
      <c r="B230" t="s">
        <v>25</v>
      </c>
      <c r="C230" t="s">
        <v>14</v>
      </c>
      <c r="D230">
        <v>1963</v>
      </c>
      <c r="E230" t="s">
        <v>19</v>
      </c>
      <c r="F230">
        <v>9092</v>
      </c>
      <c r="G230" t="s">
        <v>19</v>
      </c>
      <c r="H230" t="s">
        <v>19</v>
      </c>
      <c r="I230">
        <v>1963</v>
      </c>
      <c r="J230" t="s">
        <v>19</v>
      </c>
      <c r="K230" t="s">
        <v>19</v>
      </c>
      <c r="L230" t="s">
        <v>19</v>
      </c>
    </row>
    <row r="231" spans="1:12" x14ac:dyDescent="0.35">
      <c r="A231" t="s">
        <v>24</v>
      </c>
      <c r="B231" t="s">
        <v>25</v>
      </c>
      <c r="C231" t="s">
        <v>14</v>
      </c>
      <c r="D231">
        <v>1964</v>
      </c>
      <c r="E231" t="s">
        <v>19</v>
      </c>
      <c r="F231">
        <v>13405</v>
      </c>
      <c r="G231" t="s">
        <v>19</v>
      </c>
      <c r="H231" t="s">
        <v>19</v>
      </c>
      <c r="I231">
        <v>1964</v>
      </c>
      <c r="J231" t="s">
        <v>19</v>
      </c>
      <c r="K231" t="s">
        <v>19</v>
      </c>
      <c r="L231" t="s">
        <v>19</v>
      </c>
    </row>
    <row r="232" spans="1:12" x14ac:dyDescent="0.35">
      <c r="A232" t="s">
        <v>24</v>
      </c>
      <c r="B232" t="s">
        <v>25</v>
      </c>
      <c r="C232" t="s">
        <v>14</v>
      </c>
      <c r="D232">
        <v>1965</v>
      </c>
      <c r="E232" t="s">
        <v>19</v>
      </c>
      <c r="F232">
        <v>16533</v>
      </c>
      <c r="G232" t="s">
        <v>19</v>
      </c>
      <c r="H232" t="s">
        <v>19</v>
      </c>
      <c r="I232">
        <v>1965</v>
      </c>
      <c r="J232" t="s">
        <v>19</v>
      </c>
      <c r="K232" t="s">
        <v>19</v>
      </c>
      <c r="L232" t="s">
        <v>19</v>
      </c>
    </row>
    <row r="233" spans="1:12" x14ac:dyDescent="0.35">
      <c r="A233" t="s">
        <v>24</v>
      </c>
      <c r="B233" t="s">
        <v>25</v>
      </c>
      <c r="C233" t="s">
        <v>14</v>
      </c>
      <c r="D233">
        <v>1966</v>
      </c>
      <c r="E233" t="s">
        <v>19</v>
      </c>
      <c r="F233">
        <v>23496</v>
      </c>
      <c r="G233" t="s">
        <v>19</v>
      </c>
      <c r="H233" t="s">
        <v>19</v>
      </c>
      <c r="I233">
        <v>1966</v>
      </c>
      <c r="J233" t="s">
        <v>19</v>
      </c>
      <c r="K233" t="s">
        <v>19</v>
      </c>
      <c r="L233" t="s">
        <v>19</v>
      </c>
    </row>
    <row r="234" spans="1:12" x14ac:dyDescent="0.35">
      <c r="A234" t="s">
        <v>24</v>
      </c>
      <c r="B234" t="s">
        <v>25</v>
      </c>
      <c r="C234" t="s">
        <v>14</v>
      </c>
      <c r="D234">
        <v>1967</v>
      </c>
      <c r="E234" t="s">
        <v>19</v>
      </c>
      <c r="F234">
        <v>34181</v>
      </c>
      <c r="G234" t="s">
        <v>19</v>
      </c>
      <c r="H234" t="s">
        <v>19</v>
      </c>
      <c r="I234">
        <v>1967</v>
      </c>
      <c r="J234" t="s">
        <v>19</v>
      </c>
      <c r="K234" t="s">
        <v>19</v>
      </c>
      <c r="L234" t="s">
        <v>19</v>
      </c>
    </row>
    <row r="235" spans="1:12" x14ac:dyDescent="0.35">
      <c r="A235" t="s">
        <v>24</v>
      </c>
      <c r="B235" t="s">
        <v>25</v>
      </c>
      <c r="C235" t="s">
        <v>14</v>
      </c>
      <c r="D235">
        <v>1968</v>
      </c>
      <c r="E235">
        <v>621759</v>
      </c>
      <c r="F235">
        <v>95773</v>
      </c>
      <c r="G235">
        <v>0.18600000441074299</v>
      </c>
      <c r="H235">
        <v>5254.0498046875</v>
      </c>
      <c r="I235">
        <v>1968</v>
      </c>
      <c r="J235">
        <v>621759</v>
      </c>
      <c r="K235">
        <v>0.154035566835381</v>
      </c>
      <c r="L235">
        <v>0.18600000441074299</v>
      </c>
    </row>
    <row r="236" spans="1:12" x14ac:dyDescent="0.35">
      <c r="A236" t="s">
        <v>24</v>
      </c>
      <c r="B236" t="s">
        <v>25</v>
      </c>
      <c r="C236" t="s">
        <v>14</v>
      </c>
      <c r="D236">
        <v>1969</v>
      </c>
      <c r="E236">
        <v>854505</v>
      </c>
      <c r="F236">
        <v>139800</v>
      </c>
      <c r="G236">
        <v>0.17100000381469699</v>
      </c>
      <c r="H236">
        <v>1561.85998535156</v>
      </c>
      <c r="I236">
        <v>1969</v>
      </c>
      <c r="J236">
        <v>854505</v>
      </c>
      <c r="K236">
        <v>0.16360348973967301</v>
      </c>
      <c r="L236">
        <v>0.17100000381469699</v>
      </c>
    </row>
    <row r="237" spans="1:12" x14ac:dyDescent="0.35">
      <c r="A237" t="s">
        <v>24</v>
      </c>
      <c r="B237" t="s">
        <v>25</v>
      </c>
      <c r="C237" t="s">
        <v>14</v>
      </c>
      <c r="D237">
        <v>1970</v>
      </c>
      <c r="E237">
        <v>967918</v>
      </c>
      <c r="F237">
        <v>234526</v>
      </c>
      <c r="G237">
        <v>0.24400000274181299</v>
      </c>
      <c r="H237">
        <v>2892.419921875</v>
      </c>
      <c r="I237">
        <v>1970</v>
      </c>
      <c r="J237">
        <v>967918</v>
      </c>
      <c r="K237">
        <v>0.24229945098655001</v>
      </c>
      <c r="L237">
        <v>0.24400000274181299</v>
      </c>
    </row>
    <row r="238" spans="1:12" x14ac:dyDescent="0.35">
      <c r="A238" t="s">
        <v>24</v>
      </c>
      <c r="B238" t="s">
        <v>25</v>
      </c>
      <c r="C238" t="s">
        <v>14</v>
      </c>
      <c r="D238">
        <v>1971</v>
      </c>
      <c r="E238">
        <v>1042578</v>
      </c>
      <c r="F238">
        <v>382578</v>
      </c>
      <c r="G238">
        <v>0.37099999189376798</v>
      </c>
      <c r="H238">
        <v>976.91998291015602</v>
      </c>
      <c r="I238">
        <v>1971</v>
      </c>
      <c r="J238">
        <v>1042578</v>
      </c>
      <c r="K238">
        <v>0.36695383942496301</v>
      </c>
      <c r="L238">
        <v>0.37099999189376798</v>
      </c>
    </row>
    <row r="239" spans="1:12" x14ac:dyDescent="0.35">
      <c r="A239" t="s">
        <v>24</v>
      </c>
      <c r="B239" t="s">
        <v>25</v>
      </c>
      <c r="C239" t="s">
        <v>14</v>
      </c>
      <c r="D239">
        <v>1972</v>
      </c>
      <c r="E239">
        <v>1134034</v>
      </c>
      <c r="F239">
        <v>419653</v>
      </c>
      <c r="G239">
        <v>0.37799999117851202</v>
      </c>
      <c r="H239">
        <v>1252.32995605468</v>
      </c>
      <c r="I239">
        <v>1972</v>
      </c>
      <c r="J239">
        <v>1134034</v>
      </c>
      <c r="K239">
        <v>0.37005327882585498</v>
      </c>
      <c r="L239">
        <v>0.37799999117851202</v>
      </c>
    </row>
    <row r="240" spans="1:12" x14ac:dyDescent="0.35">
      <c r="A240" t="s">
        <v>24</v>
      </c>
      <c r="B240" t="s">
        <v>25</v>
      </c>
      <c r="C240" t="s">
        <v>14</v>
      </c>
      <c r="D240">
        <v>1973</v>
      </c>
      <c r="E240">
        <v>814768</v>
      </c>
      <c r="F240">
        <v>432608</v>
      </c>
      <c r="G240">
        <v>0.52600002288818304</v>
      </c>
      <c r="H240">
        <v>916.07000732421795</v>
      </c>
      <c r="I240">
        <v>1973</v>
      </c>
      <c r="J240">
        <v>814768</v>
      </c>
      <c r="K240">
        <v>0.53095850597961602</v>
      </c>
      <c r="L240">
        <v>0.52600002288818304</v>
      </c>
    </row>
    <row r="241" spans="1:12" x14ac:dyDescent="0.35">
      <c r="A241" t="s">
        <v>24</v>
      </c>
      <c r="B241" t="s">
        <v>25</v>
      </c>
      <c r="C241" t="s">
        <v>14</v>
      </c>
      <c r="D241">
        <v>1974</v>
      </c>
      <c r="E241">
        <v>620472</v>
      </c>
      <c r="F241">
        <v>365179</v>
      </c>
      <c r="G241">
        <v>0.57099997997283902</v>
      </c>
      <c r="H241">
        <v>1280.38000488281</v>
      </c>
      <c r="I241">
        <v>1974</v>
      </c>
      <c r="J241">
        <v>620472</v>
      </c>
      <c r="K241">
        <v>0.58855032942662999</v>
      </c>
      <c r="L241">
        <v>0.57099997997283902</v>
      </c>
    </row>
    <row r="242" spans="1:12" x14ac:dyDescent="0.35">
      <c r="A242" t="s">
        <v>24</v>
      </c>
      <c r="B242" t="s">
        <v>25</v>
      </c>
      <c r="C242" t="s">
        <v>14</v>
      </c>
      <c r="D242">
        <v>1975</v>
      </c>
      <c r="E242">
        <v>509803</v>
      </c>
      <c r="F242">
        <v>298466</v>
      </c>
      <c r="G242">
        <v>0.62999999523162797</v>
      </c>
      <c r="H242">
        <v>1202.84997558593</v>
      </c>
      <c r="I242">
        <v>1975</v>
      </c>
      <c r="J242">
        <v>509803</v>
      </c>
      <c r="K242">
        <v>0.585453596781501</v>
      </c>
      <c r="L242">
        <v>0.62999999523162797</v>
      </c>
    </row>
    <row r="243" spans="1:12" x14ac:dyDescent="0.35">
      <c r="A243" t="s">
        <v>24</v>
      </c>
      <c r="B243" t="s">
        <v>25</v>
      </c>
      <c r="C243" t="s">
        <v>14</v>
      </c>
      <c r="D243">
        <v>1976</v>
      </c>
      <c r="E243">
        <v>377976</v>
      </c>
      <c r="F243">
        <v>251412</v>
      </c>
      <c r="G243">
        <v>0.73900002241134599</v>
      </c>
      <c r="H243">
        <v>219.600006103515</v>
      </c>
      <c r="I243">
        <v>1976</v>
      </c>
      <c r="J243">
        <v>377976</v>
      </c>
      <c r="K243">
        <v>0.66515334306940099</v>
      </c>
      <c r="L243">
        <v>0.73900002241134599</v>
      </c>
    </row>
    <row r="244" spans="1:12" x14ac:dyDescent="0.35">
      <c r="A244" t="s">
        <v>24</v>
      </c>
      <c r="B244" t="s">
        <v>25</v>
      </c>
      <c r="C244" t="s">
        <v>14</v>
      </c>
      <c r="D244">
        <v>1977</v>
      </c>
      <c r="E244">
        <v>359134</v>
      </c>
      <c r="F244">
        <v>79955</v>
      </c>
      <c r="G244">
        <v>0.25900000333786</v>
      </c>
      <c r="H244">
        <v>39.659999847412102</v>
      </c>
      <c r="I244">
        <v>1977</v>
      </c>
      <c r="J244">
        <v>359134</v>
      </c>
      <c r="K244">
        <v>0.22263277773755699</v>
      </c>
      <c r="L244">
        <v>0.25900000333786</v>
      </c>
    </row>
    <row r="245" spans="1:12" x14ac:dyDescent="0.35">
      <c r="A245" t="s">
        <v>24</v>
      </c>
      <c r="B245" t="s">
        <v>25</v>
      </c>
      <c r="C245" t="s">
        <v>14</v>
      </c>
      <c r="D245">
        <v>1978</v>
      </c>
      <c r="E245">
        <v>379297</v>
      </c>
      <c r="F245">
        <v>27878</v>
      </c>
      <c r="G245">
        <v>8.3999998867511694E-2</v>
      </c>
      <c r="H245">
        <v>34.110000610351499</v>
      </c>
      <c r="I245">
        <v>1978</v>
      </c>
      <c r="J245">
        <v>379297</v>
      </c>
      <c r="K245">
        <v>7.3499131287618896E-2</v>
      </c>
      <c r="L245">
        <v>8.3999998867511694E-2</v>
      </c>
    </row>
    <row r="246" spans="1:12" x14ac:dyDescent="0.35">
      <c r="A246" t="s">
        <v>24</v>
      </c>
      <c r="B246" t="s">
        <v>25</v>
      </c>
      <c r="C246" t="s">
        <v>14</v>
      </c>
      <c r="D246">
        <v>1979</v>
      </c>
      <c r="E246">
        <v>352118</v>
      </c>
      <c r="F246">
        <v>32675</v>
      </c>
      <c r="G246">
        <v>9.8999999463558197E-2</v>
      </c>
      <c r="H246">
        <v>188.97000122070301</v>
      </c>
      <c r="I246">
        <v>1979</v>
      </c>
      <c r="J246">
        <v>352118</v>
      </c>
      <c r="K246">
        <v>9.2795596930574403E-2</v>
      </c>
      <c r="L246">
        <v>9.8999999463558197E-2</v>
      </c>
    </row>
    <row r="247" spans="1:12" x14ac:dyDescent="0.35">
      <c r="A247" t="s">
        <v>24</v>
      </c>
      <c r="B247" t="s">
        <v>25</v>
      </c>
      <c r="C247" t="s">
        <v>14</v>
      </c>
      <c r="D247">
        <v>1980</v>
      </c>
      <c r="E247">
        <v>346861</v>
      </c>
      <c r="F247">
        <v>25385</v>
      </c>
      <c r="G247">
        <v>8.1000000238418496E-2</v>
      </c>
      <c r="H247">
        <v>50.380001068115199</v>
      </c>
      <c r="I247">
        <v>1980</v>
      </c>
      <c r="J247">
        <v>346861</v>
      </c>
      <c r="K247">
        <v>7.3184935752361902E-2</v>
      </c>
      <c r="L247">
        <v>8.1000000238418496E-2</v>
      </c>
    </row>
    <row r="248" spans="1:12" x14ac:dyDescent="0.35">
      <c r="A248" t="s">
        <v>24</v>
      </c>
      <c r="B248" t="s">
        <v>25</v>
      </c>
      <c r="C248" t="s">
        <v>14</v>
      </c>
      <c r="D248">
        <v>1981</v>
      </c>
      <c r="E248">
        <v>300168</v>
      </c>
      <c r="F248">
        <v>30808</v>
      </c>
      <c r="G248">
        <v>0.10899999737739501</v>
      </c>
      <c r="H248">
        <v>250.41000366210901</v>
      </c>
      <c r="I248">
        <v>1981</v>
      </c>
      <c r="J248">
        <v>300168</v>
      </c>
      <c r="K248">
        <v>0.102635857253271</v>
      </c>
      <c r="L248">
        <v>0.10899999737739501</v>
      </c>
    </row>
    <row r="249" spans="1:12" x14ac:dyDescent="0.35">
      <c r="A249" t="s">
        <v>24</v>
      </c>
      <c r="B249" t="s">
        <v>25</v>
      </c>
      <c r="C249" t="s">
        <v>14</v>
      </c>
      <c r="D249">
        <v>1982</v>
      </c>
      <c r="E249">
        <v>305313</v>
      </c>
      <c r="F249">
        <v>27546</v>
      </c>
      <c r="G249">
        <v>0.101000003516674</v>
      </c>
      <c r="H249">
        <v>495.17999267578102</v>
      </c>
      <c r="I249">
        <v>1982</v>
      </c>
      <c r="J249">
        <v>305313</v>
      </c>
      <c r="K249">
        <v>9.0222165449882499E-2</v>
      </c>
      <c r="L249">
        <v>0.101000003516674</v>
      </c>
    </row>
    <row r="250" spans="1:12" x14ac:dyDescent="0.35">
      <c r="A250" t="s">
        <v>24</v>
      </c>
      <c r="B250" t="s">
        <v>25</v>
      </c>
      <c r="C250" t="s">
        <v>14</v>
      </c>
      <c r="D250">
        <v>1983</v>
      </c>
      <c r="E250">
        <v>360459</v>
      </c>
      <c r="F250">
        <v>32554</v>
      </c>
      <c r="G250">
        <v>0.11400000005960401</v>
      </c>
      <c r="H250">
        <v>2030.19995117187</v>
      </c>
      <c r="I250">
        <v>1983</v>
      </c>
      <c r="J250">
        <v>360459</v>
      </c>
      <c r="K250">
        <v>9.0312629175578904E-2</v>
      </c>
      <c r="L250">
        <v>0.11400000005960401</v>
      </c>
    </row>
    <row r="251" spans="1:12" x14ac:dyDescent="0.35">
      <c r="A251" t="s">
        <v>24</v>
      </c>
      <c r="B251" t="s">
        <v>25</v>
      </c>
      <c r="C251" t="s">
        <v>14</v>
      </c>
      <c r="D251">
        <v>1984</v>
      </c>
      <c r="E251">
        <v>393831</v>
      </c>
      <c r="F251">
        <v>40649</v>
      </c>
      <c r="G251">
        <v>0.116999998688697</v>
      </c>
      <c r="H251">
        <v>89.239997863769503</v>
      </c>
      <c r="I251">
        <v>1984</v>
      </c>
      <c r="J251">
        <v>393831</v>
      </c>
      <c r="K251">
        <v>0.103214322894845</v>
      </c>
      <c r="L251">
        <v>0.116999998688697</v>
      </c>
    </row>
    <row r="252" spans="1:12" x14ac:dyDescent="0.35">
      <c r="A252" t="s">
        <v>24</v>
      </c>
      <c r="B252" t="s">
        <v>25</v>
      </c>
      <c r="C252" t="s">
        <v>14</v>
      </c>
      <c r="D252">
        <v>1985</v>
      </c>
      <c r="E252">
        <v>583088</v>
      </c>
      <c r="F252">
        <v>71616</v>
      </c>
      <c r="G252">
        <v>0.15000000596046401</v>
      </c>
      <c r="H252">
        <v>137.46000671386699</v>
      </c>
      <c r="I252">
        <v>1985</v>
      </c>
      <c r="J252">
        <v>583088</v>
      </c>
      <c r="K252">
        <v>0.122821941113519</v>
      </c>
      <c r="L252">
        <v>0.15000000596046401</v>
      </c>
    </row>
    <row r="253" spans="1:12" x14ac:dyDescent="0.35">
      <c r="A253" t="s">
        <v>24</v>
      </c>
      <c r="B253" t="s">
        <v>25</v>
      </c>
      <c r="C253" t="s">
        <v>14</v>
      </c>
      <c r="D253">
        <v>1986</v>
      </c>
      <c r="E253">
        <v>525549</v>
      </c>
      <c r="F253">
        <v>68837</v>
      </c>
      <c r="G253">
        <v>0.15500000119209201</v>
      </c>
      <c r="H253">
        <v>85.720001220703097</v>
      </c>
      <c r="I253">
        <v>1986</v>
      </c>
      <c r="J253">
        <v>525549</v>
      </c>
      <c r="K253">
        <v>0.13098112640305601</v>
      </c>
      <c r="L253">
        <v>0.15500000119209201</v>
      </c>
    </row>
    <row r="254" spans="1:12" x14ac:dyDescent="0.35">
      <c r="A254" t="s">
        <v>24</v>
      </c>
      <c r="B254" t="s">
        <v>25</v>
      </c>
      <c r="C254" t="s">
        <v>14</v>
      </c>
      <c r="D254">
        <v>1987</v>
      </c>
      <c r="E254">
        <v>411664</v>
      </c>
      <c r="F254">
        <v>80398</v>
      </c>
      <c r="G254">
        <v>0.22699999809265101</v>
      </c>
      <c r="H254">
        <v>114.56999969482401</v>
      </c>
      <c r="I254">
        <v>1987</v>
      </c>
      <c r="J254">
        <v>411664</v>
      </c>
      <c r="K254">
        <v>0.19530005052664301</v>
      </c>
      <c r="L254">
        <v>0.22699999809265101</v>
      </c>
    </row>
    <row r="255" spans="1:12" x14ac:dyDescent="0.35">
      <c r="A255" t="s">
        <v>24</v>
      </c>
      <c r="B255" t="s">
        <v>25</v>
      </c>
      <c r="C255" t="s">
        <v>14</v>
      </c>
      <c r="D255">
        <v>1988</v>
      </c>
      <c r="E255">
        <v>338213</v>
      </c>
      <c r="F255">
        <v>82483</v>
      </c>
      <c r="G255">
        <v>0.27599999308586098</v>
      </c>
      <c r="H255">
        <v>369.20999145507801</v>
      </c>
      <c r="I255">
        <v>1988</v>
      </c>
      <c r="J255">
        <v>338213</v>
      </c>
      <c r="K255">
        <v>0.24387885740642701</v>
      </c>
      <c r="L255">
        <v>0.27599999308586098</v>
      </c>
    </row>
    <row r="256" spans="1:12" x14ac:dyDescent="0.35">
      <c r="A256" t="s">
        <v>24</v>
      </c>
      <c r="B256" t="s">
        <v>25</v>
      </c>
      <c r="C256" t="s">
        <v>14</v>
      </c>
      <c r="D256">
        <v>1989</v>
      </c>
      <c r="E256">
        <v>326577</v>
      </c>
      <c r="F256">
        <v>74180</v>
      </c>
      <c r="G256">
        <v>0.28999999165534901</v>
      </c>
      <c r="H256">
        <v>517.58001708984295</v>
      </c>
      <c r="I256">
        <v>1989</v>
      </c>
      <c r="J256">
        <v>326577</v>
      </c>
      <c r="K256">
        <v>0.22714398135814801</v>
      </c>
      <c r="L256">
        <v>0.28999999165534901</v>
      </c>
    </row>
    <row r="257" spans="1:12" x14ac:dyDescent="0.35">
      <c r="A257" t="s">
        <v>24</v>
      </c>
      <c r="B257" t="s">
        <v>25</v>
      </c>
      <c r="C257" t="s">
        <v>14</v>
      </c>
      <c r="D257">
        <v>1990</v>
      </c>
      <c r="E257">
        <v>258213</v>
      </c>
      <c r="F257">
        <v>86423</v>
      </c>
      <c r="G257">
        <v>0.42500001192092801</v>
      </c>
      <c r="H257">
        <v>102.809997558593</v>
      </c>
      <c r="I257">
        <v>1990</v>
      </c>
      <c r="J257">
        <v>258213</v>
      </c>
      <c r="K257">
        <v>0.334696548973134</v>
      </c>
      <c r="L257">
        <v>0.42500001192092801</v>
      </c>
    </row>
    <row r="258" spans="1:12" x14ac:dyDescent="0.35">
      <c r="A258" t="s">
        <v>24</v>
      </c>
      <c r="B258" t="s">
        <v>25</v>
      </c>
      <c r="C258" t="s">
        <v>14</v>
      </c>
      <c r="D258">
        <v>1991</v>
      </c>
      <c r="E258">
        <v>245469</v>
      </c>
      <c r="F258">
        <v>72238</v>
      </c>
      <c r="G258">
        <v>0.34799998998641901</v>
      </c>
      <c r="H258">
        <v>171.63000488281199</v>
      </c>
      <c r="I258">
        <v>1991</v>
      </c>
      <c r="J258">
        <v>245469</v>
      </c>
      <c r="K258">
        <v>0.29428563280902997</v>
      </c>
      <c r="L258">
        <v>0.34799998998641901</v>
      </c>
    </row>
    <row r="259" spans="1:12" x14ac:dyDescent="0.35">
      <c r="A259" t="s">
        <v>24</v>
      </c>
      <c r="B259" t="s">
        <v>25</v>
      </c>
      <c r="C259" t="s">
        <v>14</v>
      </c>
      <c r="D259">
        <v>1992</v>
      </c>
      <c r="E259">
        <v>177878</v>
      </c>
      <c r="F259">
        <v>40580</v>
      </c>
      <c r="G259">
        <v>0.27300000190734802</v>
      </c>
      <c r="H259">
        <v>180.57000732421801</v>
      </c>
      <c r="I259">
        <v>1992</v>
      </c>
      <c r="J259">
        <v>177878</v>
      </c>
      <c r="K259">
        <v>0.228133889519783</v>
      </c>
      <c r="L259">
        <v>0.27300000190734802</v>
      </c>
    </row>
    <row r="260" spans="1:12" x14ac:dyDescent="0.35">
      <c r="A260" t="s">
        <v>24</v>
      </c>
      <c r="B260" t="s">
        <v>25</v>
      </c>
      <c r="C260" t="s">
        <v>14</v>
      </c>
      <c r="D260">
        <v>1993</v>
      </c>
      <c r="E260">
        <v>158500</v>
      </c>
      <c r="F260">
        <v>35928</v>
      </c>
      <c r="G260">
        <v>0.26699998974800099</v>
      </c>
      <c r="H260">
        <v>35.209999084472599</v>
      </c>
      <c r="I260">
        <v>1993</v>
      </c>
      <c r="J260">
        <v>158500</v>
      </c>
      <c r="K260">
        <v>0.22667507886435301</v>
      </c>
      <c r="L260">
        <v>0.26699998974800099</v>
      </c>
    </row>
    <row r="261" spans="1:12" x14ac:dyDescent="0.35">
      <c r="A261" t="s">
        <v>24</v>
      </c>
      <c r="B261" t="s">
        <v>25</v>
      </c>
      <c r="C261" t="s">
        <v>14</v>
      </c>
      <c r="D261">
        <v>1994</v>
      </c>
      <c r="E261">
        <v>122523</v>
      </c>
      <c r="F261">
        <v>36971</v>
      </c>
      <c r="G261">
        <v>0.335999995470047</v>
      </c>
      <c r="H261">
        <v>152.07000732421801</v>
      </c>
      <c r="I261">
        <v>1994</v>
      </c>
      <c r="J261">
        <v>122523</v>
      </c>
      <c r="K261">
        <v>0.301747427013703</v>
      </c>
      <c r="L261">
        <v>0.335999995470047</v>
      </c>
    </row>
    <row r="262" spans="1:12" x14ac:dyDescent="0.35">
      <c r="A262" t="s">
        <v>24</v>
      </c>
      <c r="B262" t="s">
        <v>25</v>
      </c>
      <c r="C262" t="s">
        <v>14</v>
      </c>
      <c r="D262">
        <v>1995</v>
      </c>
      <c r="E262">
        <v>113974</v>
      </c>
      <c r="F262">
        <v>28418</v>
      </c>
      <c r="G262">
        <v>0.28999999165534901</v>
      </c>
      <c r="H262">
        <v>179.05999755859301</v>
      </c>
      <c r="I262">
        <v>1995</v>
      </c>
      <c r="J262">
        <v>113974</v>
      </c>
      <c r="K262">
        <v>0.24933756821731201</v>
      </c>
      <c r="L262">
        <v>0.28999999165534901</v>
      </c>
    </row>
    <row r="263" spans="1:12" x14ac:dyDescent="0.35">
      <c r="A263" t="s">
        <v>24</v>
      </c>
      <c r="B263" t="s">
        <v>25</v>
      </c>
      <c r="C263" t="s">
        <v>14</v>
      </c>
      <c r="D263">
        <v>1996</v>
      </c>
      <c r="E263">
        <v>104193</v>
      </c>
      <c r="F263">
        <v>40322</v>
      </c>
      <c r="G263">
        <v>0.46599999070167503</v>
      </c>
      <c r="H263">
        <v>165.47999572753901</v>
      </c>
      <c r="I263">
        <v>1996</v>
      </c>
      <c r="J263">
        <v>104193</v>
      </c>
      <c r="K263">
        <v>0.38699336807654999</v>
      </c>
      <c r="L263">
        <v>0.46599999070167503</v>
      </c>
    </row>
    <row r="264" spans="1:12" x14ac:dyDescent="0.35">
      <c r="A264" t="s">
        <v>24</v>
      </c>
      <c r="B264" t="s">
        <v>25</v>
      </c>
      <c r="C264" t="s">
        <v>14</v>
      </c>
      <c r="D264">
        <v>1997</v>
      </c>
      <c r="E264">
        <v>100988</v>
      </c>
      <c r="F264">
        <v>38920</v>
      </c>
      <c r="G264">
        <v>0.49799999594688399</v>
      </c>
      <c r="H264">
        <v>205.27999877929599</v>
      </c>
      <c r="I264">
        <v>1997</v>
      </c>
      <c r="J264">
        <v>100988</v>
      </c>
      <c r="K264">
        <v>0.38539232384045602</v>
      </c>
      <c r="L264">
        <v>0.49799999594688399</v>
      </c>
    </row>
    <row r="265" spans="1:12" x14ac:dyDescent="0.35">
      <c r="A265" t="s">
        <v>24</v>
      </c>
      <c r="B265" t="s">
        <v>25</v>
      </c>
      <c r="C265" t="s">
        <v>14</v>
      </c>
      <c r="D265">
        <v>1998</v>
      </c>
      <c r="E265">
        <v>97210</v>
      </c>
      <c r="F265">
        <v>34376</v>
      </c>
      <c r="G265">
        <v>0.481000006198883</v>
      </c>
      <c r="H265">
        <v>94.230003356933594</v>
      </c>
      <c r="I265">
        <v>1998</v>
      </c>
      <c r="J265">
        <v>97210</v>
      </c>
      <c r="K265">
        <v>0.35362617014710401</v>
      </c>
      <c r="L265">
        <v>0.481000006198883</v>
      </c>
    </row>
    <row r="266" spans="1:12" x14ac:dyDescent="0.35">
      <c r="A266" t="s">
        <v>24</v>
      </c>
      <c r="B266" t="s">
        <v>25</v>
      </c>
      <c r="C266" t="s">
        <v>14</v>
      </c>
      <c r="D266">
        <v>1999</v>
      </c>
      <c r="E266">
        <v>82218</v>
      </c>
      <c r="F266">
        <v>31998</v>
      </c>
      <c r="G266">
        <v>0.49300000071525502</v>
      </c>
      <c r="H266">
        <v>163.22999572753901</v>
      </c>
      <c r="I266">
        <v>1999</v>
      </c>
      <c r="J266">
        <v>82218</v>
      </c>
      <c r="K266">
        <v>0.38918485003283898</v>
      </c>
      <c r="L266">
        <v>0.49300000071525502</v>
      </c>
    </row>
    <row r="267" spans="1:12" x14ac:dyDescent="0.35">
      <c r="A267" t="s">
        <v>24</v>
      </c>
      <c r="B267" t="s">
        <v>25</v>
      </c>
      <c r="C267" t="s">
        <v>14</v>
      </c>
      <c r="D267">
        <v>2000</v>
      </c>
      <c r="E267">
        <v>181497</v>
      </c>
      <c r="F267">
        <v>25338</v>
      </c>
      <c r="G267">
        <v>0.28200000524520802</v>
      </c>
      <c r="H267">
        <v>1222.76000976562</v>
      </c>
      <c r="I267">
        <v>2000</v>
      </c>
      <c r="J267">
        <v>181497</v>
      </c>
      <c r="K267">
        <v>0.139605613315922</v>
      </c>
      <c r="L267">
        <v>0.28200000524520802</v>
      </c>
    </row>
    <row r="268" spans="1:12" x14ac:dyDescent="0.35">
      <c r="A268" t="s">
        <v>24</v>
      </c>
      <c r="B268" t="s">
        <v>25</v>
      </c>
      <c r="C268" t="s">
        <v>14</v>
      </c>
      <c r="D268">
        <v>2001</v>
      </c>
      <c r="E268">
        <v>268593</v>
      </c>
      <c r="F268">
        <v>39364</v>
      </c>
      <c r="G268">
        <v>0.25499999523162797</v>
      </c>
      <c r="H268">
        <v>196.63999938964801</v>
      </c>
      <c r="I268">
        <v>2001</v>
      </c>
      <c r="J268">
        <v>268593</v>
      </c>
      <c r="K268">
        <v>0.14655631382798501</v>
      </c>
      <c r="L268">
        <v>0.25499999523162797</v>
      </c>
    </row>
    <row r="269" spans="1:12" x14ac:dyDescent="0.35">
      <c r="A269" t="s">
        <v>24</v>
      </c>
      <c r="B269" t="s">
        <v>25</v>
      </c>
      <c r="C269" t="s">
        <v>14</v>
      </c>
      <c r="D269">
        <v>2002</v>
      </c>
      <c r="E269">
        <v>255991</v>
      </c>
      <c r="F269">
        <v>62962</v>
      </c>
      <c r="G269">
        <v>0.32199999690055803</v>
      </c>
      <c r="H269">
        <v>152.42999267578099</v>
      </c>
      <c r="I269">
        <v>2002</v>
      </c>
      <c r="J269">
        <v>255991</v>
      </c>
      <c r="K269">
        <v>0.245953959318882</v>
      </c>
      <c r="L269">
        <v>0.32199999690055803</v>
      </c>
    </row>
    <row r="270" spans="1:12" x14ac:dyDescent="0.35">
      <c r="A270" t="s">
        <v>24</v>
      </c>
      <c r="B270" t="s">
        <v>25</v>
      </c>
      <c r="C270" t="s">
        <v>14</v>
      </c>
      <c r="D270">
        <v>2003</v>
      </c>
      <c r="E270">
        <v>226488</v>
      </c>
      <c r="F270">
        <v>80311</v>
      </c>
      <c r="G270">
        <v>0.44499999284744202</v>
      </c>
      <c r="H270">
        <v>349.94000244140602</v>
      </c>
      <c r="I270">
        <v>2003</v>
      </c>
      <c r="J270">
        <v>226488</v>
      </c>
      <c r="K270">
        <v>0.35459273780509298</v>
      </c>
      <c r="L270">
        <v>0.44499999284744202</v>
      </c>
    </row>
    <row r="271" spans="1:12" x14ac:dyDescent="0.35">
      <c r="A271" t="s">
        <v>24</v>
      </c>
      <c r="B271" t="s">
        <v>25</v>
      </c>
      <c r="C271" t="s">
        <v>14</v>
      </c>
      <c r="D271">
        <v>2004</v>
      </c>
      <c r="E271">
        <v>172130</v>
      </c>
      <c r="F271">
        <v>111377</v>
      </c>
      <c r="G271">
        <v>0.77100002765655495</v>
      </c>
      <c r="H271">
        <v>743.55999755859295</v>
      </c>
      <c r="I271">
        <v>2004</v>
      </c>
      <c r="J271">
        <v>172130</v>
      </c>
      <c r="K271">
        <v>0.64705164701097995</v>
      </c>
      <c r="L271">
        <v>0.77100002765655495</v>
      </c>
    </row>
    <row r="272" spans="1:12" x14ac:dyDescent="0.35">
      <c r="A272" t="s">
        <v>24</v>
      </c>
      <c r="B272" t="s">
        <v>25</v>
      </c>
      <c r="C272" t="s">
        <v>14</v>
      </c>
      <c r="D272">
        <v>2005</v>
      </c>
      <c r="E272">
        <v>149476</v>
      </c>
      <c r="F272">
        <v>99603</v>
      </c>
      <c r="G272">
        <v>0.72500002384185702</v>
      </c>
      <c r="H272">
        <v>196.99000549316401</v>
      </c>
      <c r="I272">
        <v>2005</v>
      </c>
      <c r="J272">
        <v>149476</v>
      </c>
      <c r="K272">
        <v>0.66634777489362795</v>
      </c>
      <c r="L272">
        <v>0.72500002384185702</v>
      </c>
    </row>
    <row r="273" spans="1:12" x14ac:dyDescent="0.35">
      <c r="A273" t="s">
        <v>24</v>
      </c>
      <c r="B273" t="s">
        <v>25</v>
      </c>
      <c r="C273" t="s">
        <v>14</v>
      </c>
      <c r="D273">
        <v>2006</v>
      </c>
      <c r="E273">
        <v>129322</v>
      </c>
      <c r="F273">
        <v>112425</v>
      </c>
      <c r="G273">
        <v>1.0470000505447301</v>
      </c>
      <c r="H273">
        <v>380.02999877929602</v>
      </c>
      <c r="I273">
        <v>2006</v>
      </c>
      <c r="J273">
        <v>129322</v>
      </c>
      <c r="K273">
        <v>0.86934164333987995</v>
      </c>
      <c r="L273">
        <v>1.0470000505447301</v>
      </c>
    </row>
    <row r="274" spans="1:12" x14ac:dyDescent="0.35">
      <c r="A274" t="s">
        <v>24</v>
      </c>
      <c r="B274" t="s">
        <v>25</v>
      </c>
      <c r="C274" t="s">
        <v>14</v>
      </c>
      <c r="D274">
        <v>2007</v>
      </c>
      <c r="E274">
        <v>103390</v>
      </c>
      <c r="F274">
        <v>79733</v>
      </c>
      <c r="G274">
        <v>1.0160000324249201</v>
      </c>
      <c r="H274">
        <v>99.129997253417898</v>
      </c>
      <c r="I274">
        <v>2007</v>
      </c>
      <c r="J274">
        <v>103390</v>
      </c>
      <c r="K274">
        <v>0.77118676854628099</v>
      </c>
      <c r="L274">
        <v>1.0160000324249201</v>
      </c>
    </row>
    <row r="275" spans="1:12" x14ac:dyDescent="0.35">
      <c r="A275" t="s">
        <v>24</v>
      </c>
      <c r="B275" t="s">
        <v>25</v>
      </c>
      <c r="C275" t="s">
        <v>14</v>
      </c>
      <c r="D275">
        <v>2008</v>
      </c>
      <c r="E275">
        <v>66969</v>
      </c>
      <c r="F275">
        <v>53008</v>
      </c>
      <c r="G275">
        <v>0.92599999904632502</v>
      </c>
      <c r="H275">
        <v>216.94000244140599</v>
      </c>
      <c r="I275">
        <v>2008</v>
      </c>
      <c r="J275">
        <v>66969</v>
      </c>
      <c r="K275">
        <v>0.79153040959249799</v>
      </c>
      <c r="L275">
        <v>0.92599999904632502</v>
      </c>
    </row>
    <row r="276" spans="1:12" x14ac:dyDescent="0.35">
      <c r="A276" t="s">
        <v>24</v>
      </c>
      <c r="B276" t="s">
        <v>25</v>
      </c>
      <c r="C276" t="s">
        <v>14</v>
      </c>
      <c r="D276">
        <v>2009</v>
      </c>
      <c r="E276">
        <v>43732</v>
      </c>
      <c r="F276">
        <v>65676</v>
      </c>
      <c r="G276">
        <v>1.61600005626678</v>
      </c>
      <c r="H276">
        <v>156.77999877929599</v>
      </c>
      <c r="I276">
        <v>2009</v>
      </c>
      <c r="J276">
        <v>43732</v>
      </c>
      <c r="K276">
        <v>1.5017835909631301</v>
      </c>
      <c r="L276">
        <v>1.61600005626678</v>
      </c>
    </row>
    <row r="277" spans="1:12" x14ac:dyDescent="0.35">
      <c r="A277" t="s">
        <v>24</v>
      </c>
      <c r="B277" t="s">
        <v>25</v>
      </c>
      <c r="C277" t="s">
        <v>14</v>
      </c>
      <c r="D277">
        <v>2010</v>
      </c>
      <c r="E277">
        <v>24001</v>
      </c>
      <c r="F277">
        <v>49648</v>
      </c>
      <c r="G277">
        <v>2.0859999656677202</v>
      </c>
      <c r="H277">
        <v>18.040000915527301</v>
      </c>
      <c r="I277">
        <v>2010</v>
      </c>
      <c r="J277">
        <v>24001</v>
      </c>
      <c r="K277">
        <v>2.0685804758135</v>
      </c>
      <c r="L277">
        <v>2.0859999656677202</v>
      </c>
    </row>
    <row r="278" spans="1:12" x14ac:dyDescent="0.35">
      <c r="A278" t="s">
        <v>24</v>
      </c>
      <c r="B278" t="s">
        <v>25</v>
      </c>
      <c r="C278" t="s">
        <v>14</v>
      </c>
      <c r="D278">
        <v>2011</v>
      </c>
      <c r="E278">
        <v>16899</v>
      </c>
      <c r="F278">
        <v>13147</v>
      </c>
      <c r="G278">
        <v>1.05900001525878</v>
      </c>
      <c r="H278">
        <v>115.77999877929599</v>
      </c>
      <c r="I278">
        <v>2011</v>
      </c>
      <c r="J278">
        <v>16899</v>
      </c>
      <c r="K278">
        <v>0.77797502810817198</v>
      </c>
      <c r="L278">
        <v>1.05900001525878</v>
      </c>
    </row>
    <row r="279" spans="1:12" x14ac:dyDescent="0.35">
      <c r="A279" t="s">
        <v>24</v>
      </c>
      <c r="B279" t="s">
        <v>25</v>
      </c>
      <c r="C279" t="s">
        <v>14</v>
      </c>
      <c r="D279">
        <v>2012</v>
      </c>
      <c r="E279">
        <v>16837</v>
      </c>
      <c r="F279">
        <v>12601</v>
      </c>
      <c r="G279">
        <v>1.2109999656677199</v>
      </c>
      <c r="H279">
        <v>82.849998474121094</v>
      </c>
      <c r="I279">
        <v>2012</v>
      </c>
      <c r="J279">
        <v>16837</v>
      </c>
      <c r="K279">
        <v>0.74841123715626301</v>
      </c>
      <c r="L279">
        <v>1.2109999656677199</v>
      </c>
    </row>
    <row r="280" spans="1:12" x14ac:dyDescent="0.35">
      <c r="A280" t="s">
        <v>24</v>
      </c>
      <c r="B280" t="s">
        <v>25</v>
      </c>
      <c r="C280" t="s">
        <v>14</v>
      </c>
      <c r="D280">
        <v>2013</v>
      </c>
      <c r="E280">
        <v>18849</v>
      </c>
      <c r="F280">
        <v>14360</v>
      </c>
      <c r="G280">
        <v>1.12000000476837</v>
      </c>
      <c r="H280">
        <v>37.790000915527301</v>
      </c>
      <c r="I280">
        <v>2013</v>
      </c>
      <c r="J280">
        <v>18849</v>
      </c>
      <c r="K280">
        <v>0.76184412966205095</v>
      </c>
      <c r="L280">
        <v>1.12000000476837</v>
      </c>
    </row>
    <row r="281" spans="1:12" x14ac:dyDescent="0.35">
      <c r="A281" t="s">
        <v>24</v>
      </c>
      <c r="B281" t="s">
        <v>25</v>
      </c>
      <c r="C281" t="s">
        <v>14</v>
      </c>
      <c r="D281">
        <v>2014</v>
      </c>
      <c r="E281">
        <v>17007</v>
      </c>
      <c r="F281">
        <v>13971</v>
      </c>
      <c r="G281">
        <v>1.01400005817413</v>
      </c>
      <c r="H281">
        <v>91.239997863769503</v>
      </c>
      <c r="I281">
        <v>2014</v>
      </c>
      <c r="J281">
        <v>17007</v>
      </c>
      <c r="K281">
        <v>0.82148527077085898</v>
      </c>
      <c r="L281">
        <v>1.01400005817413</v>
      </c>
    </row>
    <row r="282" spans="1:12" x14ac:dyDescent="0.35">
      <c r="A282" t="s">
        <v>24</v>
      </c>
      <c r="B282" t="s">
        <v>25</v>
      </c>
      <c r="C282" t="s">
        <v>14</v>
      </c>
      <c r="D282">
        <v>2015</v>
      </c>
      <c r="E282">
        <v>24328</v>
      </c>
      <c r="F282">
        <v>11950</v>
      </c>
      <c r="G282">
        <v>0.74599999189376798</v>
      </c>
      <c r="H282">
        <v>162.72000122070301</v>
      </c>
      <c r="I282">
        <v>2015</v>
      </c>
      <c r="J282">
        <v>24328</v>
      </c>
      <c r="K282">
        <v>0.491203551463334</v>
      </c>
      <c r="L282">
        <v>0.74599999189376798</v>
      </c>
    </row>
    <row r="283" spans="1:12" x14ac:dyDescent="0.35">
      <c r="A283" t="s">
        <v>24</v>
      </c>
      <c r="B283" t="s">
        <v>25</v>
      </c>
      <c r="C283" t="s">
        <v>14</v>
      </c>
      <c r="D283">
        <v>2016</v>
      </c>
      <c r="E283">
        <v>43519</v>
      </c>
      <c r="F283">
        <v>15316</v>
      </c>
      <c r="G283">
        <v>0.46799999475479098</v>
      </c>
      <c r="H283">
        <v>455.42999267578102</v>
      </c>
      <c r="I283">
        <v>2016</v>
      </c>
      <c r="J283">
        <v>43519</v>
      </c>
      <c r="K283">
        <v>0.35193823387485901</v>
      </c>
      <c r="L283">
        <v>0.46799999475479098</v>
      </c>
    </row>
    <row r="284" spans="1:12" x14ac:dyDescent="0.35">
      <c r="A284" t="s">
        <v>26</v>
      </c>
      <c r="B284" t="s">
        <v>27</v>
      </c>
      <c r="C284" t="s">
        <v>14</v>
      </c>
      <c r="D284">
        <v>1989</v>
      </c>
      <c r="E284">
        <v>3181</v>
      </c>
      <c r="F284">
        <v>3194</v>
      </c>
      <c r="G284">
        <v>1.1399999856948799</v>
      </c>
      <c r="H284">
        <v>24387</v>
      </c>
      <c r="I284">
        <v>1989</v>
      </c>
      <c r="J284">
        <v>3181</v>
      </c>
      <c r="K284">
        <v>1.00408676516818</v>
      </c>
      <c r="L284">
        <v>1.1399999856948799</v>
      </c>
    </row>
    <row r="285" spans="1:12" x14ac:dyDescent="0.35">
      <c r="A285" t="s">
        <v>26</v>
      </c>
      <c r="B285" t="s">
        <v>27</v>
      </c>
      <c r="C285" t="s">
        <v>14</v>
      </c>
      <c r="D285">
        <v>1990</v>
      </c>
      <c r="E285">
        <v>3044</v>
      </c>
      <c r="F285">
        <v>3040</v>
      </c>
      <c r="G285">
        <v>1.0900000333786</v>
      </c>
      <c r="H285">
        <v>29781</v>
      </c>
      <c r="I285">
        <v>1990</v>
      </c>
      <c r="J285">
        <v>3044</v>
      </c>
      <c r="K285">
        <v>0.99868593955321905</v>
      </c>
      <c r="L285">
        <v>1.0900000333786</v>
      </c>
    </row>
    <row r="286" spans="1:12" x14ac:dyDescent="0.35">
      <c r="A286" t="s">
        <v>26</v>
      </c>
      <c r="B286" t="s">
        <v>27</v>
      </c>
      <c r="C286" t="s">
        <v>14</v>
      </c>
      <c r="D286">
        <v>1991</v>
      </c>
      <c r="E286">
        <v>3134</v>
      </c>
      <c r="F286">
        <v>3142</v>
      </c>
      <c r="G286">
        <v>1.03999996185302</v>
      </c>
      <c r="H286">
        <v>34070</v>
      </c>
      <c r="I286">
        <v>1991</v>
      </c>
      <c r="J286">
        <v>3134</v>
      </c>
      <c r="K286">
        <v>1.0025526483726801</v>
      </c>
      <c r="L286">
        <v>1.03999996185302</v>
      </c>
    </row>
    <row r="287" spans="1:12" x14ac:dyDescent="0.35">
      <c r="A287" t="s">
        <v>26</v>
      </c>
      <c r="B287" t="s">
        <v>27</v>
      </c>
      <c r="C287" t="s">
        <v>14</v>
      </c>
      <c r="D287">
        <v>1992</v>
      </c>
      <c r="E287">
        <v>3433</v>
      </c>
      <c r="F287">
        <v>2914</v>
      </c>
      <c r="G287">
        <v>0.93000000715255704</v>
      </c>
      <c r="H287">
        <v>29042</v>
      </c>
      <c r="I287">
        <v>1992</v>
      </c>
      <c r="J287">
        <v>3433</v>
      </c>
      <c r="K287">
        <v>0.84882027381299097</v>
      </c>
      <c r="L287">
        <v>0.93000000715255704</v>
      </c>
    </row>
    <row r="288" spans="1:12" x14ac:dyDescent="0.35">
      <c r="A288" t="s">
        <v>26</v>
      </c>
      <c r="B288" t="s">
        <v>27</v>
      </c>
      <c r="C288" t="s">
        <v>14</v>
      </c>
      <c r="D288">
        <v>1993</v>
      </c>
      <c r="E288">
        <v>3449</v>
      </c>
      <c r="F288">
        <v>3573</v>
      </c>
      <c r="G288">
        <v>1.0599999427795399</v>
      </c>
      <c r="H288">
        <v>19965</v>
      </c>
      <c r="I288">
        <v>1993</v>
      </c>
      <c r="J288">
        <v>3449</v>
      </c>
      <c r="K288">
        <v>1.0359524499855</v>
      </c>
      <c r="L288">
        <v>1.0599999427795399</v>
      </c>
    </row>
    <row r="289" spans="1:12" x14ac:dyDescent="0.35">
      <c r="A289" t="s">
        <v>26</v>
      </c>
      <c r="B289" t="s">
        <v>27</v>
      </c>
      <c r="C289" t="s">
        <v>14</v>
      </c>
      <c r="D289">
        <v>1994</v>
      </c>
      <c r="E289">
        <v>3475</v>
      </c>
      <c r="F289">
        <v>2443</v>
      </c>
      <c r="G289">
        <v>0.87000000476837103</v>
      </c>
      <c r="H289">
        <v>28660</v>
      </c>
      <c r="I289">
        <v>1994</v>
      </c>
      <c r="J289">
        <v>3475</v>
      </c>
      <c r="K289">
        <v>0.70302158273381299</v>
      </c>
      <c r="L289">
        <v>0.87000000476837103</v>
      </c>
    </row>
    <row r="290" spans="1:12" x14ac:dyDescent="0.35">
      <c r="A290" t="s">
        <v>26</v>
      </c>
      <c r="B290" t="s">
        <v>27</v>
      </c>
      <c r="C290" t="s">
        <v>14</v>
      </c>
      <c r="D290">
        <v>1995</v>
      </c>
      <c r="E290">
        <v>4089</v>
      </c>
      <c r="F290">
        <v>3171</v>
      </c>
      <c r="G290">
        <v>0.74000000953674305</v>
      </c>
      <c r="H290">
        <v>36892</v>
      </c>
      <c r="I290">
        <v>1995</v>
      </c>
      <c r="J290">
        <v>4089</v>
      </c>
      <c r="K290">
        <v>0.77549523110785001</v>
      </c>
      <c r="L290">
        <v>0.74000000953674305</v>
      </c>
    </row>
    <row r="291" spans="1:12" x14ac:dyDescent="0.35">
      <c r="A291" t="s">
        <v>26</v>
      </c>
      <c r="B291" t="s">
        <v>27</v>
      </c>
      <c r="C291" t="s">
        <v>14</v>
      </c>
      <c r="D291">
        <v>1996</v>
      </c>
      <c r="E291">
        <v>4308</v>
      </c>
      <c r="F291">
        <v>4724</v>
      </c>
      <c r="G291">
        <v>0.92000001668929998</v>
      </c>
      <c r="H291">
        <v>26613</v>
      </c>
      <c r="I291">
        <v>1996</v>
      </c>
      <c r="J291">
        <v>4308</v>
      </c>
      <c r="K291">
        <v>1.0965645311049199</v>
      </c>
      <c r="L291">
        <v>0.92000001668929998</v>
      </c>
    </row>
    <row r="292" spans="1:12" x14ac:dyDescent="0.35">
      <c r="A292" t="s">
        <v>26</v>
      </c>
      <c r="B292" t="s">
        <v>27</v>
      </c>
      <c r="C292" t="s">
        <v>14</v>
      </c>
      <c r="D292">
        <v>1997</v>
      </c>
      <c r="E292">
        <v>4131</v>
      </c>
      <c r="F292">
        <v>3973</v>
      </c>
      <c r="G292">
        <v>0.83999997377395597</v>
      </c>
      <c r="H292">
        <v>26816</v>
      </c>
      <c r="I292">
        <v>1997</v>
      </c>
      <c r="J292">
        <v>4131</v>
      </c>
      <c r="K292">
        <v>0.96175260227547799</v>
      </c>
      <c r="L292">
        <v>0.83999997377395597</v>
      </c>
    </row>
    <row r="293" spans="1:12" x14ac:dyDescent="0.35">
      <c r="A293" t="s">
        <v>26</v>
      </c>
      <c r="B293" t="s">
        <v>27</v>
      </c>
      <c r="C293" t="s">
        <v>14</v>
      </c>
      <c r="D293">
        <v>1998</v>
      </c>
      <c r="E293">
        <v>4636</v>
      </c>
      <c r="F293">
        <v>2263</v>
      </c>
      <c r="G293">
        <v>0.60000002384185702</v>
      </c>
      <c r="H293">
        <v>22880</v>
      </c>
      <c r="I293">
        <v>1998</v>
      </c>
      <c r="J293">
        <v>4636</v>
      </c>
      <c r="K293">
        <v>0.48813632441760102</v>
      </c>
      <c r="L293">
        <v>0.60000002384185702</v>
      </c>
    </row>
    <row r="294" spans="1:12" x14ac:dyDescent="0.35">
      <c r="A294" t="s">
        <v>26</v>
      </c>
      <c r="B294" t="s">
        <v>27</v>
      </c>
      <c r="C294" t="s">
        <v>14</v>
      </c>
      <c r="D294">
        <v>1999</v>
      </c>
      <c r="E294">
        <v>5893</v>
      </c>
      <c r="F294">
        <v>2736</v>
      </c>
      <c r="G294">
        <v>0.55000001192092896</v>
      </c>
      <c r="H294">
        <v>37237</v>
      </c>
      <c r="I294">
        <v>1999</v>
      </c>
      <c r="J294">
        <v>5893</v>
      </c>
      <c r="K294">
        <v>0.46427965382657299</v>
      </c>
      <c r="L294">
        <v>0.55000001192092896</v>
      </c>
    </row>
    <row r="295" spans="1:12" x14ac:dyDescent="0.35">
      <c r="A295" t="s">
        <v>26</v>
      </c>
      <c r="B295" t="s">
        <v>27</v>
      </c>
      <c r="C295" t="s">
        <v>14</v>
      </c>
      <c r="D295">
        <v>2000</v>
      </c>
      <c r="E295">
        <v>7483</v>
      </c>
      <c r="F295">
        <v>3939</v>
      </c>
      <c r="G295">
        <v>0.54000002145767201</v>
      </c>
      <c r="H295">
        <v>46765</v>
      </c>
      <c r="I295">
        <v>2000</v>
      </c>
      <c r="J295">
        <v>7483</v>
      </c>
      <c r="K295">
        <v>0.52639315782440199</v>
      </c>
      <c r="L295">
        <v>0.54000002145767201</v>
      </c>
    </row>
    <row r="296" spans="1:12" x14ac:dyDescent="0.35">
      <c r="A296" t="s">
        <v>26</v>
      </c>
      <c r="B296" t="s">
        <v>27</v>
      </c>
      <c r="C296" t="s">
        <v>14</v>
      </c>
      <c r="D296">
        <v>2001</v>
      </c>
      <c r="E296">
        <v>9557</v>
      </c>
      <c r="F296">
        <v>5025</v>
      </c>
      <c r="G296">
        <v>0.62000000476837103</v>
      </c>
      <c r="H296">
        <v>27538</v>
      </c>
      <c r="I296">
        <v>2001</v>
      </c>
      <c r="J296">
        <v>9557</v>
      </c>
      <c r="K296">
        <v>0.525792612744585</v>
      </c>
      <c r="L296">
        <v>0.62000000476837103</v>
      </c>
    </row>
    <row r="297" spans="1:12" x14ac:dyDescent="0.35">
      <c r="A297" t="s">
        <v>26</v>
      </c>
      <c r="B297" t="s">
        <v>27</v>
      </c>
      <c r="C297" t="s">
        <v>14</v>
      </c>
      <c r="D297">
        <v>2002</v>
      </c>
      <c r="E297">
        <v>10081</v>
      </c>
      <c r="F297">
        <v>5518</v>
      </c>
      <c r="G297">
        <v>0.66000002622604304</v>
      </c>
      <c r="H297">
        <v>31597</v>
      </c>
      <c r="I297">
        <v>2002</v>
      </c>
      <c r="J297">
        <v>10081</v>
      </c>
      <c r="K297">
        <v>0.54736633270508805</v>
      </c>
      <c r="L297">
        <v>0.66000002622604304</v>
      </c>
    </row>
    <row r="298" spans="1:12" x14ac:dyDescent="0.35">
      <c r="A298" t="s">
        <v>26</v>
      </c>
      <c r="B298" t="s">
        <v>27</v>
      </c>
      <c r="C298" t="s">
        <v>14</v>
      </c>
      <c r="D298">
        <v>2003</v>
      </c>
      <c r="E298">
        <v>9580</v>
      </c>
      <c r="F298">
        <v>4595</v>
      </c>
      <c r="G298">
        <v>0.57999998331069902</v>
      </c>
      <c r="H298">
        <v>19697</v>
      </c>
      <c r="I298">
        <v>2003</v>
      </c>
      <c r="J298">
        <v>9580</v>
      </c>
      <c r="K298">
        <v>0.47964509394572002</v>
      </c>
      <c r="L298">
        <v>0.57999998331069902</v>
      </c>
    </row>
    <row r="299" spans="1:12" x14ac:dyDescent="0.35">
      <c r="A299" t="s">
        <v>26</v>
      </c>
      <c r="B299" t="s">
        <v>27</v>
      </c>
      <c r="C299" t="s">
        <v>14</v>
      </c>
      <c r="D299">
        <v>2004</v>
      </c>
      <c r="E299">
        <v>8247</v>
      </c>
      <c r="F299">
        <v>3521</v>
      </c>
      <c r="G299">
        <v>0.56999999284744196</v>
      </c>
      <c r="H299">
        <v>15713</v>
      </c>
      <c r="I299">
        <v>2004</v>
      </c>
      <c r="J299">
        <v>8247</v>
      </c>
      <c r="K299">
        <v>0.42694313083545499</v>
      </c>
      <c r="L299">
        <v>0.56999999284744196</v>
      </c>
    </row>
    <row r="300" spans="1:12" x14ac:dyDescent="0.35">
      <c r="A300" t="s">
        <v>26</v>
      </c>
      <c r="B300" t="s">
        <v>27</v>
      </c>
      <c r="C300" t="s">
        <v>14</v>
      </c>
      <c r="D300">
        <v>2005</v>
      </c>
      <c r="E300">
        <v>7771</v>
      </c>
      <c r="F300">
        <v>3173</v>
      </c>
      <c r="G300">
        <v>0.51999998092651301</v>
      </c>
      <c r="H300">
        <v>16564</v>
      </c>
      <c r="I300">
        <v>2005</v>
      </c>
      <c r="J300">
        <v>7771</v>
      </c>
      <c r="K300">
        <v>0.40831295843520699</v>
      </c>
      <c r="L300">
        <v>0.51999998092651301</v>
      </c>
    </row>
    <row r="301" spans="1:12" x14ac:dyDescent="0.35">
      <c r="A301" t="s">
        <v>26</v>
      </c>
      <c r="B301" t="s">
        <v>27</v>
      </c>
      <c r="C301" t="s">
        <v>14</v>
      </c>
      <c r="D301">
        <v>2006</v>
      </c>
      <c r="E301">
        <v>6443</v>
      </c>
      <c r="F301">
        <v>2933</v>
      </c>
      <c r="G301">
        <v>0.55000001192092896</v>
      </c>
      <c r="H301">
        <v>30816</v>
      </c>
      <c r="I301">
        <v>2006</v>
      </c>
      <c r="J301">
        <v>6443</v>
      </c>
      <c r="K301">
        <v>0.45522272233431599</v>
      </c>
      <c r="L301">
        <v>0.55000001192092896</v>
      </c>
    </row>
    <row r="302" spans="1:12" x14ac:dyDescent="0.35">
      <c r="A302" t="s">
        <v>26</v>
      </c>
      <c r="B302" t="s">
        <v>27</v>
      </c>
      <c r="C302" t="s">
        <v>14</v>
      </c>
      <c r="D302">
        <v>2007</v>
      </c>
      <c r="E302">
        <v>6726</v>
      </c>
      <c r="F302">
        <v>2920</v>
      </c>
      <c r="G302">
        <v>0.55000001192092896</v>
      </c>
      <c r="H302">
        <v>35359</v>
      </c>
      <c r="I302">
        <v>2007</v>
      </c>
      <c r="J302">
        <v>6726</v>
      </c>
      <c r="K302">
        <v>0.43413618792744502</v>
      </c>
      <c r="L302">
        <v>0.55000001192092896</v>
      </c>
    </row>
    <row r="303" spans="1:12" x14ac:dyDescent="0.35">
      <c r="A303" t="s">
        <v>26</v>
      </c>
      <c r="B303" t="s">
        <v>27</v>
      </c>
      <c r="C303" t="s">
        <v>14</v>
      </c>
      <c r="D303">
        <v>2008</v>
      </c>
      <c r="E303">
        <v>9544</v>
      </c>
      <c r="F303">
        <v>3132</v>
      </c>
      <c r="G303">
        <v>0.490000009536743</v>
      </c>
      <c r="H303">
        <v>45513</v>
      </c>
      <c r="I303">
        <v>2008</v>
      </c>
      <c r="J303">
        <v>9544</v>
      </c>
      <c r="K303">
        <v>0.328164291701592</v>
      </c>
      <c r="L303">
        <v>0.490000009536743</v>
      </c>
    </row>
    <row r="304" spans="1:12" x14ac:dyDescent="0.35">
      <c r="A304" t="s">
        <v>26</v>
      </c>
      <c r="B304" t="s">
        <v>27</v>
      </c>
      <c r="C304" t="s">
        <v>14</v>
      </c>
      <c r="D304">
        <v>2009</v>
      </c>
      <c r="E304">
        <v>11125</v>
      </c>
      <c r="F304">
        <v>3838</v>
      </c>
      <c r="G304">
        <v>0.67000001668929998</v>
      </c>
      <c r="H304">
        <v>34059</v>
      </c>
      <c r="I304">
        <v>2009</v>
      </c>
      <c r="J304">
        <v>11125</v>
      </c>
      <c r="K304">
        <v>0.344988764044943</v>
      </c>
      <c r="L304">
        <v>0.67000001668929998</v>
      </c>
    </row>
    <row r="305" spans="1:12" x14ac:dyDescent="0.35">
      <c r="A305" t="s">
        <v>26</v>
      </c>
      <c r="B305" t="s">
        <v>27</v>
      </c>
      <c r="C305" t="s">
        <v>14</v>
      </c>
      <c r="D305">
        <v>2010</v>
      </c>
      <c r="E305">
        <v>14061</v>
      </c>
      <c r="F305">
        <v>5121</v>
      </c>
      <c r="G305">
        <v>0.75999999046325595</v>
      </c>
      <c r="H305">
        <v>34419</v>
      </c>
      <c r="I305">
        <v>2010</v>
      </c>
      <c r="J305">
        <v>14061</v>
      </c>
      <c r="K305">
        <v>0.36419884787710599</v>
      </c>
      <c r="L305">
        <v>0.75999999046325595</v>
      </c>
    </row>
    <row r="306" spans="1:12" x14ac:dyDescent="0.35">
      <c r="A306" t="s">
        <v>26</v>
      </c>
      <c r="B306" t="s">
        <v>27</v>
      </c>
      <c r="C306" t="s">
        <v>14</v>
      </c>
      <c r="D306">
        <v>2011</v>
      </c>
      <c r="E306">
        <v>14129</v>
      </c>
      <c r="F306">
        <v>2771</v>
      </c>
      <c r="G306">
        <v>0.40999999642372098</v>
      </c>
      <c r="H306">
        <v>39651</v>
      </c>
      <c r="I306">
        <v>2011</v>
      </c>
      <c r="J306">
        <v>14129</v>
      </c>
      <c r="K306">
        <v>0.196121452332082</v>
      </c>
      <c r="L306">
        <v>0.40999999642372098</v>
      </c>
    </row>
    <row r="307" spans="1:12" x14ac:dyDescent="0.35">
      <c r="A307" t="s">
        <v>26</v>
      </c>
      <c r="B307" t="s">
        <v>27</v>
      </c>
      <c r="C307" t="s">
        <v>14</v>
      </c>
      <c r="D307">
        <v>2012</v>
      </c>
      <c r="E307">
        <v>16730</v>
      </c>
      <c r="F307">
        <v>5108</v>
      </c>
      <c r="G307">
        <v>0.60000002384185702</v>
      </c>
      <c r="H307">
        <v>144684</v>
      </c>
      <c r="I307">
        <v>2012</v>
      </c>
      <c r="J307">
        <v>16730</v>
      </c>
      <c r="K307">
        <v>0.30531978481769201</v>
      </c>
      <c r="L307">
        <v>0.60000002384185702</v>
      </c>
    </row>
    <row r="308" spans="1:12" x14ac:dyDescent="0.35">
      <c r="A308" t="s">
        <v>26</v>
      </c>
      <c r="B308" t="s">
        <v>27</v>
      </c>
      <c r="C308" t="s">
        <v>14</v>
      </c>
      <c r="D308">
        <v>2013</v>
      </c>
      <c r="E308">
        <v>23657</v>
      </c>
      <c r="F308">
        <v>4739</v>
      </c>
      <c r="G308">
        <v>0.56999999284744196</v>
      </c>
      <c r="H308">
        <v>47802</v>
      </c>
      <c r="I308">
        <v>2013</v>
      </c>
      <c r="J308">
        <v>23657</v>
      </c>
      <c r="K308">
        <v>0.20032125797861</v>
      </c>
      <c r="L308">
        <v>0.56999999284744196</v>
      </c>
    </row>
    <row r="309" spans="1:12" x14ac:dyDescent="0.35">
      <c r="A309" t="s">
        <v>26</v>
      </c>
      <c r="B309" t="s">
        <v>27</v>
      </c>
      <c r="C309" t="s">
        <v>14</v>
      </c>
      <c r="D309">
        <v>2014</v>
      </c>
      <c r="E309">
        <v>34712</v>
      </c>
      <c r="F309">
        <v>5896</v>
      </c>
      <c r="G309">
        <v>0.41999998688697798</v>
      </c>
      <c r="H309">
        <v>26240</v>
      </c>
      <c r="I309">
        <v>2014</v>
      </c>
      <c r="J309">
        <v>34712</v>
      </c>
      <c r="K309">
        <v>0.16985480525466601</v>
      </c>
      <c r="L309">
        <v>0.41999998688697798</v>
      </c>
    </row>
    <row r="310" spans="1:12" x14ac:dyDescent="0.35">
      <c r="A310" t="s">
        <v>26</v>
      </c>
      <c r="B310" t="s">
        <v>27</v>
      </c>
      <c r="C310" t="s">
        <v>14</v>
      </c>
      <c r="D310">
        <v>2015</v>
      </c>
      <c r="E310">
        <v>33242</v>
      </c>
      <c r="F310">
        <v>6969</v>
      </c>
      <c r="G310">
        <v>0.33000001311302102</v>
      </c>
      <c r="H310">
        <v>34338</v>
      </c>
      <c r="I310">
        <v>2015</v>
      </c>
      <c r="J310">
        <v>33242</v>
      </c>
      <c r="K310">
        <v>0.20964442572649</v>
      </c>
      <c r="L310">
        <v>0.33000001311302102</v>
      </c>
    </row>
    <row r="311" spans="1:12" x14ac:dyDescent="0.35">
      <c r="A311" t="s">
        <v>26</v>
      </c>
      <c r="B311" t="s">
        <v>27</v>
      </c>
      <c r="C311" t="s">
        <v>14</v>
      </c>
      <c r="D311">
        <v>2016</v>
      </c>
      <c r="E311">
        <v>30736</v>
      </c>
      <c r="F311">
        <v>9412</v>
      </c>
      <c r="G311">
        <v>0.34999999403953502</v>
      </c>
      <c r="H311">
        <v>79373</v>
      </c>
      <c r="I311">
        <v>2016</v>
      </c>
      <c r="J311">
        <v>30736</v>
      </c>
      <c r="K311">
        <v>0.30622071837584502</v>
      </c>
      <c r="L311">
        <v>0.34999999403953502</v>
      </c>
    </row>
    <row r="312" spans="1:12" x14ac:dyDescent="0.35">
      <c r="A312" t="s">
        <v>26</v>
      </c>
      <c r="B312" t="s">
        <v>27</v>
      </c>
      <c r="C312" t="s">
        <v>14</v>
      </c>
      <c r="D312">
        <v>2017</v>
      </c>
      <c r="E312">
        <v>26176</v>
      </c>
      <c r="F312">
        <v>10162</v>
      </c>
      <c r="G312">
        <v>0.51999998092651301</v>
      </c>
      <c r="H312">
        <v>47293</v>
      </c>
      <c r="I312">
        <v>2017</v>
      </c>
      <c r="J312">
        <v>26176</v>
      </c>
      <c r="K312">
        <v>0.38821821515892402</v>
      </c>
      <c r="L312">
        <v>0.51999998092651301</v>
      </c>
    </row>
    <row r="313" spans="1:12" x14ac:dyDescent="0.35">
      <c r="A313" t="s">
        <v>26</v>
      </c>
      <c r="B313" t="s">
        <v>27</v>
      </c>
      <c r="C313" t="s">
        <v>14</v>
      </c>
      <c r="D313">
        <v>2018</v>
      </c>
      <c r="E313">
        <v>33407</v>
      </c>
      <c r="F313">
        <v>7277</v>
      </c>
      <c r="G313">
        <v>0.41999998688697798</v>
      </c>
      <c r="H313">
        <v>10058</v>
      </c>
      <c r="I313">
        <v>2018</v>
      </c>
      <c r="J313">
        <v>33407</v>
      </c>
      <c r="K313">
        <v>0.217828598796659</v>
      </c>
      <c r="L313">
        <v>0.41999998688697798</v>
      </c>
    </row>
    <row r="314" spans="1:12" x14ac:dyDescent="0.35">
      <c r="A314" t="s">
        <v>28</v>
      </c>
      <c r="B314" t="s">
        <v>29</v>
      </c>
      <c r="C314" t="s">
        <v>14</v>
      </c>
      <c r="D314">
        <v>1985</v>
      </c>
      <c r="E314">
        <v>185654</v>
      </c>
      <c r="F314">
        <v>55154</v>
      </c>
      <c r="G314">
        <v>0.32199999690055803</v>
      </c>
      <c r="H314">
        <v>66750</v>
      </c>
      <c r="I314">
        <v>1985</v>
      </c>
      <c r="J314">
        <v>185654</v>
      </c>
      <c r="K314">
        <v>0.297079513503614</v>
      </c>
      <c r="L314">
        <v>0.32199999690055803</v>
      </c>
    </row>
    <row r="315" spans="1:12" x14ac:dyDescent="0.35">
      <c r="A315" t="s">
        <v>28</v>
      </c>
      <c r="B315" t="s">
        <v>29</v>
      </c>
      <c r="C315" t="s">
        <v>14</v>
      </c>
      <c r="D315">
        <v>1986</v>
      </c>
      <c r="E315">
        <v>165351</v>
      </c>
      <c r="F315">
        <v>84201</v>
      </c>
      <c r="G315">
        <v>0.490999996662139</v>
      </c>
      <c r="H315">
        <v>52276</v>
      </c>
      <c r="I315">
        <v>1986</v>
      </c>
      <c r="J315">
        <v>165351</v>
      </c>
      <c r="K315">
        <v>0.50922582869169197</v>
      </c>
      <c r="L315">
        <v>0.490999996662139</v>
      </c>
    </row>
    <row r="316" spans="1:12" x14ac:dyDescent="0.35">
      <c r="A316" t="s">
        <v>28</v>
      </c>
      <c r="B316" t="s">
        <v>29</v>
      </c>
      <c r="C316" t="s">
        <v>14</v>
      </c>
      <c r="D316">
        <v>1987</v>
      </c>
      <c r="E316">
        <v>138473</v>
      </c>
      <c r="F316">
        <v>73610</v>
      </c>
      <c r="G316">
        <v>0.58099997043609597</v>
      </c>
      <c r="H316">
        <v>38531</v>
      </c>
      <c r="I316">
        <v>1987</v>
      </c>
      <c r="J316">
        <v>138473</v>
      </c>
      <c r="K316">
        <v>0.531583774454225</v>
      </c>
      <c r="L316">
        <v>0.58099997043609597</v>
      </c>
    </row>
    <row r="317" spans="1:12" x14ac:dyDescent="0.35">
      <c r="A317" t="s">
        <v>28</v>
      </c>
      <c r="B317" t="s">
        <v>29</v>
      </c>
      <c r="C317" t="s">
        <v>14</v>
      </c>
      <c r="D317">
        <v>1988</v>
      </c>
      <c r="E317">
        <v>102815</v>
      </c>
      <c r="F317">
        <v>44938</v>
      </c>
      <c r="G317">
        <v>0.54699999094009399</v>
      </c>
      <c r="H317">
        <v>47993</v>
      </c>
      <c r="I317">
        <v>1988</v>
      </c>
      <c r="J317">
        <v>102815</v>
      </c>
      <c r="K317">
        <v>0.43707630209599702</v>
      </c>
      <c r="L317">
        <v>0.54699999094009399</v>
      </c>
    </row>
    <row r="318" spans="1:12" x14ac:dyDescent="0.35">
      <c r="A318" t="s">
        <v>28</v>
      </c>
      <c r="B318" t="s">
        <v>29</v>
      </c>
      <c r="C318" t="s">
        <v>14</v>
      </c>
      <c r="D318">
        <v>1989</v>
      </c>
      <c r="E318">
        <v>96055</v>
      </c>
      <c r="F318">
        <v>43019</v>
      </c>
      <c r="G318">
        <v>0.49300000071525502</v>
      </c>
      <c r="H318">
        <v>98997</v>
      </c>
      <c r="I318">
        <v>1989</v>
      </c>
      <c r="J318">
        <v>96055</v>
      </c>
      <c r="K318">
        <v>0.44785799802196602</v>
      </c>
      <c r="L318">
        <v>0.49300000071525502</v>
      </c>
    </row>
    <row r="319" spans="1:12" x14ac:dyDescent="0.35">
      <c r="A319" t="s">
        <v>28</v>
      </c>
      <c r="B319" t="s">
        <v>29</v>
      </c>
      <c r="C319" t="s">
        <v>14</v>
      </c>
      <c r="D319">
        <v>1990</v>
      </c>
      <c r="E319">
        <v>85487</v>
      </c>
      <c r="F319">
        <v>42516</v>
      </c>
      <c r="G319">
        <v>0.53399997949600198</v>
      </c>
      <c r="H319">
        <v>48818</v>
      </c>
      <c r="I319">
        <v>1990</v>
      </c>
      <c r="J319">
        <v>85487</v>
      </c>
      <c r="K319">
        <v>0.49733877665609899</v>
      </c>
      <c r="L319">
        <v>0.53399997949600198</v>
      </c>
    </row>
    <row r="320" spans="1:12" x14ac:dyDescent="0.35">
      <c r="A320" t="s">
        <v>28</v>
      </c>
      <c r="B320" t="s">
        <v>29</v>
      </c>
      <c r="C320" t="s">
        <v>14</v>
      </c>
      <c r="D320">
        <v>1991</v>
      </c>
      <c r="E320">
        <v>78506</v>
      </c>
      <c r="F320">
        <v>38760</v>
      </c>
      <c r="G320">
        <v>0.50599998235702504</v>
      </c>
      <c r="H320">
        <v>55975</v>
      </c>
      <c r="I320">
        <v>1991</v>
      </c>
      <c r="J320">
        <v>78506</v>
      </c>
      <c r="K320">
        <v>0.49372022520571601</v>
      </c>
      <c r="L320">
        <v>0.50599998235702504</v>
      </c>
    </row>
    <row r="321" spans="1:12" x14ac:dyDescent="0.35">
      <c r="A321" t="s">
        <v>28</v>
      </c>
      <c r="B321" t="s">
        <v>29</v>
      </c>
      <c r="C321" t="s">
        <v>14</v>
      </c>
      <c r="D321">
        <v>1992</v>
      </c>
      <c r="E321">
        <v>75510</v>
      </c>
      <c r="F321">
        <v>31820</v>
      </c>
      <c r="G321">
        <v>0.44699999690055803</v>
      </c>
      <c r="H321">
        <v>28461</v>
      </c>
      <c r="I321">
        <v>1992</v>
      </c>
      <c r="J321">
        <v>75510</v>
      </c>
      <c r="K321">
        <v>0.42140113892199699</v>
      </c>
      <c r="L321">
        <v>0.44699999690055803</v>
      </c>
    </row>
    <row r="322" spans="1:12" x14ac:dyDescent="0.35">
      <c r="A322" t="s">
        <v>28</v>
      </c>
      <c r="B322" t="s">
        <v>29</v>
      </c>
      <c r="C322" t="s">
        <v>14</v>
      </c>
      <c r="D322">
        <v>1993</v>
      </c>
      <c r="E322">
        <v>75901</v>
      </c>
      <c r="F322">
        <v>26943</v>
      </c>
      <c r="G322">
        <v>0.41699999570846502</v>
      </c>
      <c r="H322">
        <v>30001</v>
      </c>
      <c r="I322">
        <v>1993</v>
      </c>
      <c r="J322">
        <v>75901</v>
      </c>
      <c r="K322">
        <v>0.354975560269298</v>
      </c>
      <c r="L322">
        <v>0.41699999570846502</v>
      </c>
    </row>
    <row r="323" spans="1:12" x14ac:dyDescent="0.35">
      <c r="A323" t="s">
        <v>28</v>
      </c>
      <c r="B323" t="s">
        <v>29</v>
      </c>
      <c r="C323" t="s">
        <v>14</v>
      </c>
      <c r="D323">
        <v>1994</v>
      </c>
      <c r="E323">
        <v>77018</v>
      </c>
      <c r="F323">
        <v>24517</v>
      </c>
      <c r="G323">
        <v>0.34999999403953502</v>
      </c>
      <c r="H323">
        <v>42217</v>
      </c>
      <c r="I323">
        <v>1994</v>
      </c>
      <c r="J323">
        <v>77018</v>
      </c>
      <c r="K323">
        <v>0.31832818302214999</v>
      </c>
      <c r="L323">
        <v>0.34999999403953502</v>
      </c>
    </row>
    <row r="324" spans="1:12" x14ac:dyDescent="0.35">
      <c r="A324" t="s">
        <v>28</v>
      </c>
      <c r="B324" t="s">
        <v>29</v>
      </c>
      <c r="C324" t="s">
        <v>14</v>
      </c>
      <c r="D324">
        <v>1995</v>
      </c>
      <c r="E324">
        <v>77789</v>
      </c>
      <c r="F324">
        <v>21257</v>
      </c>
      <c r="G324">
        <v>0.30199998617172202</v>
      </c>
      <c r="H324">
        <v>32381</v>
      </c>
      <c r="I324">
        <v>1995</v>
      </c>
      <c r="J324">
        <v>77789</v>
      </c>
      <c r="K324">
        <v>0.27326485749913199</v>
      </c>
      <c r="L324">
        <v>0.30199998617172202</v>
      </c>
    </row>
    <row r="325" spans="1:12" x14ac:dyDescent="0.35">
      <c r="A325" t="s">
        <v>28</v>
      </c>
      <c r="B325" t="s">
        <v>29</v>
      </c>
      <c r="C325" t="s">
        <v>14</v>
      </c>
      <c r="D325">
        <v>1996</v>
      </c>
      <c r="E325">
        <v>76446</v>
      </c>
      <c r="F325">
        <v>21313</v>
      </c>
      <c r="G325">
        <v>0.30399999022483798</v>
      </c>
      <c r="H325">
        <v>42664</v>
      </c>
      <c r="I325">
        <v>1996</v>
      </c>
      <c r="J325">
        <v>76446</v>
      </c>
      <c r="K325">
        <v>0.27879810585249698</v>
      </c>
      <c r="L325">
        <v>0.30399999022483798</v>
      </c>
    </row>
    <row r="326" spans="1:12" x14ac:dyDescent="0.35">
      <c r="A326" t="s">
        <v>28</v>
      </c>
      <c r="B326" t="s">
        <v>29</v>
      </c>
      <c r="C326" t="s">
        <v>14</v>
      </c>
      <c r="D326">
        <v>1997</v>
      </c>
      <c r="E326">
        <v>80924</v>
      </c>
      <c r="F326">
        <v>24455</v>
      </c>
      <c r="G326">
        <v>0.32800000905990601</v>
      </c>
      <c r="H326">
        <v>42066</v>
      </c>
      <c r="I326">
        <v>1997</v>
      </c>
      <c r="J326">
        <v>80924</v>
      </c>
      <c r="K326">
        <v>0.30219712322673098</v>
      </c>
      <c r="L326">
        <v>0.32800000905990601</v>
      </c>
    </row>
    <row r="327" spans="1:12" x14ac:dyDescent="0.35">
      <c r="A327" t="s">
        <v>28</v>
      </c>
      <c r="B327" t="s">
        <v>29</v>
      </c>
      <c r="C327" t="s">
        <v>14</v>
      </c>
      <c r="D327">
        <v>1998</v>
      </c>
      <c r="E327">
        <v>94032</v>
      </c>
      <c r="F327">
        <v>24676</v>
      </c>
      <c r="G327">
        <v>0.29899999499320901</v>
      </c>
      <c r="H327">
        <v>40385</v>
      </c>
      <c r="I327">
        <v>1998</v>
      </c>
      <c r="J327">
        <v>94032</v>
      </c>
      <c r="K327">
        <v>0.262421303386081</v>
      </c>
      <c r="L327">
        <v>0.29899999499320901</v>
      </c>
    </row>
    <row r="328" spans="1:12" x14ac:dyDescent="0.35">
      <c r="A328" t="s">
        <v>28</v>
      </c>
      <c r="B328" t="s">
        <v>29</v>
      </c>
      <c r="C328" t="s">
        <v>14</v>
      </c>
      <c r="D328">
        <v>1999</v>
      </c>
      <c r="E328">
        <v>97647</v>
      </c>
      <c r="F328">
        <v>25634</v>
      </c>
      <c r="G328">
        <v>0.29499998688697798</v>
      </c>
      <c r="H328">
        <v>63230</v>
      </c>
      <c r="I328">
        <v>1999</v>
      </c>
      <c r="J328">
        <v>97647</v>
      </c>
      <c r="K328">
        <v>0.26251702561266599</v>
      </c>
      <c r="L328">
        <v>0.29499998688697798</v>
      </c>
    </row>
    <row r="329" spans="1:12" x14ac:dyDescent="0.35">
      <c r="A329" t="s">
        <v>28</v>
      </c>
      <c r="B329" t="s">
        <v>29</v>
      </c>
      <c r="C329" t="s">
        <v>14</v>
      </c>
      <c r="D329">
        <v>2000</v>
      </c>
      <c r="E329">
        <v>107896</v>
      </c>
      <c r="F329">
        <v>27041</v>
      </c>
      <c r="G329">
        <v>0.29699999094009399</v>
      </c>
      <c r="H329">
        <v>35554</v>
      </c>
      <c r="I329">
        <v>2000</v>
      </c>
      <c r="J329">
        <v>107896</v>
      </c>
      <c r="K329">
        <v>0.25062096833988201</v>
      </c>
      <c r="L329">
        <v>0.29699999094009399</v>
      </c>
    </row>
    <row r="330" spans="1:12" x14ac:dyDescent="0.35">
      <c r="A330" t="s">
        <v>28</v>
      </c>
      <c r="B330" t="s">
        <v>29</v>
      </c>
      <c r="C330" t="s">
        <v>14</v>
      </c>
      <c r="D330">
        <v>2001</v>
      </c>
      <c r="E330">
        <v>118111</v>
      </c>
      <c r="F330">
        <v>33691</v>
      </c>
      <c r="G330">
        <v>0.35100001096725397</v>
      </c>
      <c r="H330">
        <v>55720</v>
      </c>
      <c r="I330">
        <v>2001</v>
      </c>
      <c r="J330">
        <v>118111</v>
      </c>
      <c r="K330">
        <v>0.28524862205891</v>
      </c>
      <c r="L330">
        <v>0.35100001096725397</v>
      </c>
    </row>
    <row r="331" spans="1:12" x14ac:dyDescent="0.35">
      <c r="A331" t="s">
        <v>28</v>
      </c>
      <c r="B331" t="s">
        <v>29</v>
      </c>
      <c r="C331" t="s">
        <v>14</v>
      </c>
      <c r="D331">
        <v>2002</v>
      </c>
      <c r="E331">
        <v>101029</v>
      </c>
      <c r="F331">
        <v>24970</v>
      </c>
      <c r="G331">
        <v>0.287999987602233</v>
      </c>
      <c r="H331">
        <v>44238</v>
      </c>
      <c r="I331">
        <v>2002</v>
      </c>
      <c r="J331">
        <v>101029</v>
      </c>
      <c r="K331">
        <v>0.24715675697077</v>
      </c>
      <c r="L331">
        <v>0.287999987602233</v>
      </c>
    </row>
    <row r="332" spans="1:12" x14ac:dyDescent="0.35">
      <c r="A332" t="s">
        <v>28</v>
      </c>
      <c r="B332" t="s">
        <v>29</v>
      </c>
      <c r="C332" t="s">
        <v>14</v>
      </c>
      <c r="D332">
        <v>2003</v>
      </c>
      <c r="E332">
        <v>105989</v>
      </c>
      <c r="F332">
        <v>25398</v>
      </c>
      <c r="G332">
        <v>0.26800000667571999</v>
      </c>
      <c r="H332">
        <v>59680</v>
      </c>
      <c r="I332">
        <v>2003</v>
      </c>
      <c r="J332">
        <v>105989</v>
      </c>
      <c r="K332">
        <v>0.239628640707998</v>
      </c>
      <c r="L332">
        <v>0.26800000667571999</v>
      </c>
    </row>
    <row r="333" spans="1:12" x14ac:dyDescent="0.35">
      <c r="A333" t="s">
        <v>28</v>
      </c>
      <c r="B333" t="s">
        <v>29</v>
      </c>
      <c r="C333" t="s">
        <v>14</v>
      </c>
      <c r="D333">
        <v>2004</v>
      </c>
      <c r="E333">
        <v>117967</v>
      </c>
      <c r="F333">
        <v>29975</v>
      </c>
      <c r="G333">
        <v>0.26699998974800099</v>
      </c>
      <c r="H333">
        <v>31811</v>
      </c>
      <c r="I333">
        <v>2004</v>
      </c>
      <c r="J333">
        <v>117967</v>
      </c>
      <c r="K333">
        <v>0.25409648461010198</v>
      </c>
      <c r="L333">
        <v>0.26699998974800099</v>
      </c>
    </row>
    <row r="334" spans="1:12" x14ac:dyDescent="0.35">
      <c r="A334" t="s">
        <v>28</v>
      </c>
      <c r="B334" t="s">
        <v>29</v>
      </c>
      <c r="C334" t="s">
        <v>14</v>
      </c>
      <c r="D334">
        <v>2005</v>
      </c>
      <c r="E334">
        <v>132223</v>
      </c>
      <c r="F334">
        <v>30443</v>
      </c>
      <c r="G334">
        <v>0.259999990463256</v>
      </c>
      <c r="H334">
        <v>59630</v>
      </c>
      <c r="I334">
        <v>2005</v>
      </c>
      <c r="J334">
        <v>132223</v>
      </c>
      <c r="K334">
        <v>0.23023982211869301</v>
      </c>
      <c r="L334">
        <v>0.259999990463256</v>
      </c>
    </row>
    <row r="335" spans="1:12" x14ac:dyDescent="0.35">
      <c r="A335" t="s">
        <v>28</v>
      </c>
      <c r="B335" t="s">
        <v>29</v>
      </c>
      <c r="C335" t="s">
        <v>14</v>
      </c>
      <c r="D335">
        <v>2006</v>
      </c>
      <c r="E335">
        <v>107584</v>
      </c>
      <c r="F335">
        <v>30284</v>
      </c>
      <c r="G335">
        <v>0.30300000309944097</v>
      </c>
      <c r="H335">
        <v>67106</v>
      </c>
      <c r="I335">
        <v>2006</v>
      </c>
      <c r="J335">
        <v>107584</v>
      </c>
      <c r="K335">
        <v>0.28149167162403299</v>
      </c>
      <c r="L335">
        <v>0.30300000309944097</v>
      </c>
    </row>
    <row r="336" spans="1:12" x14ac:dyDescent="0.35">
      <c r="A336" t="s">
        <v>28</v>
      </c>
      <c r="B336" t="s">
        <v>29</v>
      </c>
      <c r="C336" t="s">
        <v>14</v>
      </c>
      <c r="D336">
        <v>2007</v>
      </c>
      <c r="E336">
        <v>109312</v>
      </c>
      <c r="F336">
        <v>31603</v>
      </c>
      <c r="G336">
        <v>0.29699999094009399</v>
      </c>
      <c r="H336">
        <v>46148</v>
      </c>
      <c r="I336">
        <v>2007</v>
      </c>
      <c r="J336">
        <v>109312</v>
      </c>
      <c r="K336">
        <v>0.28910824063231799</v>
      </c>
      <c r="L336">
        <v>0.29699999094009399</v>
      </c>
    </row>
    <row r="337" spans="1:12" x14ac:dyDescent="0.35">
      <c r="A337" t="s">
        <v>28</v>
      </c>
      <c r="B337" t="s">
        <v>29</v>
      </c>
      <c r="C337" t="s">
        <v>14</v>
      </c>
      <c r="D337">
        <v>2008</v>
      </c>
      <c r="E337">
        <v>131873</v>
      </c>
      <c r="F337">
        <v>29088</v>
      </c>
      <c r="G337">
        <v>0.22900000214576699</v>
      </c>
      <c r="H337">
        <v>44782</v>
      </c>
      <c r="I337">
        <v>2008</v>
      </c>
      <c r="J337">
        <v>131873</v>
      </c>
      <c r="K337">
        <v>0.220575857074609</v>
      </c>
      <c r="L337">
        <v>0.22900000214576699</v>
      </c>
    </row>
    <row r="338" spans="1:12" x14ac:dyDescent="0.35">
      <c r="A338" t="s">
        <v>28</v>
      </c>
      <c r="B338" t="s">
        <v>29</v>
      </c>
      <c r="C338" t="s">
        <v>14</v>
      </c>
      <c r="D338">
        <v>2009</v>
      </c>
      <c r="E338">
        <v>121382</v>
      </c>
      <c r="F338">
        <v>31231</v>
      </c>
      <c r="G338">
        <v>0.26699998974800099</v>
      </c>
      <c r="H338">
        <v>36453</v>
      </c>
      <c r="I338">
        <v>2009</v>
      </c>
      <c r="J338">
        <v>121382</v>
      </c>
      <c r="K338">
        <v>0.257295150846089</v>
      </c>
      <c r="L338">
        <v>0.26699998974800099</v>
      </c>
    </row>
    <row r="339" spans="1:12" x14ac:dyDescent="0.35">
      <c r="A339" t="s">
        <v>28</v>
      </c>
      <c r="B339" t="s">
        <v>29</v>
      </c>
      <c r="C339" t="s">
        <v>14</v>
      </c>
      <c r="D339">
        <v>2010</v>
      </c>
      <c r="E339">
        <v>118142</v>
      </c>
      <c r="F339">
        <v>36281</v>
      </c>
      <c r="G339">
        <v>0.32400000095367398</v>
      </c>
      <c r="H339">
        <v>40079</v>
      </c>
      <c r="I339">
        <v>2010</v>
      </c>
      <c r="J339">
        <v>118142</v>
      </c>
      <c r="K339">
        <v>0.30709654483587501</v>
      </c>
      <c r="L339">
        <v>0.32400000095367398</v>
      </c>
    </row>
    <row r="340" spans="1:12" x14ac:dyDescent="0.35">
      <c r="A340" t="s">
        <v>28</v>
      </c>
      <c r="B340" t="s">
        <v>29</v>
      </c>
      <c r="C340" t="s">
        <v>14</v>
      </c>
      <c r="D340">
        <v>2011</v>
      </c>
      <c r="E340">
        <v>115427</v>
      </c>
      <c r="F340">
        <v>32489</v>
      </c>
      <c r="G340">
        <v>0.31799998879432601</v>
      </c>
      <c r="H340">
        <v>35654</v>
      </c>
      <c r="I340">
        <v>2011</v>
      </c>
      <c r="J340">
        <v>115427</v>
      </c>
      <c r="K340">
        <v>0.28146794077642101</v>
      </c>
      <c r="L340">
        <v>0.31799998879432601</v>
      </c>
    </row>
    <row r="341" spans="1:12" x14ac:dyDescent="0.35">
      <c r="A341" t="s">
        <v>28</v>
      </c>
      <c r="B341" t="s">
        <v>29</v>
      </c>
      <c r="C341" t="s">
        <v>14</v>
      </c>
      <c r="D341">
        <v>2012</v>
      </c>
      <c r="E341">
        <v>112703</v>
      </c>
      <c r="F341">
        <v>28303</v>
      </c>
      <c r="G341">
        <v>0.32400000095367398</v>
      </c>
      <c r="H341">
        <v>31643</v>
      </c>
      <c r="I341">
        <v>2012</v>
      </c>
      <c r="J341">
        <v>112703</v>
      </c>
      <c r="K341">
        <v>0.25112907376023702</v>
      </c>
      <c r="L341">
        <v>0.32400000095367398</v>
      </c>
    </row>
    <row r="342" spans="1:12" x14ac:dyDescent="0.35">
      <c r="A342" t="s">
        <v>28</v>
      </c>
      <c r="B342" t="s">
        <v>29</v>
      </c>
      <c r="C342" t="s">
        <v>14</v>
      </c>
      <c r="D342">
        <v>2013</v>
      </c>
      <c r="E342">
        <v>110627</v>
      </c>
      <c r="F342">
        <v>27037</v>
      </c>
      <c r="G342">
        <v>0.35100001096725397</v>
      </c>
      <c r="H342">
        <v>48315</v>
      </c>
      <c r="I342">
        <v>2013</v>
      </c>
      <c r="J342">
        <v>110627</v>
      </c>
      <c r="K342">
        <v>0.24439784139495699</v>
      </c>
      <c r="L342">
        <v>0.35100001096725397</v>
      </c>
    </row>
    <row r="343" spans="1:12" x14ac:dyDescent="0.35">
      <c r="A343" t="s">
        <v>28</v>
      </c>
      <c r="B343" t="s">
        <v>29</v>
      </c>
      <c r="C343" t="s">
        <v>14</v>
      </c>
      <c r="D343">
        <v>2014</v>
      </c>
      <c r="E343">
        <v>94204</v>
      </c>
      <c r="F343">
        <v>24135</v>
      </c>
      <c r="G343">
        <v>0.38100001215934698</v>
      </c>
      <c r="H343">
        <v>41454</v>
      </c>
      <c r="I343">
        <v>2014</v>
      </c>
      <c r="J343">
        <v>94204</v>
      </c>
      <c r="K343">
        <v>0.25619931213111902</v>
      </c>
      <c r="L343">
        <v>0.38100001215934698</v>
      </c>
    </row>
    <row r="344" spans="1:12" x14ac:dyDescent="0.35">
      <c r="A344" t="s">
        <v>28</v>
      </c>
      <c r="B344" t="s">
        <v>29</v>
      </c>
      <c r="C344" t="s">
        <v>14</v>
      </c>
      <c r="D344">
        <v>2015</v>
      </c>
      <c r="E344">
        <v>85924</v>
      </c>
      <c r="F344">
        <v>22379</v>
      </c>
      <c r="G344">
        <v>0.37400001287460299</v>
      </c>
      <c r="H344">
        <v>44071</v>
      </c>
      <c r="I344">
        <v>2015</v>
      </c>
      <c r="J344">
        <v>85924</v>
      </c>
      <c r="K344">
        <v>0.26045109631767599</v>
      </c>
      <c r="L344">
        <v>0.37400001287460299</v>
      </c>
    </row>
    <row r="345" spans="1:12" x14ac:dyDescent="0.35">
      <c r="A345" t="s">
        <v>28</v>
      </c>
      <c r="B345" t="s">
        <v>29</v>
      </c>
      <c r="C345" t="s">
        <v>14</v>
      </c>
      <c r="D345">
        <v>2016</v>
      </c>
      <c r="E345">
        <v>96805</v>
      </c>
      <c r="F345">
        <v>20370</v>
      </c>
      <c r="G345">
        <v>0.25699999928474399</v>
      </c>
      <c r="H345">
        <v>28904</v>
      </c>
      <c r="I345">
        <v>2016</v>
      </c>
      <c r="J345">
        <v>96805</v>
      </c>
      <c r="K345">
        <v>0.21042301534011601</v>
      </c>
      <c r="L345">
        <v>0.25699999928474399</v>
      </c>
    </row>
    <row r="346" spans="1:12" x14ac:dyDescent="0.35">
      <c r="A346" t="s">
        <v>28</v>
      </c>
      <c r="B346" t="s">
        <v>29</v>
      </c>
      <c r="C346" t="s">
        <v>14</v>
      </c>
      <c r="D346">
        <v>2017</v>
      </c>
      <c r="E346">
        <v>92794</v>
      </c>
      <c r="F346">
        <v>27404</v>
      </c>
      <c r="G346">
        <v>0.404000014066696</v>
      </c>
      <c r="H346">
        <v>45171</v>
      </c>
      <c r="I346">
        <v>2017</v>
      </c>
      <c r="J346">
        <v>92794</v>
      </c>
      <c r="K346">
        <v>0.29532081815634598</v>
      </c>
      <c r="L346">
        <v>0.404000014066696</v>
      </c>
    </row>
    <row r="347" spans="1:12" x14ac:dyDescent="0.35">
      <c r="A347" t="s">
        <v>28</v>
      </c>
      <c r="B347" t="s">
        <v>29</v>
      </c>
      <c r="C347" t="s">
        <v>14</v>
      </c>
      <c r="D347">
        <v>2018</v>
      </c>
      <c r="E347">
        <v>91041</v>
      </c>
      <c r="F347">
        <v>11288</v>
      </c>
      <c r="G347">
        <v>0.14599999785423201</v>
      </c>
      <c r="H347">
        <v>41890</v>
      </c>
      <c r="I347">
        <v>2018</v>
      </c>
      <c r="J347">
        <v>91041</v>
      </c>
      <c r="K347">
        <v>0.123988093276655</v>
      </c>
      <c r="L347">
        <v>0.14599999785423201</v>
      </c>
    </row>
    <row r="348" spans="1:12" x14ac:dyDescent="0.35">
      <c r="A348" t="s">
        <v>30</v>
      </c>
      <c r="B348" t="s">
        <v>25</v>
      </c>
      <c r="C348" t="s">
        <v>14</v>
      </c>
      <c r="D348">
        <v>1989</v>
      </c>
      <c r="E348">
        <v>68802</v>
      </c>
      <c r="F348">
        <v>7696</v>
      </c>
      <c r="G348">
        <v>0.11999999731779</v>
      </c>
      <c r="H348">
        <v>9246</v>
      </c>
      <c r="I348">
        <v>1989</v>
      </c>
      <c r="J348">
        <v>68802</v>
      </c>
      <c r="K348">
        <v>0.111857213453097</v>
      </c>
      <c r="L348">
        <v>0.11999999731779</v>
      </c>
    </row>
    <row r="349" spans="1:12" x14ac:dyDescent="0.35">
      <c r="A349" t="s">
        <v>30</v>
      </c>
      <c r="B349" t="s">
        <v>25</v>
      </c>
      <c r="C349" t="s">
        <v>14</v>
      </c>
      <c r="D349">
        <v>1990</v>
      </c>
      <c r="E349">
        <v>95648</v>
      </c>
      <c r="F349">
        <v>2831</v>
      </c>
      <c r="G349">
        <v>2.9999999329447701E-2</v>
      </c>
      <c r="H349">
        <v>10054</v>
      </c>
      <c r="I349">
        <v>1990</v>
      </c>
      <c r="J349">
        <v>95648</v>
      </c>
      <c r="K349">
        <v>2.95981097356975E-2</v>
      </c>
      <c r="L349">
        <v>2.9999999329447701E-2</v>
      </c>
    </row>
    <row r="350" spans="1:12" x14ac:dyDescent="0.35">
      <c r="A350" t="s">
        <v>30</v>
      </c>
      <c r="B350" t="s">
        <v>25</v>
      </c>
      <c r="C350" t="s">
        <v>14</v>
      </c>
      <c r="D350">
        <v>1991</v>
      </c>
      <c r="E350">
        <v>81125</v>
      </c>
      <c r="F350">
        <v>7076</v>
      </c>
      <c r="G350">
        <v>0.10000000149011599</v>
      </c>
      <c r="H350">
        <v>8355</v>
      </c>
      <c r="I350">
        <v>1991</v>
      </c>
      <c r="J350">
        <v>81125</v>
      </c>
      <c r="K350">
        <v>8.7223420647149399E-2</v>
      </c>
      <c r="L350">
        <v>0.10000000149011599</v>
      </c>
    </row>
    <row r="351" spans="1:12" x14ac:dyDescent="0.35">
      <c r="A351" t="s">
        <v>30</v>
      </c>
      <c r="B351" t="s">
        <v>25</v>
      </c>
      <c r="C351" t="s">
        <v>14</v>
      </c>
      <c r="D351">
        <v>1992</v>
      </c>
      <c r="E351">
        <v>80530</v>
      </c>
      <c r="F351">
        <v>7779</v>
      </c>
      <c r="G351">
        <v>0.10000000149011599</v>
      </c>
      <c r="H351">
        <v>7854</v>
      </c>
      <c r="I351">
        <v>1992</v>
      </c>
      <c r="J351">
        <v>80530</v>
      </c>
      <c r="K351">
        <v>9.6597541288960601E-2</v>
      </c>
      <c r="L351">
        <v>0.10000000149011599</v>
      </c>
    </row>
    <row r="352" spans="1:12" x14ac:dyDescent="0.35">
      <c r="A352" t="s">
        <v>30</v>
      </c>
      <c r="B352" t="s">
        <v>25</v>
      </c>
      <c r="C352" t="s">
        <v>14</v>
      </c>
      <c r="D352">
        <v>1993</v>
      </c>
      <c r="E352">
        <v>81371</v>
      </c>
      <c r="F352">
        <v>12185</v>
      </c>
      <c r="G352">
        <v>0.140000000596046</v>
      </c>
      <c r="H352">
        <v>11473</v>
      </c>
      <c r="I352">
        <v>1993</v>
      </c>
      <c r="J352">
        <v>81371</v>
      </c>
      <c r="K352">
        <v>0.149746224084747</v>
      </c>
      <c r="L352">
        <v>0.140000000596046</v>
      </c>
    </row>
    <row r="353" spans="1:12" x14ac:dyDescent="0.35">
      <c r="A353" t="s">
        <v>30</v>
      </c>
      <c r="B353" t="s">
        <v>25</v>
      </c>
      <c r="C353" t="s">
        <v>14</v>
      </c>
      <c r="D353">
        <v>1994</v>
      </c>
      <c r="E353">
        <v>72164</v>
      </c>
      <c r="F353">
        <v>10328</v>
      </c>
      <c r="G353">
        <v>0.140000000596046</v>
      </c>
      <c r="H353">
        <v>12668</v>
      </c>
      <c r="I353">
        <v>1994</v>
      </c>
      <c r="J353">
        <v>72164</v>
      </c>
      <c r="K353">
        <v>0.143118452413946</v>
      </c>
      <c r="L353">
        <v>0.140000000596046</v>
      </c>
    </row>
    <row r="354" spans="1:12" x14ac:dyDescent="0.35">
      <c r="A354" t="s">
        <v>30</v>
      </c>
      <c r="B354" t="s">
        <v>25</v>
      </c>
      <c r="C354" t="s">
        <v>14</v>
      </c>
      <c r="D354">
        <v>1995</v>
      </c>
      <c r="E354">
        <v>81434</v>
      </c>
      <c r="F354">
        <v>8420</v>
      </c>
      <c r="G354">
        <v>0.109999999403953</v>
      </c>
      <c r="H354">
        <v>5480</v>
      </c>
      <c r="I354">
        <v>1995</v>
      </c>
      <c r="J354">
        <v>81434</v>
      </c>
      <c r="K354">
        <v>0.103396615664218</v>
      </c>
      <c r="L354">
        <v>0.109999999403953</v>
      </c>
    </row>
    <row r="355" spans="1:12" x14ac:dyDescent="0.35">
      <c r="A355" t="s">
        <v>30</v>
      </c>
      <c r="B355" t="s">
        <v>25</v>
      </c>
      <c r="C355" t="s">
        <v>14</v>
      </c>
      <c r="D355">
        <v>1996</v>
      </c>
      <c r="E355">
        <v>77456</v>
      </c>
      <c r="F355">
        <v>4604</v>
      </c>
      <c r="G355">
        <v>5.9999998658895402E-2</v>
      </c>
      <c r="H355">
        <v>10316</v>
      </c>
      <c r="I355">
        <v>1996</v>
      </c>
      <c r="J355">
        <v>77456</v>
      </c>
      <c r="K355">
        <v>5.9440198306134999E-2</v>
      </c>
      <c r="L355">
        <v>5.9999998658895402E-2</v>
      </c>
    </row>
    <row r="356" spans="1:12" x14ac:dyDescent="0.35">
      <c r="A356" t="s">
        <v>30</v>
      </c>
      <c r="B356" t="s">
        <v>25</v>
      </c>
      <c r="C356" t="s">
        <v>14</v>
      </c>
      <c r="D356">
        <v>1997</v>
      </c>
      <c r="E356">
        <v>97318</v>
      </c>
      <c r="F356">
        <v>3928</v>
      </c>
      <c r="G356">
        <v>3.9999999105930301E-2</v>
      </c>
      <c r="H356">
        <v>16274</v>
      </c>
      <c r="I356">
        <v>1997</v>
      </c>
      <c r="J356">
        <v>97318</v>
      </c>
      <c r="K356">
        <v>4.0362522863190697E-2</v>
      </c>
      <c r="L356">
        <v>3.9999999105930301E-2</v>
      </c>
    </row>
    <row r="357" spans="1:12" x14ac:dyDescent="0.35">
      <c r="A357" t="s">
        <v>30</v>
      </c>
      <c r="B357" t="s">
        <v>25</v>
      </c>
      <c r="C357" t="s">
        <v>14</v>
      </c>
      <c r="D357">
        <v>1998</v>
      </c>
      <c r="E357">
        <v>107000</v>
      </c>
      <c r="F357">
        <v>8378</v>
      </c>
      <c r="G357">
        <v>7.0000000298023196E-2</v>
      </c>
      <c r="H357">
        <v>9786</v>
      </c>
      <c r="I357">
        <v>1998</v>
      </c>
      <c r="J357">
        <v>107000</v>
      </c>
      <c r="K357">
        <v>7.8299065420560698E-2</v>
      </c>
      <c r="L357">
        <v>7.0000000298023196E-2</v>
      </c>
    </row>
    <row r="358" spans="1:12" x14ac:dyDescent="0.35">
      <c r="A358" t="s">
        <v>30</v>
      </c>
      <c r="B358" t="s">
        <v>25</v>
      </c>
      <c r="C358" t="s">
        <v>14</v>
      </c>
      <c r="D358">
        <v>1999</v>
      </c>
      <c r="E358">
        <v>92880</v>
      </c>
      <c r="F358">
        <v>10977</v>
      </c>
      <c r="G358">
        <v>0.109999999403953</v>
      </c>
      <c r="H358">
        <v>15036</v>
      </c>
      <c r="I358">
        <v>1999</v>
      </c>
      <c r="J358">
        <v>92880</v>
      </c>
      <c r="K358">
        <v>0.118184754521963</v>
      </c>
      <c r="L358">
        <v>0.109999999403953</v>
      </c>
    </row>
    <row r="359" spans="1:12" x14ac:dyDescent="0.35">
      <c r="A359" t="s">
        <v>30</v>
      </c>
      <c r="B359" t="s">
        <v>25</v>
      </c>
      <c r="C359" t="s">
        <v>14</v>
      </c>
      <c r="D359">
        <v>2000</v>
      </c>
      <c r="E359">
        <v>110500</v>
      </c>
      <c r="F359">
        <v>8493</v>
      </c>
      <c r="G359">
        <v>7.9999998211860601E-2</v>
      </c>
      <c r="H359">
        <v>11667</v>
      </c>
      <c r="I359">
        <v>2000</v>
      </c>
      <c r="J359">
        <v>110500</v>
      </c>
      <c r="K359">
        <v>7.6859728506787295E-2</v>
      </c>
      <c r="L359">
        <v>7.9999998211860601E-2</v>
      </c>
    </row>
    <row r="360" spans="1:12" x14ac:dyDescent="0.35">
      <c r="A360" t="s">
        <v>30</v>
      </c>
      <c r="B360" t="s">
        <v>25</v>
      </c>
      <c r="C360" t="s">
        <v>14</v>
      </c>
      <c r="D360">
        <v>2001</v>
      </c>
      <c r="E360">
        <v>103850</v>
      </c>
      <c r="F360">
        <v>9373</v>
      </c>
      <c r="G360">
        <v>9.0000003576278603E-2</v>
      </c>
      <c r="H360">
        <v>8720</v>
      </c>
      <c r="I360">
        <v>2001</v>
      </c>
      <c r="J360">
        <v>103850</v>
      </c>
      <c r="K360">
        <v>9.0255175734232002E-2</v>
      </c>
      <c r="L360">
        <v>9.0000003576278603E-2</v>
      </c>
    </row>
    <row r="361" spans="1:12" x14ac:dyDescent="0.35">
      <c r="A361" t="s">
        <v>30</v>
      </c>
      <c r="B361" t="s">
        <v>25</v>
      </c>
      <c r="C361" t="s">
        <v>14</v>
      </c>
      <c r="D361">
        <v>2002</v>
      </c>
      <c r="E361">
        <v>87524</v>
      </c>
      <c r="F361">
        <v>3222</v>
      </c>
      <c r="G361">
        <v>3.9999999105930301E-2</v>
      </c>
      <c r="H361">
        <v>8832</v>
      </c>
      <c r="I361">
        <v>2002</v>
      </c>
      <c r="J361">
        <v>87524</v>
      </c>
      <c r="K361">
        <v>3.6812759928705197E-2</v>
      </c>
      <c r="L361">
        <v>3.9999999105930301E-2</v>
      </c>
    </row>
    <row r="362" spans="1:12" x14ac:dyDescent="0.35">
      <c r="A362" t="s">
        <v>30</v>
      </c>
      <c r="B362" t="s">
        <v>25</v>
      </c>
      <c r="C362" t="s">
        <v>14</v>
      </c>
      <c r="D362">
        <v>2003</v>
      </c>
      <c r="E362">
        <v>82635</v>
      </c>
      <c r="F362">
        <v>2624</v>
      </c>
      <c r="G362">
        <v>2.9999999329447701E-2</v>
      </c>
      <c r="H362">
        <v>9975</v>
      </c>
      <c r="I362">
        <v>2003</v>
      </c>
      <c r="J362">
        <v>82635</v>
      </c>
      <c r="K362">
        <v>3.1754099352574498E-2</v>
      </c>
      <c r="L362">
        <v>2.9999999329447701E-2</v>
      </c>
    </row>
    <row r="363" spans="1:12" x14ac:dyDescent="0.35">
      <c r="A363" t="s">
        <v>30</v>
      </c>
      <c r="B363" t="s">
        <v>25</v>
      </c>
      <c r="C363" t="s">
        <v>14</v>
      </c>
      <c r="D363">
        <v>2004</v>
      </c>
      <c r="E363">
        <v>87395</v>
      </c>
      <c r="F363">
        <v>1820</v>
      </c>
      <c r="G363">
        <v>1.9999999552965102E-2</v>
      </c>
      <c r="H363">
        <v>5557</v>
      </c>
      <c r="I363">
        <v>2004</v>
      </c>
      <c r="J363">
        <v>87395</v>
      </c>
      <c r="K363">
        <v>2.0824989987985501E-2</v>
      </c>
      <c r="L363">
        <v>1.9999999552965102E-2</v>
      </c>
    </row>
    <row r="364" spans="1:12" x14ac:dyDescent="0.35">
      <c r="A364" t="s">
        <v>30</v>
      </c>
      <c r="B364" t="s">
        <v>25</v>
      </c>
      <c r="C364" t="s">
        <v>14</v>
      </c>
      <c r="D364">
        <v>2005</v>
      </c>
      <c r="E364">
        <v>56864</v>
      </c>
      <c r="F364">
        <v>1075</v>
      </c>
      <c r="G364">
        <v>1.9999999552965102E-2</v>
      </c>
      <c r="H364">
        <v>8148</v>
      </c>
      <c r="I364">
        <v>2005</v>
      </c>
      <c r="J364">
        <v>56864</v>
      </c>
      <c r="K364">
        <v>1.8904755205402302E-2</v>
      </c>
      <c r="L364">
        <v>1.9999999552965102E-2</v>
      </c>
    </row>
    <row r="365" spans="1:12" x14ac:dyDescent="0.35">
      <c r="A365" t="s">
        <v>30</v>
      </c>
      <c r="B365" t="s">
        <v>25</v>
      </c>
      <c r="C365" t="s">
        <v>14</v>
      </c>
      <c r="D365">
        <v>2006</v>
      </c>
      <c r="E365">
        <v>68167</v>
      </c>
      <c r="F365">
        <v>1411</v>
      </c>
      <c r="G365">
        <v>1.9999999552965102E-2</v>
      </c>
      <c r="H365">
        <v>7801</v>
      </c>
      <c r="I365">
        <v>2006</v>
      </c>
      <c r="J365">
        <v>68167</v>
      </c>
      <c r="K365">
        <v>2.0699165285255301E-2</v>
      </c>
      <c r="L365">
        <v>1.9999999552965102E-2</v>
      </c>
    </row>
    <row r="366" spans="1:12" x14ac:dyDescent="0.35">
      <c r="A366" t="s">
        <v>30</v>
      </c>
      <c r="B366" t="s">
        <v>25</v>
      </c>
      <c r="C366" t="s">
        <v>14</v>
      </c>
      <c r="D366">
        <v>2007</v>
      </c>
      <c r="E366">
        <v>79505</v>
      </c>
      <c r="F366">
        <v>918</v>
      </c>
      <c r="G366">
        <v>9.9999997764825804E-3</v>
      </c>
      <c r="H366">
        <v>5780</v>
      </c>
      <c r="I366">
        <v>2007</v>
      </c>
      <c r="J366">
        <v>79505</v>
      </c>
      <c r="K366">
        <v>1.15464436198981E-2</v>
      </c>
      <c r="L366">
        <v>9.9999997764825804E-3</v>
      </c>
    </row>
    <row r="367" spans="1:12" x14ac:dyDescent="0.35">
      <c r="A367" t="s">
        <v>30</v>
      </c>
      <c r="B367" t="s">
        <v>25</v>
      </c>
      <c r="C367" t="s">
        <v>14</v>
      </c>
      <c r="D367">
        <v>2008</v>
      </c>
      <c r="E367">
        <v>61006</v>
      </c>
      <c r="F367">
        <v>1481</v>
      </c>
      <c r="G367">
        <v>1.9999999552965102E-2</v>
      </c>
      <c r="H367">
        <v>7451</v>
      </c>
      <c r="I367">
        <v>2008</v>
      </c>
      <c r="J367">
        <v>61006</v>
      </c>
      <c r="K367">
        <v>2.4276300691735201E-2</v>
      </c>
      <c r="L367">
        <v>1.9999999552965102E-2</v>
      </c>
    </row>
    <row r="368" spans="1:12" x14ac:dyDescent="0.35">
      <c r="A368" t="s">
        <v>30</v>
      </c>
      <c r="B368" t="s">
        <v>25</v>
      </c>
      <c r="C368" t="s">
        <v>14</v>
      </c>
      <c r="D368">
        <v>2009</v>
      </c>
      <c r="E368">
        <v>53811</v>
      </c>
      <c r="F368">
        <v>1514</v>
      </c>
      <c r="G368">
        <v>2.9999999329447701E-2</v>
      </c>
      <c r="H368">
        <v>10815</v>
      </c>
      <c r="I368">
        <v>2009</v>
      </c>
      <c r="J368">
        <v>53811</v>
      </c>
      <c r="K368">
        <v>2.81355113266804E-2</v>
      </c>
      <c r="L368">
        <v>2.9999999329447701E-2</v>
      </c>
    </row>
    <row r="369" spans="1:12" x14ac:dyDescent="0.35">
      <c r="A369" t="s">
        <v>30</v>
      </c>
      <c r="B369" t="s">
        <v>25</v>
      </c>
      <c r="C369" t="s">
        <v>14</v>
      </c>
      <c r="D369">
        <v>2010</v>
      </c>
      <c r="E369">
        <v>71959</v>
      </c>
      <c r="F369">
        <v>4593</v>
      </c>
      <c r="G369">
        <v>7.0000000298023196E-2</v>
      </c>
      <c r="H369">
        <v>5918</v>
      </c>
      <c r="I369">
        <v>2010</v>
      </c>
      <c r="J369">
        <v>71959</v>
      </c>
      <c r="K369">
        <v>6.3828013174168599E-2</v>
      </c>
      <c r="L369">
        <v>7.0000000298023196E-2</v>
      </c>
    </row>
    <row r="370" spans="1:12" x14ac:dyDescent="0.35">
      <c r="A370" t="s">
        <v>30</v>
      </c>
      <c r="B370" t="s">
        <v>25</v>
      </c>
      <c r="C370" t="s">
        <v>14</v>
      </c>
      <c r="D370">
        <v>2011</v>
      </c>
      <c r="E370">
        <v>63107</v>
      </c>
      <c r="F370">
        <v>2276</v>
      </c>
      <c r="G370">
        <v>3.9999999105930301E-2</v>
      </c>
      <c r="H370">
        <v>8399</v>
      </c>
      <c r="I370">
        <v>2011</v>
      </c>
      <c r="J370">
        <v>63107</v>
      </c>
      <c r="K370">
        <v>3.6065729633796499E-2</v>
      </c>
      <c r="L370">
        <v>3.9999999105930301E-2</v>
      </c>
    </row>
    <row r="371" spans="1:12" x14ac:dyDescent="0.35">
      <c r="A371" t="s">
        <v>30</v>
      </c>
      <c r="B371" t="s">
        <v>25</v>
      </c>
      <c r="C371" t="s">
        <v>14</v>
      </c>
      <c r="D371">
        <v>2012</v>
      </c>
      <c r="E371">
        <v>67606</v>
      </c>
      <c r="F371">
        <v>1711</v>
      </c>
      <c r="G371">
        <v>2.9999999329447701E-2</v>
      </c>
      <c r="H371">
        <v>4325</v>
      </c>
      <c r="I371">
        <v>2012</v>
      </c>
      <c r="J371">
        <v>67606</v>
      </c>
      <c r="K371">
        <v>2.5308404579475099E-2</v>
      </c>
      <c r="L371">
        <v>2.9999999329447701E-2</v>
      </c>
    </row>
    <row r="372" spans="1:12" x14ac:dyDescent="0.35">
      <c r="A372" t="s">
        <v>30</v>
      </c>
      <c r="B372" t="s">
        <v>25</v>
      </c>
      <c r="C372" t="s">
        <v>14</v>
      </c>
      <c r="D372">
        <v>2013</v>
      </c>
      <c r="E372">
        <v>49833</v>
      </c>
      <c r="F372">
        <v>9884</v>
      </c>
      <c r="G372">
        <v>2.9999999329447701E-2</v>
      </c>
      <c r="H372">
        <v>7871</v>
      </c>
      <c r="I372">
        <v>2013</v>
      </c>
      <c r="J372">
        <v>49833</v>
      </c>
      <c r="K372">
        <v>0.19834246382918899</v>
      </c>
      <c r="L372">
        <v>2.9999999329447701E-2</v>
      </c>
    </row>
    <row r="373" spans="1:12" x14ac:dyDescent="0.35">
      <c r="A373" t="s">
        <v>30</v>
      </c>
      <c r="B373" t="s">
        <v>25</v>
      </c>
      <c r="C373" t="s">
        <v>14</v>
      </c>
      <c r="D373">
        <v>2014</v>
      </c>
      <c r="E373">
        <v>66138</v>
      </c>
      <c r="F373">
        <v>9291</v>
      </c>
      <c r="G373">
        <v>7.0000000298023196E-2</v>
      </c>
      <c r="H373">
        <v>7277</v>
      </c>
      <c r="I373">
        <v>2014</v>
      </c>
      <c r="J373">
        <v>66138</v>
      </c>
      <c r="K373">
        <v>0.14047899845777001</v>
      </c>
      <c r="L373">
        <v>7.0000000298023196E-2</v>
      </c>
    </row>
    <row r="374" spans="1:12" x14ac:dyDescent="0.35">
      <c r="A374" t="s">
        <v>30</v>
      </c>
      <c r="B374" t="s">
        <v>25</v>
      </c>
      <c r="C374" t="s">
        <v>14</v>
      </c>
      <c r="D374">
        <v>2015</v>
      </c>
      <c r="E374">
        <v>69076</v>
      </c>
      <c r="F374">
        <v>8594</v>
      </c>
      <c r="G374">
        <v>5.0000000745057997E-2</v>
      </c>
      <c r="H374">
        <v>6579</v>
      </c>
      <c r="I374">
        <v>2015</v>
      </c>
      <c r="J374">
        <v>69076</v>
      </c>
      <c r="K374">
        <v>0.124413689269789</v>
      </c>
      <c r="L374">
        <v>5.0000000745057997E-2</v>
      </c>
    </row>
    <row r="375" spans="1:12" x14ac:dyDescent="0.35">
      <c r="A375" t="s">
        <v>30</v>
      </c>
      <c r="B375" t="s">
        <v>25</v>
      </c>
      <c r="C375" t="s">
        <v>14</v>
      </c>
      <c r="D375">
        <v>2016</v>
      </c>
      <c r="E375">
        <v>64376</v>
      </c>
      <c r="F375">
        <v>2944</v>
      </c>
      <c r="G375">
        <v>5.0000000745057997E-2</v>
      </c>
      <c r="H375">
        <v>1893</v>
      </c>
      <c r="I375">
        <v>2016</v>
      </c>
      <c r="J375">
        <v>64376</v>
      </c>
      <c r="K375">
        <v>4.5731328445383301E-2</v>
      </c>
      <c r="L375">
        <v>5.0000000745057997E-2</v>
      </c>
    </row>
    <row r="376" spans="1:12" x14ac:dyDescent="0.35">
      <c r="A376" t="s">
        <v>31</v>
      </c>
      <c r="B376" t="s">
        <v>32</v>
      </c>
      <c r="C376" t="s">
        <v>33</v>
      </c>
      <c r="D376">
        <v>1980</v>
      </c>
      <c r="E376" t="s">
        <v>19</v>
      </c>
      <c r="F376">
        <v>4258</v>
      </c>
      <c r="G376" t="s">
        <v>19</v>
      </c>
      <c r="H376" t="s">
        <v>19</v>
      </c>
      <c r="I376">
        <v>1980</v>
      </c>
      <c r="J376" t="s">
        <v>19</v>
      </c>
      <c r="K376" t="s">
        <v>19</v>
      </c>
      <c r="L376" t="s">
        <v>19</v>
      </c>
    </row>
    <row r="377" spans="1:12" x14ac:dyDescent="0.35">
      <c r="A377" t="s">
        <v>31</v>
      </c>
      <c r="B377" t="s">
        <v>32</v>
      </c>
      <c r="C377" t="s">
        <v>33</v>
      </c>
      <c r="D377">
        <v>1981</v>
      </c>
      <c r="E377" t="s">
        <v>19</v>
      </c>
      <c r="F377">
        <v>3925</v>
      </c>
      <c r="G377" t="s">
        <v>19</v>
      </c>
      <c r="H377" t="s">
        <v>19</v>
      </c>
      <c r="I377">
        <v>1981</v>
      </c>
      <c r="J377" t="s">
        <v>19</v>
      </c>
      <c r="K377" t="s">
        <v>19</v>
      </c>
      <c r="L377" t="s">
        <v>19</v>
      </c>
    </row>
    <row r="378" spans="1:12" x14ac:dyDescent="0.35">
      <c r="A378" t="s">
        <v>31</v>
      </c>
      <c r="B378" t="s">
        <v>32</v>
      </c>
      <c r="C378" t="s">
        <v>33</v>
      </c>
      <c r="D378">
        <v>1982</v>
      </c>
      <c r="E378" t="s">
        <v>19</v>
      </c>
      <c r="F378">
        <v>4559</v>
      </c>
      <c r="G378" t="s">
        <v>19</v>
      </c>
      <c r="H378" t="s">
        <v>19</v>
      </c>
      <c r="I378">
        <v>1982</v>
      </c>
      <c r="J378" t="s">
        <v>19</v>
      </c>
      <c r="K378" t="s">
        <v>19</v>
      </c>
      <c r="L378" t="s">
        <v>19</v>
      </c>
    </row>
    <row r="379" spans="1:12" x14ac:dyDescent="0.35">
      <c r="A379" t="s">
        <v>31</v>
      </c>
      <c r="B379" t="s">
        <v>32</v>
      </c>
      <c r="C379" t="s">
        <v>33</v>
      </c>
      <c r="D379">
        <v>1983</v>
      </c>
      <c r="E379" t="s">
        <v>19</v>
      </c>
      <c r="F379">
        <v>4513</v>
      </c>
      <c r="G379" t="s">
        <v>19</v>
      </c>
      <c r="H379" t="s">
        <v>19</v>
      </c>
      <c r="I379">
        <v>1983</v>
      </c>
      <c r="J379" t="s">
        <v>19</v>
      </c>
      <c r="K379" t="s">
        <v>19</v>
      </c>
      <c r="L379" t="s">
        <v>19</v>
      </c>
    </row>
    <row r="380" spans="1:12" x14ac:dyDescent="0.35">
      <c r="A380" t="s">
        <v>31</v>
      </c>
      <c r="B380" t="s">
        <v>32</v>
      </c>
      <c r="C380" t="s">
        <v>33</v>
      </c>
      <c r="D380">
        <v>1984</v>
      </c>
      <c r="E380" t="s">
        <v>19</v>
      </c>
      <c r="F380">
        <v>4818</v>
      </c>
      <c r="G380" t="s">
        <v>19</v>
      </c>
      <c r="H380" t="s">
        <v>19</v>
      </c>
      <c r="I380">
        <v>1984</v>
      </c>
      <c r="J380" t="s">
        <v>19</v>
      </c>
      <c r="K380" t="s">
        <v>19</v>
      </c>
      <c r="L380" t="s">
        <v>19</v>
      </c>
    </row>
    <row r="381" spans="1:12" x14ac:dyDescent="0.35">
      <c r="A381" t="s">
        <v>31</v>
      </c>
      <c r="B381" t="s">
        <v>32</v>
      </c>
      <c r="C381" t="s">
        <v>33</v>
      </c>
      <c r="D381">
        <v>1985</v>
      </c>
      <c r="E381" t="s">
        <v>19</v>
      </c>
      <c r="F381">
        <v>5256</v>
      </c>
      <c r="G381" t="s">
        <v>19</v>
      </c>
      <c r="H381" t="s">
        <v>19</v>
      </c>
      <c r="I381">
        <v>1985</v>
      </c>
      <c r="J381" t="s">
        <v>19</v>
      </c>
      <c r="K381" t="s">
        <v>19</v>
      </c>
      <c r="L381" t="s">
        <v>19</v>
      </c>
    </row>
    <row r="382" spans="1:12" x14ac:dyDescent="0.35">
      <c r="A382" t="s">
        <v>31</v>
      </c>
      <c r="B382" t="s">
        <v>32</v>
      </c>
      <c r="C382" t="s">
        <v>33</v>
      </c>
      <c r="D382">
        <v>1986</v>
      </c>
      <c r="E382" t="s">
        <v>19</v>
      </c>
      <c r="F382">
        <v>4875</v>
      </c>
      <c r="G382" t="s">
        <v>19</v>
      </c>
      <c r="H382" t="s">
        <v>19</v>
      </c>
      <c r="I382">
        <v>1986</v>
      </c>
      <c r="J382" t="s">
        <v>19</v>
      </c>
      <c r="K382" t="s">
        <v>19</v>
      </c>
      <c r="L382" t="s">
        <v>19</v>
      </c>
    </row>
    <row r="383" spans="1:12" x14ac:dyDescent="0.35">
      <c r="A383" t="s">
        <v>31</v>
      </c>
      <c r="B383" t="s">
        <v>32</v>
      </c>
      <c r="C383" t="s">
        <v>33</v>
      </c>
      <c r="D383">
        <v>1987</v>
      </c>
      <c r="E383" t="s">
        <v>19</v>
      </c>
      <c r="F383">
        <v>5726</v>
      </c>
      <c r="G383" t="s">
        <v>19</v>
      </c>
      <c r="H383" t="s">
        <v>19</v>
      </c>
      <c r="I383">
        <v>1987</v>
      </c>
      <c r="J383" t="s">
        <v>19</v>
      </c>
      <c r="K383" t="s">
        <v>19</v>
      </c>
      <c r="L383" t="s">
        <v>19</v>
      </c>
    </row>
    <row r="384" spans="1:12" x14ac:dyDescent="0.35">
      <c r="A384" t="s">
        <v>31</v>
      </c>
      <c r="B384" t="s">
        <v>32</v>
      </c>
      <c r="C384" t="s">
        <v>33</v>
      </c>
      <c r="D384">
        <v>1988</v>
      </c>
      <c r="E384" t="s">
        <v>19</v>
      </c>
      <c r="F384">
        <v>5850</v>
      </c>
      <c r="G384" t="s">
        <v>19</v>
      </c>
      <c r="H384" t="s">
        <v>19</v>
      </c>
      <c r="I384">
        <v>1988</v>
      </c>
      <c r="J384" t="s">
        <v>19</v>
      </c>
      <c r="K384" t="s">
        <v>19</v>
      </c>
      <c r="L384" t="s">
        <v>19</v>
      </c>
    </row>
    <row r="385" spans="1:12" x14ac:dyDescent="0.35">
      <c r="A385" t="s">
        <v>31</v>
      </c>
      <c r="B385" t="s">
        <v>32</v>
      </c>
      <c r="C385" t="s">
        <v>33</v>
      </c>
      <c r="D385">
        <v>1989</v>
      </c>
      <c r="E385" t="s">
        <v>19</v>
      </c>
      <c r="F385">
        <v>6925</v>
      </c>
      <c r="G385" t="s">
        <v>19</v>
      </c>
      <c r="H385" t="s">
        <v>19</v>
      </c>
      <c r="I385">
        <v>1989</v>
      </c>
      <c r="J385" t="s">
        <v>19</v>
      </c>
      <c r="K385" t="s">
        <v>19</v>
      </c>
      <c r="L385" t="s">
        <v>19</v>
      </c>
    </row>
    <row r="386" spans="1:12" x14ac:dyDescent="0.35">
      <c r="A386" t="s">
        <v>31</v>
      </c>
      <c r="B386" t="s">
        <v>32</v>
      </c>
      <c r="C386" t="s">
        <v>33</v>
      </c>
      <c r="D386">
        <v>1990</v>
      </c>
      <c r="E386" t="s">
        <v>19</v>
      </c>
      <c r="F386">
        <v>6208</v>
      </c>
      <c r="G386" t="s">
        <v>19</v>
      </c>
      <c r="H386" t="s">
        <v>19</v>
      </c>
      <c r="I386">
        <v>1990</v>
      </c>
      <c r="J386" t="s">
        <v>19</v>
      </c>
      <c r="K386" t="s">
        <v>19</v>
      </c>
      <c r="L386" t="s">
        <v>19</v>
      </c>
    </row>
    <row r="387" spans="1:12" x14ac:dyDescent="0.35">
      <c r="A387" t="s">
        <v>31</v>
      </c>
      <c r="B387" t="s">
        <v>32</v>
      </c>
      <c r="C387" t="s">
        <v>33</v>
      </c>
      <c r="D387">
        <v>1991</v>
      </c>
      <c r="E387" t="s">
        <v>19</v>
      </c>
      <c r="F387">
        <v>6174</v>
      </c>
      <c r="G387" t="s">
        <v>19</v>
      </c>
      <c r="H387" t="s">
        <v>19</v>
      </c>
      <c r="I387">
        <v>1991</v>
      </c>
      <c r="J387" t="s">
        <v>19</v>
      </c>
      <c r="K387" t="s">
        <v>19</v>
      </c>
      <c r="L387" t="s">
        <v>19</v>
      </c>
    </row>
    <row r="388" spans="1:12" x14ac:dyDescent="0.35">
      <c r="A388" t="s">
        <v>31</v>
      </c>
      <c r="B388" t="s">
        <v>32</v>
      </c>
      <c r="C388" t="s">
        <v>33</v>
      </c>
      <c r="D388">
        <v>1992</v>
      </c>
      <c r="E388" t="s">
        <v>19</v>
      </c>
      <c r="F388">
        <v>7767</v>
      </c>
      <c r="G388" t="s">
        <v>19</v>
      </c>
      <c r="H388" t="s">
        <v>19</v>
      </c>
      <c r="I388">
        <v>1992</v>
      </c>
      <c r="J388" t="s">
        <v>19</v>
      </c>
      <c r="K388" t="s">
        <v>19</v>
      </c>
      <c r="L388" t="s">
        <v>19</v>
      </c>
    </row>
    <row r="389" spans="1:12" x14ac:dyDescent="0.35">
      <c r="A389" t="s">
        <v>31</v>
      </c>
      <c r="B389" t="s">
        <v>32</v>
      </c>
      <c r="C389" t="s">
        <v>33</v>
      </c>
      <c r="D389">
        <v>1993</v>
      </c>
      <c r="E389" t="s">
        <v>19</v>
      </c>
      <c r="F389">
        <v>11375</v>
      </c>
      <c r="G389" t="s">
        <v>19</v>
      </c>
      <c r="H389" t="s">
        <v>19</v>
      </c>
      <c r="I389">
        <v>1993</v>
      </c>
      <c r="J389" t="s">
        <v>19</v>
      </c>
      <c r="K389" t="s">
        <v>19</v>
      </c>
      <c r="L389" t="s">
        <v>19</v>
      </c>
    </row>
    <row r="390" spans="1:12" x14ac:dyDescent="0.35">
      <c r="A390" t="s">
        <v>31</v>
      </c>
      <c r="B390" t="s">
        <v>32</v>
      </c>
      <c r="C390" t="s">
        <v>33</v>
      </c>
      <c r="D390">
        <v>1994</v>
      </c>
      <c r="E390" t="s">
        <v>19</v>
      </c>
      <c r="F390">
        <v>11303</v>
      </c>
      <c r="G390" t="s">
        <v>19</v>
      </c>
      <c r="H390" t="s">
        <v>19</v>
      </c>
      <c r="I390">
        <v>1994</v>
      </c>
      <c r="J390" t="s">
        <v>19</v>
      </c>
      <c r="K390" t="s">
        <v>19</v>
      </c>
      <c r="L390" t="s">
        <v>19</v>
      </c>
    </row>
    <row r="391" spans="1:12" x14ac:dyDescent="0.35">
      <c r="A391" t="s">
        <v>31</v>
      </c>
      <c r="B391" t="s">
        <v>32</v>
      </c>
      <c r="C391" t="s">
        <v>33</v>
      </c>
      <c r="D391">
        <v>1995</v>
      </c>
      <c r="E391" t="s">
        <v>19</v>
      </c>
      <c r="F391">
        <v>13445</v>
      </c>
      <c r="G391" t="s">
        <v>19</v>
      </c>
      <c r="H391" t="s">
        <v>19</v>
      </c>
      <c r="I391">
        <v>1995</v>
      </c>
      <c r="J391" t="s">
        <v>19</v>
      </c>
      <c r="K391" t="s">
        <v>19</v>
      </c>
      <c r="L391" t="s">
        <v>19</v>
      </c>
    </row>
    <row r="392" spans="1:12" x14ac:dyDescent="0.35">
      <c r="A392" t="s">
        <v>31</v>
      </c>
      <c r="B392" t="s">
        <v>32</v>
      </c>
      <c r="C392" t="s">
        <v>33</v>
      </c>
      <c r="D392">
        <v>1996</v>
      </c>
      <c r="E392" t="s">
        <v>19</v>
      </c>
      <c r="F392">
        <v>12572</v>
      </c>
      <c r="G392" t="s">
        <v>19</v>
      </c>
      <c r="H392" t="s">
        <v>19</v>
      </c>
      <c r="I392">
        <v>1996</v>
      </c>
      <c r="J392" t="s">
        <v>19</v>
      </c>
      <c r="K392" t="s">
        <v>19</v>
      </c>
      <c r="L392" t="s">
        <v>19</v>
      </c>
    </row>
    <row r="393" spans="1:12" x14ac:dyDescent="0.35">
      <c r="A393" t="s">
        <v>31</v>
      </c>
      <c r="B393" t="s">
        <v>32</v>
      </c>
      <c r="C393" t="s">
        <v>33</v>
      </c>
      <c r="D393">
        <v>1997</v>
      </c>
      <c r="E393" t="s">
        <v>19</v>
      </c>
      <c r="F393">
        <v>10712</v>
      </c>
      <c r="G393" t="s">
        <v>19</v>
      </c>
      <c r="H393" t="s">
        <v>19</v>
      </c>
      <c r="I393">
        <v>1997</v>
      </c>
      <c r="J393" t="s">
        <v>19</v>
      </c>
      <c r="K393" t="s">
        <v>19</v>
      </c>
      <c r="L393" t="s">
        <v>19</v>
      </c>
    </row>
    <row r="394" spans="1:12" x14ac:dyDescent="0.35">
      <c r="A394" t="s">
        <v>31</v>
      </c>
      <c r="B394" t="s">
        <v>32</v>
      </c>
      <c r="C394" t="s">
        <v>33</v>
      </c>
      <c r="D394">
        <v>1998</v>
      </c>
      <c r="E394" t="s">
        <v>19</v>
      </c>
      <c r="F394">
        <v>8050</v>
      </c>
      <c r="G394" t="s">
        <v>19</v>
      </c>
      <c r="H394" t="s">
        <v>19</v>
      </c>
      <c r="I394">
        <v>1998</v>
      </c>
      <c r="J394" t="s">
        <v>19</v>
      </c>
      <c r="K394" t="s">
        <v>19</v>
      </c>
      <c r="L394" t="s">
        <v>19</v>
      </c>
    </row>
    <row r="395" spans="1:12" x14ac:dyDescent="0.35">
      <c r="A395" t="s">
        <v>31</v>
      </c>
      <c r="B395" t="s">
        <v>32</v>
      </c>
      <c r="C395" t="s">
        <v>33</v>
      </c>
      <c r="D395">
        <v>1999</v>
      </c>
      <c r="E395" t="s">
        <v>19</v>
      </c>
      <c r="F395">
        <v>9841</v>
      </c>
      <c r="G395" t="s">
        <v>19</v>
      </c>
      <c r="H395" t="s">
        <v>19</v>
      </c>
      <c r="I395">
        <v>1999</v>
      </c>
      <c r="J395" t="s">
        <v>19</v>
      </c>
      <c r="K395" t="s">
        <v>19</v>
      </c>
      <c r="L395" t="s">
        <v>19</v>
      </c>
    </row>
    <row r="396" spans="1:12" x14ac:dyDescent="0.35">
      <c r="A396" t="s">
        <v>31</v>
      </c>
      <c r="B396" t="s">
        <v>32</v>
      </c>
      <c r="C396" t="s">
        <v>33</v>
      </c>
      <c r="D396">
        <v>2000</v>
      </c>
      <c r="E396" t="s">
        <v>19</v>
      </c>
      <c r="F396">
        <v>11599</v>
      </c>
      <c r="G396" t="s">
        <v>19</v>
      </c>
      <c r="H396" t="s">
        <v>19</v>
      </c>
      <c r="I396">
        <v>2000</v>
      </c>
      <c r="J396" t="s">
        <v>19</v>
      </c>
      <c r="K396" t="s">
        <v>19</v>
      </c>
      <c r="L396" t="s">
        <v>19</v>
      </c>
    </row>
    <row r="397" spans="1:12" x14ac:dyDescent="0.35">
      <c r="A397" t="s">
        <v>31</v>
      </c>
      <c r="B397" t="s">
        <v>32</v>
      </c>
      <c r="C397" t="s">
        <v>33</v>
      </c>
      <c r="D397">
        <v>2001</v>
      </c>
      <c r="E397" t="s">
        <v>19</v>
      </c>
      <c r="F397">
        <v>14554</v>
      </c>
      <c r="G397" t="s">
        <v>19</v>
      </c>
      <c r="H397" t="s">
        <v>19</v>
      </c>
      <c r="I397">
        <v>2001</v>
      </c>
      <c r="J397" t="s">
        <v>19</v>
      </c>
      <c r="K397" t="s">
        <v>19</v>
      </c>
      <c r="L397" t="s">
        <v>19</v>
      </c>
    </row>
    <row r="398" spans="1:12" x14ac:dyDescent="0.35">
      <c r="A398" t="s">
        <v>31</v>
      </c>
      <c r="B398" t="s">
        <v>32</v>
      </c>
      <c r="C398" t="s">
        <v>33</v>
      </c>
      <c r="D398">
        <v>2002</v>
      </c>
      <c r="E398" t="s">
        <v>19</v>
      </c>
      <c r="F398">
        <v>15180</v>
      </c>
      <c r="G398" t="s">
        <v>19</v>
      </c>
      <c r="H398" t="s">
        <v>19</v>
      </c>
      <c r="I398">
        <v>2002</v>
      </c>
      <c r="J398" t="s">
        <v>19</v>
      </c>
      <c r="K398" t="s">
        <v>19</v>
      </c>
      <c r="L398" t="s">
        <v>19</v>
      </c>
    </row>
    <row r="399" spans="1:12" x14ac:dyDescent="0.35">
      <c r="A399" t="s">
        <v>31</v>
      </c>
      <c r="B399" t="s">
        <v>32</v>
      </c>
      <c r="C399" t="s">
        <v>33</v>
      </c>
      <c r="D399">
        <v>2003</v>
      </c>
      <c r="E399" t="s">
        <v>19</v>
      </c>
      <c r="F399">
        <v>16203</v>
      </c>
      <c r="G399" t="s">
        <v>19</v>
      </c>
      <c r="H399" t="s">
        <v>19</v>
      </c>
      <c r="I399">
        <v>2003</v>
      </c>
      <c r="J399" t="s">
        <v>19</v>
      </c>
      <c r="K399" t="s">
        <v>19</v>
      </c>
      <c r="L399" t="s">
        <v>19</v>
      </c>
    </row>
    <row r="400" spans="1:12" x14ac:dyDescent="0.35">
      <c r="A400" t="s">
        <v>31</v>
      </c>
      <c r="B400" t="s">
        <v>32</v>
      </c>
      <c r="C400" t="s">
        <v>33</v>
      </c>
      <c r="D400">
        <v>2004</v>
      </c>
      <c r="E400" t="s">
        <v>19</v>
      </c>
      <c r="F400">
        <v>14056</v>
      </c>
      <c r="G400" t="s">
        <v>19</v>
      </c>
      <c r="H400" t="s">
        <v>19</v>
      </c>
      <c r="I400">
        <v>2004</v>
      </c>
      <c r="J400" t="s">
        <v>19</v>
      </c>
      <c r="K400" t="s">
        <v>19</v>
      </c>
      <c r="L400" t="s">
        <v>19</v>
      </c>
    </row>
    <row r="401" spans="1:12" x14ac:dyDescent="0.35">
      <c r="A401" t="s">
        <v>31</v>
      </c>
      <c r="B401" t="s">
        <v>32</v>
      </c>
      <c r="C401" t="s">
        <v>33</v>
      </c>
      <c r="D401">
        <v>2005</v>
      </c>
      <c r="E401" t="s">
        <v>19</v>
      </c>
      <c r="F401">
        <v>10851</v>
      </c>
      <c r="G401" t="s">
        <v>19</v>
      </c>
      <c r="H401" t="s">
        <v>19</v>
      </c>
      <c r="I401">
        <v>2005</v>
      </c>
      <c r="J401" t="s">
        <v>19</v>
      </c>
      <c r="K401" t="s">
        <v>19</v>
      </c>
      <c r="L401" t="s">
        <v>19</v>
      </c>
    </row>
    <row r="402" spans="1:12" x14ac:dyDescent="0.35">
      <c r="A402" t="s">
        <v>31</v>
      </c>
      <c r="B402" t="s">
        <v>32</v>
      </c>
      <c r="C402" t="s">
        <v>33</v>
      </c>
      <c r="D402">
        <v>2006</v>
      </c>
      <c r="E402" t="s">
        <v>19</v>
      </c>
      <c r="F402">
        <v>7712</v>
      </c>
      <c r="G402" t="s">
        <v>19</v>
      </c>
      <c r="H402" t="s">
        <v>19</v>
      </c>
      <c r="I402">
        <v>2006</v>
      </c>
      <c r="J402" t="s">
        <v>19</v>
      </c>
      <c r="K402" t="s">
        <v>19</v>
      </c>
      <c r="L402" t="s">
        <v>19</v>
      </c>
    </row>
    <row r="403" spans="1:12" x14ac:dyDescent="0.35">
      <c r="A403" t="s">
        <v>31</v>
      </c>
      <c r="B403" t="s">
        <v>32</v>
      </c>
      <c r="C403" t="s">
        <v>33</v>
      </c>
      <c r="D403">
        <v>2007</v>
      </c>
      <c r="E403" t="s">
        <v>19</v>
      </c>
      <c r="F403">
        <v>5732</v>
      </c>
      <c r="G403" t="s">
        <v>19</v>
      </c>
      <c r="H403" t="s">
        <v>19</v>
      </c>
      <c r="I403">
        <v>2007</v>
      </c>
      <c r="J403" t="s">
        <v>19</v>
      </c>
      <c r="K403" t="s">
        <v>19</v>
      </c>
      <c r="L403" t="s">
        <v>19</v>
      </c>
    </row>
    <row r="404" spans="1:12" x14ac:dyDescent="0.35">
      <c r="A404" t="s">
        <v>31</v>
      </c>
      <c r="B404" t="s">
        <v>32</v>
      </c>
      <c r="C404" t="s">
        <v>33</v>
      </c>
      <c r="D404">
        <v>2008</v>
      </c>
      <c r="E404" t="s">
        <v>19</v>
      </c>
      <c r="F404">
        <v>4280</v>
      </c>
      <c r="G404" t="s">
        <v>19</v>
      </c>
      <c r="H404" t="s">
        <v>19</v>
      </c>
      <c r="I404">
        <v>2008</v>
      </c>
      <c r="J404" t="s">
        <v>19</v>
      </c>
      <c r="K404" t="s">
        <v>19</v>
      </c>
      <c r="L404" t="s">
        <v>19</v>
      </c>
    </row>
    <row r="405" spans="1:12" x14ac:dyDescent="0.35">
      <c r="A405" t="s">
        <v>31</v>
      </c>
      <c r="B405" t="s">
        <v>32</v>
      </c>
      <c r="C405" t="s">
        <v>33</v>
      </c>
      <c r="D405">
        <v>2009</v>
      </c>
      <c r="E405">
        <v>32406</v>
      </c>
      <c r="F405">
        <v>3675</v>
      </c>
      <c r="G405" t="s">
        <v>19</v>
      </c>
      <c r="H405" t="s">
        <v>19</v>
      </c>
      <c r="I405">
        <v>2009</v>
      </c>
      <c r="J405">
        <v>32406</v>
      </c>
      <c r="K405">
        <v>0.11340492501388599</v>
      </c>
      <c r="L405">
        <v>0.11340492501388599</v>
      </c>
    </row>
    <row r="406" spans="1:12" x14ac:dyDescent="0.35">
      <c r="A406" t="s">
        <v>31</v>
      </c>
      <c r="B406" t="s">
        <v>32</v>
      </c>
      <c r="C406" t="s">
        <v>33</v>
      </c>
      <c r="D406">
        <v>2010</v>
      </c>
      <c r="E406">
        <v>42178</v>
      </c>
      <c r="F406">
        <v>2741</v>
      </c>
      <c r="G406" t="s">
        <v>19</v>
      </c>
      <c r="H406" t="s">
        <v>19</v>
      </c>
      <c r="I406">
        <v>2010</v>
      </c>
      <c r="J406">
        <v>42178</v>
      </c>
      <c r="K406">
        <v>6.4986485845701505E-2</v>
      </c>
      <c r="L406">
        <v>6.4986485845701505E-2</v>
      </c>
    </row>
    <row r="407" spans="1:12" x14ac:dyDescent="0.35">
      <c r="A407" t="s">
        <v>31</v>
      </c>
      <c r="B407" t="s">
        <v>32</v>
      </c>
      <c r="C407" t="s">
        <v>33</v>
      </c>
      <c r="D407">
        <v>2011</v>
      </c>
      <c r="E407">
        <v>49936</v>
      </c>
      <c r="F407">
        <v>2814</v>
      </c>
      <c r="G407" t="s">
        <v>19</v>
      </c>
      <c r="H407" t="s">
        <v>19</v>
      </c>
      <c r="I407">
        <v>2011</v>
      </c>
      <c r="J407">
        <v>49936</v>
      </c>
      <c r="K407">
        <v>5.6352130727330897E-2</v>
      </c>
      <c r="L407">
        <v>5.6352130727330897E-2</v>
      </c>
    </row>
    <row r="408" spans="1:12" x14ac:dyDescent="0.35">
      <c r="A408" t="s">
        <v>31</v>
      </c>
      <c r="B408" t="s">
        <v>32</v>
      </c>
      <c r="C408" t="s">
        <v>33</v>
      </c>
      <c r="D408">
        <v>2012</v>
      </c>
      <c r="E408">
        <v>51063</v>
      </c>
      <c r="F408">
        <v>4635</v>
      </c>
      <c r="G408" t="s">
        <v>19</v>
      </c>
      <c r="H408" t="s">
        <v>19</v>
      </c>
      <c r="I408">
        <v>2012</v>
      </c>
      <c r="J408">
        <v>51063</v>
      </c>
      <c r="K408">
        <v>9.0770225016156503E-2</v>
      </c>
      <c r="L408">
        <v>9.0770225016156503E-2</v>
      </c>
    </row>
    <row r="409" spans="1:12" x14ac:dyDescent="0.35">
      <c r="A409" t="s">
        <v>31</v>
      </c>
      <c r="B409" t="s">
        <v>32</v>
      </c>
      <c r="C409" t="s">
        <v>33</v>
      </c>
      <c r="D409">
        <v>2013</v>
      </c>
      <c r="E409">
        <v>40838</v>
      </c>
      <c r="F409">
        <v>3922</v>
      </c>
      <c r="G409" t="s">
        <v>19</v>
      </c>
      <c r="H409" t="s">
        <v>19</v>
      </c>
      <c r="I409">
        <v>2013</v>
      </c>
      <c r="J409">
        <v>40838</v>
      </c>
      <c r="K409">
        <v>9.6038003819971601E-2</v>
      </c>
      <c r="L409">
        <v>9.6038003819971601E-2</v>
      </c>
    </row>
    <row r="410" spans="1:12" x14ac:dyDescent="0.35">
      <c r="A410" t="s">
        <v>31</v>
      </c>
      <c r="B410" t="s">
        <v>32</v>
      </c>
      <c r="C410" t="s">
        <v>33</v>
      </c>
      <c r="D410">
        <v>2014</v>
      </c>
      <c r="E410">
        <v>54125</v>
      </c>
      <c r="F410">
        <v>3954</v>
      </c>
      <c r="G410" t="s">
        <v>19</v>
      </c>
      <c r="H410" t="s">
        <v>19</v>
      </c>
      <c r="I410">
        <v>2014</v>
      </c>
      <c r="J410">
        <v>54125</v>
      </c>
      <c r="K410">
        <v>7.3053117782909904E-2</v>
      </c>
      <c r="L410">
        <v>7.3053117782909904E-2</v>
      </c>
    </row>
    <row r="411" spans="1:12" x14ac:dyDescent="0.35">
      <c r="A411" t="s">
        <v>31</v>
      </c>
      <c r="B411" t="s">
        <v>32</v>
      </c>
      <c r="C411" t="s">
        <v>33</v>
      </c>
      <c r="D411">
        <v>2015</v>
      </c>
      <c r="E411">
        <v>77578</v>
      </c>
      <c r="F411">
        <v>4630</v>
      </c>
      <c r="G411" t="s">
        <v>19</v>
      </c>
      <c r="H411" t="s">
        <v>19</v>
      </c>
      <c r="I411">
        <v>2015</v>
      </c>
      <c r="J411">
        <v>77578</v>
      </c>
      <c r="K411">
        <v>5.9681868570986597E-2</v>
      </c>
      <c r="L411">
        <v>5.9681868570986597E-2</v>
      </c>
    </row>
    <row r="412" spans="1:12" x14ac:dyDescent="0.35">
      <c r="A412" t="s">
        <v>31</v>
      </c>
      <c r="B412" t="s">
        <v>32</v>
      </c>
      <c r="C412" t="s">
        <v>33</v>
      </c>
      <c r="D412">
        <v>2016</v>
      </c>
      <c r="E412">
        <v>103686</v>
      </c>
      <c r="F412">
        <v>5508</v>
      </c>
      <c r="G412" t="s">
        <v>19</v>
      </c>
      <c r="H412" t="s">
        <v>19</v>
      </c>
      <c r="I412">
        <v>2016</v>
      </c>
      <c r="J412">
        <v>103686</v>
      </c>
      <c r="K412">
        <v>5.3121925814478298E-2</v>
      </c>
      <c r="L412">
        <v>5.3121925814478298E-2</v>
      </c>
    </row>
    <row r="413" spans="1:12" x14ac:dyDescent="0.35">
      <c r="A413" t="s">
        <v>31</v>
      </c>
      <c r="B413" t="s">
        <v>32</v>
      </c>
      <c r="C413" t="s">
        <v>33</v>
      </c>
      <c r="D413">
        <v>2017</v>
      </c>
      <c r="E413">
        <v>113147</v>
      </c>
      <c r="F413">
        <v>7894</v>
      </c>
      <c r="G413" t="s">
        <v>19</v>
      </c>
      <c r="H413" t="s">
        <v>19</v>
      </c>
      <c r="I413">
        <v>2017</v>
      </c>
      <c r="J413">
        <v>113147</v>
      </c>
      <c r="K413">
        <v>6.9767647396749302E-2</v>
      </c>
      <c r="L413">
        <v>6.9767647396749302E-2</v>
      </c>
    </row>
    <row r="414" spans="1:12" x14ac:dyDescent="0.35">
      <c r="A414" t="s">
        <v>31</v>
      </c>
      <c r="B414" t="s">
        <v>32</v>
      </c>
      <c r="C414" t="s">
        <v>33</v>
      </c>
      <c r="D414">
        <v>2018</v>
      </c>
      <c r="E414">
        <v>140801</v>
      </c>
      <c r="F414">
        <v>8115</v>
      </c>
      <c r="G414" t="s">
        <v>19</v>
      </c>
      <c r="H414" t="s">
        <v>19</v>
      </c>
      <c r="I414">
        <v>2018</v>
      </c>
      <c r="J414">
        <v>140801</v>
      </c>
      <c r="K414">
        <v>5.7634533845640303E-2</v>
      </c>
      <c r="L414">
        <v>5.7634533845640303E-2</v>
      </c>
    </row>
    <row r="415" spans="1:12" x14ac:dyDescent="0.35">
      <c r="A415" t="s">
        <v>31</v>
      </c>
      <c r="B415" t="s">
        <v>34</v>
      </c>
      <c r="C415" t="s">
        <v>35</v>
      </c>
      <c r="D415">
        <v>1980</v>
      </c>
      <c r="E415" t="s">
        <v>19</v>
      </c>
      <c r="F415">
        <v>6598</v>
      </c>
      <c r="G415" t="s">
        <v>19</v>
      </c>
      <c r="H415" t="s">
        <v>19</v>
      </c>
      <c r="I415">
        <v>1980</v>
      </c>
      <c r="J415" t="s">
        <v>19</v>
      </c>
      <c r="K415" t="s">
        <v>19</v>
      </c>
      <c r="L415" t="s">
        <v>19</v>
      </c>
    </row>
    <row r="416" spans="1:12" x14ac:dyDescent="0.35">
      <c r="A416" t="s">
        <v>31</v>
      </c>
      <c r="B416" t="s">
        <v>34</v>
      </c>
      <c r="C416" t="s">
        <v>35</v>
      </c>
      <c r="D416">
        <v>1981</v>
      </c>
      <c r="E416" t="s">
        <v>19</v>
      </c>
      <c r="F416">
        <v>4593</v>
      </c>
      <c r="G416" t="s">
        <v>19</v>
      </c>
      <c r="H416" t="s">
        <v>19</v>
      </c>
      <c r="I416">
        <v>1981</v>
      </c>
      <c r="J416" t="s">
        <v>19</v>
      </c>
      <c r="K416" t="s">
        <v>19</v>
      </c>
      <c r="L416" t="s">
        <v>19</v>
      </c>
    </row>
    <row r="417" spans="1:12" x14ac:dyDescent="0.35">
      <c r="A417" t="s">
        <v>31</v>
      </c>
      <c r="B417" t="s">
        <v>34</v>
      </c>
      <c r="C417" t="s">
        <v>35</v>
      </c>
      <c r="D417">
        <v>1982</v>
      </c>
      <c r="E417" t="s">
        <v>19</v>
      </c>
      <c r="F417">
        <v>4308</v>
      </c>
      <c r="G417" t="s">
        <v>19</v>
      </c>
      <c r="H417" t="s">
        <v>19</v>
      </c>
      <c r="I417">
        <v>1982</v>
      </c>
      <c r="J417" t="s">
        <v>19</v>
      </c>
      <c r="K417" t="s">
        <v>19</v>
      </c>
      <c r="L417" t="s">
        <v>19</v>
      </c>
    </row>
    <row r="418" spans="1:12" x14ac:dyDescent="0.35">
      <c r="A418" t="s">
        <v>31</v>
      </c>
      <c r="B418" t="s">
        <v>34</v>
      </c>
      <c r="C418" t="s">
        <v>35</v>
      </c>
      <c r="D418">
        <v>1983</v>
      </c>
      <c r="E418" t="s">
        <v>19</v>
      </c>
      <c r="F418">
        <v>4774</v>
      </c>
      <c r="G418" t="s">
        <v>19</v>
      </c>
      <c r="H418" t="s">
        <v>19</v>
      </c>
      <c r="I418">
        <v>1983</v>
      </c>
      <c r="J418" t="s">
        <v>19</v>
      </c>
      <c r="K418" t="s">
        <v>19</v>
      </c>
      <c r="L418" t="s">
        <v>19</v>
      </c>
    </row>
    <row r="419" spans="1:12" x14ac:dyDescent="0.35">
      <c r="A419" t="s">
        <v>31</v>
      </c>
      <c r="B419" t="s">
        <v>34</v>
      </c>
      <c r="C419" t="s">
        <v>35</v>
      </c>
      <c r="D419">
        <v>1984</v>
      </c>
      <c r="E419" t="s">
        <v>19</v>
      </c>
      <c r="F419">
        <v>4383</v>
      </c>
      <c r="G419" t="s">
        <v>19</v>
      </c>
      <c r="H419" t="s">
        <v>19</v>
      </c>
      <c r="I419">
        <v>1984</v>
      </c>
      <c r="J419" t="s">
        <v>19</v>
      </c>
      <c r="K419" t="s">
        <v>19</v>
      </c>
      <c r="L419" t="s">
        <v>19</v>
      </c>
    </row>
    <row r="420" spans="1:12" x14ac:dyDescent="0.35">
      <c r="A420" t="s">
        <v>31</v>
      </c>
      <c r="B420" t="s">
        <v>34</v>
      </c>
      <c r="C420" t="s">
        <v>35</v>
      </c>
      <c r="D420">
        <v>1985</v>
      </c>
      <c r="E420" t="s">
        <v>19</v>
      </c>
      <c r="F420">
        <v>4898</v>
      </c>
      <c r="G420" t="s">
        <v>19</v>
      </c>
      <c r="H420" t="s">
        <v>19</v>
      </c>
      <c r="I420">
        <v>1985</v>
      </c>
      <c r="J420" t="s">
        <v>19</v>
      </c>
      <c r="K420" t="s">
        <v>19</v>
      </c>
      <c r="L420" t="s">
        <v>19</v>
      </c>
    </row>
    <row r="421" spans="1:12" x14ac:dyDescent="0.35">
      <c r="A421" t="s">
        <v>31</v>
      </c>
      <c r="B421" t="s">
        <v>34</v>
      </c>
      <c r="C421" t="s">
        <v>35</v>
      </c>
      <c r="D421">
        <v>1986</v>
      </c>
      <c r="E421" t="s">
        <v>19</v>
      </c>
      <c r="F421">
        <v>4655</v>
      </c>
      <c r="G421" t="s">
        <v>19</v>
      </c>
      <c r="H421" t="s">
        <v>19</v>
      </c>
      <c r="I421">
        <v>1986</v>
      </c>
      <c r="J421" t="s">
        <v>19</v>
      </c>
      <c r="K421" t="s">
        <v>19</v>
      </c>
      <c r="L421" t="s">
        <v>19</v>
      </c>
    </row>
    <row r="422" spans="1:12" x14ac:dyDescent="0.35">
      <c r="A422" t="s">
        <v>31</v>
      </c>
      <c r="B422" t="s">
        <v>34</v>
      </c>
      <c r="C422" t="s">
        <v>35</v>
      </c>
      <c r="D422">
        <v>1987</v>
      </c>
      <c r="E422" t="s">
        <v>19</v>
      </c>
      <c r="F422">
        <v>4801</v>
      </c>
      <c r="G422" t="s">
        <v>19</v>
      </c>
      <c r="H422" t="s">
        <v>19</v>
      </c>
      <c r="I422">
        <v>1987</v>
      </c>
      <c r="J422" t="s">
        <v>19</v>
      </c>
      <c r="K422" t="s">
        <v>19</v>
      </c>
      <c r="L422" t="s">
        <v>19</v>
      </c>
    </row>
    <row r="423" spans="1:12" x14ac:dyDescent="0.35">
      <c r="A423" t="s">
        <v>31</v>
      </c>
      <c r="B423" t="s">
        <v>34</v>
      </c>
      <c r="C423" t="s">
        <v>35</v>
      </c>
      <c r="D423">
        <v>1988</v>
      </c>
      <c r="E423" t="s">
        <v>19</v>
      </c>
      <c r="F423">
        <v>5625</v>
      </c>
      <c r="G423" t="s">
        <v>19</v>
      </c>
      <c r="H423" t="s">
        <v>19</v>
      </c>
      <c r="I423">
        <v>1988</v>
      </c>
      <c r="J423" t="s">
        <v>19</v>
      </c>
      <c r="K423" t="s">
        <v>19</v>
      </c>
      <c r="L423" t="s">
        <v>19</v>
      </c>
    </row>
    <row r="424" spans="1:12" x14ac:dyDescent="0.35">
      <c r="A424" t="s">
        <v>31</v>
      </c>
      <c r="B424" t="s">
        <v>34</v>
      </c>
      <c r="C424" t="s">
        <v>35</v>
      </c>
      <c r="D424">
        <v>1989</v>
      </c>
      <c r="E424" t="s">
        <v>19</v>
      </c>
      <c r="F424">
        <v>11139</v>
      </c>
      <c r="G424" t="s">
        <v>19</v>
      </c>
      <c r="H424" t="s">
        <v>19</v>
      </c>
      <c r="I424">
        <v>1989</v>
      </c>
      <c r="J424" t="s">
        <v>19</v>
      </c>
      <c r="K424" t="s">
        <v>19</v>
      </c>
      <c r="L424" t="s">
        <v>19</v>
      </c>
    </row>
    <row r="425" spans="1:12" x14ac:dyDescent="0.35">
      <c r="A425" t="s">
        <v>31</v>
      </c>
      <c r="B425" t="s">
        <v>34</v>
      </c>
      <c r="C425" t="s">
        <v>35</v>
      </c>
      <c r="D425">
        <v>1990</v>
      </c>
      <c r="E425" t="s">
        <v>19</v>
      </c>
      <c r="F425">
        <v>8806</v>
      </c>
      <c r="G425" t="s">
        <v>19</v>
      </c>
      <c r="H425" t="s">
        <v>19</v>
      </c>
      <c r="I425">
        <v>1990</v>
      </c>
      <c r="J425" t="s">
        <v>19</v>
      </c>
      <c r="K425" t="s">
        <v>19</v>
      </c>
      <c r="L425" t="s">
        <v>19</v>
      </c>
    </row>
    <row r="426" spans="1:12" x14ac:dyDescent="0.35">
      <c r="A426" t="s">
        <v>31</v>
      </c>
      <c r="B426" t="s">
        <v>34</v>
      </c>
      <c r="C426" t="s">
        <v>35</v>
      </c>
      <c r="D426">
        <v>1991</v>
      </c>
      <c r="E426" t="s">
        <v>19</v>
      </c>
      <c r="F426">
        <v>10945</v>
      </c>
      <c r="G426" t="s">
        <v>19</v>
      </c>
      <c r="H426" t="s">
        <v>19</v>
      </c>
      <c r="I426">
        <v>1991</v>
      </c>
      <c r="J426" t="s">
        <v>19</v>
      </c>
      <c r="K426" t="s">
        <v>19</v>
      </c>
      <c r="L426" t="s">
        <v>19</v>
      </c>
    </row>
    <row r="427" spans="1:12" x14ac:dyDescent="0.35">
      <c r="A427" t="s">
        <v>31</v>
      </c>
      <c r="B427" t="s">
        <v>34</v>
      </c>
      <c r="C427" t="s">
        <v>35</v>
      </c>
      <c r="D427">
        <v>1992</v>
      </c>
      <c r="E427" t="s">
        <v>19</v>
      </c>
      <c r="F427">
        <v>14743</v>
      </c>
      <c r="G427" t="s">
        <v>19</v>
      </c>
      <c r="H427" t="s">
        <v>19</v>
      </c>
      <c r="I427">
        <v>1992</v>
      </c>
      <c r="J427" t="s">
        <v>19</v>
      </c>
      <c r="K427" t="s">
        <v>19</v>
      </c>
      <c r="L427" t="s">
        <v>19</v>
      </c>
    </row>
    <row r="428" spans="1:12" x14ac:dyDescent="0.35">
      <c r="A428" t="s">
        <v>31</v>
      </c>
      <c r="B428" t="s">
        <v>34</v>
      </c>
      <c r="C428" t="s">
        <v>35</v>
      </c>
      <c r="D428">
        <v>1993</v>
      </c>
      <c r="E428" t="s">
        <v>19</v>
      </c>
      <c r="F428">
        <v>16221</v>
      </c>
      <c r="G428" t="s">
        <v>19</v>
      </c>
      <c r="H428" t="s">
        <v>19</v>
      </c>
      <c r="I428">
        <v>1993</v>
      </c>
      <c r="J428" t="s">
        <v>19</v>
      </c>
      <c r="K428" t="s">
        <v>19</v>
      </c>
      <c r="L428" t="s">
        <v>19</v>
      </c>
    </row>
    <row r="429" spans="1:12" x14ac:dyDescent="0.35">
      <c r="A429" t="s">
        <v>31</v>
      </c>
      <c r="B429" t="s">
        <v>34</v>
      </c>
      <c r="C429" t="s">
        <v>35</v>
      </c>
      <c r="D429">
        <v>1994</v>
      </c>
      <c r="E429" t="s">
        <v>19</v>
      </c>
      <c r="F429">
        <v>14145</v>
      </c>
      <c r="G429" t="s">
        <v>19</v>
      </c>
      <c r="H429" t="s">
        <v>19</v>
      </c>
      <c r="I429">
        <v>1994</v>
      </c>
      <c r="J429" t="s">
        <v>19</v>
      </c>
      <c r="K429" t="s">
        <v>19</v>
      </c>
      <c r="L429" t="s">
        <v>19</v>
      </c>
    </row>
    <row r="430" spans="1:12" x14ac:dyDescent="0.35">
      <c r="A430" t="s">
        <v>31</v>
      </c>
      <c r="B430" t="s">
        <v>34</v>
      </c>
      <c r="C430" t="s">
        <v>35</v>
      </c>
      <c r="D430">
        <v>1995</v>
      </c>
      <c r="E430" t="s">
        <v>19</v>
      </c>
      <c r="F430">
        <v>17297</v>
      </c>
      <c r="G430" t="s">
        <v>19</v>
      </c>
      <c r="H430" t="s">
        <v>19</v>
      </c>
      <c r="I430">
        <v>1995</v>
      </c>
      <c r="J430" t="s">
        <v>19</v>
      </c>
      <c r="K430" t="s">
        <v>19</v>
      </c>
      <c r="L430" t="s">
        <v>19</v>
      </c>
    </row>
    <row r="431" spans="1:12" x14ac:dyDescent="0.35">
      <c r="A431" t="s">
        <v>31</v>
      </c>
      <c r="B431" t="s">
        <v>34</v>
      </c>
      <c r="C431" t="s">
        <v>35</v>
      </c>
      <c r="D431">
        <v>1996</v>
      </c>
      <c r="E431" t="s">
        <v>19</v>
      </c>
      <c r="F431">
        <v>18004</v>
      </c>
      <c r="G431" t="s">
        <v>19</v>
      </c>
      <c r="H431" t="s">
        <v>19</v>
      </c>
      <c r="I431">
        <v>1996</v>
      </c>
      <c r="J431" t="s">
        <v>19</v>
      </c>
      <c r="K431" t="s">
        <v>19</v>
      </c>
      <c r="L431" t="s">
        <v>19</v>
      </c>
    </row>
    <row r="432" spans="1:12" x14ac:dyDescent="0.35">
      <c r="A432" t="s">
        <v>31</v>
      </c>
      <c r="B432" t="s">
        <v>34</v>
      </c>
      <c r="C432" t="s">
        <v>35</v>
      </c>
      <c r="D432">
        <v>1997</v>
      </c>
      <c r="E432" t="s">
        <v>19</v>
      </c>
      <c r="F432">
        <v>20318</v>
      </c>
      <c r="G432" t="s">
        <v>19</v>
      </c>
      <c r="H432" t="s">
        <v>19</v>
      </c>
      <c r="I432">
        <v>1997</v>
      </c>
      <c r="J432" t="s">
        <v>19</v>
      </c>
      <c r="K432" t="s">
        <v>19</v>
      </c>
      <c r="L432" t="s">
        <v>19</v>
      </c>
    </row>
    <row r="433" spans="1:12" x14ac:dyDescent="0.35">
      <c r="A433" t="s">
        <v>31</v>
      </c>
      <c r="B433" t="s">
        <v>34</v>
      </c>
      <c r="C433" t="s">
        <v>35</v>
      </c>
      <c r="D433">
        <v>1998</v>
      </c>
      <c r="E433" t="s">
        <v>19</v>
      </c>
      <c r="F433">
        <v>20568</v>
      </c>
      <c r="G433" t="s">
        <v>19</v>
      </c>
      <c r="H433" t="s">
        <v>19</v>
      </c>
      <c r="I433">
        <v>1998</v>
      </c>
      <c r="J433" t="s">
        <v>19</v>
      </c>
      <c r="K433" t="s">
        <v>19</v>
      </c>
      <c r="L433" t="s">
        <v>19</v>
      </c>
    </row>
    <row r="434" spans="1:12" x14ac:dyDescent="0.35">
      <c r="A434" t="s">
        <v>31</v>
      </c>
      <c r="B434" t="s">
        <v>34</v>
      </c>
      <c r="C434" t="s">
        <v>35</v>
      </c>
      <c r="D434">
        <v>1999</v>
      </c>
      <c r="E434" t="s">
        <v>19</v>
      </c>
      <c r="F434">
        <v>17523</v>
      </c>
      <c r="G434" t="s">
        <v>19</v>
      </c>
      <c r="H434" t="s">
        <v>19</v>
      </c>
      <c r="I434">
        <v>1999</v>
      </c>
      <c r="J434" t="s">
        <v>19</v>
      </c>
      <c r="K434" t="s">
        <v>19</v>
      </c>
      <c r="L434" t="s">
        <v>19</v>
      </c>
    </row>
    <row r="435" spans="1:12" x14ac:dyDescent="0.35">
      <c r="A435" t="s">
        <v>31</v>
      </c>
      <c r="B435" t="s">
        <v>34</v>
      </c>
      <c r="C435" t="s">
        <v>35</v>
      </c>
      <c r="D435">
        <v>2000</v>
      </c>
      <c r="E435" t="s">
        <v>19</v>
      </c>
      <c r="F435">
        <v>13379</v>
      </c>
      <c r="G435" t="s">
        <v>19</v>
      </c>
      <c r="H435" t="s">
        <v>19</v>
      </c>
      <c r="I435">
        <v>2000</v>
      </c>
      <c r="J435" t="s">
        <v>19</v>
      </c>
      <c r="K435" t="s">
        <v>19</v>
      </c>
      <c r="L435" t="s">
        <v>19</v>
      </c>
    </row>
    <row r="436" spans="1:12" x14ac:dyDescent="0.35">
      <c r="A436" t="s">
        <v>31</v>
      </c>
      <c r="B436" t="s">
        <v>34</v>
      </c>
      <c r="C436" t="s">
        <v>35</v>
      </c>
      <c r="D436">
        <v>2001</v>
      </c>
      <c r="E436" t="s">
        <v>19</v>
      </c>
      <c r="F436">
        <v>14219</v>
      </c>
      <c r="G436" t="s">
        <v>19</v>
      </c>
      <c r="H436" t="s">
        <v>19</v>
      </c>
      <c r="I436">
        <v>2001</v>
      </c>
      <c r="J436" t="s">
        <v>19</v>
      </c>
      <c r="K436" t="s">
        <v>19</v>
      </c>
      <c r="L436" t="s">
        <v>19</v>
      </c>
    </row>
    <row r="437" spans="1:12" x14ac:dyDescent="0.35">
      <c r="A437" t="s">
        <v>31</v>
      </c>
      <c r="B437" t="s">
        <v>34</v>
      </c>
      <c r="C437" t="s">
        <v>35</v>
      </c>
      <c r="D437">
        <v>2002</v>
      </c>
      <c r="E437" t="s">
        <v>19</v>
      </c>
      <c r="F437">
        <v>12680</v>
      </c>
      <c r="G437" t="s">
        <v>19</v>
      </c>
      <c r="H437" t="s">
        <v>19</v>
      </c>
      <c r="I437">
        <v>2002</v>
      </c>
      <c r="J437" t="s">
        <v>19</v>
      </c>
      <c r="K437" t="s">
        <v>19</v>
      </c>
      <c r="L437" t="s">
        <v>19</v>
      </c>
    </row>
    <row r="438" spans="1:12" x14ac:dyDescent="0.35">
      <c r="A438" t="s">
        <v>31</v>
      </c>
      <c r="B438" t="s">
        <v>34</v>
      </c>
      <c r="C438" t="s">
        <v>35</v>
      </c>
      <c r="D438">
        <v>2003</v>
      </c>
      <c r="E438" t="s">
        <v>19</v>
      </c>
      <c r="F438">
        <v>14964</v>
      </c>
      <c r="G438" t="s">
        <v>19</v>
      </c>
      <c r="H438" t="s">
        <v>19</v>
      </c>
      <c r="I438">
        <v>2003</v>
      </c>
      <c r="J438" t="s">
        <v>19</v>
      </c>
      <c r="K438" t="s">
        <v>19</v>
      </c>
      <c r="L438" t="s">
        <v>19</v>
      </c>
    </row>
    <row r="439" spans="1:12" x14ac:dyDescent="0.35">
      <c r="A439" t="s">
        <v>31</v>
      </c>
      <c r="B439" t="s">
        <v>34</v>
      </c>
      <c r="C439" t="s">
        <v>35</v>
      </c>
      <c r="D439">
        <v>2004</v>
      </c>
      <c r="E439" t="s">
        <v>19</v>
      </c>
      <c r="F439">
        <v>11760</v>
      </c>
      <c r="G439" t="s">
        <v>19</v>
      </c>
      <c r="H439" t="s">
        <v>19</v>
      </c>
      <c r="I439">
        <v>2004</v>
      </c>
      <c r="J439" t="s">
        <v>19</v>
      </c>
      <c r="K439" t="s">
        <v>19</v>
      </c>
      <c r="L439" t="s">
        <v>19</v>
      </c>
    </row>
    <row r="440" spans="1:12" x14ac:dyDescent="0.35">
      <c r="A440" t="s">
        <v>31</v>
      </c>
      <c r="B440" t="s">
        <v>34</v>
      </c>
      <c r="C440" t="s">
        <v>35</v>
      </c>
      <c r="D440">
        <v>2005</v>
      </c>
      <c r="E440" t="s">
        <v>19</v>
      </c>
      <c r="F440">
        <v>12597</v>
      </c>
      <c r="G440" t="s">
        <v>19</v>
      </c>
      <c r="H440" t="s">
        <v>19</v>
      </c>
      <c r="I440">
        <v>2005</v>
      </c>
      <c r="J440" t="s">
        <v>19</v>
      </c>
      <c r="K440" t="s">
        <v>19</v>
      </c>
      <c r="L440" t="s">
        <v>19</v>
      </c>
    </row>
    <row r="441" spans="1:12" x14ac:dyDescent="0.35">
      <c r="A441" t="s">
        <v>31</v>
      </c>
      <c r="B441" t="s">
        <v>34</v>
      </c>
      <c r="C441" t="s">
        <v>35</v>
      </c>
      <c r="D441">
        <v>2006</v>
      </c>
      <c r="E441" t="s">
        <v>19</v>
      </c>
      <c r="F441">
        <v>11428</v>
      </c>
      <c r="G441" t="s">
        <v>19</v>
      </c>
      <c r="H441" t="s">
        <v>19</v>
      </c>
      <c r="I441">
        <v>2006</v>
      </c>
      <c r="J441" t="s">
        <v>19</v>
      </c>
      <c r="K441" t="s">
        <v>19</v>
      </c>
      <c r="L441" t="s">
        <v>19</v>
      </c>
    </row>
    <row r="442" spans="1:12" x14ac:dyDescent="0.35">
      <c r="A442" t="s">
        <v>31</v>
      </c>
      <c r="B442" t="s">
        <v>34</v>
      </c>
      <c r="C442" t="s">
        <v>35</v>
      </c>
      <c r="D442">
        <v>2007</v>
      </c>
      <c r="E442" t="s">
        <v>19</v>
      </c>
      <c r="F442">
        <v>10143</v>
      </c>
      <c r="G442" t="s">
        <v>19</v>
      </c>
      <c r="H442" t="s">
        <v>19</v>
      </c>
      <c r="I442">
        <v>2007</v>
      </c>
      <c r="J442" t="s">
        <v>19</v>
      </c>
      <c r="K442" t="s">
        <v>19</v>
      </c>
      <c r="L442" t="s">
        <v>19</v>
      </c>
    </row>
    <row r="443" spans="1:12" x14ac:dyDescent="0.35">
      <c r="A443" t="s">
        <v>31</v>
      </c>
      <c r="B443" t="s">
        <v>34</v>
      </c>
      <c r="C443" t="s">
        <v>35</v>
      </c>
      <c r="D443">
        <v>2008</v>
      </c>
      <c r="E443" t="s">
        <v>19</v>
      </c>
      <c r="F443">
        <v>9151</v>
      </c>
      <c r="G443" t="s">
        <v>19</v>
      </c>
      <c r="H443" t="s">
        <v>19</v>
      </c>
      <c r="I443">
        <v>2008</v>
      </c>
      <c r="J443" t="s">
        <v>19</v>
      </c>
      <c r="K443" t="s">
        <v>19</v>
      </c>
      <c r="L443" t="s">
        <v>19</v>
      </c>
    </row>
    <row r="444" spans="1:12" x14ac:dyDescent="0.35">
      <c r="A444" t="s">
        <v>31</v>
      </c>
      <c r="B444" t="s">
        <v>34</v>
      </c>
      <c r="C444" t="s">
        <v>35</v>
      </c>
      <c r="D444">
        <v>2009</v>
      </c>
      <c r="E444">
        <v>20592</v>
      </c>
      <c r="F444">
        <v>7158</v>
      </c>
      <c r="G444" t="s">
        <v>19</v>
      </c>
      <c r="H444" t="s">
        <v>19</v>
      </c>
      <c r="I444">
        <v>2009</v>
      </c>
      <c r="J444">
        <v>20592</v>
      </c>
      <c r="K444">
        <v>0.34761072261072201</v>
      </c>
      <c r="L444">
        <v>0.34761072261072201</v>
      </c>
    </row>
    <row r="445" spans="1:12" x14ac:dyDescent="0.35">
      <c r="A445" t="s">
        <v>31</v>
      </c>
      <c r="B445" t="s">
        <v>34</v>
      </c>
      <c r="C445" t="s">
        <v>35</v>
      </c>
      <c r="D445">
        <v>2010</v>
      </c>
      <c r="E445">
        <v>32509</v>
      </c>
      <c r="F445">
        <v>7105</v>
      </c>
      <c r="G445" t="s">
        <v>19</v>
      </c>
      <c r="H445" t="s">
        <v>19</v>
      </c>
      <c r="I445">
        <v>2010</v>
      </c>
      <c r="J445">
        <v>32509</v>
      </c>
      <c r="K445">
        <v>0.21855486173059699</v>
      </c>
      <c r="L445">
        <v>0.21855486173059699</v>
      </c>
    </row>
    <row r="446" spans="1:12" x14ac:dyDescent="0.35">
      <c r="A446" t="s">
        <v>31</v>
      </c>
      <c r="B446" t="s">
        <v>34</v>
      </c>
      <c r="C446" t="s">
        <v>35</v>
      </c>
      <c r="D446">
        <v>2011</v>
      </c>
      <c r="E446">
        <v>25878</v>
      </c>
      <c r="F446">
        <v>8545</v>
      </c>
      <c r="G446" t="s">
        <v>19</v>
      </c>
      <c r="H446" t="s">
        <v>19</v>
      </c>
      <c r="I446">
        <v>2011</v>
      </c>
      <c r="J446">
        <v>25878</v>
      </c>
      <c r="K446">
        <v>0.33020326145760798</v>
      </c>
      <c r="L446">
        <v>0.33020326145760798</v>
      </c>
    </row>
    <row r="447" spans="1:12" x14ac:dyDescent="0.35">
      <c r="A447" t="s">
        <v>31</v>
      </c>
      <c r="B447" t="s">
        <v>34</v>
      </c>
      <c r="C447" t="s">
        <v>35</v>
      </c>
      <c r="D447">
        <v>2012</v>
      </c>
      <c r="E447">
        <v>31016</v>
      </c>
      <c r="F447">
        <v>8438</v>
      </c>
      <c r="G447" t="s">
        <v>19</v>
      </c>
      <c r="H447" t="s">
        <v>19</v>
      </c>
      <c r="I447">
        <v>2012</v>
      </c>
      <c r="J447">
        <v>31016</v>
      </c>
      <c r="K447">
        <v>0.27205313386639102</v>
      </c>
      <c r="L447">
        <v>0.27205313386639102</v>
      </c>
    </row>
    <row r="448" spans="1:12" x14ac:dyDescent="0.35">
      <c r="A448" t="s">
        <v>31</v>
      </c>
      <c r="B448" t="s">
        <v>34</v>
      </c>
      <c r="C448" t="s">
        <v>35</v>
      </c>
      <c r="D448">
        <v>2013</v>
      </c>
      <c r="E448">
        <v>23849</v>
      </c>
      <c r="F448">
        <v>7176</v>
      </c>
      <c r="G448" t="s">
        <v>19</v>
      </c>
      <c r="H448" t="s">
        <v>19</v>
      </c>
      <c r="I448">
        <v>2013</v>
      </c>
      <c r="J448">
        <v>23849</v>
      </c>
      <c r="K448">
        <v>0.30089311920835199</v>
      </c>
      <c r="L448">
        <v>0.30089311920835199</v>
      </c>
    </row>
    <row r="449" spans="1:12" x14ac:dyDescent="0.35">
      <c r="A449" t="s">
        <v>31</v>
      </c>
      <c r="B449" t="s">
        <v>34</v>
      </c>
      <c r="C449" t="s">
        <v>35</v>
      </c>
      <c r="D449">
        <v>2014</v>
      </c>
      <c r="E449">
        <v>20359</v>
      </c>
      <c r="F449">
        <v>6859</v>
      </c>
      <c r="G449" t="s">
        <v>19</v>
      </c>
      <c r="H449" t="s">
        <v>19</v>
      </c>
      <c r="I449">
        <v>2014</v>
      </c>
      <c r="J449">
        <v>20359</v>
      </c>
      <c r="K449">
        <v>0.33690259835944703</v>
      </c>
      <c r="L449">
        <v>0.33690259835944703</v>
      </c>
    </row>
    <row r="450" spans="1:12" x14ac:dyDescent="0.35">
      <c r="A450" t="s">
        <v>31</v>
      </c>
      <c r="B450" t="s">
        <v>34</v>
      </c>
      <c r="C450" t="s">
        <v>35</v>
      </c>
      <c r="D450">
        <v>2015</v>
      </c>
      <c r="E450">
        <v>50510</v>
      </c>
      <c r="F450">
        <v>5844</v>
      </c>
      <c r="G450" t="s">
        <v>19</v>
      </c>
      <c r="H450" t="s">
        <v>19</v>
      </c>
      <c r="I450">
        <v>2015</v>
      </c>
      <c r="J450">
        <v>50510</v>
      </c>
      <c r="K450">
        <v>0.115699861413581</v>
      </c>
      <c r="L450">
        <v>0.115699861413581</v>
      </c>
    </row>
    <row r="451" spans="1:12" x14ac:dyDescent="0.35">
      <c r="A451" t="s">
        <v>31</v>
      </c>
      <c r="B451" t="s">
        <v>34</v>
      </c>
      <c r="C451" t="s">
        <v>35</v>
      </c>
      <c r="D451">
        <v>2016</v>
      </c>
      <c r="E451">
        <v>52014</v>
      </c>
      <c r="F451">
        <v>7199</v>
      </c>
      <c r="G451" t="s">
        <v>19</v>
      </c>
      <c r="H451" t="s">
        <v>19</v>
      </c>
      <c r="I451">
        <v>2016</v>
      </c>
      <c r="J451">
        <v>52014</v>
      </c>
      <c r="K451">
        <v>0.13840504479563101</v>
      </c>
      <c r="L451">
        <v>0.13840504479563101</v>
      </c>
    </row>
    <row r="452" spans="1:12" x14ac:dyDescent="0.35">
      <c r="A452" t="s">
        <v>31</v>
      </c>
      <c r="B452" t="s">
        <v>34</v>
      </c>
      <c r="C452" t="s">
        <v>35</v>
      </c>
      <c r="D452">
        <v>2017</v>
      </c>
      <c r="E452" t="s">
        <v>19</v>
      </c>
      <c r="F452">
        <v>9143</v>
      </c>
      <c r="G452" t="s">
        <v>19</v>
      </c>
      <c r="H452" t="s">
        <v>19</v>
      </c>
      <c r="I452">
        <v>2017</v>
      </c>
      <c r="J452" t="s">
        <v>19</v>
      </c>
      <c r="K452" t="s">
        <v>19</v>
      </c>
      <c r="L452" t="s">
        <v>19</v>
      </c>
    </row>
    <row r="453" spans="1:12" x14ac:dyDescent="0.35">
      <c r="A453" t="s">
        <v>31</v>
      </c>
      <c r="B453" t="s">
        <v>34</v>
      </c>
      <c r="C453" t="s">
        <v>35</v>
      </c>
      <c r="D453">
        <v>2018</v>
      </c>
      <c r="E453">
        <v>26619</v>
      </c>
      <c r="F453">
        <v>9615</v>
      </c>
      <c r="G453" t="s">
        <v>19</v>
      </c>
      <c r="H453" t="s">
        <v>19</v>
      </c>
      <c r="I453">
        <v>2018</v>
      </c>
      <c r="J453">
        <v>26619</v>
      </c>
      <c r="K453">
        <v>0.36120815958525798</v>
      </c>
      <c r="L453">
        <v>0.36120815958525798</v>
      </c>
    </row>
    <row r="454" spans="1:12" x14ac:dyDescent="0.35">
      <c r="A454" t="s">
        <v>36</v>
      </c>
      <c r="B454" t="s">
        <v>17</v>
      </c>
      <c r="C454" t="s">
        <v>18</v>
      </c>
      <c r="D454">
        <v>1964</v>
      </c>
      <c r="E454">
        <v>167402</v>
      </c>
      <c r="F454">
        <v>64086</v>
      </c>
      <c r="G454">
        <v>0.48399999737739502</v>
      </c>
      <c r="H454">
        <v>460816</v>
      </c>
      <c r="I454">
        <v>1964</v>
      </c>
      <c r="J454">
        <v>167402</v>
      </c>
      <c r="K454">
        <v>0.38282696741974398</v>
      </c>
      <c r="L454">
        <v>0.48399999737739502</v>
      </c>
    </row>
    <row r="455" spans="1:12" x14ac:dyDescent="0.35">
      <c r="A455" t="s">
        <v>36</v>
      </c>
      <c r="B455" t="s">
        <v>17</v>
      </c>
      <c r="C455" t="s">
        <v>18</v>
      </c>
      <c r="D455">
        <v>1965</v>
      </c>
      <c r="E455">
        <v>217565</v>
      </c>
      <c r="F455">
        <v>150362</v>
      </c>
      <c r="G455">
        <v>0.67000001668929998</v>
      </c>
      <c r="H455">
        <v>32513</v>
      </c>
      <c r="I455">
        <v>1965</v>
      </c>
      <c r="J455">
        <v>217565</v>
      </c>
      <c r="K455">
        <v>0.69111300071242998</v>
      </c>
      <c r="L455">
        <v>0.67000001668929998</v>
      </c>
    </row>
    <row r="456" spans="1:12" x14ac:dyDescent="0.35">
      <c r="A456" t="s">
        <v>36</v>
      </c>
      <c r="B456" t="s">
        <v>17</v>
      </c>
      <c r="C456" t="s">
        <v>18</v>
      </c>
      <c r="D456">
        <v>1966</v>
      </c>
      <c r="E456">
        <v>186839</v>
      </c>
      <c r="F456">
        <v>121274</v>
      </c>
      <c r="G456">
        <v>0.62699997425079301</v>
      </c>
      <c r="H456">
        <v>4155</v>
      </c>
      <c r="I456">
        <v>1966</v>
      </c>
      <c r="J456">
        <v>186839</v>
      </c>
      <c r="K456">
        <v>0.649082900251018</v>
      </c>
      <c r="L456">
        <v>0.62699997425079301</v>
      </c>
    </row>
    <row r="457" spans="1:12" x14ac:dyDescent="0.35">
      <c r="A457" t="s">
        <v>36</v>
      </c>
      <c r="B457" t="s">
        <v>17</v>
      </c>
      <c r="C457" t="s">
        <v>18</v>
      </c>
      <c r="D457">
        <v>1967</v>
      </c>
      <c r="E457">
        <v>106435</v>
      </c>
      <c r="F457">
        <v>51469</v>
      </c>
      <c r="G457">
        <v>0.62699997425079301</v>
      </c>
      <c r="H457">
        <v>14013</v>
      </c>
      <c r="I457">
        <v>1967</v>
      </c>
      <c r="J457">
        <v>106435</v>
      </c>
      <c r="K457">
        <v>0.483572133226852</v>
      </c>
      <c r="L457">
        <v>0.62699997425079301</v>
      </c>
    </row>
    <row r="458" spans="1:12" x14ac:dyDescent="0.35">
      <c r="A458" t="s">
        <v>36</v>
      </c>
      <c r="B458" t="s">
        <v>17</v>
      </c>
      <c r="C458" t="s">
        <v>18</v>
      </c>
      <c r="D458">
        <v>1968</v>
      </c>
      <c r="E458">
        <v>71846</v>
      </c>
      <c r="F458">
        <v>40923</v>
      </c>
      <c r="G458">
        <v>0.58600002527236905</v>
      </c>
      <c r="H458">
        <v>542</v>
      </c>
      <c r="I458">
        <v>1968</v>
      </c>
      <c r="J458">
        <v>71846</v>
      </c>
      <c r="K458">
        <v>0.569593296773654</v>
      </c>
      <c r="L458">
        <v>0.58600002527236905</v>
      </c>
    </row>
    <row r="459" spans="1:12" x14ac:dyDescent="0.35">
      <c r="A459" t="s">
        <v>36</v>
      </c>
      <c r="B459" t="s">
        <v>17</v>
      </c>
      <c r="C459" t="s">
        <v>18</v>
      </c>
      <c r="D459">
        <v>1969</v>
      </c>
      <c r="E459">
        <v>47766</v>
      </c>
      <c r="F459">
        <v>22252</v>
      </c>
      <c r="G459">
        <v>0.51399999856948797</v>
      </c>
      <c r="H459">
        <v>1111</v>
      </c>
      <c r="I459">
        <v>1969</v>
      </c>
      <c r="J459">
        <v>47766</v>
      </c>
      <c r="K459">
        <v>0.46585437340367603</v>
      </c>
      <c r="L459">
        <v>0.51399999856948797</v>
      </c>
    </row>
    <row r="460" spans="1:12" x14ac:dyDescent="0.35">
      <c r="A460" t="s">
        <v>36</v>
      </c>
      <c r="B460" t="s">
        <v>17</v>
      </c>
      <c r="C460" t="s">
        <v>18</v>
      </c>
      <c r="D460">
        <v>1970</v>
      </c>
      <c r="E460">
        <v>34913</v>
      </c>
      <c r="F460">
        <v>11300</v>
      </c>
      <c r="G460">
        <v>0.40799999237060502</v>
      </c>
      <c r="H460">
        <v>4616</v>
      </c>
      <c r="I460">
        <v>1970</v>
      </c>
      <c r="J460">
        <v>34913</v>
      </c>
      <c r="K460">
        <v>0.32366167330220802</v>
      </c>
      <c r="L460">
        <v>0.40799999237060502</v>
      </c>
    </row>
    <row r="461" spans="1:12" x14ac:dyDescent="0.35">
      <c r="A461" t="s">
        <v>36</v>
      </c>
      <c r="B461" t="s">
        <v>17</v>
      </c>
      <c r="C461" t="s">
        <v>18</v>
      </c>
      <c r="D461">
        <v>1971</v>
      </c>
      <c r="E461">
        <v>24771</v>
      </c>
      <c r="F461">
        <v>10862</v>
      </c>
      <c r="G461">
        <v>0.35800001025199801</v>
      </c>
      <c r="H461">
        <v>267</v>
      </c>
      <c r="I461">
        <v>1971</v>
      </c>
      <c r="J461">
        <v>24771</v>
      </c>
      <c r="K461">
        <v>0.43849662912276399</v>
      </c>
      <c r="L461">
        <v>0.35800001025199801</v>
      </c>
    </row>
    <row r="462" spans="1:12" x14ac:dyDescent="0.35">
      <c r="A462" t="s">
        <v>36</v>
      </c>
      <c r="B462" t="s">
        <v>17</v>
      </c>
      <c r="C462" t="s">
        <v>18</v>
      </c>
      <c r="D462">
        <v>1972</v>
      </c>
      <c r="E462">
        <v>23222</v>
      </c>
      <c r="F462">
        <v>5866</v>
      </c>
      <c r="G462">
        <v>0.163000002503395</v>
      </c>
      <c r="H462">
        <v>8526</v>
      </c>
      <c r="I462">
        <v>1972</v>
      </c>
      <c r="J462">
        <v>23222</v>
      </c>
      <c r="K462">
        <v>0.252605288088881</v>
      </c>
      <c r="L462">
        <v>0.163000002503395</v>
      </c>
    </row>
    <row r="463" spans="1:12" x14ac:dyDescent="0.35">
      <c r="A463" t="s">
        <v>36</v>
      </c>
      <c r="B463" t="s">
        <v>17</v>
      </c>
      <c r="C463" t="s">
        <v>18</v>
      </c>
      <c r="D463">
        <v>1973</v>
      </c>
      <c r="E463">
        <v>15889</v>
      </c>
      <c r="F463">
        <v>5429</v>
      </c>
      <c r="G463">
        <v>0.14300000667571999</v>
      </c>
      <c r="H463">
        <v>19498</v>
      </c>
      <c r="I463">
        <v>1973</v>
      </c>
      <c r="J463">
        <v>15889</v>
      </c>
      <c r="K463">
        <v>0.341682925294228</v>
      </c>
      <c r="L463">
        <v>0.14300000667571999</v>
      </c>
    </row>
    <row r="464" spans="1:12" x14ac:dyDescent="0.35">
      <c r="A464" t="s">
        <v>36</v>
      </c>
      <c r="B464" t="s">
        <v>17</v>
      </c>
      <c r="C464" t="s">
        <v>18</v>
      </c>
      <c r="D464">
        <v>1974</v>
      </c>
      <c r="E464">
        <v>29694</v>
      </c>
      <c r="F464">
        <v>4450</v>
      </c>
      <c r="G464">
        <v>0.13199999928474401</v>
      </c>
      <c r="H464">
        <v>10577</v>
      </c>
      <c r="I464">
        <v>1974</v>
      </c>
      <c r="J464">
        <v>29694</v>
      </c>
      <c r="K464">
        <v>0.14986192496800699</v>
      </c>
      <c r="L464">
        <v>0.13199999928474401</v>
      </c>
    </row>
    <row r="465" spans="1:12" x14ac:dyDescent="0.35">
      <c r="A465" t="s">
        <v>36</v>
      </c>
      <c r="B465" t="s">
        <v>17</v>
      </c>
      <c r="C465" t="s">
        <v>18</v>
      </c>
      <c r="D465">
        <v>1975</v>
      </c>
      <c r="E465">
        <v>22061</v>
      </c>
      <c r="F465">
        <v>5606</v>
      </c>
      <c r="G465">
        <v>0.10899999737739501</v>
      </c>
      <c r="H465">
        <v>7930</v>
      </c>
      <c r="I465">
        <v>1975</v>
      </c>
      <c r="J465">
        <v>22061</v>
      </c>
      <c r="K465">
        <v>0.25411359412537898</v>
      </c>
      <c r="L465">
        <v>0.10899999737739501</v>
      </c>
    </row>
    <row r="466" spans="1:12" x14ac:dyDescent="0.35">
      <c r="A466" t="s">
        <v>36</v>
      </c>
      <c r="B466" t="s">
        <v>17</v>
      </c>
      <c r="C466" t="s">
        <v>18</v>
      </c>
      <c r="D466">
        <v>1976</v>
      </c>
      <c r="E466">
        <v>28597</v>
      </c>
      <c r="F466">
        <v>4484</v>
      </c>
      <c r="G466">
        <v>0.149000003933906</v>
      </c>
      <c r="H466">
        <v>105344</v>
      </c>
      <c r="I466">
        <v>1976</v>
      </c>
      <c r="J466">
        <v>28597</v>
      </c>
      <c r="K466">
        <v>0.156799664300451</v>
      </c>
      <c r="L466">
        <v>0.149000003933906</v>
      </c>
    </row>
    <row r="467" spans="1:12" x14ac:dyDescent="0.35">
      <c r="A467" t="s">
        <v>36</v>
      </c>
      <c r="B467" t="s">
        <v>17</v>
      </c>
      <c r="C467" t="s">
        <v>18</v>
      </c>
      <c r="D467">
        <v>1977</v>
      </c>
      <c r="E467">
        <v>49853</v>
      </c>
      <c r="F467">
        <v>10994</v>
      </c>
      <c r="G467">
        <v>0.30500000715255698</v>
      </c>
      <c r="H467">
        <v>13982</v>
      </c>
      <c r="I467">
        <v>1977</v>
      </c>
      <c r="J467">
        <v>49853</v>
      </c>
      <c r="K467">
        <v>0.220528353358875</v>
      </c>
      <c r="L467">
        <v>0.30500000715255698</v>
      </c>
    </row>
    <row r="468" spans="1:12" x14ac:dyDescent="0.35">
      <c r="A468" t="s">
        <v>36</v>
      </c>
      <c r="B468" t="s">
        <v>17</v>
      </c>
      <c r="C468" t="s">
        <v>18</v>
      </c>
      <c r="D468">
        <v>1978</v>
      </c>
      <c r="E468">
        <v>76789</v>
      </c>
      <c r="F468">
        <v>22516</v>
      </c>
      <c r="G468">
        <v>0.30199998617172202</v>
      </c>
      <c r="H468">
        <v>6124</v>
      </c>
      <c r="I468">
        <v>1978</v>
      </c>
      <c r="J468">
        <v>76789</v>
      </c>
      <c r="K468">
        <v>0.29321908085793502</v>
      </c>
      <c r="L468">
        <v>0.30199998617172202</v>
      </c>
    </row>
    <row r="469" spans="1:12" x14ac:dyDescent="0.35">
      <c r="A469" t="s">
        <v>36</v>
      </c>
      <c r="B469" t="s">
        <v>17</v>
      </c>
      <c r="C469" t="s">
        <v>18</v>
      </c>
      <c r="D469">
        <v>1979</v>
      </c>
      <c r="E469">
        <v>72404</v>
      </c>
      <c r="F469">
        <v>19647</v>
      </c>
      <c r="G469">
        <v>0.28999999165534901</v>
      </c>
      <c r="H469">
        <v>83883</v>
      </c>
      <c r="I469">
        <v>1979</v>
      </c>
      <c r="J469">
        <v>72404</v>
      </c>
      <c r="K469">
        <v>0.27135241146897898</v>
      </c>
      <c r="L469">
        <v>0.28999999165534901</v>
      </c>
    </row>
    <row r="470" spans="1:12" x14ac:dyDescent="0.35">
      <c r="A470" t="s">
        <v>36</v>
      </c>
      <c r="B470" t="s">
        <v>17</v>
      </c>
      <c r="C470" t="s">
        <v>18</v>
      </c>
      <c r="D470">
        <v>1980</v>
      </c>
      <c r="E470">
        <v>71220</v>
      </c>
      <c r="F470">
        <v>27638</v>
      </c>
      <c r="G470">
        <v>0.46999999880790699</v>
      </c>
      <c r="H470">
        <v>10932</v>
      </c>
      <c r="I470">
        <v>1980</v>
      </c>
      <c r="J470">
        <v>71220</v>
      </c>
      <c r="K470">
        <v>0.38806515023869698</v>
      </c>
      <c r="L470">
        <v>0.46999999880790699</v>
      </c>
    </row>
    <row r="471" spans="1:12" x14ac:dyDescent="0.35">
      <c r="A471" t="s">
        <v>36</v>
      </c>
      <c r="B471" t="s">
        <v>17</v>
      </c>
      <c r="C471" t="s">
        <v>18</v>
      </c>
      <c r="D471">
        <v>1981</v>
      </c>
      <c r="E471">
        <v>61529</v>
      </c>
      <c r="F471">
        <v>25011</v>
      </c>
      <c r="G471">
        <v>0.36300000548362699</v>
      </c>
      <c r="H471">
        <v>7362</v>
      </c>
      <c r="I471">
        <v>1981</v>
      </c>
      <c r="J471">
        <v>61529</v>
      </c>
      <c r="K471">
        <v>0.40649124802938402</v>
      </c>
      <c r="L471">
        <v>0.36300000548362699</v>
      </c>
    </row>
    <row r="472" spans="1:12" x14ac:dyDescent="0.35">
      <c r="A472" t="s">
        <v>36</v>
      </c>
      <c r="B472" t="s">
        <v>17</v>
      </c>
      <c r="C472" t="s">
        <v>18</v>
      </c>
      <c r="D472">
        <v>1982</v>
      </c>
      <c r="E472">
        <v>49494</v>
      </c>
      <c r="F472">
        <v>17627</v>
      </c>
      <c r="G472">
        <v>0.28700000047683699</v>
      </c>
      <c r="H472">
        <v>2579</v>
      </c>
      <c r="I472">
        <v>1982</v>
      </c>
      <c r="J472">
        <v>49494</v>
      </c>
      <c r="K472">
        <v>0.35614417909241503</v>
      </c>
      <c r="L472">
        <v>0.28700000047683699</v>
      </c>
    </row>
    <row r="473" spans="1:12" x14ac:dyDescent="0.35">
      <c r="A473" t="s">
        <v>36</v>
      </c>
      <c r="B473" t="s">
        <v>17</v>
      </c>
      <c r="C473" t="s">
        <v>18</v>
      </c>
      <c r="D473">
        <v>1983</v>
      </c>
      <c r="E473">
        <v>38672</v>
      </c>
      <c r="F473">
        <v>12009</v>
      </c>
      <c r="G473">
        <v>0.365000009536743</v>
      </c>
      <c r="H473">
        <v>3281</v>
      </c>
      <c r="I473">
        <v>1983</v>
      </c>
      <c r="J473">
        <v>38672</v>
      </c>
      <c r="K473">
        <v>0.31053475382705797</v>
      </c>
      <c r="L473">
        <v>0.365000009536743</v>
      </c>
    </row>
    <row r="474" spans="1:12" x14ac:dyDescent="0.35">
      <c r="A474" t="s">
        <v>36</v>
      </c>
      <c r="B474" t="s">
        <v>17</v>
      </c>
      <c r="C474" t="s">
        <v>18</v>
      </c>
      <c r="D474">
        <v>1984</v>
      </c>
      <c r="E474">
        <v>26965</v>
      </c>
      <c r="F474">
        <v>10394</v>
      </c>
      <c r="G474">
        <v>0.432000011205673</v>
      </c>
      <c r="H474">
        <v>18070</v>
      </c>
      <c r="I474">
        <v>1984</v>
      </c>
      <c r="J474">
        <v>26965</v>
      </c>
      <c r="K474">
        <v>0.38546263675134401</v>
      </c>
      <c r="L474">
        <v>0.432000011205673</v>
      </c>
    </row>
    <row r="475" spans="1:12" x14ac:dyDescent="0.35">
      <c r="A475" t="s">
        <v>36</v>
      </c>
      <c r="B475" t="s">
        <v>17</v>
      </c>
      <c r="C475" t="s">
        <v>18</v>
      </c>
      <c r="D475">
        <v>1985</v>
      </c>
      <c r="E475">
        <v>20028</v>
      </c>
      <c r="F475">
        <v>7943</v>
      </c>
      <c r="G475">
        <v>0.35100001096725397</v>
      </c>
      <c r="H475">
        <v>2515</v>
      </c>
      <c r="I475">
        <v>1985</v>
      </c>
      <c r="J475">
        <v>20028</v>
      </c>
      <c r="K475">
        <v>0.396594767325743</v>
      </c>
      <c r="L475">
        <v>0.35100001096725397</v>
      </c>
    </row>
    <row r="476" spans="1:12" x14ac:dyDescent="0.35">
      <c r="A476" t="s">
        <v>36</v>
      </c>
      <c r="B476" t="s">
        <v>17</v>
      </c>
      <c r="C476" t="s">
        <v>18</v>
      </c>
      <c r="D476">
        <v>1986</v>
      </c>
      <c r="E476">
        <v>20992</v>
      </c>
      <c r="F476">
        <v>6846</v>
      </c>
      <c r="G476">
        <v>0.28099998831748901</v>
      </c>
      <c r="H476">
        <v>16764</v>
      </c>
      <c r="I476">
        <v>1986</v>
      </c>
      <c r="J476">
        <v>20992</v>
      </c>
      <c r="K476">
        <v>0.32612423780487798</v>
      </c>
      <c r="L476">
        <v>0.28099998831748901</v>
      </c>
    </row>
    <row r="477" spans="1:12" x14ac:dyDescent="0.35">
      <c r="A477" t="s">
        <v>36</v>
      </c>
      <c r="B477" t="s">
        <v>17</v>
      </c>
      <c r="C477" t="s">
        <v>18</v>
      </c>
      <c r="D477">
        <v>1987</v>
      </c>
      <c r="E477">
        <v>20804</v>
      </c>
      <c r="F477">
        <v>6997</v>
      </c>
      <c r="G477">
        <v>0.22699999809265101</v>
      </c>
      <c r="H477">
        <v>2603</v>
      </c>
      <c r="I477">
        <v>1987</v>
      </c>
      <c r="J477">
        <v>20804</v>
      </c>
      <c r="K477">
        <v>0.33632955200922898</v>
      </c>
      <c r="L477">
        <v>0.22699999809265101</v>
      </c>
    </row>
    <row r="478" spans="1:12" x14ac:dyDescent="0.35">
      <c r="A478" t="s">
        <v>36</v>
      </c>
      <c r="B478" t="s">
        <v>17</v>
      </c>
      <c r="C478" t="s">
        <v>18</v>
      </c>
      <c r="D478">
        <v>1988</v>
      </c>
      <c r="E478">
        <v>19729</v>
      </c>
      <c r="F478">
        <v>6689</v>
      </c>
      <c r="G478">
        <v>0.40200001001357999</v>
      </c>
      <c r="H478">
        <v>19933</v>
      </c>
      <c r="I478">
        <v>1988</v>
      </c>
      <c r="J478">
        <v>19729</v>
      </c>
      <c r="K478">
        <v>0.33904404683460798</v>
      </c>
      <c r="L478">
        <v>0.40200001001357999</v>
      </c>
    </row>
    <row r="479" spans="1:12" x14ac:dyDescent="0.35">
      <c r="A479" t="s">
        <v>36</v>
      </c>
      <c r="B479" t="s">
        <v>17</v>
      </c>
      <c r="C479" t="s">
        <v>18</v>
      </c>
      <c r="D479">
        <v>1989</v>
      </c>
      <c r="E479">
        <v>20470</v>
      </c>
      <c r="F479">
        <v>4915</v>
      </c>
      <c r="G479">
        <v>0.34700000286102201</v>
      </c>
      <c r="H479">
        <v>1358</v>
      </c>
      <c r="I479">
        <v>1989</v>
      </c>
      <c r="J479">
        <v>20470</v>
      </c>
      <c r="K479">
        <v>0.24010747435271099</v>
      </c>
      <c r="L479">
        <v>0.34700000286102201</v>
      </c>
    </row>
    <row r="480" spans="1:12" x14ac:dyDescent="0.35">
      <c r="A480" t="s">
        <v>36</v>
      </c>
      <c r="B480" t="s">
        <v>17</v>
      </c>
      <c r="C480" t="s">
        <v>18</v>
      </c>
      <c r="D480">
        <v>1990</v>
      </c>
      <c r="E480">
        <v>24275</v>
      </c>
      <c r="F480">
        <v>5574</v>
      </c>
      <c r="G480">
        <v>0.395000010728836</v>
      </c>
      <c r="H480">
        <v>3378</v>
      </c>
      <c r="I480">
        <v>1990</v>
      </c>
      <c r="J480">
        <v>24275</v>
      </c>
      <c r="K480">
        <v>0.22961894953656001</v>
      </c>
      <c r="L480">
        <v>0.395000010728836</v>
      </c>
    </row>
    <row r="481" spans="1:12" x14ac:dyDescent="0.35">
      <c r="A481" t="s">
        <v>36</v>
      </c>
      <c r="B481" t="s">
        <v>17</v>
      </c>
      <c r="C481" t="s">
        <v>18</v>
      </c>
      <c r="D481">
        <v>1991</v>
      </c>
      <c r="E481">
        <v>21911</v>
      </c>
      <c r="F481">
        <v>6997</v>
      </c>
      <c r="G481">
        <v>0.34400001168250999</v>
      </c>
      <c r="H481">
        <v>2688</v>
      </c>
      <c r="I481">
        <v>1991</v>
      </c>
      <c r="J481">
        <v>21911</v>
      </c>
      <c r="K481">
        <v>0.31933731915476199</v>
      </c>
      <c r="L481">
        <v>0.34400001168250999</v>
      </c>
    </row>
    <row r="482" spans="1:12" x14ac:dyDescent="0.35">
      <c r="A482" t="s">
        <v>36</v>
      </c>
      <c r="B482" t="s">
        <v>17</v>
      </c>
      <c r="C482" t="s">
        <v>18</v>
      </c>
      <c r="D482">
        <v>1992</v>
      </c>
      <c r="E482">
        <v>16369</v>
      </c>
      <c r="F482">
        <v>6244</v>
      </c>
      <c r="G482">
        <v>0.58600002527236905</v>
      </c>
      <c r="H482">
        <v>10528</v>
      </c>
      <c r="I482">
        <v>1992</v>
      </c>
      <c r="J482">
        <v>16369</v>
      </c>
      <c r="K482">
        <v>0.38145274604435198</v>
      </c>
      <c r="L482">
        <v>0.58600002527236905</v>
      </c>
    </row>
    <row r="483" spans="1:12" x14ac:dyDescent="0.35">
      <c r="A483" t="s">
        <v>36</v>
      </c>
      <c r="B483" t="s">
        <v>17</v>
      </c>
      <c r="C483" t="s">
        <v>18</v>
      </c>
      <c r="D483">
        <v>1993</v>
      </c>
      <c r="E483">
        <v>14619</v>
      </c>
      <c r="F483">
        <v>4668</v>
      </c>
      <c r="G483">
        <v>0.47299998998641901</v>
      </c>
      <c r="H483">
        <v>15190</v>
      </c>
      <c r="I483">
        <v>1993</v>
      </c>
      <c r="J483">
        <v>14619</v>
      </c>
      <c r="K483">
        <v>0.319310486353375</v>
      </c>
      <c r="L483">
        <v>0.47299998998641901</v>
      </c>
    </row>
    <row r="484" spans="1:12" x14ac:dyDescent="0.35">
      <c r="A484" t="s">
        <v>36</v>
      </c>
      <c r="B484" t="s">
        <v>17</v>
      </c>
      <c r="C484" t="s">
        <v>18</v>
      </c>
      <c r="D484">
        <v>1994</v>
      </c>
      <c r="E484">
        <v>19815</v>
      </c>
      <c r="F484">
        <v>4827</v>
      </c>
      <c r="G484">
        <v>0.39300000667571999</v>
      </c>
      <c r="H484">
        <v>14941</v>
      </c>
      <c r="I484">
        <v>1994</v>
      </c>
      <c r="J484">
        <v>19815</v>
      </c>
      <c r="K484">
        <v>0.243603330809992</v>
      </c>
      <c r="L484">
        <v>0.39300000667571999</v>
      </c>
    </row>
    <row r="485" spans="1:12" x14ac:dyDescent="0.35">
      <c r="A485" t="s">
        <v>36</v>
      </c>
      <c r="B485" t="s">
        <v>17</v>
      </c>
      <c r="C485" t="s">
        <v>18</v>
      </c>
      <c r="D485">
        <v>1995</v>
      </c>
      <c r="E485">
        <v>26025</v>
      </c>
      <c r="F485">
        <v>2442</v>
      </c>
      <c r="G485">
        <v>0.122000001370906</v>
      </c>
      <c r="H485">
        <v>12203</v>
      </c>
      <c r="I485">
        <v>1995</v>
      </c>
      <c r="J485">
        <v>26025</v>
      </c>
      <c r="K485">
        <v>9.3832853025936594E-2</v>
      </c>
      <c r="L485">
        <v>0.122000001370906</v>
      </c>
    </row>
    <row r="486" spans="1:12" x14ac:dyDescent="0.35">
      <c r="A486" t="s">
        <v>36</v>
      </c>
      <c r="B486" t="s">
        <v>17</v>
      </c>
      <c r="C486" t="s">
        <v>18</v>
      </c>
      <c r="D486">
        <v>1996</v>
      </c>
      <c r="E486">
        <v>34539</v>
      </c>
      <c r="F486">
        <v>4131</v>
      </c>
      <c r="G486">
        <v>0.17000000178813901</v>
      </c>
      <c r="H486">
        <v>11300</v>
      </c>
      <c r="I486">
        <v>1996</v>
      </c>
      <c r="J486">
        <v>34539</v>
      </c>
      <c r="K486">
        <v>0.119603925996699</v>
      </c>
      <c r="L486">
        <v>0.17000000178813901</v>
      </c>
    </row>
    <row r="487" spans="1:12" x14ac:dyDescent="0.35">
      <c r="A487" t="s">
        <v>36</v>
      </c>
      <c r="B487" t="s">
        <v>17</v>
      </c>
      <c r="C487" t="s">
        <v>18</v>
      </c>
      <c r="D487">
        <v>1997</v>
      </c>
      <c r="E487">
        <v>42030</v>
      </c>
      <c r="F487">
        <v>3833</v>
      </c>
      <c r="G487">
        <v>0.122000001370906</v>
      </c>
      <c r="H487">
        <v>22259</v>
      </c>
      <c r="I487">
        <v>1997</v>
      </c>
      <c r="J487">
        <v>42030</v>
      </c>
      <c r="K487">
        <v>9.1196764216036105E-2</v>
      </c>
      <c r="L487">
        <v>0.122000001370906</v>
      </c>
    </row>
    <row r="488" spans="1:12" x14ac:dyDescent="0.35">
      <c r="A488" t="s">
        <v>36</v>
      </c>
      <c r="B488" t="s">
        <v>17</v>
      </c>
      <c r="C488" t="s">
        <v>18</v>
      </c>
      <c r="D488">
        <v>1998</v>
      </c>
      <c r="E488">
        <v>48722</v>
      </c>
      <c r="F488">
        <v>5665</v>
      </c>
      <c r="G488">
        <v>0.16500000655651001</v>
      </c>
      <c r="H488">
        <v>13777</v>
      </c>
      <c r="I488">
        <v>1998</v>
      </c>
      <c r="J488">
        <v>48722</v>
      </c>
      <c r="K488">
        <v>0.116271910020114</v>
      </c>
      <c r="L488">
        <v>0.16500000655651001</v>
      </c>
    </row>
    <row r="489" spans="1:12" x14ac:dyDescent="0.35">
      <c r="A489" t="s">
        <v>36</v>
      </c>
      <c r="B489" t="s">
        <v>17</v>
      </c>
      <c r="C489" t="s">
        <v>18</v>
      </c>
      <c r="D489">
        <v>1999</v>
      </c>
      <c r="E489">
        <v>56606</v>
      </c>
      <c r="F489">
        <v>6357</v>
      </c>
      <c r="G489">
        <v>0.16699999570846499</v>
      </c>
      <c r="H489">
        <v>45218</v>
      </c>
      <c r="I489">
        <v>1999</v>
      </c>
      <c r="J489">
        <v>56606</v>
      </c>
      <c r="K489">
        <v>0.112302582765077</v>
      </c>
      <c r="L489">
        <v>0.16699999570846499</v>
      </c>
    </row>
    <row r="490" spans="1:12" x14ac:dyDescent="0.35">
      <c r="A490" t="s">
        <v>36</v>
      </c>
      <c r="B490" t="s">
        <v>17</v>
      </c>
      <c r="C490" t="s">
        <v>18</v>
      </c>
      <c r="D490">
        <v>2000</v>
      </c>
      <c r="E490">
        <v>69096</v>
      </c>
      <c r="F490">
        <v>8711</v>
      </c>
      <c r="G490">
        <v>0.177000001072883</v>
      </c>
      <c r="H490">
        <v>10206</v>
      </c>
      <c r="I490">
        <v>2000</v>
      </c>
      <c r="J490">
        <v>69096</v>
      </c>
      <c r="K490">
        <v>0.12607097371772599</v>
      </c>
      <c r="L490">
        <v>0.177000001072883</v>
      </c>
    </row>
    <row r="491" spans="1:12" x14ac:dyDescent="0.35">
      <c r="A491" t="s">
        <v>36</v>
      </c>
      <c r="B491" t="s">
        <v>17</v>
      </c>
      <c r="C491" t="s">
        <v>18</v>
      </c>
      <c r="D491">
        <v>2001</v>
      </c>
      <c r="E491">
        <v>81172</v>
      </c>
      <c r="F491">
        <v>11788</v>
      </c>
      <c r="G491">
        <v>0.22699999809265101</v>
      </c>
      <c r="H491">
        <v>78083</v>
      </c>
      <c r="I491">
        <v>2001</v>
      </c>
      <c r="J491">
        <v>81172</v>
      </c>
      <c r="K491">
        <v>0.14522249051396999</v>
      </c>
      <c r="L491">
        <v>0.22699999809265101</v>
      </c>
    </row>
    <row r="492" spans="1:12" x14ac:dyDescent="0.35">
      <c r="A492" t="s">
        <v>36</v>
      </c>
      <c r="B492" t="s">
        <v>17</v>
      </c>
      <c r="C492" t="s">
        <v>18</v>
      </c>
      <c r="D492">
        <v>2002</v>
      </c>
      <c r="E492">
        <v>90206</v>
      </c>
      <c r="F492">
        <v>13258</v>
      </c>
      <c r="G492">
        <v>0.25799998641014099</v>
      </c>
      <c r="H492">
        <v>4391</v>
      </c>
      <c r="I492">
        <v>2002</v>
      </c>
      <c r="J492">
        <v>90206</v>
      </c>
      <c r="K492">
        <v>0.14697470234795901</v>
      </c>
      <c r="L492">
        <v>0.25799998641014099</v>
      </c>
    </row>
    <row r="493" spans="1:12" x14ac:dyDescent="0.35">
      <c r="A493" t="s">
        <v>36</v>
      </c>
      <c r="B493" t="s">
        <v>17</v>
      </c>
      <c r="C493" t="s">
        <v>18</v>
      </c>
      <c r="D493">
        <v>2003</v>
      </c>
      <c r="E493">
        <v>104172</v>
      </c>
      <c r="F493">
        <v>12827</v>
      </c>
      <c r="G493">
        <v>0.225999996066093</v>
      </c>
      <c r="H493">
        <v>2079</v>
      </c>
      <c r="I493">
        <v>2003</v>
      </c>
      <c r="J493">
        <v>104172</v>
      </c>
      <c r="K493">
        <v>0.123132895595745</v>
      </c>
      <c r="L493">
        <v>0.225999996066093</v>
      </c>
    </row>
    <row r="494" spans="1:12" x14ac:dyDescent="0.35">
      <c r="A494" t="s">
        <v>36</v>
      </c>
      <c r="B494" t="s">
        <v>17</v>
      </c>
      <c r="C494" t="s">
        <v>18</v>
      </c>
      <c r="D494">
        <v>2004</v>
      </c>
      <c r="E494">
        <v>91256</v>
      </c>
      <c r="F494">
        <v>18253</v>
      </c>
      <c r="G494">
        <v>0.356000006198883</v>
      </c>
      <c r="H494">
        <v>249145</v>
      </c>
      <c r="I494">
        <v>2004</v>
      </c>
      <c r="J494">
        <v>91256</v>
      </c>
      <c r="K494">
        <v>0.20001972473042801</v>
      </c>
      <c r="L494">
        <v>0.356000006198883</v>
      </c>
    </row>
    <row r="495" spans="1:12" x14ac:dyDescent="0.35">
      <c r="A495" t="s">
        <v>36</v>
      </c>
      <c r="B495" t="s">
        <v>17</v>
      </c>
      <c r="C495" t="s">
        <v>18</v>
      </c>
      <c r="D495">
        <v>2005</v>
      </c>
      <c r="E495">
        <v>91684</v>
      </c>
      <c r="F495">
        <v>21814</v>
      </c>
      <c r="G495">
        <v>0.40000000596046398</v>
      </c>
      <c r="H495">
        <v>5318</v>
      </c>
      <c r="I495">
        <v>2005</v>
      </c>
      <c r="J495">
        <v>91684</v>
      </c>
      <c r="K495">
        <v>0.237925919462501</v>
      </c>
      <c r="L495">
        <v>0.40000000596046398</v>
      </c>
    </row>
    <row r="496" spans="1:12" x14ac:dyDescent="0.35">
      <c r="A496" t="s">
        <v>36</v>
      </c>
      <c r="B496" t="s">
        <v>17</v>
      </c>
      <c r="C496" t="s">
        <v>18</v>
      </c>
      <c r="D496">
        <v>2006</v>
      </c>
      <c r="E496">
        <v>142283</v>
      </c>
      <c r="F496">
        <v>15989</v>
      </c>
      <c r="G496">
        <v>0.44200000166893</v>
      </c>
      <c r="H496">
        <v>12866</v>
      </c>
      <c r="I496">
        <v>2006</v>
      </c>
      <c r="J496">
        <v>142283</v>
      </c>
      <c r="K496">
        <v>0.11237463365265001</v>
      </c>
      <c r="L496">
        <v>0.44200000166893</v>
      </c>
    </row>
    <row r="497" spans="1:12" x14ac:dyDescent="0.35">
      <c r="A497" t="s">
        <v>36</v>
      </c>
      <c r="B497" t="s">
        <v>17</v>
      </c>
      <c r="C497" t="s">
        <v>18</v>
      </c>
      <c r="D497">
        <v>2007</v>
      </c>
      <c r="E497">
        <v>151258</v>
      </c>
      <c r="F497">
        <v>16815</v>
      </c>
      <c r="G497">
        <v>0.28200000524520802</v>
      </c>
      <c r="H497">
        <v>4175</v>
      </c>
      <c r="I497">
        <v>2007</v>
      </c>
      <c r="J497">
        <v>151258</v>
      </c>
      <c r="K497">
        <v>0.11116767377593199</v>
      </c>
      <c r="L497">
        <v>0.28200000524520802</v>
      </c>
    </row>
    <row r="498" spans="1:12" x14ac:dyDescent="0.35">
      <c r="A498" t="s">
        <v>36</v>
      </c>
      <c r="B498" t="s">
        <v>17</v>
      </c>
      <c r="C498" t="s">
        <v>18</v>
      </c>
      <c r="D498">
        <v>2008</v>
      </c>
      <c r="E498">
        <v>135032</v>
      </c>
      <c r="F498">
        <v>21021</v>
      </c>
      <c r="G498">
        <v>0.152999997138977</v>
      </c>
      <c r="H498">
        <v>4380</v>
      </c>
      <c r="I498">
        <v>2008</v>
      </c>
      <c r="J498">
        <v>135032</v>
      </c>
      <c r="K498">
        <v>0.155674210557497</v>
      </c>
      <c r="L498">
        <v>0.152999997138977</v>
      </c>
    </row>
    <row r="499" spans="1:12" x14ac:dyDescent="0.35">
      <c r="A499" t="s">
        <v>36</v>
      </c>
      <c r="B499" t="s">
        <v>17</v>
      </c>
      <c r="C499" t="s">
        <v>18</v>
      </c>
      <c r="D499">
        <v>2009</v>
      </c>
      <c r="E499">
        <v>109334</v>
      </c>
      <c r="F499">
        <v>23126</v>
      </c>
      <c r="G499">
        <v>0.225999996066093</v>
      </c>
      <c r="H499">
        <v>1773</v>
      </c>
      <c r="I499">
        <v>2009</v>
      </c>
      <c r="J499">
        <v>109334</v>
      </c>
      <c r="K499">
        <v>0.211517002945104</v>
      </c>
      <c r="L499">
        <v>0.225999996066093</v>
      </c>
    </row>
    <row r="500" spans="1:12" x14ac:dyDescent="0.35">
      <c r="A500" t="s">
        <v>36</v>
      </c>
      <c r="B500" t="s">
        <v>17</v>
      </c>
      <c r="C500" t="s">
        <v>18</v>
      </c>
      <c r="D500">
        <v>2010</v>
      </c>
      <c r="E500">
        <v>75519</v>
      </c>
      <c r="F500">
        <v>25903</v>
      </c>
      <c r="G500">
        <v>0.393999993801116</v>
      </c>
      <c r="H500">
        <v>6366</v>
      </c>
      <c r="I500">
        <v>2010</v>
      </c>
      <c r="J500">
        <v>75519</v>
      </c>
      <c r="K500">
        <v>0.34299977489108702</v>
      </c>
      <c r="L500">
        <v>0.393999993801116</v>
      </c>
    </row>
    <row r="501" spans="1:12" x14ac:dyDescent="0.35">
      <c r="A501" t="s">
        <v>36</v>
      </c>
      <c r="B501" t="s">
        <v>17</v>
      </c>
      <c r="C501" t="s">
        <v>18</v>
      </c>
      <c r="D501">
        <v>2011</v>
      </c>
      <c r="E501">
        <v>45732</v>
      </c>
      <c r="F501">
        <v>16670</v>
      </c>
      <c r="G501">
        <v>0.48500001430511402</v>
      </c>
      <c r="H501">
        <v>278296</v>
      </c>
      <c r="I501">
        <v>2011</v>
      </c>
      <c r="J501">
        <v>45732</v>
      </c>
      <c r="K501">
        <v>0.36451500043732998</v>
      </c>
      <c r="L501">
        <v>0.48500001430511402</v>
      </c>
    </row>
    <row r="502" spans="1:12" x14ac:dyDescent="0.35">
      <c r="A502" t="s">
        <v>36</v>
      </c>
      <c r="B502" t="s">
        <v>17</v>
      </c>
      <c r="C502" t="s">
        <v>18</v>
      </c>
      <c r="D502">
        <v>2012</v>
      </c>
      <c r="E502">
        <v>41227</v>
      </c>
      <c r="F502">
        <v>6935</v>
      </c>
      <c r="G502">
        <v>0.53700000047683705</v>
      </c>
      <c r="H502">
        <v>41319</v>
      </c>
      <c r="I502">
        <v>2012</v>
      </c>
      <c r="J502">
        <v>41227</v>
      </c>
      <c r="K502">
        <v>0.16821500472990999</v>
      </c>
      <c r="L502">
        <v>0.53700000047683705</v>
      </c>
    </row>
    <row r="503" spans="1:12" x14ac:dyDescent="0.35">
      <c r="A503" t="s">
        <v>36</v>
      </c>
      <c r="B503" t="s">
        <v>17</v>
      </c>
      <c r="C503" t="s">
        <v>18</v>
      </c>
      <c r="D503">
        <v>2013</v>
      </c>
      <c r="E503">
        <v>107671</v>
      </c>
      <c r="F503">
        <v>6828</v>
      </c>
      <c r="G503">
        <v>0.46799999475479098</v>
      </c>
      <c r="H503">
        <v>23598</v>
      </c>
      <c r="I503">
        <v>2013</v>
      </c>
      <c r="J503">
        <v>107671</v>
      </c>
      <c r="K503">
        <v>6.3415404333571707E-2</v>
      </c>
      <c r="L503">
        <v>0.46799999475479098</v>
      </c>
    </row>
    <row r="504" spans="1:12" x14ac:dyDescent="0.35">
      <c r="A504" t="s">
        <v>36</v>
      </c>
      <c r="B504" t="s">
        <v>17</v>
      </c>
      <c r="C504" t="s">
        <v>18</v>
      </c>
      <c r="D504">
        <v>2014</v>
      </c>
      <c r="E504">
        <v>150185</v>
      </c>
      <c r="F504">
        <v>18601</v>
      </c>
      <c r="G504">
        <v>0.34000000357627802</v>
      </c>
      <c r="H504">
        <v>1839273</v>
      </c>
      <c r="I504">
        <v>2014</v>
      </c>
      <c r="J504">
        <v>150185</v>
      </c>
      <c r="K504">
        <v>0.123853913506675</v>
      </c>
      <c r="L504">
        <v>0.34000000357627802</v>
      </c>
    </row>
    <row r="505" spans="1:12" x14ac:dyDescent="0.35">
      <c r="A505" t="s">
        <v>36</v>
      </c>
      <c r="B505" t="s">
        <v>17</v>
      </c>
      <c r="C505" t="s">
        <v>18</v>
      </c>
      <c r="D505">
        <v>2015</v>
      </c>
      <c r="E505">
        <v>212734</v>
      </c>
      <c r="F505">
        <v>20687</v>
      </c>
      <c r="G505">
        <v>0.14100000262260401</v>
      </c>
      <c r="H505">
        <v>48629</v>
      </c>
      <c r="I505">
        <v>2015</v>
      </c>
      <c r="J505">
        <v>212734</v>
      </c>
      <c r="K505">
        <v>9.72435059745973E-2</v>
      </c>
      <c r="L505">
        <v>0.14100000262260401</v>
      </c>
    </row>
    <row r="506" spans="1:12" x14ac:dyDescent="0.35">
      <c r="A506" t="s">
        <v>36</v>
      </c>
      <c r="B506" t="s">
        <v>17</v>
      </c>
      <c r="C506" t="s">
        <v>18</v>
      </c>
      <c r="D506">
        <v>2016</v>
      </c>
      <c r="E506">
        <v>290324</v>
      </c>
      <c r="F506">
        <v>17274</v>
      </c>
      <c r="G506">
        <v>0.30899998545646601</v>
      </c>
      <c r="H506">
        <v>88436</v>
      </c>
      <c r="I506">
        <v>2016</v>
      </c>
      <c r="J506">
        <v>290324</v>
      </c>
      <c r="K506">
        <v>5.9499042449125801E-2</v>
      </c>
      <c r="L506">
        <v>0.30899998545646601</v>
      </c>
    </row>
    <row r="507" spans="1:12" x14ac:dyDescent="0.35">
      <c r="A507" t="s">
        <v>36</v>
      </c>
      <c r="B507" t="s">
        <v>20</v>
      </c>
      <c r="C507" t="s">
        <v>21</v>
      </c>
      <c r="D507">
        <v>1977</v>
      </c>
      <c r="E507">
        <v>9655</v>
      </c>
      <c r="F507">
        <v>3256</v>
      </c>
      <c r="G507">
        <v>0.55299997329711903</v>
      </c>
      <c r="H507">
        <v>6623</v>
      </c>
      <c r="I507">
        <v>1977</v>
      </c>
      <c r="J507">
        <v>9655</v>
      </c>
      <c r="K507">
        <v>0.33723459347488299</v>
      </c>
      <c r="L507">
        <v>0.55299997329711903</v>
      </c>
    </row>
    <row r="508" spans="1:12" x14ac:dyDescent="0.35">
      <c r="A508" t="s">
        <v>36</v>
      </c>
      <c r="B508" t="s">
        <v>20</v>
      </c>
      <c r="C508" t="s">
        <v>21</v>
      </c>
      <c r="D508">
        <v>1978</v>
      </c>
      <c r="E508">
        <v>13582</v>
      </c>
      <c r="F508">
        <v>5023</v>
      </c>
      <c r="G508">
        <v>0.62999999523162797</v>
      </c>
      <c r="H508">
        <v>1581</v>
      </c>
      <c r="I508">
        <v>1978</v>
      </c>
      <c r="J508">
        <v>13582</v>
      </c>
      <c r="K508">
        <v>0.36982771314975699</v>
      </c>
      <c r="L508">
        <v>0.62999999523162797</v>
      </c>
    </row>
    <row r="509" spans="1:12" x14ac:dyDescent="0.35">
      <c r="A509" t="s">
        <v>36</v>
      </c>
      <c r="B509" t="s">
        <v>20</v>
      </c>
      <c r="C509" t="s">
        <v>21</v>
      </c>
      <c r="D509">
        <v>1979</v>
      </c>
      <c r="E509">
        <v>15284</v>
      </c>
      <c r="F509">
        <v>4388</v>
      </c>
      <c r="G509">
        <v>0.50999999046325595</v>
      </c>
      <c r="H509">
        <v>6642</v>
      </c>
      <c r="I509">
        <v>1979</v>
      </c>
      <c r="J509">
        <v>15284</v>
      </c>
      <c r="K509">
        <v>0.28709761842449599</v>
      </c>
      <c r="L509">
        <v>0.50999999046325595</v>
      </c>
    </row>
    <row r="510" spans="1:12" x14ac:dyDescent="0.35">
      <c r="A510" t="s">
        <v>36</v>
      </c>
      <c r="B510" t="s">
        <v>20</v>
      </c>
      <c r="C510" t="s">
        <v>21</v>
      </c>
      <c r="D510">
        <v>1980</v>
      </c>
      <c r="E510">
        <v>14617</v>
      </c>
      <c r="F510">
        <v>6521</v>
      </c>
      <c r="G510">
        <v>0.72799998521804798</v>
      </c>
      <c r="H510">
        <v>7324</v>
      </c>
      <c r="I510">
        <v>1980</v>
      </c>
      <c r="J510">
        <v>14617</v>
      </c>
      <c r="K510">
        <v>0.44612437572689301</v>
      </c>
      <c r="L510">
        <v>0.72799998521804798</v>
      </c>
    </row>
    <row r="511" spans="1:12" x14ac:dyDescent="0.35">
      <c r="A511" t="s">
        <v>36</v>
      </c>
      <c r="B511" t="s">
        <v>20</v>
      </c>
      <c r="C511" t="s">
        <v>21</v>
      </c>
      <c r="D511">
        <v>1981</v>
      </c>
      <c r="E511">
        <v>14348</v>
      </c>
      <c r="F511">
        <v>6265</v>
      </c>
      <c r="G511">
        <v>0.62599998712539595</v>
      </c>
      <c r="H511">
        <v>4876</v>
      </c>
      <c r="I511">
        <v>1981</v>
      </c>
      <c r="J511">
        <v>14348</v>
      </c>
      <c r="K511">
        <v>0.43664622247002999</v>
      </c>
      <c r="L511">
        <v>0.62599998712539595</v>
      </c>
    </row>
    <row r="512" spans="1:12" x14ac:dyDescent="0.35">
      <c r="A512" t="s">
        <v>36</v>
      </c>
      <c r="B512" t="s">
        <v>20</v>
      </c>
      <c r="C512" t="s">
        <v>21</v>
      </c>
      <c r="D512">
        <v>1982</v>
      </c>
      <c r="E512">
        <v>14044</v>
      </c>
      <c r="F512">
        <v>6942</v>
      </c>
      <c r="G512">
        <v>0.700999975204467</v>
      </c>
      <c r="H512">
        <v>990</v>
      </c>
      <c r="I512">
        <v>1982</v>
      </c>
      <c r="J512">
        <v>14044</v>
      </c>
      <c r="K512">
        <v>0.49430361720307597</v>
      </c>
      <c r="L512">
        <v>0.700999975204467</v>
      </c>
    </row>
    <row r="513" spans="1:12" x14ac:dyDescent="0.35">
      <c r="A513" t="s">
        <v>36</v>
      </c>
      <c r="B513" t="s">
        <v>20</v>
      </c>
      <c r="C513" t="s">
        <v>21</v>
      </c>
      <c r="D513">
        <v>1983</v>
      </c>
      <c r="E513">
        <v>10642</v>
      </c>
      <c r="F513">
        <v>7656</v>
      </c>
      <c r="G513">
        <v>1.11099994182586</v>
      </c>
      <c r="H513">
        <v>2658</v>
      </c>
      <c r="I513">
        <v>1983</v>
      </c>
      <c r="J513">
        <v>10642</v>
      </c>
      <c r="K513">
        <v>0.71941364405186903</v>
      </c>
      <c r="L513">
        <v>1.11099994182586</v>
      </c>
    </row>
    <row r="514" spans="1:12" x14ac:dyDescent="0.35">
      <c r="A514" t="s">
        <v>36</v>
      </c>
      <c r="B514" t="s">
        <v>20</v>
      </c>
      <c r="C514" t="s">
        <v>21</v>
      </c>
      <c r="D514">
        <v>1984</v>
      </c>
      <c r="E514">
        <v>7140</v>
      </c>
      <c r="F514">
        <v>4102</v>
      </c>
      <c r="G514">
        <v>0.86400002241134599</v>
      </c>
      <c r="H514">
        <v>1114</v>
      </c>
      <c r="I514">
        <v>1984</v>
      </c>
      <c r="J514">
        <v>7140</v>
      </c>
      <c r="K514">
        <v>0.57450980392156803</v>
      </c>
      <c r="L514">
        <v>0.86400002241134599</v>
      </c>
    </row>
    <row r="515" spans="1:12" x14ac:dyDescent="0.35">
      <c r="A515" t="s">
        <v>36</v>
      </c>
      <c r="B515" t="s">
        <v>20</v>
      </c>
      <c r="C515" t="s">
        <v>21</v>
      </c>
      <c r="D515">
        <v>1985</v>
      </c>
      <c r="E515">
        <v>5239</v>
      </c>
      <c r="F515">
        <v>3088</v>
      </c>
      <c r="G515">
        <v>1.1059999465942301</v>
      </c>
      <c r="H515">
        <v>312</v>
      </c>
      <c r="I515">
        <v>1985</v>
      </c>
      <c r="J515">
        <v>5239</v>
      </c>
      <c r="K515">
        <v>0.58942546287459396</v>
      </c>
      <c r="L515">
        <v>1.1059999465942301</v>
      </c>
    </row>
    <row r="516" spans="1:12" x14ac:dyDescent="0.35">
      <c r="A516" t="s">
        <v>36</v>
      </c>
      <c r="B516" t="s">
        <v>20</v>
      </c>
      <c r="C516" t="s">
        <v>21</v>
      </c>
      <c r="D516">
        <v>1986</v>
      </c>
      <c r="E516">
        <v>2912</v>
      </c>
      <c r="F516">
        <v>1922</v>
      </c>
      <c r="G516">
        <v>1.5950000286102199</v>
      </c>
      <c r="H516">
        <v>294</v>
      </c>
      <c r="I516">
        <v>1986</v>
      </c>
      <c r="J516">
        <v>2912</v>
      </c>
      <c r="K516">
        <v>0.66002747252747196</v>
      </c>
      <c r="L516">
        <v>1.5950000286102199</v>
      </c>
    </row>
    <row r="517" spans="1:12" x14ac:dyDescent="0.35">
      <c r="A517" t="s">
        <v>36</v>
      </c>
      <c r="B517" t="s">
        <v>20</v>
      </c>
      <c r="C517" t="s">
        <v>21</v>
      </c>
      <c r="D517">
        <v>1987</v>
      </c>
      <c r="E517">
        <v>1493</v>
      </c>
      <c r="F517">
        <v>909</v>
      </c>
      <c r="G517">
        <v>0.94300001859664895</v>
      </c>
      <c r="H517">
        <v>150</v>
      </c>
      <c r="I517">
        <v>1987</v>
      </c>
      <c r="J517">
        <v>1493</v>
      </c>
      <c r="K517">
        <v>0.60884125920964505</v>
      </c>
      <c r="L517">
        <v>0.94300001859664895</v>
      </c>
    </row>
    <row r="518" spans="1:12" x14ac:dyDescent="0.35">
      <c r="A518" t="s">
        <v>36</v>
      </c>
      <c r="B518" t="s">
        <v>20</v>
      </c>
      <c r="C518" t="s">
        <v>21</v>
      </c>
      <c r="D518">
        <v>1988</v>
      </c>
      <c r="E518">
        <v>1066</v>
      </c>
      <c r="F518">
        <v>439</v>
      </c>
      <c r="G518">
        <v>0.76599997282028198</v>
      </c>
      <c r="H518">
        <v>441</v>
      </c>
      <c r="I518">
        <v>1988</v>
      </c>
      <c r="J518">
        <v>1066</v>
      </c>
      <c r="K518">
        <v>0.41181988742964298</v>
      </c>
      <c r="L518">
        <v>0.76599997282028198</v>
      </c>
    </row>
    <row r="519" spans="1:12" x14ac:dyDescent="0.35">
      <c r="A519" t="s">
        <v>36</v>
      </c>
      <c r="B519" t="s">
        <v>20</v>
      </c>
      <c r="C519" t="s">
        <v>21</v>
      </c>
      <c r="D519">
        <v>1989</v>
      </c>
      <c r="E519">
        <v>780</v>
      </c>
      <c r="F519">
        <v>286</v>
      </c>
      <c r="G519">
        <v>0.575999975204467</v>
      </c>
      <c r="H519">
        <v>214</v>
      </c>
      <c r="I519">
        <v>1989</v>
      </c>
      <c r="J519">
        <v>780</v>
      </c>
      <c r="K519">
        <v>0.36666666666666597</v>
      </c>
      <c r="L519">
        <v>0.575999975204467</v>
      </c>
    </row>
    <row r="520" spans="1:12" x14ac:dyDescent="0.35">
      <c r="A520" t="s">
        <v>36</v>
      </c>
      <c r="B520" t="s">
        <v>20</v>
      </c>
      <c r="C520" t="s">
        <v>21</v>
      </c>
      <c r="D520">
        <v>1990</v>
      </c>
      <c r="E520">
        <v>823</v>
      </c>
      <c r="F520">
        <v>472</v>
      </c>
      <c r="G520">
        <v>1.10199999809265</v>
      </c>
      <c r="H520">
        <v>276</v>
      </c>
      <c r="I520">
        <v>1990</v>
      </c>
      <c r="J520">
        <v>823</v>
      </c>
      <c r="K520">
        <v>0.57351154313487196</v>
      </c>
      <c r="L520">
        <v>1.10199999809265</v>
      </c>
    </row>
    <row r="521" spans="1:12" x14ac:dyDescent="0.35">
      <c r="A521" t="s">
        <v>36</v>
      </c>
      <c r="B521" t="s">
        <v>20</v>
      </c>
      <c r="C521" t="s">
        <v>21</v>
      </c>
      <c r="D521">
        <v>1991</v>
      </c>
      <c r="E521">
        <v>713</v>
      </c>
      <c r="F521">
        <v>447</v>
      </c>
      <c r="G521">
        <v>1.2380000352859399</v>
      </c>
      <c r="H521">
        <v>293</v>
      </c>
      <c r="I521">
        <v>1991</v>
      </c>
      <c r="J521">
        <v>713</v>
      </c>
      <c r="K521">
        <v>0.62692847124824602</v>
      </c>
      <c r="L521">
        <v>1.2380000352859399</v>
      </c>
    </row>
    <row r="522" spans="1:12" x14ac:dyDescent="0.35">
      <c r="A522" t="s">
        <v>36</v>
      </c>
      <c r="B522" t="s">
        <v>20</v>
      </c>
      <c r="C522" t="s">
        <v>21</v>
      </c>
      <c r="D522">
        <v>1992</v>
      </c>
      <c r="E522">
        <v>662</v>
      </c>
      <c r="F522">
        <v>321</v>
      </c>
      <c r="G522">
        <v>1.20899999141693</v>
      </c>
      <c r="H522">
        <v>761</v>
      </c>
      <c r="I522">
        <v>1992</v>
      </c>
      <c r="J522">
        <v>662</v>
      </c>
      <c r="K522">
        <v>0.48489425981873102</v>
      </c>
      <c r="L522">
        <v>1.20899999141693</v>
      </c>
    </row>
    <row r="523" spans="1:12" x14ac:dyDescent="0.35">
      <c r="A523" t="s">
        <v>36</v>
      </c>
      <c r="B523" t="s">
        <v>20</v>
      </c>
      <c r="C523" t="s">
        <v>21</v>
      </c>
      <c r="D523">
        <v>1993</v>
      </c>
      <c r="E523">
        <v>702</v>
      </c>
      <c r="F523">
        <v>207</v>
      </c>
      <c r="G523">
        <v>0.71799999475479104</v>
      </c>
      <c r="H523">
        <v>1412</v>
      </c>
      <c r="I523">
        <v>1993</v>
      </c>
      <c r="J523">
        <v>702</v>
      </c>
      <c r="K523">
        <v>0.29487179487179399</v>
      </c>
      <c r="L523">
        <v>0.71799999475479104</v>
      </c>
    </row>
    <row r="524" spans="1:12" x14ac:dyDescent="0.35">
      <c r="A524" t="s">
        <v>36</v>
      </c>
      <c r="B524" t="s">
        <v>20</v>
      </c>
      <c r="C524" t="s">
        <v>21</v>
      </c>
      <c r="D524">
        <v>1994</v>
      </c>
      <c r="E524">
        <v>1158</v>
      </c>
      <c r="F524">
        <v>187</v>
      </c>
      <c r="G524">
        <v>0.38999998569488498</v>
      </c>
      <c r="H524">
        <v>3091</v>
      </c>
      <c r="I524">
        <v>1994</v>
      </c>
      <c r="J524">
        <v>1158</v>
      </c>
      <c r="K524">
        <v>0.16148531951640699</v>
      </c>
      <c r="L524">
        <v>0.38999998569488498</v>
      </c>
    </row>
    <row r="525" spans="1:12" x14ac:dyDescent="0.35">
      <c r="A525" t="s">
        <v>36</v>
      </c>
      <c r="B525" t="s">
        <v>20</v>
      </c>
      <c r="C525" t="s">
        <v>21</v>
      </c>
      <c r="D525">
        <v>1995</v>
      </c>
      <c r="E525">
        <v>2076</v>
      </c>
      <c r="F525">
        <v>417</v>
      </c>
      <c r="G525">
        <v>0.52600002288818304</v>
      </c>
      <c r="H525">
        <v>2715</v>
      </c>
      <c r="I525">
        <v>1995</v>
      </c>
      <c r="J525">
        <v>2076</v>
      </c>
      <c r="K525">
        <v>0.200867052023121</v>
      </c>
      <c r="L525">
        <v>0.52600002288818304</v>
      </c>
    </row>
    <row r="526" spans="1:12" x14ac:dyDescent="0.35">
      <c r="A526" t="s">
        <v>36</v>
      </c>
      <c r="B526" t="s">
        <v>20</v>
      </c>
      <c r="C526" t="s">
        <v>21</v>
      </c>
      <c r="D526">
        <v>1996</v>
      </c>
      <c r="E526">
        <v>3340</v>
      </c>
      <c r="F526">
        <v>344</v>
      </c>
      <c r="G526">
        <v>0.25299999117851202</v>
      </c>
      <c r="H526">
        <v>1181</v>
      </c>
      <c r="I526">
        <v>1996</v>
      </c>
      <c r="J526">
        <v>3340</v>
      </c>
      <c r="K526">
        <v>0.102994011976047</v>
      </c>
      <c r="L526">
        <v>0.25299999117851202</v>
      </c>
    </row>
    <row r="527" spans="1:12" x14ac:dyDescent="0.35">
      <c r="A527" t="s">
        <v>36</v>
      </c>
      <c r="B527" t="s">
        <v>20</v>
      </c>
      <c r="C527" t="s">
        <v>21</v>
      </c>
      <c r="D527">
        <v>1997</v>
      </c>
      <c r="E527">
        <v>5062</v>
      </c>
      <c r="F527">
        <v>1043</v>
      </c>
      <c r="G527">
        <v>0.40900000929832397</v>
      </c>
      <c r="H527">
        <v>2366</v>
      </c>
      <c r="I527">
        <v>1997</v>
      </c>
      <c r="J527">
        <v>5062</v>
      </c>
      <c r="K527">
        <v>0.20604504148557801</v>
      </c>
      <c r="L527">
        <v>0.40900000929832397</v>
      </c>
    </row>
    <row r="528" spans="1:12" x14ac:dyDescent="0.35">
      <c r="A528" t="s">
        <v>36</v>
      </c>
      <c r="B528" t="s">
        <v>20</v>
      </c>
      <c r="C528" t="s">
        <v>21</v>
      </c>
      <c r="D528">
        <v>1998</v>
      </c>
      <c r="E528">
        <v>6265</v>
      </c>
      <c r="F528">
        <v>992</v>
      </c>
      <c r="G528">
        <v>0.30199998617172202</v>
      </c>
      <c r="H528">
        <v>2470</v>
      </c>
      <c r="I528">
        <v>1998</v>
      </c>
      <c r="J528">
        <v>6265</v>
      </c>
      <c r="K528">
        <v>0.15833998403830801</v>
      </c>
      <c r="L528">
        <v>0.30199998617172202</v>
      </c>
    </row>
    <row r="529" spans="1:12" x14ac:dyDescent="0.35">
      <c r="A529" t="s">
        <v>36</v>
      </c>
      <c r="B529" t="s">
        <v>20</v>
      </c>
      <c r="C529" t="s">
        <v>21</v>
      </c>
      <c r="D529">
        <v>1999</v>
      </c>
      <c r="E529">
        <v>6279</v>
      </c>
      <c r="F529">
        <v>599</v>
      </c>
      <c r="G529">
        <v>0.182999998331069</v>
      </c>
      <c r="H529">
        <v>14422</v>
      </c>
      <c r="I529">
        <v>1999</v>
      </c>
      <c r="J529">
        <v>6279</v>
      </c>
      <c r="K529">
        <v>9.5397356266921404E-2</v>
      </c>
      <c r="L529">
        <v>0.182999998331069</v>
      </c>
    </row>
    <row r="530" spans="1:12" x14ac:dyDescent="0.35">
      <c r="A530" t="s">
        <v>36</v>
      </c>
      <c r="B530" t="s">
        <v>20</v>
      </c>
      <c r="C530" t="s">
        <v>21</v>
      </c>
      <c r="D530">
        <v>2000</v>
      </c>
      <c r="E530">
        <v>7593</v>
      </c>
      <c r="F530">
        <v>1016</v>
      </c>
      <c r="G530">
        <v>0.24300000071525499</v>
      </c>
      <c r="H530">
        <v>2774</v>
      </c>
      <c r="I530">
        <v>2000</v>
      </c>
      <c r="J530">
        <v>7593</v>
      </c>
      <c r="K530">
        <v>0.13380745423416299</v>
      </c>
      <c r="L530">
        <v>0.24300000071525499</v>
      </c>
    </row>
    <row r="531" spans="1:12" x14ac:dyDescent="0.35">
      <c r="A531" t="s">
        <v>36</v>
      </c>
      <c r="B531" t="s">
        <v>20</v>
      </c>
      <c r="C531" t="s">
        <v>21</v>
      </c>
      <c r="D531">
        <v>2001</v>
      </c>
      <c r="E531">
        <v>12223</v>
      </c>
      <c r="F531">
        <v>1276</v>
      </c>
      <c r="G531">
        <v>0.19799999892711601</v>
      </c>
      <c r="H531">
        <v>1244</v>
      </c>
      <c r="I531">
        <v>2001</v>
      </c>
      <c r="J531">
        <v>12223</v>
      </c>
      <c r="K531">
        <v>0.104393356786386</v>
      </c>
      <c r="L531">
        <v>0.19799999892711601</v>
      </c>
    </row>
    <row r="532" spans="1:12" x14ac:dyDescent="0.35">
      <c r="A532" t="s">
        <v>36</v>
      </c>
      <c r="B532" t="s">
        <v>20</v>
      </c>
      <c r="C532" t="s">
        <v>21</v>
      </c>
      <c r="D532">
        <v>2002</v>
      </c>
      <c r="E532">
        <v>14558</v>
      </c>
      <c r="F532">
        <v>1340</v>
      </c>
      <c r="G532">
        <v>0.17000000178813901</v>
      </c>
      <c r="H532">
        <v>1384</v>
      </c>
      <c r="I532">
        <v>2002</v>
      </c>
      <c r="J532">
        <v>14558</v>
      </c>
      <c r="K532">
        <v>9.2045610660804994E-2</v>
      </c>
      <c r="L532">
        <v>0.17000000178813901</v>
      </c>
    </row>
    <row r="533" spans="1:12" x14ac:dyDescent="0.35">
      <c r="A533" t="s">
        <v>36</v>
      </c>
      <c r="B533" t="s">
        <v>20</v>
      </c>
      <c r="C533" t="s">
        <v>21</v>
      </c>
      <c r="D533">
        <v>2003</v>
      </c>
      <c r="E533">
        <v>12566</v>
      </c>
      <c r="F533">
        <v>1475</v>
      </c>
      <c r="G533">
        <v>0.17399999499320901</v>
      </c>
      <c r="H533">
        <v>275</v>
      </c>
      <c r="I533">
        <v>2003</v>
      </c>
      <c r="J533">
        <v>12566</v>
      </c>
      <c r="K533">
        <v>0.11738023237307001</v>
      </c>
      <c r="L533">
        <v>0.17399999499320901</v>
      </c>
    </row>
    <row r="534" spans="1:12" x14ac:dyDescent="0.35">
      <c r="A534" t="s">
        <v>36</v>
      </c>
      <c r="B534" t="s">
        <v>20</v>
      </c>
      <c r="C534" t="s">
        <v>21</v>
      </c>
      <c r="D534">
        <v>2004</v>
      </c>
      <c r="E534">
        <v>10775</v>
      </c>
      <c r="F534">
        <v>1310</v>
      </c>
      <c r="G534">
        <v>0.16200000047683699</v>
      </c>
      <c r="H534">
        <v>7433</v>
      </c>
      <c r="I534">
        <v>2004</v>
      </c>
      <c r="J534">
        <v>10775</v>
      </c>
      <c r="K534">
        <v>0.121577726218097</v>
      </c>
      <c r="L534">
        <v>0.16200000047683699</v>
      </c>
    </row>
    <row r="535" spans="1:12" x14ac:dyDescent="0.35">
      <c r="A535" t="s">
        <v>36</v>
      </c>
      <c r="B535" t="s">
        <v>20</v>
      </c>
      <c r="C535" t="s">
        <v>21</v>
      </c>
      <c r="D535">
        <v>2005</v>
      </c>
      <c r="E535">
        <v>9298</v>
      </c>
      <c r="F535">
        <v>1584</v>
      </c>
      <c r="G535">
        <v>0.25400000810623102</v>
      </c>
      <c r="H535">
        <v>481</v>
      </c>
      <c r="I535">
        <v>2005</v>
      </c>
      <c r="J535">
        <v>9298</v>
      </c>
      <c r="K535">
        <v>0.170359217035921</v>
      </c>
      <c r="L535">
        <v>0.25400000810623102</v>
      </c>
    </row>
    <row r="536" spans="1:12" x14ac:dyDescent="0.35">
      <c r="A536" t="s">
        <v>36</v>
      </c>
      <c r="B536" t="s">
        <v>20</v>
      </c>
      <c r="C536" t="s">
        <v>21</v>
      </c>
      <c r="D536">
        <v>2006</v>
      </c>
      <c r="E536">
        <v>8756</v>
      </c>
      <c r="F536">
        <v>1175</v>
      </c>
      <c r="G536">
        <v>0.21500000357627799</v>
      </c>
      <c r="H536">
        <v>1419</v>
      </c>
      <c r="I536">
        <v>2006</v>
      </c>
      <c r="J536">
        <v>8756</v>
      </c>
      <c r="K536">
        <v>0.13419369575148399</v>
      </c>
      <c r="L536">
        <v>0.21500000357627799</v>
      </c>
    </row>
    <row r="537" spans="1:12" x14ac:dyDescent="0.35">
      <c r="A537" t="s">
        <v>36</v>
      </c>
      <c r="B537" t="s">
        <v>20</v>
      </c>
      <c r="C537" t="s">
        <v>21</v>
      </c>
      <c r="D537">
        <v>2007</v>
      </c>
      <c r="E537">
        <v>7764</v>
      </c>
      <c r="F537">
        <v>1349</v>
      </c>
      <c r="G537">
        <v>0.31099998950958202</v>
      </c>
      <c r="H537">
        <v>1676</v>
      </c>
      <c r="I537">
        <v>2007</v>
      </c>
      <c r="J537">
        <v>7764</v>
      </c>
      <c r="K537">
        <v>0.17375064399793899</v>
      </c>
      <c r="L537">
        <v>0.31099998950958202</v>
      </c>
    </row>
    <row r="538" spans="1:12" x14ac:dyDescent="0.35">
      <c r="A538" t="s">
        <v>36</v>
      </c>
      <c r="B538" t="s">
        <v>20</v>
      </c>
      <c r="C538" t="s">
        <v>21</v>
      </c>
      <c r="D538">
        <v>2008</v>
      </c>
      <c r="E538">
        <v>6876</v>
      </c>
      <c r="F538">
        <v>1162</v>
      </c>
      <c r="G538">
        <v>0.28000000119209201</v>
      </c>
      <c r="H538">
        <v>314</v>
      </c>
      <c r="I538">
        <v>2008</v>
      </c>
      <c r="J538">
        <v>6876</v>
      </c>
      <c r="K538">
        <v>0.16899360093077301</v>
      </c>
      <c r="L538">
        <v>0.28000000119209201</v>
      </c>
    </row>
    <row r="539" spans="1:12" x14ac:dyDescent="0.35">
      <c r="A539" t="s">
        <v>36</v>
      </c>
      <c r="B539" t="s">
        <v>20</v>
      </c>
      <c r="C539" t="s">
        <v>21</v>
      </c>
      <c r="D539">
        <v>2009</v>
      </c>
      <c r="E539">
        <v>6263</v>
      </c>
      <c r="F539">
        <v>948</v>
      </c>
      <c r="G539">
        <v>0.225999996066093</v>
      </c>
      <c r="H539">
        <v>519</v>
      </c>
      <c r="I539">
        <v>2009</v>
      </c>
      <c r="J539">
        <v>6263</v>
      </c>
      <c r="K539">
        <v>0.15136516046623</v>
      </c>
      <c r="L539">
        <v>0.225999996066093</v>
      </c>
    </row>
    <row r="540" spans="1:12" x14ac:dyDescent="0.35">
      <c r="A540" t="s">
        <v>36</v>
      </c>
      <c r="B540" t="s">
        <v>20</v>
      </c>
      <c r="C540" t="s">
        <v>21</v>
      </c>
      <c r="D540">
        <v>2010</v>
      </c>
      <c r="E540">
        <v>5401</v>
      </c>
      <c r="F540">
        <v>966</v>
      </c>
      <c r="G540">
        <v>0.26399999856948803</v>
      </c>
      <c r="H540">
        <v>1590</v>
      </c>
      <c r="I540">
        <v>2010</v>
      </c>
      <c r="J540">
        <v>5401</v>
      </c>
      <c r="K540">
        <v>0.17885576745047199</v>
      </c>
      <c r="L540">
        <v>0.26399999856948803</v>
      </c>
    </row>
    <row r="541" spans="1:12" x14ac:dyDescent="0.35">
      <c r="A541" t="s">
        <v>36</v>
      </c>
      <c r="B541" t="s">
        <v>20</v>
      </c>
      <c r="C541" t="s">
        <v>21</v>
      </c>
      <c r="D541">
        <v>2011</v>
      </c>
      <c r="E541">
        <v>4667</v>
      </c>
      <c r="F541">
        <v>745</v>
      </c>
      <c r="G541">
        <v>0.230000004172325</v>
      </c>
      <c r="H541">
        <v>15858</v>
      </c>
      <c r="I541">
        <v>2011</v>
      </c>
      <c r="J541">
        <v>4667</v>
      </c>
      <c r="K541">
        <v>0.159631454896078</v>
      </c>
      <c r="L541">
        <v>0.230000004172325</v>
      </c>
    </row>
    <row r="542" spans="1:12" x14ac:dyDescent="0.35">
      <c r="A542" t="s">
        <v>36</v>
      </c>
      <c r="B542" t="s">
        <v>20</v>
      </c>
      <c r="C542" t="s">
        <v>21</v>
      </c>
      <c r="D542">
        <v>2012</v>
      </c>
      <c r="E542">
        <v>5733</v>
      </c>
      <c r="F542">
        <v>751</v>
      </c>
      <c r="G542">
        <v>0.29300001263618403</v>
      </c>
      <c r="H542">
        <v>5496</v>
      </c>
      <c r="I542">
        <v>2012</v>
      </c>
      <c r="J542">
        <v>5733</v>
      </c>
      <c r="K542">
        <v>0.130995988138845</v>
      </c>
      <c r="L542">
        <v>0.29300001263618403</v>
      </c>
    </row>
    <row r="543" spans="1:12" x14ac:dyDescent="0.35">
      <c r="A543" t="s">
        <v>36</v>
      </c>
      <c r="B543" t="s">
        <v>20</v>
      </c>
      <c r="C543" t="s">
        <v>21</v>
      </c>
      <c r="D543">
        <v>2013</v>
      </c>
      <c r="E543">
        <v>9325</v>
      </c>
      <c r="F543">
        <v>816</v>
      </c>
      <c r="G543">
        <v>0.23899999260902399</v>
      </c>
      <c r="H543">
        <v>25080</v>
      </c>
      <c r="I543">
        <v>2013</v>
      </c>
      <c r="J543">
        <v>9325</v>
      </c>
      <c r="K543">
        <v>8.7506702412868606E-2</v>
      </c>
      <c r="L543">
        <v>0.23899999260902399</v>
      </c>
    </row>
    <row r="544" spans="1:12" x14ac:dyDescent="0.35">
      <c r="A544" t="s">
        <v>36</v>
      </c>
      <c r="B544" t="s">
        <v>20</v>
      </c>
      <c r="C544" t="s">
        <v>21</v>
      </c>
      <c r="D544">
        <v>2014</v>
      </c>
      <c r="E544">
        <v>14775</v>
      </c>
      <c r="F544">
        <v>1012</v>
      </c>
      <c r="G544">
        <v>0.19099999964237199</v>
      </c>
      <c r="H544">
        <v>93341</v>
      </c>
      <c r="I544">
        <v>2014</v>
      </c>
      <c r="J544">
        <v>14775</v>
      </c>
      <c r="K544">
        <v>6.8494077834179296E-2</v>
      </c>
      <c r="L544">
        <v>0.19099999964237199</v>
      </c>
    </row>
    <row r="545" spans="1:12" x14ac:dyDescent="0.35">
      <c r="A545" t="s">
        <v>36</v>
      </c>
      <c r="B545" t="s">
        <v>20</v>
      </c>
      <c r="C545" t="s">
        <v>21</v>
      </c>
      <c r="D545">
        <v>2015</v>
      </c>
      <c r="E545">
        <v>29833</v>
      </c>
      <c r="F545">
        <v>1106</v>
      </c>
      <c r="G545">
        <v>0.115999996662139</v>
      </c>
      <c r="H545">
        <v>4724</v>
      </c>
      <c r="I545">
        <v>2015</v>
      </c>
      <c r="J545">
        <v>29833</v>
      </c>
      <c r="K545">
        <v>3.7073039922233701E-2</v>
      </c>
      <c r="L545">
        <v>0.115999996662139</v>
      </c>
    </row>
    <row r="546" spans="1:12" x14ac:dyDescent="0.35">
      <c r="A546" t="s">
        <v>36</v>
      </c>
      <c r="B546" t="s">
        <v>20</v>
      </c>
      <c r="C546" t="s">
        <v>21</v>
      </c>
      <c r="D546">
        <v>2016</v>
      </c>
      <c r="E546">
        <v>47821</v>
      </c>
      <c r="F546">
        <v>2313</v>
      </c>
      <c r="G546">
        <v>0.13699999451637199</v>
      </c>
      <c r="H546">
        <v>3638</v>
      </c>
      <c r="I546">
        <v>2016</v>
      </c>
      <c r="J546">
        <v>47821</v>
      </c>
      <c r="K546">
        <v>4.8367871855460903E-2</v>
      </c>
      <c r="L546">
        <v>0.13699999451637199</v>
      </c>
    </row>
    <row r="547" spans="1:12" x14ac:dyDescent="0.35">
      <c r="A547" t="s">
        <v>37</v>
      </c>
      <c r="B547" t="s">
        <v>38</v>
      </c>
      <c r="C547" t="s">
        <v>14</v>
      </c>
      <c r="D547">
        <v>1968</v>
      </c>
      <c r="E547" t="s">
        <v>19</v>
      </c>
      <c r="F547">
        <v>12210</v>
      </c>
      <c r="G547" t="s">
        <v>19</v>
      </c>
      <c r="H547" t="s">
        <v>19</v>
      </c>
      <c r="I547">
        <v>1968</v>
      </c>
      <c r="J547" t="s">
        <v>19</v>
      </c>
      <c r="K547" t="s">
        <v>19</v>
      </c>
      <c r="L547" t="s">
        <v>19</v>
      </c>
    </row>
    <row r="548" spans="1:12" x14ac:dyDescent="0.35">
      <c r="A548" t="s">
        <v>37</v>
      </c>
      <c r="B548" t="s">
        <v>38</v>
      </c>
      <c r="C548" t="s">
        <v>14</v>
      </c>
      <c r="D548">
        <v>1969</v>
      </c>
      <c r="E548" t="s">
        <v>19</v>
      </c>
      <c r="F548">
        <v>14644</v>
      </c>
      <c r="G548" t="s">
        <v>19</v>
      </c>
      <c r="H548" t="s">
        <v>19</v>
      </c>
      <c r="I548">
        <v>1969</v>
      </c>
      <c r="J548" t="s">
        <v>19</v>
      </c>
      <c r="K548" t="s">
        <v>19</v>
      </c>
      <c r="L548" t="s">
        <v>19</v>
      </c>
    </row>
    <row r="549" spans="1:12" x14ac:dyDescent="0.35">
      <c r="A549" t="s">
        <v>37</v>
      </c>
      <c r="B549" t="s">
        <v>38</v>
      </c>
      <c r="C549" t="s">
        <v>14</v>
      </c>
      <c r="D549">
        <v>1970</v>
      </c>
      <c r="E549" t="s">
        <v>19</v>
      </c>
      <c r="F549">
        <v>9717</v>
      </c>
      <c r="G549" t="s">
        <v>19</v>
      </c>
      <c r="H549" t="s">
        <v>19</v>
      </c>
      <c r="I549">
        <v>1970</v>
      </c>
      <c r="J549" t="s">
        <v>19</v>
      </c>
      <c r="K549" t="s">
        <v>19</v>
      </c>
      <c r="L549" t="s">
        <v>19</v>
      </c>
    </row>
    <row r="550" spans="1:12" x14ac:dyDescent="0.35">
      <c r="A550" t="s">
        <v>37</v>
      </c>
      <c r="B550" t="s">
        <v>38</v>
      </c>
      <c r="C550" t="s">
        <v>14</v>
      </c>
      <c r="D550">
        <v>1971</v>
      </c>
      <c r="E550" t="s">
        <v>19</v>
      </c>
      <c r="F550">
        <v>8681</v>
      </c>
      <c r="G550" t="s">
        <v>19</v>
      </c>
      <c r="H550" t="s">
        <v>19</v>
      </c>
      <c r="I550">
        <v>1971</v>
      </c>
      <c r="J550" t="s">
        <v>19</v>
      </c>
      <c r="K550" t="s">
        <v>19</v>
      </c>
      <c r="L550" t="s">
        <v>19</v>
      </c>
    </row>
    <row r="551" spans="1:12" x14ac:dyDescent="0.35">
      <c r="A551" t="s">
        <v>37</v>
      </c>
      <c r="B551" t="s">
        <v>38</v>
      </c>
      <c r="C551" t="s">
        <v>14</v>
      </c>
      <c r="D551">
        <v>1972</v>
      </c>
      <c r="E551" t="s">
        <v>19</v>
      </c>
      <c r="F551">
        <v>8011</v>
      </c>
      <c r="G551" t="s">
        <v>19</v>
      </c>
      <c r="H551" t="s">
        <v>19</v>
      </c>
      <c r="I551">
        <v>1972</v>
      </c>
      <c r="J551" t="s">
        <v>19</v>
      </c>
      <c r="K551" t="s">
        <v>19</v>
      </c>
      <c r="L551" t="s">
        <v>19</v>
      </c>
    </row>
    <row r="552" spans="1:12" x14ac:dyDescent="0.35">
      <c r="A552" t="s">
        <v>37</v>
      </c>
      <c r="B552" t="s">
        <v>38</v>
      </c>
      <c r="C552" t="s">
        <v>14</v>
      </c>
      <c r="D552">
        <v>1973</v>
      </c>
      <c r="E552" t="s">
        <v>19</v>
      </c>
      <c r="F552">
        <v>7569</v>
      </c>
      <c r="G552" t="s">
        <v>19</v>
      </c>
      <c r="H552" t="s">
        <v>19</v>
      </c>
      <c r="I552">
        <v>1973</v>
      </c>
      <c r="J552" t="s">
        <v>19</v>
      </c>
      <c r="K552" t="s">
        <v>19</v>
      </c>
      <c r="L552" t="s">
        <v>19</v>
      </c>
    </row>
    <row r="553" spans="1:12" x14ac:dyDescent="0.35">
      <c r="A553" t="s">
        <v>37</v>
      </c>
      <c r="B553" t="s">
        <v>38</v>
      </c>
      <c r="C553" t="s">
        <v>14</v>
      </c>
      <c r="D553">
        <v>1974</v>
      </c>
      <c r="E553" t="s">
        <v>19</v>
      </c>
      <c r="F553">
        <v>6476</v>
      </c>
      <c r="G553" t="s">
        <v>19</v>
      </c>
      <c r="H553" t="s">
        <v>19</v>
      </c>
      <c r="I553">
        <v>1974</v>
      </c>
      <c r="J553" t="s">
        <v>19</v>
      </c>
      <c r="K553" t="s">
        <v>19</v>
      </c>
      <c r="L553" t="s">
        <v>19</v>
      </c>
    </row>
    <row r="554" spans="1:12" x14ac:dyDescent="0.35">
      <c r="A554" t="s">
        <v>37</v>
      </c>
      <c r="B554" t="s">
        <v>38</v>
      </c>
      <c r="C554" t="s">
        <v>14</v>
      </c>
      <c r="D554">
        <v>1975</v>
      </c>
      <c r="E554" t="s">
        <v>19</v>
      </c>
      <c r="F554">
        <v>7015</v>
      </c>
      <c r="G554" t="s">
        <v>19</v>
      </c>
      <c r="H554" t="s">
        <v>19</v>
      </c>
      <c r="I554">
        <v>1975</v>
      </c>
      <c r="J554" t="s">
        <v>19</v>
      </c>
      <c r="K554" t="s">
        <v>19</v>
      </c>
      <c r="L554" t="s">
        <v>19</v>
      </c>
    </row>
    <row r="555" spans="1:12" x14ac:dyDescent="0.35">
      <c r="A555" t="s">
        <v>37</v>
      </c>
      <c r="B555" t="s">
        <v>38</v>
      </c>
      <c r="C555" t="s">
        <v>14</v>
      </c>
      <c r="D555">
        <v>1976</v>
      </c>
      <c r="E555" t="s">
        <v>19</v>
      </c>
      <c r="F555">
        <v>7159</v>
      </c>
      <c r="G555" t="s">
        <v>19</v>
      </c>
      <c r="H555" t="s">
        <v>19</v>
      </c>
      <c r="I555">
        <v>1976</v>
      </c>
      <c r="J555" t="s">
        <v>19</v>
      </c>
      <c r="K555" t="s">
        <v>19</v>
      </c>
      <c r="L555" t="s">
        <v>19</v>
      </c>
    </row>
    <row r="556" spans="1:12" x14ac:dyDescent="0.35">
      <c r="A556" t="s">
        <v>37</v>
      </c>
      <c r="B556" t="s">
        <v>38</v>
      </c>
      <c r="C556" t="s">
        <v>14</v>
      </c>
      <c r="D556">
        <v>1977</v>
      </c>
      <c r="E556" t="s">
        <v>19</v>
      </c>
      <c r="F556">
        <v>7096</v>
      </c>
      <c r="G556" t="s">
        <v>19</v>
      </c>
      <c r="H556" t="s">
        <v>19</v>
      </c>
      <c r="I556">
        <v>1977</v>
      </c>
      <c r="J556" t="s">
        <v>19</v>
      </c>
      <c r="K556" t="s">
        <v>19</v>
      </c>
      <c r="L556" t="s">
        <v>19</v>
      </c>
    </row>
    <row r="557" spans="1:12" x14ac:dyDescent="0.35">
      <c r="A557" t="s">
        <v>37</v>
      </c>
      <c r="B557" t="s">
        <v>38</v>
      </c>
      <c r="C557" t="s">
        <v>14</v>
      </c>
      <c r="D557">
        <v>1978</v>
      </c>
      <c r="E557" t="s">
        <v>19</v>
      </c>
      <c r="F557">
        <v>7497</v>
      </c>
      <c r="G557" t="s">
        <v>19</v>
      </c>
      <c r="H557" t="s">
        <v>19</v>
      </c>
      <c r="I557">
        <v>1978</v>
      </c>
      <c r="J557" t="s">
        <v>19</v>
      </c>
      <c r="K557" t="s">
        <v>19</v>
      </c>
      <c r="L557" t="s">
        <v>19</v>
      </c>
    </row>
    <row r="558" spans="1:12" x14ac:dyDescent="0.35">
      <c r="A558" t="s">
        <v>37</v>
      </c>
      <c r="B558" t="s">
        <v>38</v>
      </c>
      <c r="C558" t="s">
        <v>14</v>
      </c>
      <c r="D558">
        <v>1979</v>
      </c>
      <c r="E558" t="s">
        <v>19</v>
      </c>
      <c r="F558">
        <v>9492</v>
      </c>
      <c r="G558" t="s">
        <v>19</v>
      </c>
      <c r="H558" t="s">
        <v>19</v>
      </c>
      <c r="I558">
        <v>1979</v>
      </c>
      <c r="J558" t="s">
        <v>19</v>
      </c>
      <c r="K558" t="s">
        <v>19</v>
      </c>
      <c r="L558" t="s">
        <v>19</v>
      </c>
    </row>
    <row r="559" spans="1:12" x14ac:dyDescent="0.35">
      <c r="A559" t="s">
        <v>37</v>
      </c>
      <c r="B559" t="s">
        <v>38</v>
      </c>
      <c r="C559" t="s">
        <v>14</v>
      </c>
      <c r="D559">
        <v>1980</v>
      </c>
      <c r="E559" t="s">
        <v>19</v>
      </c>
      <c r="F559">
        <v>7038</v>
      </c>
      <c r="G559" t="s">
        <v>19</v>
      </c>
      <c r="H559" t="s">
        <v>19</v>
      </c>
      <c r="I559">
        <v>1980</v>
      </c>
      <c r="J559" t="s">
        <v>19</v>
      </c>
      <c r="K559" t="s">
        <v>19</v>
      </c>
      <c r="L559" t="s">
        <v>19</v>
      </c>
    </row>
    <row r="560" spans="1:12" x14ac:dyDescent="0.35">
      <c r="A560" t="s">
        <v>37</v>
      </c>
      <c r="B560" t="s">
        <v>38</v>
      </c>
      <c r="C560" t="s">
        <v>14</v>
      </c>
      <c r="D560">
        <v>1981</v>
      </c>
      <c r="E560" t="s">
        <v>19</v>
      </c>
      <c r="F560">
        <v>6285</v>
      </c>
      <c r="G560" t="s">
        <v>19</v>
      </c>
      <c r="H560" t="s">
        <v>19</v>
      </c>
      <c r="I560">
        <v>1981</v>
      </c>
      <c r="J560" t="s">
        <v>19</v>
      </c>
      <c r="K560" t="s">
        <v>19</v>
      </c>
      <c r="L560" t="s">
        <v>19</v>
      </c>
    </row>
    <row r="561" spans="1:12" x14ac:dyDescent="0.35">
      <c r="A561" t="s">
        <v>37</v>
      </c>
      <c r="B561" t="s">
        <v>38</v>
      </c>
      <c r="C561" t="s">
        <v>14</v>
      </c>
      <c r="D561">
        <v>1982</v>
      </c>
      <c r="E561" t="s">
        <v>19</v>
      </c>
      <c r="F561">
        <v>10651</v>
      </c>
      <c r="G561" t="s">
        <v>19</v>
      </c>
      <c r="H561" t="s">
        <v>19</v>
      </c>
      <c r="I561">
        <v>1982</v>
      </c>
      <c r="J561" t="s">
        <v>19</v>
      </c>
      <c r="K561" t="s">
        <v>19</v>
      </c>
      <c r="L561" t="s">
        <v>19</v>
      </c>
    </row>
    <row r="562" spans="1:12" x14ac:dyDescent="0.35">
      <c r="A562" t="s">
        <v>37</v>
      </c>
      <c r="B562" t="s">
        <v>38</v>
      </c>
      <c r="C562" t="s">
        <v>14</v>
      </c>
      <c r="D562">
        <v>1983</v>
      </c>
      <c r="E562" t="s">
        <v>19</v>
      </c>
      <c r="F562">
        <v>11018</v>
      </c>
      <c r="G562" t="s">
        <v>19</v>
      </c>
      <c r="H562" t="s">
        <v>19</v>
      </c>
      <c r="I562">
        <v>1983</v>
      </c>
      <c r="J562" t="s">
        <v>19</v>
      </c>
      <c r="K562" t="s">
        <v>19</v>
      </c>
      <c r="L562" t="s">
        <v>19</v>
      </c>
    </row>
    <row r="563" spans="1:12" x14ac:dyDescent="0.35">
      <c r="A563" t="s">
        <v>37</v>
      </c>
      <c r="B563" t="s">
        <v>38</v>
      </c>
      <c r="C563" t="s">
        <v>14</v>
      </c>
      <c r="D563">
        <v>1984</v>
      </c>
      <c r="E563">
        <v>3.9939999580383301</v>
      </c>
      <c r="F563">
        <v>11473</v>
      </c>
      <c r="G563" t="s">
        <v>19</v>
      </c>
      <c r="H563" t="s">
        <v>19</v>
      </c>
      <c r="I563">
        <v>1984</v>
      </c>
      <c r="J563">
        <v>3.9939999580383301</v>
      </c>
      <c r="K563">
        <v>2872.55886843699</v>
      </c>
      <c r="L563">
        <v>2872.55886843699</v>
      </c>
    </row>
    <row r="564" spans="1:12" x14ac:dyDescent="0.35">
      <c r="A564" t="s">
        <v>37</v>
      </c>
      <c r="B564" t="s">
        <v>38</v>
      </c>
      <c r="C564" t="s">
        <v>14</v>
      </c>
      <c r="D564">
        <v>1985</v>
      </c>
      <c r="E564">
        <v>4.8909997940063397</v>
      </c>
      <c r="F564">
        <v>8936</v>
      </c>
      <c r="G564">
        <v>22.399999618530199</v>
      </c>
      <c r="H564" t="s">
        <v>19</v>
      </c>
      <c r="I564">
        <v>1985</v>
      </c>
      <c r="J564">
        <v>4.8909997940063397</v>
      </c>
      <c r="K564">
        <v>1827.0293143235399</v>
      </c>
      <c r="L564">
        <v>22.399999618530199</v>
      </c>
    </row>
    <row r="565" spans="1:12" x14ac:dyDescent="0.35">
      <c r="A565" t="s">
        <v>37</v>
      </c>
      <c r="B565" t="s">
        <v>38</v>
      </c>
      <c r="C565" t="s">
        <v>14</v>
      </c>
      <c r="D565">
        <v>1986</v>
      </c>
      <c r="E565">
        <v>4.0729999542236301</v>
      </c>
      <c r="F565">
        <v>5368</v>
      </c>
      <c r="G565">
        <v>-16.7000007629394</v>
      </c>
      <c r="H565" t="s">
        <v>19</v>
      </c>
      <c r="I565">
        <v>1986</v>
      </c>
      <c r="J565">
        <v>4.0729999542236301</v>
      </c>
      <c r="K565">
        <v>1317.9474736878999</v>
      </c>
      <c r="L565">
        <v>-16.7000007629394</v>
      </c>
    </row>
    <row r="566" spans="1:12" x14ac:dyDescent="0.35">
      <c r="A566" t="s">
        <v>37</v>
      </c>
      <c r="B566" t="s">
        <v>38</v>
      </c>
      <c r="C566" t="s">
        <v>14</v>
      </c>
      <c r="D566">
        <v>1987</v>
      </c>
      <c r="E566">
        <v>4.2069997787475497</v>
      </c>
      <c r="F566">
        <v>12115</v>
      </c>
      <c r="G566">
        <v>3.2999999523162802</v>
      </c>
      <c r="H566" t="s">
        <v>19</v>
      </c>
      <c r="I566">
        <v>1987</v>
      </c>
      <c r="J566">
        <v>4.2069997787475497</v>
      </c>
      <c r="K566">
        <v>2879.7244205243701</v>
      </c>
      <c r="L566">
        <v>3.2999999523162802</v>
      </c>
    </row>
    <row r="567" spans="1:12" x14ac:dyDescent="0.35">
      <c r="A567" t="s">
        <v>37</v>
      </c>
      <c r="B567" t="s">
        <v>38</v>
      </c>
      <c r="C567" t="s">
        <v>14</v>
      </c>
      <c r="D567">
        <v>1988</v>
      </c>
      <c r="E567">
        <v>3.8399999141693102</v>
      </c>
      <c r="F567">
        <v>12163</v>
      </c>
      <c r="G567">
        <v>-8.6999998092651296</v>
      </c>
      <c r="H567" t="s">
        <v>19</v>
      </c>
      <c r="I567">
        <v>1988</v>
      </c>
      <c r="J567">
        <v>3.8399999141693102</v>
      </c>
      <c r="K567">
        <v>3167.4479874646399</v>
      </c>
      <c r="L567">
        <v>-8.6999998092651296</v>
      </c>
    </row>
    <row r="568" spans="1:12" x14ac:dyDescent="0.35">
      <c r="A568" t="s">
        <v>37</v>
      </c>
      <c r="B568" t="s">
        <v>38</v>
      </c>
      <c r="C568" t="s">
        <v>14</v>
      </c>
      <c r="D568">
        <v>1989</v>
      </c>
      <c r="E568">
        <v>5.1139998435974103</v>
      </c>
      <c r="F568">
        <v>16030</v>
      </c>
      <c r="G568">
        <v>33.200000762939403</v>
      </c>
      <c r="H568" t="s">
        <v>19</v>
      </c>
      <c r="I568">
        <v>1989</v>
      </c>
      <c r="J568">
        <v>5.1139998435974103</v>
      </c>
      <c r="K568">
        <v>3134.5327513197099</v>
      </c>
      <c r="L568">
        <v>33.200000762939403</v>
      </c>
    </row>
    <row r="569" spans="1:12" x14ac:dyDescent="0.35">
      <c r="A569" t="s">
        <v>37</v>
      </c>
      <c r="B569" t="s">
        <v>38</v>
      </c>
      <c r="C569" t="s">
        <v>14</v>
      </c>
      <c r="D569">
        <v>1990</v>
      </c>
      <c r="E569">
        <v>5.4250001907348597</v>
      </c>
      <c r="F569">
        <v>16139</v>
      </c>
      <c r="G569">
        <v>6.0999999046325604</v>
      </c>
      <c r="H569" t="s">
        <v>19</v>
      </c>
      <c r="I569">
        <v>1990</v>
      </c>
      <c r="J569">
        <v>5.4250001907348597</v>
      </c>
      <c r="K569">
        <v>2974.93077098193</v>
      </c>
      <c r="L569">
        <v>6.0999999046325604</v>
      </c>
    </row>
    <row r="570" spans="1:12" x14ac:dyDescent="0.35">
      <c r="A570" t="s">
        <v>37</v>
      </c>
      <c r="B570" t="s">
        <v>38</v>
      </c>
      <c r="C570" t="s">
        <v>14</v>
      </c>
      <c r="D570">
        <v>1991</v>
      </c>
      <c r="E570">
        <v>5.3639998435974103</v>
      </c>
      <c r="F570">
        <v>13317</v>
      </c>
      <c r="G570">
        <v>-1.1000000238418499</v>
      </c>
      <c r="H570" t="s">
        <v>19</v>
      </c>
      <c r="I570">
        <v>1991</v>
      </c>
      <c r="J570">
        <v>5.3639998435974103</v>
      </c>
      <c r="K570">
        <v>2482.6622647827699</v>
      </c>
      <c r="L570">
        <v>-1.1000000238418499</v>
      </c>
    </row>
    <row r="571" spans="1:12" x14ac:dyDescent="0.35">
      <c r="A571" t="s">
        <v>37</v>
      </c>
      <c r="B571" t="s">
        <v>38</v>
      </c>
      <c r="C571" t="s">
        <v>14</v>
      </c>
      <c r="D571">
        <v>1992</v>
      </c>
      <c r="E571">
        <v>4.90700006484985</v>
      </c>
      <c r="F571">
        <v>15218</v>
      </c>
      <c r="G571">
        <v>-8.5</v>
      </c>
      <c r="H571" t="s">
        <v>19</v>
      </c>
      <c r="I571">
        <v>1992</v>
      </c>
      <c r="J571">
        <v>4.90700006484985</v>
      </c>
      <c r="K571">
        <v>3101.2838391852802</v>
      </c>
      <c r="L571">
        <v>-8.5</v>
      </c>
    </row>
    <row r="572" spans="1:12" x14ac:dyDescent="0.35">
      <c r="A572" t="s">
        <v>37</v>
      </c>
      <c r="B572" t="s">
        <v>38</v>
      </c>
      <c r="C572" t="s">
        <v>14</v>
      </c>
      <c r="D572">
        <v>1993</v>
      </c>
      <c r="E572">
        <v>5.6529998779296804</v>
      </c>
      <c r="F572">
        <v>17889</v>
      </c>
      <c r="G572">
        <v>15.199999809265099</v>
      </c>
      <c r="H572" t="s">
        <v>19</v>
      </c>
      <c r="I572">
        <v>1993</v>
      </c>
      <c r="J572">
        <v>5.6529998779296804</v>
      </c>
      <c r="K572">
        <v>3164.5144854578498</v>
      </c>
      <c r="L572">
        <v>15.199999809265099</v>
      </c>
    </row>
    <row r="573" spans="1:12" x14ac:dyDescent="0.35">
      <c r="A573" t="s">
        <v>37</v>
      </c>
      <c r="B573" t="s">
        <v>38</v>
      </c>
      <c r="C573" t="s">
        <v>14</v>
      </c>
      <c r="D573">
        <v>1994</v>
      </c>
      <c r="E573">
        <v>5.15100002288818</v>
      </c>
      <c r="F573">
        <v>11887</v>
      </c>
      <c r="G573">
        <v>-8.8999996185302699</v>
      </c>
      <c r="H573" t="s">
        <v>19</v>
      </c>
      <c r="I573">
        <v>1994</v>
      </c>
      <c r="J573">
        <v>5.15100002288818</v>
      </c>
      <c r="K573">
        <v>2307.7072310581898</v>
      </c>
      <c r="L573">
        <v>-8.8999996185302699</v>
      </c>
    </row>
    <row r="574" spans="1:12" x14ac:dyDescent="0.35">
      <c r="A574" t="s">
        <v>37</v>
      </c>
      <c r="B574" t="s">
        <v>38</v>
      </c>
      <c r="C574" t="s">
        <v>14</v>
      </c>
      <c r="D574">
        <v>1995</v>
      </c>
      <c r="E574">
        <v>4.3660001754760698</v>
      </c>
      <c r="F574">
        <v>16485</v>
      </c>
      <c r="G574">
        <v>-15.199999809265099</v>
      </c>
      <c r="H574" t="s">
        <v>19</v>
      </c>
      <c r="I574">
        <v>1995</v>
      </c>
      <c r="J574">
        <v>4.3660001754760698</v>
      </c>
      <c r="K574">
        <v>3775.7671409627101</v>
      </c>
      <c r="L574">
        <v>-15.199999809265099</v>
      </c>
    </row>
    <row r="575" spans="1:12" x14ac:dyDescent="0.35">
      <c r="A575" t="s">
        <v>37</v>
      </c>
      <c r="B575" t="s">
        <v>38</v>
      </c>
      <c r="C575" t="s">
        <v>14</v>
      </c>
      <c r="D575">
        <v>1996</v>
      </c>
      <c r="E575">
        <v>4.1880002021789497</v>
      </c>
      <c r="F575">
        <v>16964</v>
      </c>
      <c r="G575">
        <v>-4.0999999046325604</v>
      </c>
      <c r="H575" t="s">
        <v>19</v>
      </c>
      <c r="I575">
        <v>1996</v>
      </c>
      <c r="J575">
        <v>4.1880002021789497</v>
      </c>
      <c r="K575">
        <v>4050.6206258476</v>
      </c>
      <c r="L575">
        <v>-4.0999999046325604</v>
      </c>
    </row>
    <row r="576" spans="1:12" x14ac:dyDescent="0.35">
      <c r="A576" t="s">
        <v>37</v>
      </c>
      <c r="B576" t="s">
        <v>38</v>
      </c>
      <c r="C576" t="s">
        <v>14</v>
      </c>
      <c r="D576">
        <v>1997</v>
      </c>
      <c r="E576">
        <v>3.8940000534057599</v>
      </c>
      <c r="F576">
        <v>11822</v>
      </c>
      <c r="G576">
        <v>-7</v>
      </c>
      <c r="H576" t="s">
        <v>19</v>
      </c>
      <c r="I576">
        <v>1997</v>
      </c>
      <c r="J576">
        <v>3.8940000534057599</v>
      </c>
      <c r="K576">
        <v>3035.9527061794101</v>
      </c>
      <c r="L576">
        <v>-7</v>
      </c>
    </row>
    <row r="577" spans="1:12" x14ac:dyDescent="0.35">
      <c r="A577" t="s">
        <v>37</v>
      </c>
      <c r="B577" t="s">
        <v>38</v>
      </c>
      <c r="C577" t="s">
        <v>14</v>
      </c>
      <c r="D577">
        <v>1998</v>
      </c>
      <c r="E577">
        <v>4.7059998512268004</v>
      </c>
      <c r="F577">
        <v>13983</v>
      </c>
      <c r="G577">
        <v>20.799999237060501</v>
      </c>
      <c r="H577" t="s">
        <v>19</v>
      </c>
      <c r="I577">
        <v>1998</v>
      </c>
      <c r="J577">
        <v>4.7059998512268004</v>
      </c>
      <c r="K577">
        <v>2971.3133111032198</v>
      </c>
      <c r="L577">
        <v>20.799999237060501</v>
      </c>
    </row>
    <row r="578" spans="1:12" x14ac:dyDescent="0.35">
      <c r="A578" t="s">
        <v>37</v>
      </c>
      <c r="B578" t="s">
        <v>38</v>
      </c>
      <c r="C578" t="s">
        <v>14</v>
      </c>
      <c r="D578">
        <v>1999</v>
      </c>
      <c r="E578">
        <v>5.4629998207092196</v>
      </c>
      <c r="F578">
        <v>13284</v>
      </c>
      <c r="G578">
        <v>16.100000381469702</v>
      </c>
      <c r="H578" t="s">
        <v>19</v>
      </c>
      <c r="I578">
        <v>1999</v>
      </c>
      <c r="J578">
        <v>5.4629998207092196</v>
      </c>
      <c r="K578">
        <v>2431.6310517973602</v>
      </c>
      <c r="L578">
        <v>16.100000381469702</v>
      </c>
    </row>
    <row r="579" spans="1:12" x14ac:dyDescent="0.35">
      <c r="A579" t="s">
        <v>37</v>
      </c>
      <c r="B579" t="s">
        <v>38</v>
      </c>
      <c r="C579" t="s">
        <v>14</v>
      </c>
      <c r="D579">
        <v>2000</v>
      </c>
      <c r="E579">
        <v>6.7140002250671298</v>
      </c>
      <c r="F579">
        <v>13869</v>
      </c>
      <c r="G579">
        <v>22.899999618530199</v>
      </c>
      <c r="H579" t="s">
        <v>19</v>
      </c>
      <c r="I579">
        <v>2000</v>
      </c>
      <c r="J579">
        <v>6.7140002250671298</v>
      </c>
      <c r="K579">
        <v>2065.6835768666201</v>
      </c>
      <c r="L579">
        <v>22.899999618530199</v>
      </c>
    </row>
    <row r="580" spans="1:12" x14ac:dyDescent="0.35">
      <c r="A580" t="s">
        <v>37</v>
      </c>
      <c r="B580" t="s">
        <v>38</v>
      </c>
      <c r="C580" t="s">
        <v>14</v>
      </c>
      <c r="D580">
        <v>2001</v>
      </c>
      <c r="E580">
        <v>7.2600002288818297</v>
      </c>
      <c r="F580">
        <v>10340</v>
      </c>
      <c r="G580">
        <v>8.1000003814697195</v>
      </c>
      <c r="H580" t="s">
        <v>19</v>
      </c>
      <c r="I580">
        <v>2001</v>
      </c>
      <c r="J580">
        <v>7.2600002288818297</v>
      </c>
      <c r="K580">
        <v>1424.2423793411499</v>
      </c>
      <c r="L580">
        <v>8.1000003814697195</v>
      </c>
    </row>
    <row r="581" spans="1:12" x14ac:dyDescent="0.35">
      <c r="A581" t="s">
        <v>37</v>
      </c>
      <c r="B581" t="s">
        <v>38</v>
      </c>
      <c r="C581" t="s">
        <v>14</v>
      </c>
      <c r="D581">
        <v>2002</v>
      </c>
      <c r="E581">
        <v>6.2829999923706001</v>
      </c>
      <c r="F581">
        <v>11828</v>
      </c>
      <c r="G581">
        <v>-13.5</v>
      </c>
      <c r="H581" t="s">
        <v>19</v>
      </c>
      <c r="I581">
        <v>2002</v>
      </c>
      <c r="J581">
        <v>6.2829999923706001</v>
      </c>
      <c r="K581">
        <v>1882.54019009432</v>
      </c>
      <c r="L581">
        <v>-13.5</v>
      </c>
    </row>
    <row r="582" spans="1:12" x14ac:dyDescent="0.35">
      <c r="A582" t="s">
        <v>37</v>
      </c>
      <c r="B582" t="s">
        <v>38</v>
      </c>
      <c r="C582" t="s">
        <v>14</v>
      </c>
      <c r="D582">
        <v>2003</v>
      </c>
      <c r="E582">
        <v>6.2810001373290998</v>
      </c>
      <c r="F582">
        <v>15092</v>
      </c>
      <c r="G582">
        <v>0</v>
      </c>
      <c r="H582" t="s">
        <v>19</v>
      </c>
      <c r="I582">
        <v>2003</v>
      </c>
      <c r="J582">
        <v>6.2810001373290998</v>
      </c>
      <c r="K582">
        <v>2402.8020490408098</v>
      </c>
      <c r="L582">
        <v>0</v>
      </c>
    </row>
    <row r="583" spans="1:12" x14ac:dyDescent="0.35">
      <c r="A583" t="s">
        <v>37</v>
      </c>
      <c r="B583" t="s">
        <v>38</v>
      </c>
      <c r="C583" t="s">
        <v>14</v>
      </c>
      <c r="D583">
        <v>2004</v>
      </c>
      <c r="E583">
        <v>6.0190000534057599</v>
      </c>
      <c r="F583">
        <v>10018</v>
      </c>
      <c r="G583">
        <v>-4.1999998092651296</v>
      </c>
      <c r="H583" t="s">
        <v>19</v>
      </c>
      <c r="I583">
        <v>2004</v>
      </c>
      <c r="J583">
        <v>6.0190000534057599</v>
      </c>
      <c r="K583">
        <v>1664.3960643149401</v>
      </c>
      <c r="L583">
        <v>-4.1999998092651296</v>
      </c>
    </row>
    <row r="584" spans="1:12" x14ac:dyDescent="0.35">
      <c r="A584" t="s">
        <v>37</v>
      </c>
      <c r="B584" t="s">
        <v>38</v>
      </c>
      <c r="C584" t="s">
        <v>14</v>
      </c>
      <c r="D584">
        <v>2005</v>
      </c>
      <c r="E584">
        <v>5.0749998092651296</v>
      </c>
      <c r="F584">
        <v>10968</v>
      </c>
      <c r="G584">
        <v>-15.699999809265099</v>
      </c>
      <c r="H584" t="s">
        <v>19</v>
      </c>
      <c r="I584">
        <v>2005</v>
      </c>
      <c r="J584">
        <v>5.0749998092651296</v>
      </c>
      <c r="K584">
        <v>2161.1823472340502</v>
      </c>
      <c r="L584">
        <v>-15.699999809265099</v>
      </c>
    </row>
    <row r="585" spans="1:12" x14ac:dyDescent="0.35">
      <c r="A585" t="s">
        <v>37</v>
      </c>
      <c r="B585" t="s">
        <v>38</v>
      </c>
      <c r="C585" t="s">
        <v>14</v>
      </c>
      <c r="D585">
        <v>2006</v>
      </c>
      <c r="E585">
        <v>4.1350002288818297</v>
      </c>
      <c r="F585">
        <v>9117</v>
      </c>
      <c r="G585">
        <v>-18.5</v>
      </c>
      <c r="H585" t="s">
        <v>19</v>
      </c>
      <c r="I585">
        <v>2006</v>
      </c>
      <c r="J585">
        <v>4.1350002288818297</v>
      </c>
      <c r="K585">
        <v>2204.8366373283998</v>
      </c>
      <c r="L585">
        <v>-18.5</v>
      </c>
    </row>
    <row r="586" spans="1:12" x14ac:dyDescent="0.35">
      <c r="A586" t="s">
        <v>37</v>
      </c>
      <c r="B586" t="s">
        <v>38</v>
      </c>
      <c r="C586" t="s">
        <v>14</v>
      </c>
      <c r="D586">
        <v>2007</v>
      </c>
      <c r="E586">
        <v>3.4890000820159899</v>
      </c>
      <c r="F586">
        <v>11638</v>
      </c>
      <c r="G586">
        <v>-15.6000003814697</v>
      </c>
      <c r="H586" t="s">
        <v>19</v>
      </c>
      <c r="I586">
        <v>2007</v>
      </c>
      <c r="J586">
        <v>3.4890000820159899</v>
      </c>
      <c r="K586">
        <v>3335.6261755303199</v>
      </c>
      <c r="L586">
        <v>-15.6000003814697</v>
      </c>
    </row>
    <row r="587" spans="1:12" x14ac:dyDescent="0.35">
      <c r="A587" t="s">
        <v>37</v>
      </c>
      <c r="B587" t="s">
        <v>38</v>
      </c>
      <c r="C587" t="s">
        <v>14</v>
      </c>
      <c r="D587">
        <v>2008</v>
      </c>
      <c r="E587">
        <v>4.5409998893737704</v>
      </c>
      <c r="F587">
        <v>9708</v>
      </c>
      <c r="G587">
        <v>30.2000007629394</v>
      </c>
      <c r="H587" t="s">
        <v>19</v>
      </c>
      <c r="I587">
        <v>2008</v>
      </c>
      <c r="J587">
        <v>4.5409998893737704</v>
      </c>
      <c r="K587">
        <v>2137.8551500776998</v>
      </c>
      <c r="L587">
        <v>30.2000007629394</v>
      </c>
    </row>
    <row r="588" spans="1:12" x14ac:dyDescent="0.35">
      <c r="A588" t="s">
        <v>37</v>
      </c>
      <c r="B588" t="s">
        <v>38</v>
      </c>
      <c r="C588" t="s">
        <v>14</v>
      </c>
      <c r="D588">
        <v>2009</v>
      </c>
      <c r="E588">
        <v>5.6389999389648402</v>
      </c>
      <c r="F588">
        <v>9955</v>
      </c>
      <c r="G588">
        <v>24.2000007629394</v>
      </c>
      <c r="H588" t="s">
        <v>19</v>
      </c>
      <c r="I588">
        <v>2009</v>
      </c>
      <c r="J588">
        <v>5.6389999389648402</v>
      </c>
      <c r="K588">
        <v>1765.38395242959</v>
      </c>
      <c r="L588">
        <v>24.2000007629394</v>
      </c>
    </row>
    <row r="589" spans="1:12" x14ac:dyDescent="0.35">
      <c r="A589" t="s">
        <v>37</v>
      </c>
      <c r="B589" t="s">
        <v>38</v>
      </c>
      <c r="C589" t="s">
        <v>14</v>
      </c>
      <c r="D589">
        <v>2010</v>
      </c>
      <c r="E589">
        <v>7.84800004959106</v>
      </c>
      <c r="F589">
        <v>9742</v>
      </c>
      <c r="G589">
        <v>39.200000762939403</v>
      </c>
      <c r="H589" t="s">
        <v>19</v>
      </c>
      <c r="I589">
        <v>2010</v>
      </c>
      <c r="J589">
        <v>7.84800004959106</v>
      </c>
      <c r="K589">
        <v>1241.3353642253801</v>
      </c>
      <c r="L589">
        <v>39.200000762939403</v>
      </c>
    </row>
    <row r="590" spans="1:12" x14ac:dyDescent="0.35">
      <c r="A590" t="s">
        <v>37</v>
      </c>
      <c r="B590" t="s">
        <v>38</v>
      </c>
      <c r="C590" t="s">
        <v>14</v>
      </c>
      <c r="D590">
        <v>2011</v>
      </c>
      <c r="E590">
        <v>8.0439996719360298</v>
      </c>
      <c r="F590">
        <v>8577</v>
      </c>
      <c r="G590">
        <v>2.5</v>
      </c>
      <c r="H590" t="s">
        <v>19</v>
      </c>
      <c r="I590">
        <v>2011</v>
      </c>
      <c r="J590">
        <v>8.0439996719360298</v>
      </c>
      <c r="K590">
        <v>1066.2606103681801</v>
      </c>
      <c r="L590">
        <v>2.5</v>
      </c>
    </row>
    <row r="591" spans="1:12" x14ac:dyDescent="0.35">
      <c r="A591" t="s">
        <v>37</v>
      </c>
      <c r="B591" t="s">
        <v>38</v>
      </c>
      <c r="C591" t="s">
        <v>14</v>
      </c>
      <c r="D591">
        <v>2012</v>
      </c>
      <c r="E591">
        <v>8.3509998321533203</v>
      </c>
      <c r="F591">
        <v>8576</v>
      </c>
      <c r="G591">
        <v>3.7999999523162802</v>
      </c>
      <c r="H591" t="s">
        <v>19</v>
      </c>
      <c r="I591">
        <v>2012</v>
      </c>
      <c r="J591">
        <v>8.3509998321533203</v>
      </c>
      <c r="K591">
        <v>1026.9429017325999</v>
      </c>
      <c r="L591">
        <v>3.7999999523162802</v>
      </c>
    </row>
    <row r="592" spans="1:12" x14ac:dyDescent="0.35">
      <c r="A592" t="s">
        <v>37</v>
      </c>
      <c r="B592" t="s">
        <v>38</v>
      </c>
      <c r="C592" t="s">
        <v>14</v>
      </c>
      <c r="D592">
        <v>2013</v>
      </c>
      <c r="E592">
        <v>7.13000011444091</v>
      </c>
      <c r="F592">
        <v>8760</v>
      </c>
      <c r="G592">
        <v>-14.899999618530201</v>
      </c>
      <c r="H592" t="s">
        <v>19</v>
      </c>
      <c r="I592">
        <v>2013</v>
      </c>
      <c r="J592">
        <v>7.13000011444091</v>
      </c>
      <c r="K592">
        <v>1228.61148098128</v>
      </c>
      <c r="L592">
        <v>-14.899999618530201</v>
      </c>
    </row>
    <row r="593" spans="1:12" x14ac:dyDescent="0.35">
      <c r="A593" t="s">
        <v>37</v>
      </c>
      <c r="B593" t="s">
        <v>38</v>
      </c>
      <c r="C593" t="s">
        <v>14</v>
      </c>
      <c r="D593">
        <v>2014</v>
      </c>
      <c r="E593">
        <v>7.0170001983642498</v>
      </c>
      <c r="F593">
        <v>10084</v>
      </c>
      <c r="G593">
        <v>-1.6000000238418499</v>
      </c>
      <c r="H593" t="s">
        <v>19</v>
      </c>
      <c r="I593">
        <v>2014</v>
      </c>
      <c r="J593">
        <v>7.0170001983642498</v>
      </c>
      <c r="K593">
        <v>1437.08133318147</v>
      </c>
      <c r="L593">
        <v>-1.6000000238418499</v>
      </c>
    </row>
    <row r="594" spans="1:12" x14ac:dyDescent="0.35">
      <c r="A594" t="s">
        <v>37</v>
      </c>
      <c r="B594" t="s">
        <v>38</v>
      </c>
      <c r="C594" t="s">
        <v>14</v>
      </c>
      <c r="D594">
        <v>2015</v>
      </c>
      <c r="E594">
        <v>6.7769999504089302</v>
      </c>
      <c r="F594">
        <v>9822</v>
      </c>
      <c r="G594">
        <v>-3.4000000953674299</v>
      </c>
      <c r="H594" t="s">
        <v>19</v>
      </c>
      <c r="I594">
        <v>2015</v>
      </c>
      <c r="J594">
        <v>6.7769999504089302</v>
      </c>
      <c r="K594">
        <v>1449.3138662937899</v>
      </c>
      <c r="L594">
        <v>-3.4000000953674299</v>
      </c>
    </row>
    <row r="595" spans="1:12" x14ac:dyDescent="0.35">
      <c r="A595" t="s">
        <v>37</v>
      </c>
      <c r="B595" t="s">
        <v>38</v>
      </c>
      <c r="C595" t="s">
        <v>14</v>
      </c>
      <c r="D595">
        <v>2016</v>
      </c>
      <c r="E595">
        <v>5.6409997940063397</v>
      </c>
      <c r="F595">
        <v>11177</v>
      </c>
      <c r="G595">
        <v>-16.799999237060501</v>
      </c>
      <c r="H595" t="s">
        <v>19</v>
      </c>
      <c r="I595">
        <v>2016</v>
      </c>
      <c r="J595">
        <v>5.6409997940063397</v>
      </c>
      <c r="K595">
        <v>1981.38635138326</v>
      </c>
      <c r="L595">
        <v>-16.799999237060501</v>
      </c>
    </row>
    <row r="596" spans="1:12" x14ac:dyDescent="0.35">
      <c r="A596" t="s">
        <v>37</v>
      </c>
      <c r="B596" t="s">
        <v>38</v>
      </c>
      <c r="C596" t="s">
        <v>14</v>
      </c>
      <c r="D596">
        <v>2017</v>
      </c>
      <c r="E596">
        <v>5.49200010299682</v>
      </c>
      <c r="F596">
        <v>9509</v>
      </c>
      <c r="G596">
        <v>-2.5999999046325599</v>
      </c>
      <c r="H596" t="s">
        <v>19</v>
      </c>
      <c r="I596">
        <v>2017</v>
      </c>
      <c r="J596">
        <v>5.49200010299682</v>
      </c>
      <c r="K596">
        <v>1731.4274984829599</v>
      </c>
      <c r="L596">
        <v>-2.5999999046325599</v>
      </c>
    </row>
    <row r="597" spans="1:12" x14ac:dyDescent="0.35">
      <c r="A597" t="s">
        <v>37</v>
      </c>
      <c r="B597" t="s">
        <v>38</v>
      </c>
      <c r="C597" t="s">
        <v>14</v>
      </c>
      <c r="D597">
        <v>2018</v>
      </c>
      <c r="E597">
        <v>4.6880002021789497</v>
      </c>
      <c r="F597">
        <v>8838</v>
      </c>
      <c r="G597">
        <v>-14.6000003814697</v>
      </c>
      <c r="H597" t="s">
        <v>19</v>
      </c>
      <c r="I597">
        <v>2018</v>
      </c>
      <c r="J597">
        <v>4.6880002021789497</v>
      </c>
      <c r="K597">
        <v>1885.2388265453001</v>
      </c>
      <c r="L597">
        <v>-14.6000003814697</v>
      </c>
    </row>
    <row r="598" spans="1:12" x14ac:dyDescent="0.35">
      <c r="A598" t="s">
        <v>37</v>
      </c>
      <c r="B598" t="s">
        <v>38</v>
      </c>
      <c r="C598" t="s">
        <v>14</v>
      </c>
      <c r="D598">
        <v>2019</v>
      </c>
      <c r="E598">
        <v>5.3200001716613698</v>
      </c>
      <c r="F598" t="s">
        <v>19</v>
      </c>
      <c r="G598">
        <v>13.399999618530201</v>
      </c>
      <c r="H598" t="s">
        <v>19</v>
      </c>
      <c r="I598">
        <v>2019</v>
      </c>
      <c r="J598">
        <v>5.3200001716613698</v>
      </c>
      <c r="K598" t="s">
        <v>19</v>
      </c>
      <c r="L598">
        <v>13.399999618530201</v>
      </c>
    </row>
    <row r="599" spans="1:12" x14ac:dyDescent="0.35">
      <c r="A599" t="s">
        <v>39</v>
      </c>
      <c r="B599" t="s">
        <v>23</v>
      </c>
      <c r="C599" t="s">
        <v>14</v>
      </c>
      <c r="D599">
        <v>1968</v>
      </c>
      <c r="E599">
        <v>5.8000001907348597</v>
      </c>
      <c r="F599">
        <v>16538</v>
      </c>
      <c r="G599">
        <v>2.8510000705718901</v>
      </c>
      <c r="H599" t="s">
        <v>19</v>
      </c>
      <c r="I599">
        <v>1968</v>
      </c>
      <c r="J599">
        <v>5.8000001907348597</v>
      </c>
      <c r="K599">
        <v>2851.3792165763002</v>
      </c>
      <c r="L599">
        <v>2.8510000705718901</v>
      </c>
    </row>
    <row r="600" spans="1:12" x14ac:dyDescent="0.35">
      <c r="A600" t="s">
        <v>39</v>
      </c>
      <c r="B600" t="s">
        <v>23</v>
      </c>
      <c r="C600" t="s">
        <v>14</v>
      </c>
      <c r="D600">
        <v>1969</v>
      </c>
      <c r="E600">
        <v>5.5809998512268004</v>
      </c>
      <c r="F600">
        <v>30102</v>
      </c>
      <c r="G600">
        <v>5.3940000534057599</v>
      </c>
      <c r="H600" t="s">
        <v>19</v>
      </c>
      <c r="I600">
        <v>1969</v>
      </c>
      <c r="J600">
        <v>5.5809998512268004</v>
      </c>
      <c r="K600">
        <v>5393.6571944869302</v>
      </c>
      <c r="L600">
        <v>5.3940000534057599</v>
      </c>
    </row>
    <row r="601" spans="1:12" x14ac:dyDescent="0.35">
      <c r="A601" t="s">
        <v>39</v>
      </c>
      <c r="B601" t="s">
        <v>23</v>
      </c>
      <c r="C601" t="s">
        <v>14</v>
      </c>
      <c r="D601">
        <v>1970</v>
      </c>
      <c r="E601">
        <v>4.4970002174377397</v>
      </c>
      <c r="F601">
        <v>9938</v>
      </c>
      <c r="G601">
        <v>2.21000003814697</v>
      </c>
      <c r="H601" t="s">
        <v>19</v>
      </c>
      <c r="I601">
        <v>1970</v>
      </c>
      <c r="J601">
        <v>4.4970002174377397</v>
      </c>
      <c r="K601">
        <v>2209.9176160730399</v>
      </c>
      <c r="L601">
        <v>2.21000003814697</v>
      </c>
    </row>
    <row r="602" spans="1:12" x14ac:dyDescent="0.35">
      <c r="A602" t="s">
        <v>39</v>
      </c>
      <c r="B602" t="s">
        <v>23</v>
      </c>
      <c r="C602" t="s">
        <v>14</v>
      </c>
      <c r="D602">
        <v>1971</v>
      </c>
      <c r="E602">
        <v>3.9340000152587802</v>
      </c>
      <c r="F602">
        <v>7932</v>
      </c>
      <c r="G602">
        <v>2.0160000324249201</v>
      </c>
      <c r="H602" t="s">
        <v>19</v>
      </c>
      <c r="I602">
        <v>1971</v>
      </c>
      <c r="J602">
        <v>3.9340000152587802</v>
      </c>
      <c r="K602">
        <v>2016.2684212593199</v>
      </c>
      <c r="L602">
        <v>2.0160000324249201</v>
      </c>
    </row>
    <row r="603" spans="1:12" x14ac:dyDescent="0.35">
      <c r="A603" t="s">
        <v>39</v>
      </c>
      <c r="B603" t="s">
        <v>23</v>
      </c>
      <c r="C603" t="s">
        <v>14</v>
      </c>
      <c r="D603">
        <v>1972</v>
      </c>
      <c r="E603">
        <v>3.34400010108947</v>
      </c>
      <c r="F603">
        <v>4849</v>
      </c>
      <c r="G603">
        <v>1.45000004768371</v>
      </c>
      <c r="H603" t="s">
        <v>19</v>
      </c>
      <c r="I603">
        <v>1972</v>
      </c>
      <c r="J603">
        <v>3.34400010108947</v>
      </c>
      <c r="K603">
        <v>1450.05976477697</v>
      </c>
      <c r="L603">
        <v>1.45000004768371</v>
      </c>
    </row>
    <row r="604" spans="1:12" x14ac:dyDescent="0.35">
      <c r="A604" t="s">
        <v>39</v>
      </c>
      <c r="B604" t="s">
        <v>23</v>
      </c>
      <c r="C604" t="s">
        <v>14</v>
      </c>
      <c r="D604">
        <v>1973</v>
      </c>
      <c r="E604">
        <v>3.1050000190734801</v>
      </c>
      <c r="F604">
        <v>6664</v>
      </c>
      <c r="G604">
        <v>2.1459999084472599</v>
      </c>
      <c r="H604" t="s">
        <v>19</v>
      </c>
      <c r="I604">
        <v>1973</v>
      </c>
      <c r="J604">
        <v>3.1050000190734801</v>
      </c>
      <c r="K604">
        <v>2146.21576781455</v>
      </c>
      <c r="L604">
        <v>2.1459999084472599</v>
      </c>
    </row>
    <row r="605" spans="1:12" x14ac:dyDescent="0.35">
      <c r="A605" t="s">
        <v>39</v>
      </c>
      <c r="B605" t="s">
        <v>23</v>
      </c>
      <c r="C605" t="s">
        <v>14</v>
      </c>
      <c r="D605">
        <v>1974</v>
      </c>
      <c r="E605">
        <v>2.0480000972747798</v>
      </c>
      <c r="F605">
        <v>4866</v>
      </c>
      <c r="G605">
        <v>2.3759999275207502</v>
      </c>
      <c r="H605" t="s">
        <v>19</v>
      </c>
      <c r="I605">
        <v>1974</v>
      </c>
      <c r="J605">
        <v>2.0480000972747798</v>
      </c>
      <c r="K605">
        <v>2375.9764496471698</v>
      </c>
      <c r="L605">
        <v>2.3759999275207502</v>
      </c>
    </row>
    <row r="606" spans="1:12" x14ac:dyDescent="0.35">
      <c r="A606" t="s">
        <v>39</v>
      </c>
      <c r="B606" t="s">
        <v>23</v>
      </c>
      <c r="C606" t="s">
        <v>14</v>
      </c>
      <c r="D606">
        <v>1975</v>
      </c>
      <c r="E606">
        <v>1.3899999856948799</v>
      </c>
      <c r="F606">
        <v>994</v>
      </c>
      <c r="G606">
        <v>0.71499997377395597</v>
      </c>
      <c r="H606" t="s">
        <v>19</v>
      </c>
      <c r="I606">
        <v>1975</v>
      </c>
      <c r="J606">
        <v>1.3899999856948799</v>
      </c>
      <c r="K606">
        <v>715.10792102856101</v>
      </c>
      <c r="L606">
        <v>0.71499997377395597</v>
      </c>
    </row>
    <row r="607" spans="1:12" x14ac:dyDescent="0.35">
      <c r="A607" t="s">
        <v>39</v>
      </c>
      <c r="B607" t="s">
        <v>23</v>
      </c>
      <c r="C607" t="s">
        <v>14</v>
      </c>
      <c r="D607">
        <v>1976</v>
      </c>
      <c r="E607">
        <v>2.0969998836517298</v>
      </c>
      <c r="F607">
        <v>1200</v>
      </c>
      <c r="G607">
        <v>0.57200002670287997</v>
      </c>
      <c r="H607" t="s">
        <v>19</v>
      </c>
      <c r="I607">
        <v>1976</v>
      </c>
      <c r="J607">
        <v>2.0969998836517298</v>
      </c>
      <c r="K607">
        <v>572.24609755834103</v>
      </c>
      <c r="L607">
        <v>0.57200002670287997</v>
      </c>
    </row>
    <row r="608" spans="1:12" x14ac:dyDescent="0.35">
      <c r="A608" t="s">
        <v>39</v>
      </c>
      <c r="B608" t="s">
        <v>23</v>
      </c>
      <c r="C608" t="s">
        <v>14</v>
      </c>
      <c r="D608">
        <v>1977</v>
      </c>
      <c r="E608">
        <v>2.7899999618530198</v>
      </c>
      <c r="F608">
        <v>1987</v>
      </c>
      <c r="G608">
        <v>0.712000012397766</v>
      </c>
      <c r="H608" t="s">
        <v>19</v>
      </c>
      <c r="I608">
        <v>1977</v>
      </c>
      <c r="J608">
        <v>2.7899999618530198</v>
      </c>
      <c r="K608">
        <v>712.18638966586195</v>
      </c>
      <c r="L608">
        <v>0.712000012397766</v>
      </c>
    </row>
    <row r="609" spans="1:12" x14ac:dyDescent="0.35">
      <c r="A609" t="s">
        <v>39</v>
      </c>
      <c r="B609" t="s">
        <v>23</v>
      </c>
      <c r="C609" t="s">
        <v>14</v>
      </c>
      <c r="D609">
        <v>1978</v>
      </c>
      <c r="E609">
        <v>2.82100009918212</v>
      </c>
      <c r="F609">
        <v>2413</v>
      </c>
      <c r="G609">
        <v>0.855000019073486</v>
      </c>
      <c r="H609" t="s">
        <v>19</v>
      </c>
      <c r="I609">
        <v>1978</v>
      </c>
      <c r="J609">
        <v>2.82100009918212</v>
      </c>
      <c r="K609">
        <v>855.37040594205598</v>
      </c>
      <c r="L609">
        <v>0.855000019073486</v>
      </c>
    </row>
    <row r="610" spans="1:12" x14ac:dyDescent="0.35">
      <c r="A610" t="s">
        <v>39</v>
      </c>
      <c r="B610" t="s">
        <v>23</v>
      </c>
      <c r="C610" t="s">
        <v>14</v>
      </c>
      <c r="D610">
        <v>1979</v>
      </c>
      <c r="E610">
        <v>3.5309998989105198</v>
      </c>
      <c r="F610">
        <v>2181</v>
      </c>
      <c r="G610">
        <v>0.61799997091293302</v>
      </c>
      <c r="H610" t="s">
        <v>19</v>
      </c>
      <c r="I610">
        <v>1979</v>
      </c>
      <c r="J610">
        <v>3.5309998989105198</v>
      </c>
      <c r="K610">
        <v>617.67206526200596</v>
      </c>
      <c r="L610">
        <v>0.61799997091293302</v>
      </c>
    </row>
    <row r="611" spans="1:12" x14ac:dyDescent="0.35">
      <c r="A611" t="s">
        <v>39</v>
      </c>
      <c r="B611" t="s">
        <v>23</v>
      </c>
      <c r="C611" t="s">
        <v>14</v>
      </c>
      <c r="D611">
        <v>1980</v>
      </c>
      <c r="E611">
        <v>4.9419999122619602</v>
      </c>
      <c r="F611">
        <v>2366</v>
      </c>
      <c r="G611">
        <v>0.47900000214576699</v>
      </c>
      <c r="H611" t="s">
        <v>19</v>
      </c>
      <c r="I611">
        <v>1980</v>
      </c>
      <c r="J611">
        <v>4.9419999122619602</v>
      </c>
      <c r="K611">
        <v>478.753549576061</v>
      </c>
      <c r="L611">
        <v>0.47900000214576699</v>
      </c>
    </row>
    <row r="612" spans="1:12" x14ac:dyDescent="0.35">
      <c r="A612" t="s">
        <v>39</v>
      </c>
      <c r="B612" t="s">
        <v>23</v>
      </c>
      <c r="C612" t="s">
        <v>14</v>
      </c>
      <c r="D612">
        <v>1981</v>
      </c>
      <c r="E612">
        <v>6.02600002288818</v>
      </c>
      <c r="F612">
        <v>2994</v>
      </c>
      <c r="G612">
        <v>0.49700000882148698</v>
      </c>
      <c r="H612" t="s">
        <v>19</v>
      </c>
      <c r="I612">
        <v>1981</v>
      </c>
      <c r="J612">
        <v>6.02600002288818</v>
      </c>
      <c r="K612">
        <v>496.84699446201</v>
      </c>
      <c r="L612">
        <v>0.49700000882148698</v>
      </c>
    </row>
    <row r="613" spans="1:12" x14ac:dyDescent="0.35">
      <c r="A613" t="s">
        <v>39</v>
      </c>
      <c r="B613" t="s">
        <v>23</v>
      </c>
      <c r="C613" t="s">
        <v>14</v>
      </c>
      <c r="D613">
        <v>1982</v>
      </c>
      <c r="E613">
        <v>5.5279998779296804</v>
      </c>
      <c r="F613">
        <v>4761</v>
      </c>
      <c r="G613">
        <v>0.86100000143051103</v>
      </c>
      <c r="H613" t="s">
        <v>19</v>
      </c>
      <c r="I613">
        <v>1982</v>
      </c>
      <c r="J613">
        <v>5.5279998779296804</v>
      </c>
      <c r="K613">
        <v>861.25182799082404</v>
      </c>
      <c r="L613">
        <v>0.86100000143051103</v>
      </c>
    </row>
    <row r="614" spans="1:12" x14ac:dyDescent="0.35">
      <c r="A614" t="s">
        <v>39</v>
      </c>
      <c r="B614" t="s">
        <v>23</v>
      </c>
      <c r="C614" t="s">
        <v>14</v>
      </c>
      <c r="D614">
        <v>1983</v>
      </c>
      <c r="E614">
        <v>4.8400001525878897</v>
      </c>
      <c r="F614">
        <v>4897</v>
      </c>
      <c r="G614">
        <v>1.0119999647140501</v>
      </c>
      <c r="H614" t="s">
        <v>19</v>
      </c>
      <c r="I614">
        <v>1983</v>
      </c>
      <c r="J614">
        <v>4.8400001525878897</v>
      </c>
      <c r="K614">
        <v>1011.7768276064201</v>
      </c>
      <c r="L614">
        <v>1.0119999647140501</v>
      </c>
    </row>
    <row r="615" spans="1:12" x14ac:dyDescent="0.35">
      <c r="A615" t="s">
        <v>39</v>
      </c>
      <c r="B615" t="s">
        <v>23</v>
      </c>
      <c r="C615" t="s">
        <v>14</v>
      </c>
      <c r="D615">
        <v>1984</v>
      </c>
      <c r="E615">
        <v>5.4229998588562003</v>
      </c>
      <c r="F615">
        <v>5016</v>
      </c>
      <c r="G615">
        <v>0.92500001192092896</v>
      </c>
      <c r="H615" t="s">
        <v>19</v>
      </c>
      <c r="I615">
        <v>1984</v>
      </c>
      <c r="J615">
        <v>5.4229998588562003</v>
      </c>
      <c r="K615">
        <v>924.94931413440099</v>
      </c>
      <c r="L615">
        <v>0.92500001192092896</v>
      </c>
    </row>
    <row r="616" spans="1:12" x14ac:dyDescent="0.35">
      <c r="A616" t="s">
        <v>39</v>
      </c>
      <c r="B616" t="s">
        <v>23</v>
      </c>
      <c r="C616" t="s">
        <v>14</v>
      </c>
      <c r="D616">
        <v>1985</v>
      </c>
      <c r="E616">
        <v>6.1259999275207502</v>
      </c>
      <c r="F616">
        <v>4665</v>
      </c>
      <c r="G616">
        <v>0.76099997758865301</v>
      </c>
      <c r="H616" t="s">
        <v>19</v>
      </c>
      <c r="I616">
        <v>1985</v>
      </c>
      <c r="J616">
        <v>6.1259999275207502</v>
      </c>
      <c r="K616">
        <v>761.50833418112097</v>
      </c>
      <c r="L616">
        <v>0.76099997758865301</v>
      </c>
    </row>
    <row r="617" spans="1:12" x14ac:dyDescent="0.35">
      <c r="A617" t="s">
        <v>39</v>
      </c>
      <c r="B617" t="s">
        <v>23</v>
      </c>
      <c r="C617" t="s">
        <v>14</v>
      </c>
      <c r="D617">
        <v>1986</v>
      </c>
      <c r="E617">
        <v>5.1810002326965297</v>
      </c>
      <c r="F617">
        <v>4098</v>
      </c>
      <c r="G617">
        <v>0.79100000858306796</v>
      </c>
      <c r="H617" t="s">
        <v>19</v>
      </c>
      <c r="I617">
        <v>1986</v>
      </c>
      <c r="J617">
        <v>5.1810002326965297</v>
      </c>
      <c r="K617">
        <v>790.96695926360303</v>
      </c>
      <c r="L617">
        <v>0.79100000858306796</v>
      </c>
    </row>
    <row r="618" spans="1:12" x14ac:dyDescent="0.35">
      <c r="A618" t="s">
        <v>39</v>
      </c>
      <c r="B618" t="s">
        <v>23</v>
      </c>
      <c r="C618" t="s">
        <v>14</v>
      </c>
      <c r="D618">
        <v>1987</v>
      </c>
      <c r="E618">
        <v>4.09800004959106</v>
      </c>
      <c r="F618">
        <v>4809</v>
      </c>
      <c r="G618">
        <v>1.1729999780654901</v>
      </c>
      <c r="H618" t="s">
        <v>19</v>
      </c>
      <c r="I618">
        <v>1987</v>
      </c>
      <c r="J618">
        <v>4.09800004959106</v>
      </c>
      <c r="K618">
        <v>1173.49925373472</v>
      </c>
      <c r="L618">
        <v>1.1729999780654901</v>
      </c>
    </row>
    <row r="619" spans="1:12" x14ac:dyDescent="0.35">
      <c r="A619" t="s">
        <v>39</v>
      </c>
      <c r="B619" t="s">
        <v>23</v>
      </c>
      <c r="C619" t="s">
        <v>14</v>
      </c>
      <c r="D619">
        <v>1988</v>
      </c>
      <c r="E619">
        <v>2.9140000343322701</v>
      </c>
      <c r="F619">
        <v>4055</v>
      </c>
      <c r="G619">
        <v>1.3919999599456701</v>
      </c>
      <c r="H619" t="s">
        <v>19</v>
      </c>
      <c r="I619">
        <v>1988</v>
      </c>
      <c r="J619">
        <v>2.9140000343322701</v>
      </c>
      <c r="K619">
        <v>1391.5579794868299</v>
      </c>
      <c r="L619">
        <v>1.3919999599456701</v>
      </c>
    </row>
    <row r="620" spans="1:12" x14ac:dyDescent="0.35">
      <c r="A620" t="s">
        <v>39</v>
      </c>
      <c r="B620" t="s">
        <v>23</v>
      </c>
      <c r="C620" t="s">
        <v>14</v>
      </c>
      <c r="D620">
        <v>1989</v>
      </c>
      <c r="E620">
        <v>3.7030000686645499</v>
      </c>
      <c r="F620">
        <v>7799</v>
      </c>
      <c r="G620">
        <v>2.1059999465942298</v>
      </c>
      <c r="H620" t="s">
        <v>19</v>
      </c>
      <c r="I620">
        <v>1989</v>
      </c>
      <c r="J620">
        <v>3.7030000686645499</v>
      </c>
      <c r="K620">
        <v>2106.13012567742</v>
      </c>
      <c r="L620">
        <v>2.1059999465942298</v>
      </c>
    </row>
    <row r="621" spans="1:12" x14ac:dyDescent="0.35">
      <c r="A621" t="s">
        <v>39</v>
      </c>
      <c r="B621" t="s">
        <v>23</v>
      </c>
      <c r="C621" t="s">
        <v>14</v>
      </c>
      <c r="D621">
        <v>1990</v>
      </c>
      <c r="E621">
        <v>3.8829998970031698</v>
      </c>
      <c r="F621">
        <v>10393</v>
      </c>
      <c r="G621">
        <v>2.6770000457763601</v>
      </c>
      <c r="H621" t="s">
        <v>19</v>
      </c>
      <c r="I621">
        <v>1990</v>
      </c>
      <c r="J621">
        <v>3.8829998970031698</v>
      </c>
      <c r="K621">
        <v>2676.5388296870901</v>
      </c>
      <c r="L621">
        <v>2.6770000457763601</v>
      </c>
    </row>
    <row r="622" spans="1:12" x14ac:dyDescent="0.35">
      <c r="A622" t="s">
        <v>39</v>
      </c>
      <c r="B622" t="s">
        <v>23</v>
      </c>
      <c r="C622" t="s">
        <v>14</v>
      </c>
      <c r="D622">
        <v>1991</v>
      </c>
      <c r="E622">
        <v>3.7039999961853001</v>
      </c>
      <c r="F622">
        <v>6183</v>
      </c>
      <c r="G622">
        <v>1.6690000295639</v>
      </c>
      <c r="H622" t="s">
        <v>19</v>
      </c>
      <c r="I622">
        <v>1991</v>
      </c>
      <c r="J622">
        <v>3.7039999961853001</v>
      </c>
      <c r="K622">
        <v>1669.2764596025299</v>
      </c>
      <c r="L622">
        <v>1.6690000295639</v>
      </c>
    </row>
    <row r="623" spans="1:12" x14ac:dyDescent="0.35">
      <c r="A623" t="s">
        <v>39</v>
      </c>
      <c r="B623" t="s">
        <v>23</v>
      </c>
      <c r="C623" t="s">
        <v>14</v>
      </c>
      <c r="D623">
        <v>1992</v>
      </c>
      <c r="E623">
        <v>3.04099988937377</v>
      </c>
      <c r="F623">
        <v>2005</v>
      </c>
      <c r="G623">
        <v>0.65899997949600198</v>
      </c>
      <c r="H623" t="s">
        <v>19</v>
      </c>
      <c r="I623">
        <v>1992</v>
      </c>
      <c r="J623">
        <v>3.04099988937377</v>
      </c>
      <c r="K623">
        <v>659.32261523787201</v>
      </c>
      <c r="L623">
        <v>0.65899997949600198</v>
      </c>
    </row>
    <row r="624" spans="1:12" x14ac:dyDescent="0.35">
      <c r="A624" t="s">
        <v>39</v>
      </c>
      <c r="B624" t="s">
        <v>23</v>
      </c>
      <c r="C624" t="s">
        <v>14</v>
      </c>
      <c r="D624">
        <v>1993</v>
      </c>
      <c r="E624">
        <v>2.5499999523162802</v>
      </c>
      <c r="F624">
        <v>1231</v>
      </c>
      <c r="G624">
        <v>0.48300001025199801</v>
      </c>
      <c r="H624" t="s">
        <v>19</v>
      </c>
      <c r="I624">
        <v>1993</v>
      </c>
      <c r="J624">
        <v>2.5499999523162802</v>
      </c>
      <c r="K624">
        <v>482.74510706630599</v>
      </c>
      <c r="L624">
        <v>0.48300001025199801</v>
      </c>
    </row>
    <row r="625" spans="1:12" x14ac:dyDescent="0.35">
      <c r="A625" t="s">
        <v>39</v>
      </c>
      <c r="B625" t="s">
        <v>23</v>
      </c>
      <c r="C625" t="s">
        <v>14</v>
      </c>
      <c r="D625">
        <v>1994</v>
      </c>
      <c r="E625">
        <v>2.4360001087188698</v>
      </c>
      <c r="F625">
        <v>805</v>
      </c>
      <c r="G625">
        <v>0.33000001311302102</v>
      </c>
      <c r="H625" t="s">
        <v>19</v>
      </c>
      <c r="I625">
        <v>1994</v>
      </c>
      <c r="J625">
        <v>2.4360001087188698</v>
      </c>
      <c r="K625">
        <v>330.45975536649701</v>
      </c>
      <c r="L625">
        <v>0.33000001311302102</v>
      </c>
    </row>
    <row r="626" spans="1:12" x14ac:dyDescent="0.35">
      <c r="A626" t="s">
        <v>39</v>
      </c>
      <c r="B626" t="s">
        <v>23</v>
      </c>
      <c r="C626" t="s">
        <v>14</v>
      </c>
      <c r="D626">
        <v>1995</v>
      </c>
      <c r="E626">
        <v>2.09400010108947</v>
      </c>
      <c r="F626">
        <v>593</v>
      </c>
      <c r="G626">
        <v>0.28299999237060502</v>
      </c>
      <c r="H626" t="s">
        <v>19</v>
      </c>
      <c r="I626">
        <v>1995</v>
      </c>
      <c r="J626">
        <v>2.09400010108947</v>
      </c>
      <c r="K626">
        <v>283.19005318646799</v>
      </c>
      <c r="L626">
        <v>0.28299999237060502</v>
      </c>
    </row>
    <row r="627" spans="1:12" x14ac:dyDescent="0.35">
      <c r="A627" t="s">
        <v>39</v>
      </c>
      <c r="B627" t="s">
        <v>23</v>
      </c>
      <c r="C627" t="s">
        <v>14</v>
      </c>
      <c r="D627">
        <v>1996</v>
      </c>
      <c r="E627">
        <v>1.8689999580383301</v>
      </c>
      <c r="F627">
        <v>589</v>
      </c>
      <c r="G627">
        <v>0.31499999761581399</v>
      </c>
      <c r="H627" t="s">
        <v>19</v>
      </c>
      <c r="I627">
        <v>1996</v>
      </c>
      <c r="J627">
        <v>1.8689999580383301</v>
      </c>
      <c r="K627">
        <v>315.14179412727401</v>
      </c>
      <c r="L627">
        <v>0.31499999761581399</v>
      </c>
    </row>
    <row r="628" spans="1:12" x14ac:dyDescent="0.35">
      <c r="A628" t="s">
        <v>39</v>
      </c>
      <c r="B628" t="s">
        <v>23</v>
      </c>
      <c r="C628" t="s">
        <v>14</v>
      </c>
      <c r="D628">
        <v>1997</v>
      </c>
      <c r="E628">
        <v>1.80799996852874</v>
      </c>
      <c r="F628">
        <v>460</v>
      </c>
      <c r="G628">
        <v>0.25400000810623102</v>
      </c>
      <c r="H628" t="s">
        <v>19</v>
      </c>
      <c r="I628">
        <v>1997</v>
      </c>
      <c r="J628">
        <v>1.80799996852874</v>
      </c>
      <c r="K628">
        <v>254.42478318974901</v>
      </c>
      <c r="L628">
        <v>0.25400000810623102</v>
      </c>
    </row>
    <row r="629" spans="1:12" x14ac:dyDescent="0.35">
      <c r="A629" t="s">
        <v>39</v>
      </c>
      <c r="B629" t="s">
        <v>23</v>
      </c>
      <c r="C629" t="s">
        <v>14</v>
      </c>
      <c r="D629">
        <v>1998</v>
      </c>
      <c r="E629">
        <v>1.9750000238418499</v>
      </c>
      <c r="F629">
        <v>313</v>
      </c>
      <c r="G629">
        <v>0.158999994397163</v>
      </c>
      <c r="H629" t="s">
        <v>19</v>
      </c>
      <c r="I629">
        <v>1998</v>
      </c>
      <c r="J629">
        <v>1.9750000238418499</v>
      </c>
      <c r="K629">
        <v>158.48101074507201</v>
      </c>
      <c r="L629">
        <v>0.158999994397163</v>
      </c>
    </row>
    <row r="630" spans="1:12" x14ac:dyDescent="0.35">
      <c r="A630" t="s">
        <v>39</v>
      </c>
      <c r="B630" t="s">
        <v>23</v>
      </c>
      <c r="C630" t="s">
        <v>14</v>
      </c>
      <c r="D630">
        <v>1999</v>
      </c>
      <c r="E630">
        <v>2.1029999256134002</v>
      </c>
      <c r="F630">
        <v>498</v>
      </c>
      <c r="G630">
        <v>0.23700000345706901</v>
      </c>
      <c r="H630" t="s">
        <v>19</v>
      </c>
      <c r="I630">
        <v>1999</v>
      </c>
      <c r="J630">
        <v>2.1029999256134002</v>
      </c>
      <c r="K630">
        <v>236.804573283445</v>
      </c>
      <c r="L630">
        <v>0.23700000345706901</v>
      </c>
    </row>
    <row r="631" spans="1:12" x14ac:dyDescent="0.35">
      <c r="A631" t="s">
        <v>39</v>
      </c>
      <c r="B631" t="s">
        <v>23</v>
      </c>
      <c r="C631" t="s">
        <v>14</v>
      </c>
      <c r="D631">
        <v>2000</v>
      </c>
      <c r="E631">
        <v>2.4579999446868799</v>
      </c>
      <c r="F631">
        <v>338</v>
      </c>
      <c r="G631">
        <v>0.13799999654292999</v>
      </c>
      <c r="H631" t="s">
        <v>19</v>
      </c>
      <c r="I631">
        <v>2000</v>
      </c>
      <c r="J631">
        <v>2.4579999446868799</v>
      </c>
      <c r="K631">
        <v>137.51017396505901</v>
      </c>
      <c r="L631">
        <v>0.13799999654292999</v>
      </c>
    </row>
    <row r="632" spans="1:12" x14ac:dyDescent="0.35">
      <c r="A632" t="s">
        <v>39</v>
      </c>
      <c r="B632" t="s">
        <v>23</v>
      </c>
      <c r="C632" t="s">
        <v>14</v>
      </c>
      <c r="D632">
        <v>2001</v>
      </c>
      <c r="E632">
        <v>2.2799999713897701</v>
      </c>
      <c r="F632">
        <v>461</v>
      </c>
      <c r="G632">
        <v>0.202000007033348</v>
      </c>
      <c r="H632" t="s">
        <v>19</v>
      </c>
      <c r="I632">
        <v>2001</v>
      </c>
      <c r="J632">
        <v>2.2799999713897701</v>
      </c>
      <c r="K632">
        <v>202.192984993327</v>
      </c>
      <c r="L632">
        <v>0.202000007033348</v>
      </c>
    </row>
    <row r="633" spans="1:12" x14ac:dyDescent="0.35">
      <c r="A633" t="s">
        <v>39</v>
      </c>
      <c r="B633" t="s">
        <v>23</v>
      </c>
      <c r="C633" t="s">
        <v>14</v>
      </c>
      <c r="D633">
        <v>2002</v>
      </c>
      <c r="E633">
        <v>2.5269999504089302</v>
      </c>
      <c r="F633">
        <v>574</v>
      </c>
      <c r="G633">
        <v>0.22699999809265101</v>
      </c>
      <c r="H633" t="s">
        <v>19</v>
      </c>
      <c r="I633">
        <v>2002</v>
      </c>
      <c r="J633">
        <v>2.5269999504089302</v>
      </c>
      <c r="K633">
        <v>227.14681886207001</v>
      </c>
      <c r="L633">
        <v>0.22699999809265101</v>
      </c>
    </row>
    <row r="634" spans="1:12" x14ac:dyDescent="0.35">
      <c r="A634" t="s">
        <v>39</v>
      </c>
      <c r="B634" t="s">
        <v>23</v>
      </c>
      <c r="C634" t="s">
        <v>14</v>
      </c>
      <c r="D634">
        <v>2003</v>
      </c>
      <c r="E634">
        <v>1.77699995040893</v>
      </c>
      <c r="F634">
        <v>438</v>
      </c>
      <c r="G634">
        <v>0.24699999392032601</v>
      </c>
      <c r="H634" t="s">
        <v>19</v>
      </c>
      <c r="I634">
        <v>2003</v>
      </c>
      <c r="J634">
        <v>1.77699995040893</v>
      </c>
      <c r="K634">
        <v>246.48284311949701</v>
      </c>
      <c r="L634">
        <v>0.24699999392032601</v>
      </c>
    </row>
    <row r="635" spans="1:12" x14ac:dyDescent="0.35">
      <c r="A635" t="s">
        <v>39</v>
      </c>
      <c r="B635" t="s">
        <v>23</v>
      </c>
      <c r="C635" t="s">
        <v>14</v>
      </c>
      <c r="D635">
        <v>2004</v>
      </c>
      <c r="E635">
        <v>1.27699995040893</v>
      </c>
      <c r="F635">
        <v>286</v>
      </c>
      <c r="G635">
        <v>0.22400000691413799</v>
      </c>
      <c r="H635" t="s">
        <v>19</v>
      </c>
      <c r="I635">
        <v>2004</v>
      </c>
      <c r="J635">
        <v>1.27699995040893</v>
      </c>
      <c r="K635">
        <v>223.96242060026199</v>
      </c>
      <c r="L635">
        <v>0.22400000691413799</v>
      </c>
    </row>
    <row r="636" spans="1:12" x14ac:dyDescent="0.35">
      <c r="A636" t="s">
        <v>39</v>
      </c>
      <c r="B636" t="s">
        <v>23</v>
      </c>
      <c r="C636" t="s">
        <v>14</v>
      </c>
      <c r="D636">
        <v>2005</v>
      </c>
      <c r="E636">
        <v>0.53299999237060502</v>
      </c>
      <c r="F636">
        <v>201</v>
      </c>
      <c r="G636">
        <v>0.37799999117851202</v>
      </c>
      <c r="H636" t="s">
        <v>19</v>
      </c>
      <c r="I636">
        <v>2005</v>
      </c>
      <c r="J636">
        <v>0.53299999237060502</v>
      </c>
      <c r="K636">
        <v>377.11069958184999</v>
      </c>
      <c r="L636">
        <v>0.37799999117851202</v>
      </c>
    </row>
    <row r="637" spans="1:12" x14ac:dyDescent="0.35">
      <c r="A637" t="s">
        <v>39</v>
      </c>
      <c r="B637" t="s">
        <v>23</v>
      </c>
      <c r="C637" t="s">
        <v>14</v>
      </c>
      <c r="D637">
        <v>2006</v>
      </c>
      <c r="E637">
        <v>0.50999999046325595</v>
      </c>
      <c r="F637">
        <v>185</v>
      </c>
      <c r="G637">
        <v>0.36199998855590798</v>
      </c>
      <c r="H637" t="s">
        <v>19</v>
      </c>
      <c r="I637">
        <v>2006</v>
      </c>
      <c r="J637">
        <v>0.50999999046325595</v>
      </c>
      <c r="K637">
        <v>362.74510482236599</v>
      </c>
      <c r="L637">
        <v>0.36199998855590798</v>
      </c>
    </row>
    <row r="638" spans="1:12" x14ac:dyDescent="0.35">
      <c r="A638" t="s">
        <v>39</v>
      </c>
      <c r="B638" t="s">
        <v>23</v>
      </c>
      <c r="C638" t="s">
        <v>14</v>
      </c>
      <c r="D638">
        <v>2007</v>
      </c>
      <c r="E638">
        <v>0.47499999403953502</v>
      </c>
      <c r="F638">
        <v>167</v>
      </c>
      <c r="G638">
        <v>0.35199999809265098</v>
      </c>
      <c r="H638" t="s">
        <v>19</v>
      </c>
      <c r="I638">
        <v>2007</v>
      </c>
      <c r="J638">
        <v>0.47499999403953502</v>
      </c>
      <c r="K638">
        <v>351.57895178015502</v>
      </c>
      <c r="L638">
        <v>0.35199999809265098</v>
      </c>
    </row>
    <row r="639" spans="1:12" x14ac:dyDescent="0.35">
      <c r="A639" t="s">
        <v>39</v>
      </c>
      <c r="B639" t="s">
        <v>23</v>
      </c>
      <c r="C639" t="s">
        <v>14</v>
      </c>
      <c r="D639">
        <v>2008</v>
      </c>
      <c r="E639">
        <v>0.51300001144409102</v>
      </c>
      <c r="F639">
        <v>126</v>
      </c>
      <c r="G639">
        <v>0.245000004768371</v>
      </c>
      <c r="H639" t="s">
        <v>19</v>
      </c>
      <c r="I639">
        <v>2008</v>
      </c>
      <c r="J639">
        <v>0.51300001144409102</v>
      </c>
      <c r="K639">
        <v>245.61402960851899</v>
      </c>
      <c r="L639">
        <v>0.245000004768371</v>
      </c>
    </row>
    <row r="640" spans="1:12" x14ac:dyDescent="0.35">
      <c r="A640" t="s">
        <v>39</v>
      </c>
      <c r="B640" t="s">
        <v>23</v>
      </c>
      <c r="C640" t="s">
        <v>14</v>
      </c>
      <c r="D640">
        <v>2009</v>
      </c>
      <c r="E640">
        <v>0.47900000214576699</v>
      </c>
      <c r="F640">
        <v>168</v>
      </c>
      <c r="G640">
        <v>0.34999999403953502</v>
      </c>
      <c r="H640" t="s">
        <v>19</v>
      </c>
      <c r="I640">
        <v>2009</v>
      </c>
      <c r="J640">
        <v>0.47900000214576699</v>
      </c>
      <c r="K640">
        <v>350.73068736412</v>
      </c>
      <c r="L640">
        <v>0.34999999403953502</v>
      </c>
    </row>
    <row r="641" spans="1:12" x14ac:dyDescent="0.35">
      <c r="A641" t="s">
        <v>39</v>
      </c>
      <c r="B641" t="s">
        <v>23</v>
      </c>
      <c r="C641" t="s">
        <v>14</v>
      </c>
      <c r="D641">
        <v>2010</v>
      </c>
      <c r="E641">
        <v>0.43999999761581399</v>
      </c>
      <c r="F641">
        <v>126</v>
      </c>
      <c r="G641">
        <v>0.28600001335143999</v>
      </c>
      <c r="H641" t="s">
        <v>19</v>
      </c>
      <c r="I641">
        <v>2010</v>
      </c>
      <c r="J641">
        <v>0.43999999761581399</v>
      </c>
      <c r="K641">
        <v>286.36363791532699</v>
      </c>
      <c r="L641">
        <v>0.28600001335143999</v>
      </c>
    </row>
    <row r="642" spans="1:12" x14ac:dyDescent="0.35">
      <c r="A642" t="s">
        <v>39</v>
      </c>
      <c r="B642" t="s">
        <v>23</v>
      </c>
      <c r="C642" t="s">
        <v>14</v>
      </c>
      <c r="D642">
        <v>2011</v>
      </c>
      <c r="E642">
        <v>0.34299999475479098</v>
      </c>
      <c r="F642">
        <v>77</v>
      </c>
      <c r="G642">
        <v>0.22400000691413799</v>
      </c>
      <c r="H642" t="s">
        <v>19</v>
      </c>
      <c r="I642">
        <v>2011</v>
      </c>
      <c r="J642">
        <v>0.34299999475479098</v>
      </c>
      <c r="K642">
        <v>224.48979935129901</v>
      </c>
      <c r="L642">
        <v>0.22400000691413799</v>
      </c>
    </row>
    <row r="643" spans="1:12" x14ac:dyDescent="0.35">
      <c r="A643" t="s">
        <v>39</v>
      </c>
      <c r="B643" t="s">
        <v>23</v>
      </c>
      <c r="C643" t="s">
        <v>14</v>
      </c>
      <c r="D643">
        <v>2012</v>
      </c>
      <c r="E643">
        <v>0.298000007867813</v>
      </c>
      <c r="F643">
        <v>90</v>
      </c>
      <c r="G643">
        <v>0.30199998617172202</v>
      </c>
      <c r="H643" t="s">
        <v>19</v>
      </c>
      <c r="I643">
        <v>2012</v>
      </c>
      <c r="J643">
        <v>0.298000007867813</v>
      </c>
      <c r="K643">
        <v>302.01341484501597</v>
      </c>
      <c r="L643">
        <v>0.30199998617172202</v>
      </c>
    </row>
    <row r="644" spans="1:12" x14ac:dyDescent="0.35">
      <c r="A644" t="s">
        <v>39</v>
      </c>
      <c r="B644" t="s">
        <v>23</v>
      </c>
      <c r="C644" t="s">
        <v>14</v>
      </c>
      <c r="D644">
        <v>2013</v>
      </c>
      <c r="E644">
        <v>0.35699999332427901</v>
      </c>
      <c r="F644">
        <v>68</v>
      </c>
      <c r="G644">
        <v>0.19099999964237199</v>
      </c>
      <c r="H644" t="s">
        <v>19</v>
      </c>
      <c r="I644">
        <v>2013</v>
      </c>
      <c r="J644">
        <v>0.35699999332427901</v>
      </c>
      <c r="K644">
        <v>190.47619403799899</v>
      </c>
      <c r="L644">
        <v>0.19099999964237199</v>
      </c>
    </row>
    <row r="645" spans="1:12" x14ac:dyDescent="0.35">
      <c r="A645" t="s">
        <v>39</v>
      </c>
      <c r="B645" t="s">
        <v>23</v>
      </c>
      <c r="C645" t="s">
        <v>14</v>
      </c>
      <c r="D645">
        <v>2014</v>
      </c>
      <c r="E645">
        <v>0.28999999165534901</v>
      </c>
      <c r="F645">
        <v>74</v>
      </c>
      <c r="G645">
        <v>0.25600001215934698</v>
      </c>
      <c r="H645" t="s">
        <v>19</v>
      </c>
      <c r="I645">
        <v>2014</v>
      </c>
      <c r="J645">
        <v>0.28999999165534901</v>
      </c>
      <c r="K645">
        <v>255.17242113560201</v>
      </c>
      <c r="L645">
        <v>0.25600001215934698</v>
      </c>
    </row>
    <row r="646" spans="1:12" x14ac:dyDescent="0.35">
      <c r="A646" t="s">
        <v>39</v>
      </c>
      <c r="B646" t="s">
        <v>23</v>
      </c>
      <c r="C646" t="s">
        <v>14</v>
      </c>
      <c r="D646">
        <v>2015</v>
      </c>
      <c r="E646">
        <v>0.31700000166893</v>
      </c>
      <c r="F646">
        <v>63</v>
      </c>
      <c r="G646">
        <v>0.196999996900558</v>
      </c>
      <c r="H646" t="s">
        <v>19</v>
      </c>
      <c r="I646">
        <v>2015</v>
      </c>
      <c r="J646">
        <v>0.31700000166893</v>
      </c>
      <c r="K646">
        <v>198.73816930069299</v>
      </c>
      <c r="L646">
        <v>0.196999996900558</v>
      </c>
    </row>
    <row r="647" spans="1:12" x14ac:dyDescent="0.35">
      <c r="A647" t="s">
        <v>39</v>
      </c>
      <c r="B647" t="s">
        <v>23</v>
      </c>
      <c r="C647" t="s">
        <v>14</v>
      </c>
      <c r="D647">
        <v>2016</v>
      </c>
      <c r="E647">
        <v>0.22300000488758001</v>
      </c>
      <c r="F647">
        <v>50</v>
      </c>
      <c r="G647">
        <v>0.221000000834465</v>
      </c>
      <c r="H647" t="s">
        <v>19</v>
      </c>
      <c r="I647">
        <v>2016</v>
      </c>
      <c r="J647">
        <v>0.22300000488758001</v>
      </c>
      <c r="K647">
        <v>224.21524172255499</v>
      </c>
      <c r="L647">
        <v>0.221000000834465</v>
      </c>
    </row>
    <row r="648" spans="1:12" x14ac:dyDescent="0.35">
      <c r="A648" t="s">
        <v>40</v>
      </c>
      <c r="B648" t="s">
        <v>13</v>
      </c>
      <c r="C648" t="s">
        <v>14</v>
      </c>
      <c r="D648">
        <v>1970</v>
      </c>
      <c r="E648">
        <v>358000</v>
      </c>
      <c r="F648">
        <v>11555</v>
      </c>
      <c r="G648">
        <v>0.135000005364418</v>
      </c>
      <c r="H648">
        <v>34100</v>
      </c>
      <c r="I648">
        <v>1970</v>
      </c>
      <c r="J648">
        <v>358000</v>
      </c>
      <c r="K648">
        <v>3.2276536312849102E-2</v>
      </c>
      <c r="L648">
        <v>0.135000005364418</v>
      </c>
    </row>
    <row r="649" spans="1:12" x14ac:dyDescent="0.35">
      <c r="A649" t="s">
        <v>40</v>
      </c>
      <c r="B649" t="s">
        <v>13</v>
      </c>
      <c r="C649" t="s">
        <v>14</v>
      </c>
      <c r="D649">
        <v>1971</v>
      </c>
      <c r="E649">
        <v>379000</v>
      </c>
      <c r="F649">
        <v>14319</v>
      </c>
      <c r="G649">
        <v>0.158999994397163</v>
      </c>
      <c r="H649">
        <v>36900</v>
      </c>
      <c r="I649">
        <v>1971</v>
      </c>
      <c r="J649">
        <v>379000</v>
      </c>
      <c r="K649">
        <v>3.7781002638522403E-2</v>
      </c>
      <c r="L649">
        <v>0.158999994397163</v>
      </c>
    </row>
    <row r="650" spans="1:12" x14ac:dyDescent="0.35">
      <c r="A650" t="s">
        <v>40</v>
      </c>
      <c r="B650" t="s">
        <v>13</v>
      </c>
      <c r="C650" t="s">
        <v>14</v>
      </c>
      <c r="D650">
        <v>1972</v>
      </c>
      <c r="E650">
        <v>359000</v>
      </c>
      <c r="F650">
        <v>12995</v>
      </c>
      <c r="G650">
        <v>0.11400000005960401</v>
      </c>
      <c r="H650">
        <v>57200</v>
      </c>
      <c r="I650">
        <v>1972</v>
      </c>
      <c r="J650">
        <v>359000</v>
      </c>
      <c r="K650">
        <v>3.6197771587743698E-2</v>
      </c>
      <c r="L650">
        <v>0.11400000005960401</v>
      </c>
    </row>
    <row r="651" spans="1:12" x14ac:dyDescent="0.35">
      <c r="A651" t="s">
        <v>40</v>
      </c>
      <c r="B651" t="s">
        <v>13</v>
      </c>
      <c r="C651" t="s">
        <v>14</v>
      </c>
      <c r="D651">
        <v>1973</v>
      </c>
      <c r="E651">
        <v>288000</v>
      </c>
      <c r="F651">
        <v>13080</v>
      </c>
      <c r="G651">
        <v>0.129999995231628</v>
      </c>
      <c r="H651">
        <v>23800</v>
      </c>
      <c r="I651">
        <v>1973</v>
      </c>
      <c r="J651">
        <v>288000</v>
      </c>
      <c r="K651">
        <v>4.5416666666666598E-2</v>
      </c>
      <c r="L651">
        <v>0.129999995231628</v>
      </c>
    </row>
    <row r="652" spans="1:12" x14ac:dyDescent="0.35">
      <c r="A652" t="s">
        <v>40</v>
      </c>
      <c r="B652" t="s">
        <v>13</v>
      </c>
      <c r="C652" t="s">
        <v>14</v>
      </c>
      <c r="D652">
        <v>1974</v>
      </c>
      <c r="E652">
        <v>284000</v>
      </c>
      <c r="F652">
        <v>12014</v>
      </c>
      <c r="G652">
        <v>9.0999998152255998E-2</v>
      </c>
      <c r="H652">
        <v>18600</v>
      </c>
      <c r="I652">
        <v>1974</v>
      </c>
      <c r="J652">
        <v>284000</v>
      </c>
      <c r="K652">
        <v>4.2302816901408399E-2</v>
      </c>
      <c r="L652">
        <v>9.0999998152255998E-2</v>
      </c>
    </row>
    <row r="653" spans="1:12" x14ac:dyDescent="0.35">
      <c r="A653" t="s">
        <v>40</v>
      </c>
      <c r="B653" t="s">
        <v>13</v>
      </c>
      <c r="C653" t="s">
        <v>14</v>
      </c>
      <c r="D653">
        <v>1975</v>
      </c>
      <c r="E653">
        <v>312000</v>
      </c>
      <c r="F653">
        <v>13482</v>
      </c>
      <c r="G653">
        <v>8.2000002264976501E-2</v>
      </c>
      <c r="H653">
        <v>21600</v>
      </c>
      <c r="I653">
        <v>1975</v>
      </c>
      <c r="J653">
        <v>312000</v>
      </c>
      <c r="K653">
        <v>4.3211538461538399E-2</v>
      </c>
      <c r="L653">
        <v>8.2000002264976501E-2</v>
      </c>
    </row>
    <row r="654" spans="1:12" x14ac:dyDescent="0.35">
      <c r="A654" t="s">
        <v>40</v>
      </c>
      <c r="B654" t="s">
        <v>13</v>
      </c>
      <c r="C654" t="s">
        <v>14</v>
      </c>
      <c r="D654">
        <v>1976</v>
      </c>
      <c r="E654">
        <v>321000</v>
      </c>
      <c r="F654">
        <v>12731</v>
      </c>
      <c r="G654">
        <v>5.2000001072883599E-2</v>
      </c>
      <c r="H654">
        <v>25000</v>
      </c>
      <c r="I654">
        <v>1976</v>
      </c>
      <c r="J654">
        <v>321000</v>
      </c>
      <c r="K654">
        <v>3.9660436137071597E-2</v>
      </c>
      <c r="L654">
        <v>5.2000001072883599E-2</v>
      </c>
    </row>
    <row r="655" spans="1:12" x14ac:dyDescent="0.35">
      <c r="A655" t="s">
        <v>40</v>
      </c>
      <c r="B655" t="s">
        <v>13</v>
      </c>
      <c r="C655" t="s">
        <v>14</v>
      </c>
      <c r="D655">
        <v>1977</v>
      </c>
      <c r="E655">
        <v>315000</v>
      </c>
      <c r="F655">
        <v>15516</v>
      </c>
      <c r="G655">
        <v>6.8999998271465302E-2</v>
      </c>
      <c r="H655">
        <v>15800</v>
      </c>
      <c r="I655">
        <v>1977</v>
      </c>
      <c r="J655">
        <v>315000</v>
      </c>
      <c r="K655">
        <v>4.9257142857142798E-2</v>
      </c>
      <c r="L655">
        <v>6.8999998271465302E-2</v>
      </c>
    </row>
    <row r="656" spans="1:12" x14ac:dyDescent="0.35">
      <c r="A656" t="s">
        <v>40</v>
      </c>
      <c r="B656" t="s">
        <v>13</v>
      </c>
      <c r="C656" t="s">
        <v>14</v>
      </c>
      <c r="D656">
        <v>1978</v>
      </c>
      <c r="E656">
        <v>301000</v>
      </c>
      <c r="F656">
        <v>21512</v>
      </c>
      <c r="G656">
        <v>0.105999998748302</v>
      </c>
      <c r="H656">
        <v>11900</v>
      </c>
      <c r="I656">
        <v>1978</v>
      </c>
      <c r="J656">
        <v>301000</v>
      </c>
      <c r="K656">
        <v>7.1468438538205906E-2</v>
      </c>
      <c r="L656">
        <v>0.105999998748302</v>
      </c>
    </row>
    <row r="657" spans="1:12" x14ac:dyDescent="0.35">
      <c r="A657" t="s">
        <v>40</v>
      </c>
      <c r="B657" t="s">
        <v>13</v>
      </c>
      <c r="C657" t="s">
        <v>14</v>
      </c>
      <c r="D657">
        <v>1979</v>
      </c>
      <c r="E657">
        <v>309000</v>
      </c>
      <c r="F657">
        <v>17645</v>
      </c>
      <c r="G657">
        <v>0.10899999737739501</v>
      </c>
      <c r="H657">
        <v>25600</v>
      </c>
      <c r="I657">
        <v>1979</v>
      </c>
      <c r="J657">
        <v>309000</v>
      </c>
      <c r="K657">
        <v>5.7103559870550102E-2</v>
      </c>
      <c r="L657">
        <v>0.10899999737739501</v>
      </c>
    </row>
    <row r="658" spans="1:12" x14ac:dyDescent="0.35">
      <c r="A658" t="s">
        <v>40</v>
      </c>
      <c r="B658" t="s">
        <v>13</v>
      </c>
      <c r="C658" t="s">
        <v>14</v>
      </c>
      <c r="D658">
        <v>1980</v>
      </c>
      <c r="E658">
        <v>287000</v>
      </c>
      <c r="F658">
        <v>22201</v>
      </c>
      <c r="G658">
        <v>0.15600000321865001</v>
      </c>
      <c r="H658">
        <v>26400</v>
      </c>
      <c r="I658">
        <v>1980</v>
      </c>
      <c r="J658">
        <v>287000</v>
      </c>
      <c r="K658">
        <v>7.7355400696864099E-2</v>
      </c>
      <c r="L658">
        <v>0.15600000321865001</v>
      </c>
    </row>
    <row r="659" spans="1:12" x14ac:dyDescent="0.35">
      <c r="A659" t="s">
        <v>40</v>
      </c>
      <c r="B659" t="s">
        <v>13</v>
      </c>
      <c r="C659" t="s">
        <v>14</v>
      </c>
      <c r="D659">
        <v>1981</v>
      </c>
      <c r="E659">
        <v>284000</v>
      </c>
      <c r="F659">
        <v>23370</v>
      </c>
      <c r="G659">
        <v>0.19099999964237199</v>
      </c>
      <c r="H659">
        <v>18300</v>
      </c>
      <c r="I659">
        <v>1981</v>
      </c>
      <c r="J659">
        <v>284000</v>
      </c>
      <c r="K659">
        <v>8.2288732394366196E-2</v>
      </c>
      <c r="L659">
        <v>0.19099999964237199</v>
      </c>
    </row>
    <row r="660" spans="1:12" x14ac:dyDescent="0.35">
      <c r="A660" t="s">
        <v>40</v>
      </c>
      <c r="B660" t="s">
        <v>13</v>
      </c>
      <c r="C660" t="s">
        <v>14</v>
      </c>
      <c r="D660">
        <v>1982</v>
      </c>
      <c r="E660">
        <v>269000</v>
      </c>
      <c r="F660">
        <v>21641</v>
      </c>
      <c r="G660">
        <v>0.15999999642372101</v>
      </c>
      <c r="H660">
        <v>15200</v>
      </c>
      <c r="I660">
        <v>1982</v>
      </c>
      <c r="J660">
        <v>269000</v>
      </c>
      <c r="K660">
        <v>8.0449814126394001E-2</v>
      </c>
      <c r="L660">
        <v>0.15999999642372101</v>
      </c>
    </row>
    <row r="661" spans="1:12" x14ac:dyDescent="0.35">
      <c r="A661" t="s">
        <v>40</v>
      </c>
      <c r="B661" t="s">
        <v>13</v>
      </c>
      <c r="C661" t="s">
        <v>14</v>
      </c>
      <c r="D661">
        <v>1983</v>
      </c>
      <c r="E661">
        <v>260000</v>
      </c>
      <c r="F661">
        <v>21426</v>
      </c>
      <c r="G661">
        <v>0.16699999570846499</v>
      </c>
      <c r="H661">
        <v>18700</v>
      </c>
      <c r="I661">
        <v>1983</v>
      </c>
      <c r="J661">
        <v>260000</v>
      </c>
      <c r="K661">
        <v>8.2407692307692307E-2</v>
      </c>
      <c r="L661">
        <v>0.16699999570846499</v>
      </c>
    </row>
    <row r="662" spans="1:12" x14ac:dyDescent="0.35">
      <c r="A662" t="s">
        <v>40</v>
      </c>
      <c r="B662" t="s">
        <v>13</v>
      </c>
      <c r="C662" t="s">
        <v>14</v>
      </c>
      <c r="D662">
        <v>1984</v>
      </c>
      <c r="E662">
        <v>209000</v>
      </c>
      <c r="F662">
        <v>21202</v>
      </c>
      <c r="G662">
        <v>0.224999994039535</v>
      </c>
      <c r="H662">
        <v>11300</v>
      </c>
      <c r="I662">
        <v>1984</v>
      </c>
      <c r="J662">
        <v>209000</v>
      </c>
      <c r="K662">
        <v>0.101444976076555</v>
      </c>
      <c r="L662">
        <v>0.224999994039535</v>
      </c>
    </row>
    <row r="663" spans="1:12" x14ac:dyDescent="0.35">
      <c r="A663" t="s">
        <v>40</v>
      </c>
      <c r="B663" t="s">
        <v>13</v>
      </c>
      <c r="C663" t="s">
        <v>14</v>
      </c>
      <c r="D663">
        <v>1985</v>
      </c>
      <c r="E663">
        <v>205000</v>
      </c>
      <c r="F663">
        <v>22631</v>
      </c>
      <c r="G663">
        <v>0.259999990463256</v>
      </c>
      <c r="H663">
        <v>15500</v>
      </c>
      <c r="I663">
        <v>1985</v>
      </c>
      <c r="J663">
        <v>205000</v>
      </c>
      <c r="K663">
        <v>0.11039512195121901</v>
      </c>
      <c r="L663">
        <v>0.259999990463256</v>
      </c>
    </row>
    <row r="664" spans="1:12" x14ac:dyDescent="0.35">
      <c r="A664" t="s">
        <v>40</v>
      </c>
      <c r="B664" t="s">
        <v>13</v>
      </c>
      <c r="C664" t="s">
        <v>14</v>
      </c>
      <c r="D664">
        <v>1986</v>
      </c>
      <c r="E664">
        <v>180000</v>
      </c>
      <c r="F664">
        <v>25208</v>
      </c>
      <c r="G664">
        <v>0.37700000405311501</v>
      </c>
      <c r="H664">
        <v>20300</v>
      </c>
      <c r="I664">
        <v>1986</v>
      </c>
      <c r="J664">
        <v>180000</v>
      </c>
      <c r="K664">
        <v>0.140044444444444</v>
      </c>
      <c r="L664">
        <v>0.37700000405311501</v>
      </c>
    </row>
    <row r="665" spans="1:12" x14ac:dyDescent="0.35">
      <c r="A665" t="s">
        <v>40</v>
      </c>
      <c r="B665" t="s">
        <v>13</v>
      </c>
      <c r="C665" t="s">
        <v>14</v>
      </c>
      <c r="D665">
        <v>1987</v>
      </c>
      <c r="E665">
        <v>159000</v>
      </c>
      <c r="F665">
        <v>20537</v>
      </c>
      <c r="G665">
        <v>0.40999999642372098</v>
      </c>
      <c r="H665">
        <v>16700</v>
      </c>
      <c r="I665">
        <v>1987</v>
      </c>
      <c r="J665">
        <v>159000</v>
      </c>
      <c r="K665">
        <v>0.129163522012578</v>
      </c>
      <c r="L665">
        <v>0.40999999642372098</v>
      </c>
    </row>
    <row r="666" spans="1:12" x14ac:dyDescent="0.35">
      <c r="A666" t="s">
        <v>40</v>
      </c>
      <c r="B666" t="s">
        <v>13</v>
      </c>
      <c r="C666" t="s">
        <v>14</v>
      </c>
      <c r="D666">
        <v>1988</v>
      </c>
      <c r="E666">
        <v>126000</v>
      </c>
      <c r="F666">
        <v>15401</v>
      </c>
      <c r="G666">
        <v>0.38999998569488498</v>
      </c>
      <c r="H666">
        <v>22200</v>
      </c>
      <c r="I666">
        <v>1988</v>
      </c>
      <c r="J666">
        <v>126000</v>
      </c>
      <c r="K666">
        <v>0.122230158730158</v>
      </c>
      <c r="L666">
        <v>0.38999998569488498</v>
      </c>
    </row>
    <row r="667" spans="1:12" x14ac:dyDescent="0.35">
      <c r="A667" t="s">
        <v>40</v>
      </c>
      <c r="B667" t="s">
        <v>13</v>
      </c>
      <c r="C667" t="s">
        <v>14</v>
      </c>
      <c r="D667">
        <v>1989</v>
      </c>
      <c r="E667">
        <v>126000</v>
      </c>
      <c r="F667">
        <v>11929</v>
      </c>
      <c r="G667">
        <v>0.287999987602233</v>
      </c>
      <c r="H667">
        <v>9900</v>
      </c>
      <c r="I667">
        <v>1989</v>
      </c>
      <c r="J667">
        <v>126000</v>
      </c>
      <c r="K667">
        <v>9.4674603174603106E-2</v>
      </c>
      <c r="L667">
        <v>0.287999987602233</v>
      </c>
    </row>
    <row r="668" spans="1:12" x14ac:dyDescent="0.35">
      <c r="A668" t="s">
        <v>40</v>
      </c>
      <c r="B668" t="s">
        <v>13</v>
      </c>
      <c r="C668" t="s">
        <v>14</v>
      </c>
      <c r="D668">
        <v>1990</v>
      </c>
      <c r="E668">
        <v>109000</v>
      </c>
      <c r="F668">
        <v>9907</v>
      </c>
      <c r="G668">
        <v>0.207000002264976</v>
      </c>
      <c r="H668">
        <v>10400</v>
      </c>
      <c r="I668">
        <v>1990</v>
      </c>
      <c r="J668">
        <v>109000</v>
      </c>
      <c r="K668">
        <v>9.0889908256880703E-2</v>
      </c>
      <c r="L668">
        <v>0.207000002264976</v>
      </c>
    </row>
    <row r="669" spans="1:12" x14ac:dyDescent="0.35">
      <c r="A669" t="s">
        <v>40</v>
      </c>
      <c r="B669" t="s">
        <v>13</v>
      </c>
      <c r="C669" t="s">
        <v>14</v>
      </c>
      <c r="D669">
        <v>1991</v>
      </c>
      <c r="E669">
        <v>116000</v>
      </c>
      <c r="F669">
        <v>8398</v>
      </c>
      <c r="G669">
        <v>0.152999997138977</v>
      </c>
      <c r="H669">
        <v>19400</v>
      </c>
      <c r="I669">
        <v>1991</v>
      </c>
      <c r="J669">
        <v>116000</v>
      </c>
      <c r="K669">
        <v>7.2396551724137906E-2</v>
      </c>
      <c r="L669">
        <v>0.152999997138977</v>
      </c>
    </row>
    <row r="670" spans="1:12" x14ac:dyDescent="0.35">
      <c r="A670" t="s">
        <v>40</v>
      </c>
      <c r="B670" t="s">
        <v>13</v>
      </c>
      <c r="C670" t="s">
        <v>14</v>
      </c>
      <c r="D670">
        <v>1992</v>
      </c>
      <c r="E670">
        <v>118000</v>
      </c>
      <c r="F670">
        <v>7521</v>
      </c>
      <c r="G670">
        <v>0.111000001430511</v>
      </c>
      <c r="H670">
        <v>32100</v>
      </c>
      <c r="I670">
        <v>1992</v>
      </c>
      <c r="J670">
        <v>118000</v>
      </c>
      <c r="K670">
        <v>6.3737288135593206E-2</v>
      </c>
      <c r="L670">
        <v>0.111000001430511</v>
      </c>
    </row>
    <row r="671" spans="1:12" x14ac:dyDescent="0.35">
      <c r="A671" t="s">
        <v>40</v>
      </c>
      <c r="B671" t="s">
        <v>13</v>
      </c>
      <c r="C671" t="s">
        <v>14</v>
      </c>
      <c r="D671">
        <v>1993</v>
      </c>
      <c r="E671">
        <v>119000</v>
      </c>
      <c r="F671">
        <v>5893</v>
      </c>
      <c r="G671">
        <v>8.5000000894069602E-2</v>
      </c>
      <c r="H671">
        <v>29500</v>
      </c>
      <c r="I671">
        <v>1993</v>
      </c>
      <c r="J671">
        <v>119000</v>
      </c>
      <c r="K671">
        <v>4.9521008403361301E-2</v>
      </c>
      <c r="L671">
        <v>8.5000000894069602E-2</v>
      </c>
    </row>
    <row r="672" spans="1:12" x14ac:dyDescent="0.35">
      <c r="A672" t="s">
        <v>40</v>
      </c>
      <c r="B672" t="s">
        <v>13</v>
      </c>
      <c r="C672" t="s">
        <v>14</v>
      </c>
      <c r="D672">
        <v>1994</v>
      </c>
      <c r="E672">
        <v>121000</v>
      </c>
      <c r="F672">
        <v>4453</v>
      </c>
      <c r="G672">
        <v>5.7999998331069898E-2</v>
      </c>
      <c r="H672">
        <v>18200</v>
      </c>
      <c r="I672">
        <v>1994</v>
      </c>
      <c r="J672">
        <v>121000</v>
      </c>
      <c r="K672">
        <v>3.6801652892561897E-2</v>
      </c>
      <c r="L672">
        <v>5.7999998331069898E-2</v>
      </c>
    </row>
    <row r="673" spans="1:12" x14ac:dyDescent="0.35">
      <c r="A673" t="s">
        <v>40</v>
      </c>
      <c r="B673" t="s">
        <v>13</v>
      </c>
      <c r="C673" t="s">
        <v>14</v>
      </c>
      <c r="D673">
        <v>1995</v>
      </c>
      <c r="E673">
        <v>150000</v>
      </c>
      <c r="F673">
        <v>4192</v>
      </c>
      <c r="G673">
        <v>4.80000004172325E-2</v>
      </c>
      <c r="H673">
        <v>23800</v>
      </c>
      <c r="I673">
        <v>1995</v>
      </c>
      <c r="J673">
        <v>150000</v>
      </c>
      <c r="K673">
        <v>2.7946666666666599E-2</v>
      </c>
      <c r="L673">
        <v>4.80000004172325E-2</v>
      </c>
    </row>
    <row r="674" spans="1:12" x14ac:dyDescent="0.35">
      <c r="A674" t="s">
        <v>40</v>
      </c>
      <c r="B674" t="s">
        <v>13</v>
      </c>
      <c r="C674" t="s">
        <v>14</v>
      </c>
      <c r="D674">
        <v>1996</v>
      </c>
      <c r="E674">
        <v>160000</v>
      </c>
      <c r="F674">
        <v>3807</v>
      </c>
      <c r="G674">
        <v>4.3000001460313797E-2</v>
      </c>
      <c r="H674">
        <v>30100</v>
      </c>
      <c r="I674">
        <v>1996</v>
      </c>
      <c r="J674">
        <v>160000</v>
      </c>
      <c r="K674">
        <v>2.3793749999999999E-2</v>
      </c>
      <c r="L674">
        <v>4.3000001460313797E-2</v>
      </c>
    </row>
    <row r="675" spans="1:12" x14ac:dyDescent="0.35">
      <c r="A675" t="s">
        <v>40</v>
      </c>
      <c r="B675" t="s">
        <v>13</v>
      </c>
      <c r="C675" t="s">
        <v>14</v>
      </c>
      <c r="D675">
        <v>1997</v>
      </c>
      <c r="E675">
        <v>181000</v>
      </c>
      <c r="F675">
        <v>4818</v>
      </c>
      <c r="G675">
        <v>3.9999999105930301E-2</v>
      </c>
      <c r="H675">
        <v>26000</v>
      </c>
      <c r="I675">
        <v>1997</v>
      </c>
      <c r="J675">
        <v>181000</v>
      </c>
      <c r="K675">
        <v>2.6618784530386699E-2</v>
      </c>
      <c r="L675">
        <v>3.9999999105930301E-2</v>
      </c>
    </row>
    <row r="676" spans="1:12" x14ac:dyDescent="0.35">
      <c r="A676" t="s">
        <v>40</v>
      </c>
      <c r="B676" t="s">
        <v>13</v>
      </c>
      <c r="C676" t="s">
        <v>14</v>
      </c>
      <c r="D676">
        <v>1998</v>
      </c>
      <c r="E676">
        <v>201000</v>
      </c>
      <c r="F676">
        <v>6471</v>
      </c>
      <c r="G676">
        <v>4.1999999433755798E-2</v>
      </c>
      <c r="H676">
        <v>44100</v>
      </c>
      <c r="I676">
        <v>1998</v>
      </c>
      <c r="J676">
        <v>201000</v>
      </c>
      <c r="K676">
        <v>3.2194029850746202E-2</v>
      </c>
      <c r="L676">
        <v>4.1999999433755798E-2</v>
      </c>
    </row>
    <row r="677" spans="1:12" x14ac:dyDescent="0.35">
      <c r="A677" t="s">
        <v>40</v>
      </c>
      <c r="B677" t="s">
        <v>13</v>
      </c>
      <c r="C677" t="s">
        <v>14</v>
      </c>
      <c r="D677">
        <v>1999</v>
      </c>
      <c r="E677">
        <v>212000</v>
      </c>
      <c r="F677">
        <v>5183</v>
      </c>
      <c r="G677">
        <v>3.4000001847743898E-2</v>
      </c>
      <c r="H677">
        <v>49100</v>
      </c>
      <c r="I677">
        <v>1999</v>
      </c>
      <c r="J677">
        <v>212000</v>
      </c>
      <c r="K677">
        <v>2.4448113207547102E-2</v>
      </c>
      <c r="L677">
        <v>3.4000001847743898E-2</v>
      </c>
    </row>
    <row r="678" spans="1:12" x14ac:dyDescent="0.35">
      <c r="A678" t="s">
        <v>40</v>
      </c>
      <c r="B678" t="s">
        <v>13</v>
      </c>
      <c r="C678" t="s">
        <v>14</v>
      </c>
      <c r="D678">
        <v>2000</v>
      </c>
      <c r="E678">
        <v>205000</v>
      </c>
      <c r="F678">
        <v>4759</v>
      </c>
      <c r="G678">
        <v>3.5999998450279201E-2</v>
      </c>
      <c r="H678">
        <v>43800</v>
      </c>
      <c r="I678">
        <v>2000</v>
      </c>
      <c r="J678">
        <v>205000</v>
      </c>
      <c r="K678">
        <v>2.3214634146341399E-2</v>
      </c>
      <c r="L678">
        <v>3.5999998450279201E-2</v>
      </c>
    </row>
    <row r="679" spans="1:12" x14ac:dyDescent="0.35">
      <c r="A679" t="s">
        <v>40</v>
      </c>
      <c r="B679" t="s">
        <v>13</v>
      </c>
      <c r="C679" t="s">
        <v>14</v>
      </c>
      <c r="D679">
        <v>2001</v>
      </c>
      <c r="E679">
        <v>229000</v>
      </c>
      <c r="F679">
        <v>5654</v>
      </c>
      <c r="G679">
        <v>3.7999998778104699E-2</v>
      </c>
      <c r="H679">
        <v>28300</v>
      </c>
      <c r="I679">
        <v>2001</v>
      </c>
      <c r="J679">
        <v>229000</v>
      </c>
      <c r="K679">
        <v>2.4689956331877701E-2</v>
      </c>
      <c r="L679">
        <v>3.7999998778104699E-2</v>
      </c>
    </row>
    <row r="680" spans="1:12" x14ac:dyDescent="0.35">
      <c r="A680" t="s">
        <v>40</v>
      </c>
      <c r="B680" t="s">
        <v>13</v>
      </c>
      <c r="C680" t="s">
        <v>14</v>
      </c>
      <c r="D680">
        <v>2002</v>
      </c>
      <c r="E680">
        <v>237000</v>
      </c>
      <c r="F680">
        <v>4693</v>
      </c>
      <c r="G680">
        <v>3.0999999493360499E-2</v>
      </c>
      <c r="H680">
        <v>28100</v>
      </c>
      <c r="I680">
        <v>2002</v>
      </c>
      <c r="J680">
        <v>237000</v>
      </c>
      <c r="K680">
        <v>1.9801687763713001E-2</v>
      </c>
      <c r="L680">
        <v>3.0999999493360499E-2</v>
      </c>
    </row>
    <row r="681" spans="1:12" x14ac:dyDescent="0.35">
      <c r="A681" t="s">
        <v>40</v>
      </c>
      <c r="B681" t="s">
        <v>13</v>
      </c>
      <c r="C681" t="s">
        <v>14</v>
      </c>
      <c r="D681">
        <v>2003</v>
      </c>
      <c r="E681">
        <v>270000</v>
      </c>
      <c r="F681">
        <v>5759</v>
      </c>
      <c r="G681">
        <v>3.20000015199184E-2</v>
      </c>
      <c r="H681">
        <v>16700</v>
      </c>
      <c r="I681">
        <v>2003</v>
      </c>
      <c r="J681">
        <v>270000</v>
      </c>
      <c r="K681">
        <v>2.1329629629629601E-2</v>
      </c>
      <c r="L681">
        <v>3.20000015199184E-2</v>
      </c>
    </row>
    <row r="682" spans="1:12" x14ac:dyDescent="0.35">
      <c r="A682" t="s">
        <v>40</v>
      </c>
      <c r="B682" t="s">
        <v>13</v>
      </c>
      <c r="C682" t="s">
        <v>14</v>
      </c>
      <c r="D682">
        <v>2004</v>
      </c>
      <c r="E682">
        <v>293000</v>
      </c>
      <c r="F682">
        <v>6099</v>
      </c>
      <c r="G682">
        <v>2.70000007003545E-2</v>
      </c>
      <c r="H682">
        <v>18400</v>
      </c>
      <c r="I682">
        <v>2004</v>
      </c>
      <c r="J682">
        <v>293000</v>
      </c>
      <c r="K682">
        <v>2.0815699658702998E-2</v>
      </c>
      <c r="L682">
        <v>2.70000007003545E-2</v>
      </c>
    </row>
    <row r="683" spans="1:12" x14ac:dyDescent="0.35">
      <c r="A683" t="s">
        <v>40</v>
      </c>
      <c r="B683" t="s">
        <v>13</v>
      </c>
      <c r="C683" t="s">
        <v>14</v>
      </c>
      <c r="D683">
        <v>2005</v>
      </c>
      <c r="E683">
        <v>288000</v>
      </c>
      <c r="F683">
        <v>7255</v>
      </c>
      <c r="G683">
        <v>2.89999991655349E-2</v>
      </c>
      <c r="H683">
        <v>16500</v>
      </c>
      <c r="I683">
        <v>2005</v>
      </c>
      <c r="J683">
        <v>288000</v>
      </c>
      <c r="K683">
        <v>2.5190972222222201E-2</v>
      </c>
      <c r="L683">
        <v>2.89999991655349E-2</v>
      </c>
    </row>
    <row r="684" spans="1:12" x14ac:dyDescent="0.35">
      <c r="A684" t="s">
        <v>40</v>
      </c>
      <c r="B684" t="s">
        <v>13</v>
      </c>
      <c r="C684" t="s">
        <v>14</v>
      </c>
      <c r="D684">
        <v>2006</v>
      </c>
      <c r="E684">
        <v>277000</v>
      </c>
      <c r="F684">
        <v>7126</v>
      </c>
      <c r="G684">
        <v>2.9999999329447701E-2</v>
      </c>
      <c r="H684">
        <v>21100</v>
      </c>
      <c r="I684">
        <v>2006</v>
      </c>
      <c r="J684">
        <v>277000</v>
      </c>
      <c r="K684">
        <v>2.5725631768953001E-2</v>
      </c>
      <c r="L684">
        <v>2.9999999329447701E-2</v>
      </c>
    </row>
    <row r="685" spans="1:12" x14ac:dyDescent="0.35">
      <c r="A685" t="s">
        <v>40</v>
      </c>
      <c r="B685" t="s">
        <v>13</v>
      </c>
      <c r="C685" t="s">
        <v>14</v>
      </c>
      <c r="D685">
        <v>2007</v>
      </c>
      <c r="E685">
        <v>264000</v>
      </c>
      <c r="F685">
        <v>9267</v>
      </c>
      <c r="G685">
        <v>4.5000001788139302E-2</v>
      </c>
      <c r="H685">
        <v>20300</v>
      </c>
      <c r="I685">
        <v>2007</v>
      </c>
      <c r="J685">
        <v>264000</v>
      </c>
      <c r="K685">
        <v>3.5102272727272697E-2</v>
      </c>
      <c r="L685">
        <v>4.5000001788139302E-2</v>
      </c>
    </row>
    <row r="686" spans="1:12" x14ac:dyDescent="0.35">
      <c r="A686" t="s">
        <v>40</v>
      </c>
      <c r="B686" t="s">
        <v>13</v>
      </c>
      <c r="C686" t="s">
        <v>14</v>
      </c>
      <c r="D686">
        <v>2008</v>
      </c>
      <c r="E686">
        <v>248000</v>
      </c>
      <c r="F686">
        <v>12197</v>
      </c>
      <c r="G686">
        <v>7.5000002980232197E-2</v>
      </c>
      <c r="H686">
        <v>20400</v>
      </c>
      <c r="I686">
        <v>2008</v>
      </c>
      <c r="J686">
        <v>248000</v>
      </c>
      <c r="K686">
        <v>4.9181451612903201E-2</v>
      </c>
      <c r="L686">
        <v>7.5000002980232197E-2</v>
      </c>
    </row>
    <row r="687" spans="1:12" x14ac:dyDescent="0.35">
      <c r="A687" t="s">
        <v>40</v>
      </c>
      <c r="B687" t="s">
        <v>13</v>
      </c>
      <c r="C687" t="s">
        <v>14</v>
      </c>
      <c r="D687">
        <v>2009</v>
      </c>
      <c r="E687">
        <v>232000</v>
      </c>
      <c r="F687">
        <v>8735</v>
      </c>
      <c r="G687">
        <v>6.4999997615814195E-2</v>
      </c>
      <c r="H687">
        <v>14300</v>
      </c>
      <c r="I687">
        <v>2009</v>
      </c>
      <c r="J687">
        <v>232000</v>
      </c>
      <c r="K687">
        <v>3.76508620689655E-2</v>
      </c>
      <c r="L687">
        <v>6.4999997615814195E-2</v>
      </c>
    </row>
    <row r="688" spans="1:12" x14ac:dyDescent="0.35">
      <c r="A688" t="s">
        <v>40</v>
      </c>
      <c r="B688" t="s">
        <v>13</v>
      </c>
      <c r="C688" t="s">
        <v>14</v>
      </c>
      <c r="D688">
        <v>2010</v>
      </c>
      <c r="E688">
        <v>207000</v>
      </c>
      <c r="F688">
        <v>7217</v>
      </c>
      <c r="G688">
        <v>6.1999998986720997E-2</v>
      </c>
      <c r="H688">
        <v>23300</v>
      </c>
      <c r="I688">
        <v>2010</v>
      </c>
      <c r="J688">
        <v>207000</v>
      </c>
      <c r="K688">
        <v>3.4864734299516899E-2</v>
      </c>
      <c r="L688">
        <v>6.1999998986720997E-2</v>
      </c>
    </row>
    <row r="689" spans="1:12" x14ac:dyDescent="0.35">
      <c r="A689" t="s">
        <v>40</v>
      </c>
      <c r="B689" t="s">
        <v>13</v>
      </c>
      <c r="C689" t="s">
        <v>14</v>
      </c>
      <c r="D689">
        <v>2011</v>
      </c>
      <c r="E689">
        <v>204000</v>
      </c>
      <c r="F689">
        <v>9736</v>
      </c>
      <c r="G689">
        <v>8.2999996840953799E-2</v>
      </c>
      <c r="H689">
        <v>35600</v>
      </c>
      <c r="I689">
        <v>2011</v>
      </c>
      <c r="J689">
        <v>204000</v>
      </c>
      <c r="K689">
        <v>4.7725490196078399E-2</v>
      </c>
      <c r="L689">
        <v>8.2999996840953799E-2</v>
      </c>
    </row>
    <row r="690" spans="1:12" x14ac:dyDescent="0.35">
      <c r="A690" t="s">
        <v>40</v>
      </c>
      <c r="B690" t="s">
        <v>13</v>
      </c>
      <c r="C690" t="s">
        <v>14</v>
      </c>
      <c r="D690">
        <v>2012</v>
      </c>
      <c r="E690">
        <v>188000</v>
      </c>
      <c r="F690">
        <v>8243</v>
      </c>
      <c r="G690">
        <v>7.0000000298023196E-2</v>
      </c>
      <c r="H690">
        <v>60600</v>
      </c>
      <c r="I690">
        <v>2012</v>
      </c>
      <c r="J690">
        <v>188000</v>
      </c>
      <c r="K690">
        <v>4.3845744680851E-2</v>
      </c>
      <c r="L690">
        <v>7.0000000298023196E-2</v>
      </c>
    </row>
    <row r="691" spans="1:12" x14ac:dyDescent="0.35">
      <c r="A691" t="s">
        <v>40</v>
      </c>
      <c r="B691" t="s">
        <v>13</v>
      </c>
      <c r="C691" t="s">
        <v>14</v>
      </c>
      <c r="D691">
        <v>2013</v>
      </c>
      <c r="E691">
        <v>185000</v>
      </c>
      <c r="F691">
        <v>8164</v>
      </c>
      <c r="G691">
        <v>7.1999996900558402E-2</v>
      </c>
      <c r="H691">
        <v>46400</v>
      </c>
      <c r="I691">
        <v>2013</v>
      </c>
      <c r="J691">
        <v>185000</v>
      </c>
      <c r="K691">
        <v>4.41297297297297E-2</v>
      </c>
      <c r="L691">
        <v>7.1999996900558402E-2</v>
      </c>
    </row>
    <row r="692" spans="1:12" x14ac:dyDescent="0.35">
      <c r="A692" t="s">
        <v>40</v>
      </c>
      <c r="B692" t="s">
        <v>13</v>
      </c>
      <c r="C692" t="s">
        <v>14</v>
      </c>
      <c r="D692">
        <v>2014</v>
      </c>
      <c r="E692">
        <v>181000</v>
      </c>
      <c r="F692">
        <v>5777</v>
      </c>
      <c r="G692">
        <v>5.0000000745057997E-2</v>
      </c>
      <c r="H692">
        <v>103700</v>
      </c>
      <c r="I692">
        <v>2014</v>
      </c>
      <c r="J692">
        <v>181000</v>
      </c>
      <c r="K692">
        <v>3.1917127071823197E-2</v>
      </c>
      <c r="L692">
        <v>5.0000000745057997E-2</v>
      </c>
    </row>
    <row r="693" spans="1:12" x14ac:dyDescent="0.35">
      <c r="A693" t="s">
        <v>40</v>
      </c>
      <c r="B693" t="s">
        <v>13</v>
      </c>
      <c r="C693" t="s">
        <v>14</v>
      </c>
      <c r="D693">
        <v>2015</v>
      </c>
      <c r="E693">
        <v>207000</v>
      </c>
      <c r="F693">
        <v>4212</v>
      </c>
      <c r="G693">
        <v>3.2999999821186003E-2</v>
      </c>
      <c r="H693">
        <v>43300</v>
      </c>
      <c r="I693">
        <v>2015</v>
      </c>
      <c r="J693">
        <v>207000</v>
      </c>
      <c r="K693">
        <v>2.03478260869565E-2</v>
      </c>
      <c r="L693">
        <v>3.2999999821186003E-2</v>
      </c>
    </row>
    <row r="694" spans="1:12" x14ac:dyDescent="0.35">
      <c r="A694" t="s">
        <v>40</v>
      </c>
      <c r="B694" t="s">
        <v>13</v>
      </c>
      <c r="C694" t="s">
        <v>14</v>
      </c>
      <c r="D694">
        <v>2016</v>
      </c>
      <c r="E694">
        <v>184000</v>
      </c>
      <c r="F694">
        <v>3676</v>
      </c>
      <c r="G694">
        <v>3.5999998450279201E-2</v>
      </c>
      <c r="H694">
        <v>20100</v>
      </c>
      <c r="I694">
        <v>2016</v>
      </c>
      <c r="J694">
        <v>184000</v>
      </c>
      <c r="K694">
        <v>1.9978260869565199E-2</v>
      </c>
      <c r="L694">
        <v>3.5999998450279201E-2</v>
      </c>
    </row>
    <row r="695" spans="1:12" x14ac:dyDescent="0.35">
      <c r="A695" t="s">
        <v>41</v>
      </c>
      <c r="B695" t="s">
        <v>32</v>
      </c>
      <c r="C695" t="s">
        <v>33</v>
      </c>
      <c r="D695">
        <v>1968</v>
      </c>
      <c r="E695" t="s">
        <v>19</v>
      </c>
      <c r="F695" t="s">
        <v>19</v>
      </c>
      <c r="G695">
        <v>3.45000004768371</v>
      </c>
      <c r="H695" t="s">
        <v>19</v>
      </c>
      <c r="I695">
        <v>1968</v>
      </c>
      <c r="J695" t="s">
        <v>19</v>
      </c>
      <c r="K695" t="s">
        <v>19</v>
      </c>
      <c r="L695">
        <v>3.45000004768371</v>
      </c>
    </row>
    <row r="696" spans="1:12" x14ac:dyDescent="0.35">
      <c r="A696" t="s">
        <v>41</v>
      </c>
      <c r="B696" t="s">
        <v>32</v>
      </c>
      <c r="C696" t="s">
        <v>33</v>
      </c>
      <c r="D696">
        <v>1969</v>
      </c>
      <c r="E696" t="s">
        <v>19</v>
      </c>
      <c r="F696" t="s">
        <v>19</v>
      </c>
      <c r="G696">
        <v>4.9099998474120996</v>
      </c>
      <c r="H696" t="s">
        <v>19</v>
      </c>
      <c r="I696">
        <v>1969</v>
      </c>
      <c r="J696" t="s">
        <v>19</v>
      </c>
      <c r="K696" t="s">
        <v>19</v>
      </c>
      <c r="L696">
        <v>4.9099998474120996</v>
      </c>
    </row>
    <row r="697" spans="1:12" x14ac:dyDescent="0.35">
      <c r="A697" t="s">
        <v>41</v>
      </c>
      <c r="B697" t="s">
        <v>32</v>
      </c>
      <c r="C697" t="s">
        <v>33</v>
      </c>
      <c r="D697">
        <v>1970</v>
      </c>
      <c r="E697">
        <v>0.76999998092651301</v>
      </c>
      <c r="F697" t="s">
        <v>19</v>
      </c>
      <c r="G697">
        <v>3.9400000572204501</v>
      </c>
      <c r="H697" t="s">
        <v>19</v>
      </c>
      <c r="I697">
        <v>1970</v>
      </c>
      <c r="J697">
        <v>0.76999998092651301</v>
      </c>
      <c r="K697" t="s">
        <v>19</v>
      </c>
      <c r="L697">
        <v>3.9400000572204501</v>
      </c>
    </row>
    <row r="698" spans="1:12" x14ac:dyDescent="0.35">
      <c r="A698" t="s">
        <v>41</v>
      </c>
      <c r="B698" t="s">
        <v>32</v>
      </c>
      <c r="C698" t="s">
        <v>33</v>
      </c>
      <c r="D698">
        <v>1971</v>
      </c>
      <c r="E698">
        <v>0.61000001430511397</v>
      </c>
      <c r="F698" t="s">
        <v>19</v>
      </c>
      <c r="G698">
        <v>9.2100000381469709</v>
      </c>
      <c r="H698" t="s">
        <v>19</v>
      </c>
      <c r="I698">
        <v>1971</v>
      </c>
      <c r="J698">
        <v>0.61000001430511397</v>
      </c>
      <c r="K698" t="s">
        <v>19</v>
      </c>
      <c r="L698">
        <v>9.2100000381469709</v>
      </c>
    </row>
    <row r="699" spans="1:12" x14ac:dyDescent="0.35">
      <c r="A699" t="s">
        <v>41</v>
      </c>
      <c r="B699" t="s">
        <v>32</v>
      </c>
      <c r="C699" t="s">
        <v>33</v>
      </c>
      <c r="D699">
        <v>1972</v>
      </c>
      <c r="E699">
        <v>0.92000001668929998</v>
      </c>
      <c r="F699" t="s">
        <v>19</v>
      </c>
      <c r="G699">
        <v>10.25</v>
      </c>
      <c r="H699" t="s">
        <v>19</v>
      </c>
      <c r="I699">
        <v>1972</v>
      </c>
      <c r="J699">
        <v>0.92000001668929998</v>
      </c>
      <c r="K699" t="s">
        <v>19</v>
      </c>
      <c r="L699">
        <v>10.25</v>
      </c>
    </row>
    <row r="700" spans="1:12" x14ac:dyDescent="0.35">
      <c r="A700" t="s">
        <v>41</v>
      </c>
      <c r="B700" t="s">
        <v>32</v>
      </c>
      <c r="C700" t="s">
        <v>33</v>
      </c>
      <c r="D700">
        <v>1973</v>
      </c>
      <c r="E700">
        <v>2.1770000457763601</v>
      </c>
      <c r="F700" t="s">
        <v>19</v>
      </c>
      <c r="G700">
        <v>3.7599999904632502</v>
      </c>
      <c r="H700" t="s">
        <v>19</v>
      </c>
      <c r="I700">
        <v>1973</v>
      </c>
      <c r="J700">
        <v>2.1770000457763601</v>
      </c>
      <c r="K700" t="s">
        <v>19</v>
      </c>
      <c r="L700">
        <v>3.7599999904632502</v>
      </c>
    </row>
    <row r="701" spans="1:12" x14ac:dyDescent="0.35">
      <c r="A701" t="s">
        <v>41</v>
      </c>
      <c r="B701" t="s">
        <v>32</v>
      </c>
      <c r="C701" t="s">
        <v>33</v>
      </c>
      <c r="D701">
        <v>1974</v>
      </c>
      <c r="E701">
        <v>2.7699999809265101</v>
      </c>
      <c r="F701" t="s">
        <v>19</v>
      </c>
      <c r="G701">
        <v>3.3099999427795401</v>
      </c>
      <c r="H701" t="s">
        <v>19</v>
      </c>
      <c r="I701">
        <v>1974</v>
      </c>
      <c r="J701">
        <v>2.7699999809265101</v>
      </c>
      <c r="K701" t="s">
        <v>19</v>
      </c>
      <c r="L701">
        <v>3.3099999427795401</v>
      </c>
    </row>
    <row r="702" spans="1:12" x14ac:dyDescent="0.35">
      <c r="A702" t="s">
        <v>41</v>
      </c>
      <c r="B702" t="s">
        <v>32</v>
      </c>
      <c r="C702" t="s">
        <v>33</v>
      </c>
      <c r="D702">
        <v>1975</v>
      </c>
      <c r="E702">
        <v>3.67000007629394</v>
      </c>
      <c r="F702" t="s">
        <v>19</v>
      </c>
      <c r="G702">
        <v>2.3299999237060498</v>
      </c>
      <c r="H702" t="s">
        <v>19</v>
      </c>
      <c r="I702">
        <v>1975</v>
      </c>
      <c r="J702">
        <v>3.67000007629394</v>
      </c>
      <c r="K702" t="s">
        <v>19</v>
      </c>
      <c r="L702">
        <v>2.3299999237060498</v>
      </c>
    </row>
    <row r="703" spans="1:12" x14ac:dyDescent="0.35">
      <c r="A703" t="s">
        <v>41</v>
      </c>
      <c r="B703" t="s">
        <v>32</v>
      </c>
      <c r="C703" t="s">
        <v>33</v>
      </c>
      <c r="D703">
        <v>1976</v>
      </c>
      <c r="E703">
        <v>3.3499999046325599</v>
      </c>
      <c r="F703" t="s">
        <v>19</v>
      </c>
      <c r="G703">
        <v>2.1500000953674299</v>
      </c>
      <c r="H703" t="s">
        <v>19</v>
      </c>
      <c r="I703">
        <v>1976</v>
      </c>
      <c r="J703">
        <v>3.3499999046325599</v>
      </c>
      <c r="K703" t="s">
        <v>19</v>
      </c>
      <c r="L703">
        <v>2.1500000953674299</v>
      </c>
    </row>
    <row r="704" spans="1:12" x14ac:dyDescent="0.35">
      <c r="A704" t="s">
        <v>41</v>
      </c>
      <c r="B704" t="s">
        <v>32</v>
      </c>
      <c r="C704" t="s">
        <v>33</v>
      </c>
      <c r="D704">
        <v>1977</v>
      </c>
      <c r="E704">
        <v>3.4300000667571999</v>
      </c>
      <c r="F704" t="s">
        <v>19</v>
      </c>
      <c r="G704">
        <v>0.74000000953674305</v>
      </c>
      <c r="H704" t="s">
        <v>19</v>
      </c>
      <c r="I704">
        <v>1977</v>
      </c>
      <c r="J704">
        <v>3.4300000667571999</v>
      </c>
      <c r="K704" t="s">
        <v>19</v>
      </c>
      <c r="L704">
        <v>0.74000000953674305</v>
      </c>
    </row>
    <row r="705" spans="1:12" x14ac:dyDescent="0.35">
      <c r="A705" t="s">
        <v>41</v>
      </c>
      <c r="B705" t="s">
        <v>32</v>
      </c>
      <c r="C705" t="s">
        <v>33</v>
      </c>
      <c r="D705">
        <v>1978</v>
      </c>
      <c r="E705">
        <v>2.8699998855590798</v>
      </c>
      <c r="F705" t="s">
        <v>19</v>
      </c>
      <c r="G705">
        <v>0.91000002622604304</v>
      </c>
      <c r="H705" t="s">
        <v>19</v>
      </c>
      <c r="I705">
        <v>1978</v>
      </c>
      <c r="J705">
        <v>2.8699998855590798</v>
      </c>
      <c r="K705" t="s">
        <v>19</v>
      </c>
      <c r="L705">
        <v>0.91000002622604304</v>
      </c>
    </row>
    <row r="706" spans="1:12" x14ac:dyDescent="0.35">
      <c r="A706" t="s">
        <v>41</v>
      </c>
      <c r="B706" t="s">
        <v>32</v>
      </c>
      <c r="C706" t="s">
        <v>33</v>
      </c>
      <c r="D706">
        <v>1979</v>
      </c>
      <c r="E706">
        <v>2.42000007629394</v>
      </c>
      <c r="F706" t="s">
        <v>19</v>
      </c>
      <c r="G706">
        <v>1.3500000238418499</v>
      </c>
      <c r="H706" t="s">
        <v>19</v>
      </c>
      <c r="I706">
        <v>1979</v>
      </c>
      <c r="J706">
        <v>2.42000007629394</v>
      </c>
      <c r="K706" t="s">
        <v>19</v>
      </c>
      <c r="L706">
        <v>1.3500000238418499</v>
      </c>
    </row>
    <row r="707" spans="1:12" x14ac:dyDescent="0.35">
      <c r="A707" t="s">
        <v>41</v>
      </c>
      <c r="B707" t="s">
        <v>32</v>
      </c>
      <c r="C707" t="s">
        <v>33</v>
      </c>
      <c r="D707">
        <v>1980</v>
      </c>
      <c r="E707">
        <v>2.8299999237060498</v>
      </c>
      <c r="F707">
        <v>2.3989999294281001</v>
      </c>
      <c r="G707">
        <v>0.62000000476837103</v>
      </c>
      <c r="H707" t="s">
        <v>19</v>
      </c>
      <c r="I707">
        <v>1980</v>
      </c>
      <c r="J707">
        <v>2.8299999237060498</v>
      </c>
      <c r="K707">
        <v>0.84770317812816898</v>
      </c>
      <c r="L707">
        <v>0.62000000476837103</v>
      </c>
    </row>
    <row r="708" spans="1:12" x14ac:dyDescent="0.35">
      <c r="A708" t="s">
        <v>41</v>
      </c>
      <c r="B708" t="s">
        <v>32</v>
      </c>
      <c r="C708" t="s">
        <v>33</v>
      </c>
      <c r="D708">
        <v>1981</v>
      </c>
      <c r="E708">
        <v>4.0900001525878897</v>
      </c>
      <c r="F708">
        <v>2.5959999561309801</v>
      </c>
      <c r="G708">
        <v>0.40999999642372098</v>
      </c>
      <c r="H708" t="s">
        <v>19</v>
      </c>
      <c r="I708">
        <v>1981</v>
      </c>
      <c r="J708">
        <v>4.0900001525878897</v>
      </c>
      <c r="K708">
        <v>0.63471879200014103</v>
      </c>
      <c r="L708">
        <v>0.40999999642372098</v>
      </c>
    </row>
    <row r="709" spans="1:12" x14ac:dyDescent="0.35">
      <c r="A709" t="s">
        <v>41</v>
      </c>
      <c r="B709" t="s">
        <v>32</v>
      </c>
      <c r="C709" t="s">
        <v>33</v>
      </c>
      <c r="D709">
        <v>1982</v>
      </c>
      <c r="E709">
        <v>4.1199998855590803</v>
      </c>
      <c r="F709">
        <v>2.67000007629394</v>
      </c>
      <c r="G709">
        <v>1.25999999046325</v>
      </c>
      <c r="H709" t="s">
        <v>19</v>
      </c>
      <c r="I709">
        <v>1982</v>
      </c>
      <c r="J709">
        <v>4.1199998855590803</v>
      </c>
      <c r="K709">
        <v>0.64805828894619599</v>
      </c>
      <c r="L709">
        <v>1.25999999046325</v>
      </c>
    </row>
    <row r="710" spans="1:12" x14ac:dyDescent="0.35">
      <c r="A710" t="s">
        <v>41</v>
      </c>
      <c r="B710" t="s">
        <v>32</v>
      </c>
      <c r="C710" t="s">
        <v>33</v>
      </c>
      <c r="D710">
        <v>1983</v>
      </c>
      <c r="E710">
        <v>4.0599999427795401</v>
      </c>
      <c r="F710">
        <v>2.2449998855590798</v>
      </c>
      <c r="G710">
        <v>0.61000001430511397</v>
      </c>
      <c r="H710" t="s">
        <v>19</v>
      </c>
      <c r="I710">
        <v>1983</v>
      </c>
      <c r="J710">
        <v>4.0599999427795401</v>
      </c>
      <c r="K710">
        <v>0.55295564463040803</v>
      </c>
      <c r="L710">
        <v>0.61000001430511397</v>
      </c>
    </row>
    <row r="711" spans="1:12" x14ac:dyDescent="0.35">
      <c r="A711" t="s">
        <v>41</v>
      </c>
      <c r="B711" t="s">
        <v>32</v>
      </c>
      <c r="C711" t="s">
        <v>33</v>
      </c>
      <c r="D711">
        <v>1984</v>
      </c>
      <c r="E711">
        <v>2.9400000572204501</v>
      </c>
      <c r="F711">
        <v>2.3889999389648402</v>
      </c>
      <c r="G711">
        <v>0.80000001192092896</v>
      </c>
      <c r="H711" t="s">
        <v>19</v>
      </c>
      <c r="I711">
        <v>1984</v>
      </c>
      <c r="J711">
        <v>2.9400000572204501</v>
      </c>
      <c r="K711">
        <v>0.81258499743821599</v>
      </c>
      <c r="L711">
        <v>0.80000001192092896</v>
      </c>
    </row>
    <row r="712" spans="1:12" x14ac:dyDescent="0.35">
      <c r="A712" t="s">
        <v>41</v>
      </c>
      <c r="B712" t="s">
        <v>32</v>
      </c>
      <c r="C712" t="s">
        <v>33</v>
      </c>
      <c r="D712">
        <v>1985</v>
      </c>
      <c r="E712">
        <v>3.5299999713897701</v>
      </c>
      <c r="F712">
        <v>2.2620000839233398</v>
      </c>
      <c r="G712">
        <v>0.57999998331069902</v>
      </c>
      <c r="H712" t="s">
        <v>19</v>
      </c>
      <c r="I712">
        <v>1985</v>
      </c>
      <c r="J712">
        <v>3.5299999713897701</v>
      </c>
      <c r="K712">
        <v>0.64079323010101397</v>
      </c>
      <c r="L712">
        <v>0.57999998331069902</v>
      </c>
    </row>
    <row r="713" spans="1:12" x14ac:dyDescent="0.35">
      <c r="A713" t="s">
        <v>41</v>
      </c>
      <c r="B713" t="s">
        <v>32</v>
      </c>
      <c r="C713" t="s">
        <v>33</v>
      </c>
      <c r="D713">
        <v>1986</v>
      </c>
      <c r="E713">
        <v>3.3900001049041699</v>
      </c>
      <c r="F713">
        <v>2.64700007438659</v>
      </c>
      <c r="G713">
        <v>0.81000000238418501</v>
      </c>
      <c r="H713" t="s">
        <v>19</v>
      </c>
      <c r="I713">
        <v>1986</v>
      </c>
      <c r="J713">
        <v>3.3900001049041699</v>
      </c>
      <c r="K713">
        <v>0.78082595648220998</v>
      </c>
      <c r="L713">
        <v>0.81000000238418501</v>
      </c>
    </row>
    <row r="714" spans="1:12" x14ac:dyDescent="0.35">
      <c r="A714" t="s">
        <v>41</v>
      </c>
      <c r="B714" t="s">
        <v>32</v>
      </c>
      <c r="C714" t="s">
        <v>33</v>
      </c>
      <c r="D714">
        <v>1987</v>
      </c>
      <c r="E714">
        <v>3.3699998855590798</v>
      </c>
      <c r="F714">
        <v>2.0629999637603702</v>
      </c>
      <c r="G714">
        <v>0.69999998807907104</v>
      </c>
      <c r="H714" t="s">
        <v>19</v>
      </c>
      <c r="I714">
        <v>1987</v>
      </c>
      <c r="J714">
        <v>3.3699998855590798</v>
      </c>
      <c r="K714">
        <v>0.612166182141613</v>
      </c>
      <c r="L714">
        <v>0.69999998807907104</v>
      </c>
    </row>
    <row r="715" spans="1:12" x14ac:dyDescent="0.35">
      <c r="A715" t="s">
        <v>41</v>
      </c>
      <c r="B715" t="s">
        <v>32</v>
      </c>
      <c r="C715" t="s">
        <v>33</v>
      </c>
      <c r="D715">
        <v>1988</v>
      </c>
      <c r="E715">
        <v>2.7300000190734801</v>
      </c>
      <c r="F715">
        <v>1.7619999647140501</v>
      </c>
      <c r="G715">
        <v>0.87999999523162797</v>
      </c>
      <c r="H715" t="s">
        <v>19</v>
      </c>
      <c r="I715">
        <v>1988</v>
      </c>
      <c r="J715">
        <v>2.7300000190734801</v>
      </c>
      <c r="K715">
        <v>0.64542122798667301</v>
      </c>
      <c r="L715">
        <v>0.87999999523162797</v>
      </c>
    </row>
    <row r="716" spans="1:12" x14ac:dyDescent="0.35">
      <c r="A716" t="s">
        <v>41</v>
      </c>
      <c r="B716" t="s">
        <v>32</v>
      </c>
      <c r="C716" t="s">
        <v>33</v>
      </c>
      <c r="D716">
        <v>1989</v>
      </c>
      <c r="E716">
        <v>2.20000004768371</v>
      </c>
      <c r="F716">
        <v>2.2260000705718901</v>
      </c>
      <c r="G716">
        <v>1.3500000238418499</v>
      </c>
      <c r="H716" t="s">
        <v>19</v>
      </c>
      <c r="I716">
        <v>1989</v>
      </c>
      <c r="J716">
        <v>2.20000004768371</v>
      </c>
      <c r="K716">
        <v>1.0118181919657401</v>
      </c>
      <c r="L716">
        <v>1.3500000238418499</v>
      </c>
    </row>
    <row r="717" spans="1:12" x14ac:dyDescent="0.35">
      <c r="A717" t="s">
        <v>41</v>
      </c>
      <c r="B717" t="s">
        <v>32</v>
      </c>
      <c r="C717" t="s">
        <v>33</v>
      </c>
      <c r="D717">
        <v>1990</v>
      </c>
      <c r="E717">
        <v>1.65999996662139</v>
      </c>
      <c r="F717">
        <v>1.4259999990463199</v>
      </c>
      <c r="G717">
        <v>1.0700000524520801</v>
      </c>
      <c r="H717" t="s">
        <v>19</v>
      </c>
      <c r="I717">
        <v>1990</v>
      </c>
      <c r="J717">
        <v>1.65999996662139</v>
      </c>
      <c r="K717">
        <v>0.85903616127695803</v>
      </c>
      <c r="L717">
        <v>1.0700000524520801</v>
      </c>
    </row>
    <row r="718" spans="1:12" x14ac:dyDescent="0.35">
      <c r="A718" t="s">
        <v>41</v>
      </c>
      <c r="B718" t="s">
        <v>32</v>
      </c>
      <c r="C718" t="s">
        <v>33</v>
      </c>
      <c r="D718">
        <v>1991</v>
      </c>
      <c r="E718">
        <v>1.5299999713897701</v>
      </c>
      <c r="F718">
        <v>1.56299996376037</v>
      </c>
      <c r="G718">
        <v>0.95999997854232699</v>
      </c>
      <c r="H718" t="s">
        <v>19</v>
      </c>
      <c r="I718">
        <v>1991</v>
      </c>
      <c r="J718">
        <v>1.5299999713897701</v>
      </c>
      <c r="K718">
        <v>1.0215686228677701</v>
      </c>
      <c r="L718">
        <v>0.95999997854232699</v>
      </c>
    </row>
    <row r="719" spans="1:12" x14ac:dyDescent="0.35">
      <c r="A719" t="s">
        <v>41</v>
      </c>
      <c r="B719" t="s">
        <v>32</v>
      </c>
      <c r="C719" t="s">
        <v>33</v>
      </c>
      <c r="D719">
        <v>1992</v>
      </c>
      <c r="E719">
        <v>1.8200000524520801</v>
      </c>
      <c r="F719">
        <v>1.64800000190734</v>
      </c>
      <c r="G719">
        <v>0.66000002622604304</v>
      </c>
      <c r="H719" t="s">
        <v>19</v>
      </c>
      <c r="I719">
        <v>1992</v>
      </c>
      <c r="J719">
        <v>1.8200000524520801</v>
      </c>
      <c r="K719">
        <v>0.90549448044630299</v>
      </c>
      <c r="L719">
        <v>0.66000002622604304</v>
      </c>
    </row>
    <row r="720" spans="1:12" x14ac:dyDescent="0.35">
      <c r="A720" t="s">
        <v>41</v>
      </c>
      <c r="B720" t="s">
        <v>32</v>
      </c>
      <c r="C720" t="s">
        <v>33</v>
      </c>
      <c r="D720">
        <v>1993</v>
      </c>
      <c r="E720">
        <v>2.3199999332427899</v>
      </c>
      <c r="F720">
        <v>0.84799998998641901</v>
      </c>
      <c r="G720">
        <v>0.30000001192092801</v>
      </c>
      <c r="H720" t="s">
        <v>19</v>
      </c>
      <c r="I720">
        <v>1993</v>
      </c>
      <c r="J720">
        <v>2.3199999332427899</v>
      </c>
      <c r="K720">
        <v>0.365517247580745</v>
      </c>
      <c r="L720">
        <v>0.30000001192092801</v>
      </c>
    </row>
    <row r="721" spans="1:12" x14ac:dyDescent="0.35">
      <c r="A721" t="s">
        <v>41</v>
      </c>
      <c r="B721" t="s">
        <v>32</v>
      </c>
      <c r="C721" t="s">
        <v>33</v>
      </c>
      <c r="D721">
        <v>1994</v>
      </c>
      <c r="E721">
        <v>2.3099999427795401</v>
      </c>
      <c r="F721">
        <v>0.80699998140335005</v>
      </c>
      <c r="G721">
        <v>0.50999999046325595</v>
      </c>
      <c r="H721" t="s">
        <v>19</v>
      </c>
      <c r="I721">
        <v>1994</v>
      </c>
      <c r="J721">
        <v>2.3099999427795401</v>
      </c>
      <c r="K721">
        <v>0.34935064995383303</v>
      </c>
      <c r="L721">
        <v>0.50999999046325595</v>
      </c>
    </row>
    <row r="722" spans="1:12" x14ac:dyDescent="0.35">
      <c r="A722" t="s">
        <v>41</v>
      </c>
      <c r="B722" t="s">
        <v>32</v>
      </c>
      <c r="C722" t="s">
        <v>33</v>
      </c>
      <c r="D722">
        <v>1995</v>
      </c>
      <c r="E722">
        <v>2.13000011444091</v>
      </c>
      <c r="F722">
        <v>0.246000006794929</v>
      </c>
      <c r="G722">
        <v>0.129999995231628</v>
      </c>
      <c r="H722" t="s">
        <v>19</v>
      </c>
      <c r="I722">
        <v>1995</v>
      </c>
      <c r="J722">
        <v>2.13000011444091</v>
      </c>
      <c r="K722">
        <v>0.115492954731366</v>
      </c>
      <c r="L722">
        <v>0.129999995231628</v>
      </c>
    </row>
    <row r="723" spans="1:12" x14ac:dyDescent="0.35">
      <c r="A723" t="s">
        <v>41</v>
      </c>
      <c r="B723" t="s">
        <v>32</v>
      </c>
      <c r="C723" t="s">
        <v>33</v>
      </c>
      <c r="D723">
        <v>1996</v>
      </c>
      <c r="E723">
        <v>1.78999996185302</v>
      </c>
      <c r="F723">
        <v>1.0789999961853001</v>
      </c>
      <c r="G723">
        <v>0.60000002384185702</v>
      </c>
      <c r="H723" t="s">
        <v>19</v>
      </c>
      <c r="I723">
        <v>1996</v>
      </c>
      <c r="J723">
        <v>1.78999996185302</v>
      </c>
      <c r="K723">
        <v>0.60279330680449295</v>
      </c>
      <c r="L723">
        <v>0.60000002384185702</v>
      </c>
    </row>
    <row r="724" spans="1:12" x14ac:dyDescent="0.35">
      <c r="A724" t="s">
        <v>41</v>
      </c>
      <c r="B724" t="s">
        <v>32</v>
      </c>
      <c r="C724" t="s">
        <v>33</v>
      </c>
      <c r="D724">
        <v>1997</v>
      </c>
      <c r="E724">
        <v>1.8600000143051101</v>
      </c>
      <c r="F724">
        <v>0.46799999475479098</v>
      </c>
      <c r="G724">
        <v>0.259999990463256</v>
      </c>
      <c r="H724" t="s">
        <v>19</v>
      </c>
      <c r="I724">
        <v>1997</v>
      </c>
      <c r="J724">
        <v>1.8600000143051101</v>
      </c>
      <c r="K724">
        <v>0.25161289847066598</v>
      </c>
      <c r="L724">
        <v>0.259999990463256</v>
      </c>
    </row>
    <row r="725" spans="1:12" x14ac:dyDescent="0.35">
      <c r="A725" t="s">
        <v>41</v>
      </c>
      <c r="B725" t="s">
        <v>32</v>
      </c>
      <c r="C725" t="s">
        <v>33</v>
      </c>
      <c r="D725">
        <v>1998</v>
      </c>
      <c r="E725">
        <v>2.0399999618530198</v>
      </c>
      <c r="F725">
        <v>0.31700000166893</v>
      </c>
      <c r="G725">
        <v>0.129999995231628</v>
      </c>
      <c r="H725" t="s">
        <v>19</v>
      </c>
      <c r="I725">
        <v>1998</v>
      </c>
      <c r="J725">
        <v>2.0399999618530198</v>
      </c>
      <c r="K725">
        <v>0.15539216058660299</v>
      </c>
      <c r="L725">
        <v>0.129999995231628</v>
      </c>
    </row>
    <row r="726" spans="1:12" x14ac:dyDescent="0.35">
      <c r="A726" t="s">
        <v>41</v>
      </c>
      <c r="B726" t="s">
        <v>32</v>
      </c>
      <c r="C726" t="s">
        <v>33</v>
      </c>
      <c r="D726">
        <v>1999</v>
      </c>
      <c r="E726">
        <v>2.2200000286102202</v>
      </c>
      <c r="F726">
        <v>0.68999999761581399</v>
      </c>
      <c r="G726">
        <v>0.30000001192092801</v>
      </c>
      <c r="H726" t="s">
        <v>19</v>
      </c>
      <c r="I726">
        <v>1999</v>
      </c>
      <c r="J726">
        <v>2.2200000286102202</v>
      </c>
      <c r="K726">
        <v>0.310810805731281</v>
      </c>
      <c r="L726">
        <v>0.30000001192092801</v>
      </c>
    </row>
    <row r="727" spans="1:12" x14ac:dyDescent="0.35">
      <c r="A727" t="s">
        <v>41</v>
      </c>
      <c r="B727" t="s">
        <v>32</v>
      </c>
      <c r="C727" t="s">
        <v>33</v>
      </c>
      <c r="D727">
        <v>2000</v>
      </c>
      <c r="E727">
        <v>2.6800000667571999</v>
      </c>
      <c r="F727">
        <v>0.25</v>
      </c>
      <c r="G727">
        <v>7.9999998211860601E-2</v>
      </c>
      <c r="H727" t="s">
        <v>19</v>
      </c>
      <c r="I727">
        <v>2000</v>
      </c>
      <c r="J727">
        <v>2.6800000667571999</v>
      </c>
      <c r="K727">
        <v>9.3283579765913796E-2</v>
      </c>
      <c r="L727">
        <v>7.9999998211860601E-2</v>
      </c>
    </row>
    <row r="728" spans="1:12" x14ac:dyDescent="0.35">
      <c r="A728" t="s">
        <v>41</v>
      </c>
      <c r="B728" t="s">
        <v>32</v>
      </c>
      <c r="C728" t="s">
        <v>33</v>
      </c>
      <c r="D728">
        <v>2001</v>
      </c>
      <c r="E728">
        <v>3.0299999713897701</v>
      </c>
      <c r="F728">
        <v>0.36199998855590798</v>
      </c>
      <c r="G728">
        <v>0.10000000149011599</v>
      </c>
      <c r="H728" t="s">
        <v>19</v>
      </c>
      <c r="I728">
        <v>2001</v>
      </c>
      <c r="J728">
        <v>3.0299999713897701</v>
      </c>
      <c r="K728">
        <v>0.119471944545883</v>
      </c>
      <c r="L728">
        <v>0.10000000149011599</v>
      </c>
    </row>
    <row r="729" spans="1:12" x14ac:dyDescent="0.35">
      <c r="A729" t="s">
        <v>41</v>
      </c>
      <c r="B729" t="s">
        <v>32</v>
      </c>
      <c r="C729" t="s">
        <v>33</v>
      </c>
      <c r="D729">
        <v>2002</v>
      </c>
      <c r="E729">
        <v>3.7400000095367401</v>
      </c>
      <c r="F729">
        <v>0.375</v>
      </c>
      <c r="G729">
        <v>7.9999998211860601E-2</v>
      </c>
      <c r="H729" t="s">
        <v>19</v>
      </c>
      <c r="I729">
        <v>2002</v>
      </c>
      <c r="J729">
        <v>3.7400000095367401</v>
      </c>
      <c r="K729">
        <v>0.100267379423469</v>
      </c>
      <c r="L729">
        <v>7.9999998211860601E-2</v>
      </c>
    </row>
    <row r="730" spans="1:12" x14ac:dyDescent="0.35">
      <c r="A730" t="s">
        <v>41</v>
      </c>
      <c r="B730" t="s">
        <v>32</v>
      </c>
      <c r="C730" t="s">
        <v>33</v>
      </c>
      <c r="D730">
        <v>2003</v>
      </c>
      <c r="E730">
        <v>3.0099999904632502</v>
      </c>
      <c r="F730">
        <v>0.30000001192092801</v>
      </c>
      <c r="G730">
        <v>0.30000001192092801</v>
      </c>
      <c r="H730" t="s">
        <v>19</v>
      </c>
      <c r="I730">
        <v>2003</v>
      </c>
      <c r="J730">
        <v>3.0099999904632502</v>
      </c>
      <c r="K730">
        <v>9.9667778362602905E-2</v>
      </c>
      <c r="L730">
        <v>0.30000001192092801</v>
      </c>
    </row>
    <row r="731" spans="1:12" x14ac:dyDescent="0.35">
      <c r="A731" t="s">
        <v>41</v>
      </c>
      <c r="B731" t="s">
        <v>32</v>
      </c>
      <c r="C731" t="s">
        <v>33</v>
      </c>
      <c r="D731">
        <v>2004</v>
      </c>
      <c r="E731">
        <v>2.41000008583068</v>
      </c>
      <c r="F731">
        <v>0.163000002503395</v>
      </c>
      <c r="G731">
        <v>9.0000003576278603E-2</v>
      </c>
      <c r="H731" t="s">
        <v>19</v>
      </c>
      <c r="I731">
        <v>2004</v>
      </c>
      <c r="J731">
        <v>2.41000008583068</v>
      </c>
      <c r="K731">
        <v>6.7634853401763007E-2</v>
      </c>
      <c r="L731">
        <v>9.0000003576278603E-2</v>
      </c>
    </row>
    <row r="732" spans="1:12" x14ac:dyDescent="0.35">
      <c r="A732" t="s">
        <v>41</v>
      </c>
      <c r="B732" t="s">
        <v>32</v>
      </c>
      <c r="C732" t="s">
        <v>33</v>
      </c>
      <c r="D732">
        <v>2005</v>
      </c>
      <c r="E732">
        <v>1.28999996185302</v>
      </c>
      <c r="F732">
        <v>0.15600000321865001</v>
      </c>
      <c r="G732">
        <v>0.140000000596046</v>
      </c>
      <c r="H732" t="s">
        <v>19</v>
      </c>
      <c r="I732">
        <v>2005</v>
      </c>
      <c r="J732">
        <v>1.28999996185302</v>
      </c>
      <c r="K732">
        <v>0.120930238629281</v>
      </c>
      <c r="L732">
        <v>0.140000000596046</v>
      </c>
    </row>
    <row r="733" spans="1:12" x14ac:dyDescent="0.35">
      <c r="A733" t="s">
        <v>41</v>
      </c>
      <c r="B733" t="s">
        <v>32</v>
      </c>
      <c r="C733" t="s">
        <v>33</v>
      </c>
      <c r="D733">
        <v>2006</v>
      </c>
      <c r="E733">
        <v>1.25999999046325</v>
      </c>
      <c r="F733">
        <v>0.27700001001357999</v>
      </c>
      <c r="G733">
        <v>0.30000001192092801</v>
      </c>
      <c r="H733" t="s">
        <v>19</v>
      </c>
      <c r="I733">
        <v>2006</v>
      </c>
      <c r="J733">
        <v>1.25999999046325</v>
      </c>
      <c r="K733">
        <v>0.21984127945250001</v>
      </c>
      <c r="L733">
        <v>0.30000001192092801</v>
      </c>
    </row>
    <row r="734" spans="1:12" x14ac:dyDescent="0.35">
      <c r="A734" t="s">
        <v>41</v>
      </c>
      <c r="B734" t="s">
        <v>32</v>
      </c>
      <c r="C734" t="s">
        <v>33</v>
      </c>
      <c r="D734">
        <v>2007</v>
      </c>
      <c r="E734">
        <v>1.3600000143051101</v>
      </c>
      <c r="F734">
        <v>0.19900000095367401</v>
      </c>
      <c r="G734">
        <v>0.10000000149011599</v>
      </c>
      <c r="H734" t="s">
        <v>19</v>
      </c>
      <c r="I734">
        <v>2007</v>
      </c>
      <c r="J734">
        <v>1.3600000143051101</v>
      </c>
      <c r="K734">
        <v>0.14632352857389599</v>
      </c>
      <c r="L734">
        <v>0.10000000149011599</v>
      </c>
    </row>
    <row r="735" spans="1:12" x14ac:dyDescent="0.35">
      <c r="A735" t="s">
        <v>41</v>
      </c>
      <c r="B735" t="s">
        <v>32</v>
      </c>
      <c r="C735" t="s">
        <v>33</v>
      </c>
      <c r="D735">
        <v>2008</v>
      </c>
      <c r="E735">
        <v>2.1500000953674299</v>
      </c>
      <c r="F735">
        <v>0.11200000345706899</v>
      </c>
      <c r="G735">
        <v>2.9999999329447701E-2</v>
      </c>
      <c r="H735" t="s">
        <v>19</v>
      </c>
      <c r="I735">
        <v>2008</v>
      </c>
      <c r="J735">
        <v>2.1500000953674299</v>
      </c>
      <c r="K735">
        <v>5.2093022553065797E-2</v>
      </c>
      <c r="L735">
        <v>2.9999999329447701E-2</v>
      </c>
    </row>
    <row r="736" spans="1:12" x14ac:dyDescent="0.35">
      <c r="A736" t="s">
        <v>41</v>
      </c>
      <c r="B736" t="s">
        <v>32</v>
      </c>
      <c r="C736" t="s">
        <v>33</v>
      </c>
      <c r="D736">
        <v>2009</v>
      </c>
      <c r="E736">
        <v>2.4300000667571999</v>
      </c>
      <c r="F736">
        <v>0.187000006437301</v>
      </c>
      <c r="G736">
        <v>0.10000000149011599</v>
      </c>
      <c r="H736" t="s">
        <v>19</v>
      </c>
      <c r="I736">
        <v>2009</v>
      </c>
      <c r="J736">
        <v>2.4300000667571999</v>
      </c>
      <c r="K736">
        <v>7.6954733045275295E-2</v>
      </c>
      <c r="L736">
        <v>0.10000000149011599</v>
      </c>
    </row>
    <row r="737" spans="1:12" x14ac:dyDescent="0.35">
      <c r="A737" t="s">
        <v>41</v>
      </c>
      <c r="B737" t="s">
        <v>32</v>
      </c>
      <c r="C737" t="s">
        <v>33</v>
      </c>
      <c r="D737">
        <v>2010</v>
      </c>
      <c r="E737">
        <v>2.42000007629394</v>
      </c>
      <c r="F737">
        <v>0.307999998331069</v>
      </c>
      <c r="G737">
        <v>0.15000000596046401</v>
      </c>
      <c r="H737" t="s">
        <v>19</v>
      </c>
      <c r="I737">
        <v>2010</v>
      </c>
      <c r="J737">
        <v>2.42000007629394</v>
      </c>
      <c r="K737">
        <v>0.12727272257063299</v>
      </c>
      <c r="L737">
        <v>0.15000000596046401</v>
      </c>
    </row>
    <row r="738" spans="1:12" x14ac:dyDescent="0.35">
      <c r="A738" t="s">
        <v>41</v>
      </c>
      <c r="B738" t="s">
        <v>32</v>
      </c>
      <c r="C738" t="s">
        <v>33</v>
      </c>
      <c r="D738">
        <v>2011</v>
      </c>
      <c r="E738">
        <v>1.9800000190734801</v>
      </c>
      <c r="F738">
        <v>0.239999994635581</v>
      </c>
      <c r="G738">
        <v>0.109999999403953</v>
      </c>
      <c r="H738" t="s">
        <v>19</v>
      </c>
      <c r="I738">
        <v>2011</v>
      </c>
      <c r="J738">
        <v>1.9800000190734801</v>
      </c>
      <c r="K738">
        <v>0.12121211733517299</v>
      </c>
      <c r="L738">
        <v>0.109999999403953</v>
      </c>
    </row>
    <row r="739" spans="1:12" x14ac:dyDescent="0.35">
      <c r="A739" t="s">
        <v>41</v>
      </c>
      <c r="B739" t="s">
        <v>32</v>
      </c>
      <c r="C739" t="s">
        <v>33</v>
      </c>
      <c r="D739">
        <v>2012</v>
      </c>
      <c r="E739">
        <v>1.9800000190734801</v>
      </c>
      <c r="F739">
        <v>0.287999987602233</v>
      </c>
      <c r="G739">
        <v>0.17000000178813901</v>
      </c>
      <c r="H739" t="s">
        <v>19</v>
      </c>
      <c r="I739">
        <v>2012</v>
      </c>
      <c r="J739">
        <v>1.9800000190734801</v>
      </c>
      <c r="K739">
        <v>0.14545453779187301</v>
      </c>
      <c r="L739">
        <v>0.17000000178813901</v>
      </c>
    </row>
    <row r="740" spans="1:12" x14ac:dyDescent="0.35">
      <c r="A740" t="s">
        <v>41</v>
      </c>
      <c r="B740" t="s">
        <v>32</v>
      </c>
      <c r="C740" t="s">
        <v>33</v>
      </c>
      <c r="D740">
        <v>2013</v>
      </c>
      <c r="E740">
        <v>1.75</v>
      </c>
      <c r="F740">
        <v>0.31799998879432601</v>
      </c>
      <c r="G740">
        <v>0.230000004172325</v>
      </c>
      <c r="H740" t="s">
        <v>19</v>
      </c>
      <c r="I740">
        <v>2013</v>
      </c>
      <c r="J740">
        <v>1.75</v>
      </c>
      <c r="K740">
        <v>0.181714279311043</v>
      </c>
      <c r="L740">
        <v>0.230000004172325</v>
      </c>
    </row>
    <row r="741" spans="1:12" x14ac:dyDescent="0.35">
      <c r="A741" t="s">
        <v>41</v>
      </c>
      <c r="B741" t="s">
        <v>32</v>
      </c>
      <c r="C741" t="s">
        <v>33</v>
      </c>
      <c r="D741">
        <v>2014</v>
      </c>
      <c r="E741">
        <v>2.0299999713897701</v>
      </c>
      <c r="F741">
        <v>0.27200001478195102</v>
      </c>
      <c r="G741">
        <v>9.0000003576278603E-2</v>
      </c>
      <c r="H741" t="s">
        <v>19</v>
      </c>
      <c r="I741">
        <v>2014</v>
      </c>
      <c r="J741">
        <v>2.0299999713897701</v>
      </c>
      <c r="K741">
        <v>0.13399015695341901</v>
      </c>
      <c r="L741">
        <v>9.0000003576278603E-2</v>
      </c>
    </row>
    <row r="742" spans="1:12" x14ac:dyDescent="0.35">
      <c r="A742" t="s">
        <v>41</v>
      </c>
      <c r="B742" t="s">
        <v>32</v>
      </c>
      <c r="C742" t="s">
        <v>33</v>
      </c>
      <c r="D742">
        <v>2015</v>
      </c>
      <c r="E742">
        <v>3.5499999523162802</v>
      </c>
      <c r="F742">
        <v>0.37200000882148698</v>
      </c>
      <c r="G742">
        <v>5.9999998658895402E-2</v>
      </c>
      <c r="H742" t="s">
        <v>19</v>
      </c>
      <c r="I742">
        <v>2015</v>
      </c>
      <c r="J742">
        <v>3.5499999523162802</v>
      </c>
      <c r="K742">
        <v>0.10478873628681699</v>
      </c>
      <c r="L742">
        <v>5.9999998658895402E-2</v>
      </c>
    </row>
    <row r="743" spans="1:12" x14ac:dyDescent="0.35">
      <c r="A743" t="s">
        <v>41</v>
      </c>
      <c r="B743" t="s">
        <v>32</v>
      </c>
      <c r="C743" t="s">
        <v>33</v>
      </c>
      <c r="D743">
        <v>2016</v>
      </c>
      <c r="E743">
        <v>4.5799999237060502</v>
      </c>
      <c r="F743">
        <v>0.402999997138977</v>
      </c>
      <c r="G743">
        <v>9.0000003576278603E-2</v>
      </c>
      <c r="H743" t="s">
        <v>19</v>
      </c>
      <c r="I743">
        <v>2016</v>
      </c>
      <c r="J743">
        <v>4.5799999237060502</v>
      </c>
      <c r="K743">
        <v>8.7991267216632696E-2</v>
      </c>
      <c r="L743">
        <v>9.0000003576278603E-2</v>
      </c>
    </row>
    <row r="744" spans="1:12" x14ac:dyDescent="0.35">
      <c r="A744" t="s">
        <v>41</v>
      </c>
      <c r="B744" t="s">
        <v>32</v>
      </c>
      <c r="C744" t="s">
        <v>33</v>
      </c>
      <c r="D744">
        <v>2017</v>
      </c>
      <c r="E744">
        <v>5.13000011444091</v>
      </c>
      <c r="F744" t="s">
        <v>19</v>
      </c>
      <c r="G744" t="s">
        <v>19</v>
      </c>
      <c r="H744" t="s">
        <v>19</v>
      </c>
      <c r="I744">
        <v>2017</v>
      </c>
      <c r="J744">
        <v>5.13000011444091</v>
      </c>
      <c r="K744" t="s">
        <v>19</v>
      </c>
      <c r="L744" t="s">
        <v>19</v>
      </c>
    </row>
    <row r="745" spans="1:12" x14ac:dyDescent="0.35">
      <c r="A745" t="s">
        <v>41</v>
      </c>
      <c r="B745" t="s">
        <v>34</v>
      </c>
      <c r="C745" t="s">
        <v>35</v>
      </c>
      <c r="D745">
        <v>1962</v>
      </c>
      <c r="E745" t="s">
        <v>19</v>
      </c>
      <c r="F745">
        <v>16.7600002288818</v>
      </c>
      <c r="G745" t="s">
        <v>19</v>
      </c>
      <c r="H745" t="s">
        <v>19</v>
      </c>
      <c r="I745">
        <v>1962</v>
      </c>
      <c r="J745" t="s">
        <v>19</v>
      </c>
      <c r="K745" t="s">
        <v>19</v>
      </c>
      <c r="L745" t="s">
        <v>19</v>
      </c>
    </row>
    <row r="746" spans="1:12" x14ac:dyDescent="0.35">
      <c r="A746" t="s">
        <v>41</v>
      </c>
      <c r="B746" t="s">
        <v>34</v>
      </c>
      <c r="C746" t="s">
        <v>35</v>
      </c>
      <c r="D746">
        <v>1963</v>
      </c>
      <c r="E746" t="s">
        <v>19</v>
      </c>
      <c r="F746">
        <v>36.669998168945298</v>
      </c>
      <c r="G746" t="s">
        <v>19</v>
      </c>
      <c r="H746" t="s">
        <v>19</v>
      </c>
      <c r="I746">
        <v>1963</v>
      </c>
      <c r="J746" t="s">
        <v>19</v>
      </c>
      <c r="K746" t="s">
        <v>19</v>
      </c>
      <c r="L746" t="s">
        <v>19</v>
      </c>
    </row>
    <row r="747" spans="1:12" x14ac:dyDescent="0.35">
      <c r="A747" t="s">
        <v>41</v>
      </c>
      <c r="B747" t="s">
        <v>34</v>
      </c>
      <c r="C747" t="s">
        <v>35</v>
      </c>
      <c r="D747">
        <v>1964</v>
      </c>
      <c r="E747" t="s">
        <v>19</v>
      </c>
      <c r="F747">
        <v>47.9799995422363</v>
      </c>
      <c r="G747" t="s">
        <v>19</v>
      </c>
      <c r="H747" t="s">
        <v>19</v>
      </c>
      <c r="I747">
        <v>1964</v>
      </c>
      <c r="J747" t="s">
        <v>19</v>
      </c>
      <c r="K747" t="s">
        <v>19</v>
      </c>
      <c r="L747" t="s">
        <v>19</v>
      </c>
    </row>
    <row r="748" spans="1:12" x14ac:dyDescent="0.35">
      <c r="A748" t="s">
        <v>41</v>
      </c>
      <c r="B748" t="s">
        <v>34</v>
      </c>
      <c r="C748" t="s">
        <v>35</v>
      </c>
      <c r="D748">
        <v>1965</v>
      </c>
      <c r="E748" t="s">
        <v>19</v>
      </c>
      <c r="F748">
        <v>97.919998168945298</v>
      </c>
      <c r="G748" t="s">
        <v>19</v>
      </c>
      <c r="H748" t="s">
        <v>19</v>
      </c>
      <c r="I748">
        <v>1965</v>
      </c>
      <c r="J748" t="s">
        <v>19</v>
      </c>
      <c r="K748" t="s">
        <v>19</v>
      </c>
      <c r="L748" t="s">
        <v>19</v>
      </c>
    </row>
    <row r="749" spans="1:12" x14ac:dyDescent="0.35">
      <c r="A749" t="s">
        <v>41</v>
      </c>
      <c r="B749" t="s">
        <v>34</v>
      </c>
      <c r="C749" t="s">
        <v>35</v>
      </c>
      <c r="D749">
        <v>1966</v>
      </c>
      <c r="E749" t="s">
        <v>19</v>
      </c>
      <c r="F749">
        <v>111.790000915527</v>
      </c>
      <c r="G749" t="s">
        <v>19</v>
      </c>
      <c r="H749" t="s">
        <v>19</v>
      </c>
      <c r="I749">
        <v>1966</v>
      </c>
      <c r="J749" t="s">
        <v>19</v>
      </c>
      <c r="K749" t="s">
        <v>19</v>
      </c>
      <c r="L749" t="s">
        <v>19</v>
      </c>
    </row>
    <row r="750" spans="1:12" x14ac:dyDescent="0.35">
      <c r="A750" t="s">
        <v>41</v>
      </c>
      <c r="B750" t="s">
        <v>34</v>
      </c>
      <c r="C750" t="s">
        <v>35</v>
      </c>
      <c r="D750">
        <v>1967</v>
      </c>
      <c r="E750" t="s">
        <v>19</v>
      </c>
      <c r="F750">
        <v>62.610000610351499</v>
      </c>
      <c r="G750" t="s">
        <v>19</v>
      </c>
      <c r="H750" t="s">
        <v>19</v>
      </c>
      <c r="I750">
        <v>1967</v>
      </c>
      <c r="J750" t="s">
        <v>19</v>
      </c>
      <c r="K750" t="s">
        <v>19</v>
      </c>
      <c r="L750" t="s">
        <v>19</v>
      </c>
    </row>
    <row r="751" spans="1:12" x14ac:dyDescent="0.35">
      <c r="A751" t="s">
        <v>41</v>
      </c>
      <c r="B751" t="s">
        <v>34</v>
      </c>
      <c r="C751" t="s">
        <v>35</v>
      </c>
      <c r="D751">
        <v>1968</v>
      </c>
      <c r="E751" t="s">
        <v>19</v>
      </c>
      <c r="F751">
        <v>22.4300003051757</v>
      </c>
      <c r="G751">
        <v>17.4500007629394</v>
      </c>
      <c r="H751" t="s">
        <v>19</v>
      </c>
      <c r="I751">
        <v>1968</v>
      </c>
      <c r="J751" t="s">
        <v>19</v>
      </c>
      <c r="K751" t="s">
        <v>19</v>
      </c>
      <c r="L751">
        <v>17.4500007629394</v>
      </c>
    </row>
    <row r="752" spans="1:12" x14ac:dyDescent="0.35">
      <c r="A752" t="s">
        <v>41</v>
      </c>
      <c r="B752" t="s">
        <v>34</v>
      </c>
      <c r="C752" t="s">
        <v>35</v>
      </c>
      <c r="D752">
        <v>1969</v>
      </c>
      <c r="E752" t="s">
        <v>19</v>
      </c>
      <c r="F752">
        <v>57.040000915527301</v>
      </c>
      <c r="G752">
        <v>52.720001220703097</v>
      </c>
      <c r="H752" t="s">
        <v>19</v>
      </c>
      <c r="I752">
        <v>1969</v>
      </c>
      <c r="J752" t="s">
        <v>19</v>
      </c>
      <c r="K752" t="s">
        <v>19</v>
      </c>
      <c r="L752">
        <v>52.720001220703097</v>
      </c>
    </row>
    <row r="753" spans="1:12" x14ac:dyDescent="0.35">
      <c r="A753" t="s">
        <v>41</v>
      </c>
      <c r="B753" t="s">
        <v>34</v>
      </c>
      <c r="C753" t="s">
        <v>35</v>
      </c>
      <c r="D753">
        <v>1970</v>
      </c>
      <c r="E753">
        <v>1.3600000143051101</v>
      </c>
      <c r="F753">
        <v>15.0100002288818</v>
      </c>
      <c r="G753">
        <v>8.7100000381469709</v>
      </c>
      <c r="H753" t="s">
        <v>19</v>
      </c>
      <c r="I753">
        <v>1970</v>
      </c>
      <c r="J753">
        <v>1.3600000143051101</v>
      </c>
      <c r="K753">
        <v>11.0367647580879</v>
      </c>
      <c r="L753">
        <v>8.7100000381469709</v>
      </c>
    </row>
    <row r="754" spans="1:12" x14ac:dyDescent="0.35">
      <c r="A754" t="s">
        <v>41</v>
      </c>
      <c r="B754" t="s">
        <v>34</v>
      </c>
      <c r="C754" t="s">
        <v>35</v>
      </c>
      <c r="D754">
        <v>1971</v>
      </c>
      <c r="E754">
        <v>2.0999999046325599</v>
      </c>
      <c r="F754">
        <v>37.7299995422363</v>
      </c>
      <c r="G754">
        <v>10.819999694824199</v>
      </c>
      <c r="H754" t="s">
        <v>19</v>
      </c>
      <c r="I754">
        <v>1971</v>
      </c>
      <c r="J754">
        <v>2.0999999046325599</v>
      </c>
      <c r="K754">
        <v>17.966667264605299</v>
      </c>
      <c r="L754">
        <v>10.819999694824199</v>
      </c>
    </row>
    <row r="755" spans="1:12" x14ac:dyDescent="0.35">
      <c r="A755" t="s">
        <v>41</v>
      </c>
      <c r="B755" t="s">
        <v>34</v>
      </c>
      <c r="C755" t="s">
        <v>35</v>
      </c>
      <c r="D755">
        <v>1972</v>
      </c>
      <c r="E755">
        <v>2.9300000667571999</v>
      </c>
      <c r="F755">
        <v>63.470001220703097</v>
      </c>
      <c r="G755">
        <v>17.6800003051757</v>
      </c>
      <c r="H755" t="s">
        <v>19</v>
      </c>
      <c r="I755">
        <v>1972</v>
      </c>
      <c r="J755">
        <v>2.9300000667571999</v>
      </c>
      <c r="K755">
        <v>21.662115964027599</v>
      </c>
      <c r="L755">
        <v>17.6800003051757</v>
      </c>
    </row>
    <row r="756" spans="1:12" x14ac:dyDescent="0.35">
      <c r="A756" t="s">
        <v>41</v>
      </c>
      <c r="B756" t="s">
        <v>34</v>
      </c>
      <c r="C756" t="s">
        <v>35</v>
      </c>
      <c r="D756">
        <v>1973</v>
      </c>
      <c r="E756">
        <v>3.6900000572204501</v>
      </c>
      <c r="F756">
        <v>53.919998168945298</v>
      </c>
      <c r="G756">
        <v>13.5100002288818</v>
      </c>
      <c r="H756" t="s">
        <v>19</v>
      </c>
      <c r="I756">
        <v>1973</v>
      </c>
      <c r="J756">
        <v>3.6900000572204501</v>
      </c>
      <c r="K756">
        <v>14.6124654018464</v>
      </c>
      <c r="L756">
        <v>13.5100002288818</v>
      </c>
    </row>
    <row r="757" spans="1:12" x14ac:dyDescent="0.35">
      <c r="A757" t="s">
        <v>41</v>
      </c>
      <c r="B757" t="s">
        <v>34</v>
      </c>
      <c r="C757" t="s">
        <v>35</v>
      </c>
      <c r="D757">
        <v>1974</v>
      </c>
      <c r="E757">
        <v>3.4700000286102202</v>
      </c>
      <c r="F757">
        <v>28.9899997711181</v>
      </c>
      <c r="G757">
        <v>10.2200002670288</v>
      </c>
      <c r="H757" t="s">
        <v>19</v>
      </c>
      <c r="I757">
        <v>1974</v>
      </c>
      <c r="J757">
        <v>3.4700000286102202</v>
      </c>
      <c r="K757">
        <v>8.3544667239466701</v>
      </c>
      <c r="L757">
        <v>10.2200002670288</v>
      </c>
    </row>
    <row r="758" spans="1:12" x14ac:dyDescent="0.35">
      <c r="A758" t="s">
        <v>41</v>
      </c>
      <c r="B758" t="s">
        <v>34</v>
      </c>
      <c r="C758" t="s">
        <v>35</v>
      </c>
      <c r="D758">
        <v>1975</v>
      </c>
      <c r="E758">
        <v>3.3399999141693102</v>
      </c>
      <c r="F758">
        <v>21.790000915527301</v>
      </c>
      <c r="G758">
        <v>6.8499999046325604</v>
      </c>
      <c r="H758" t="s">
        <v>19</v>
      </c>
      <c r="I758">
        <v>1975</v>
      </c>
      <c r="J758">
        <v>3.3399999141693102</v>
      </c>
      <c r="K758">
        <v>6.5239525375696603</v>
      </c>
      <c r="L758">
        <v>6.8499999046325604</v>
      </c>
    </row>
    <row r="759" spans="1:12" x14ac:dyDescent="0.35">
      <c r="A759" t="s">
        <v>41</v>
      </c>
      <c r="B759" t="s">
        <v>34</v>
      </c>
      <c r="C759" t="s">
        <v>35</v>
      </c>
      <c r="D759">
        <v>1976</v>
      </c>
      <c r="E759">
        <v>3.7799999713897701</v>
      </c>
      <c r="F759">
        <v>24.940000534057599</v>
      </c>
      <c r="G759">
        <v>4.6900000572204501</v>
      </c>
      <c r="H759" t="s">
        <v>19</v>
      </c>
      <c r="I759">
        <v>1976</v>
      </c>
      <c r="J759">
        <v>3.7799999713897701</v>
      </c>
      <c r="K759">
        <v>6.5978837891070299</v>
      </c>
      <c r="L759">
        <v>4.6900000572204501</v>
      </c>
    </row>
    <row r="760" spans="1:12" x14ac:dyDescent="0.35">
      <c r="A760" t="s">
        <v>41</v>
      </c>
      <c r="B760" t="s">
        <v>34</v>
      </c>
      <c r="C760" t="s">
        <v>35</v>
      </c>
      <c r="D760">
        <v>1977</v>
      </c>
      <c r="E760">
        <v>3.5999999046325599</v>
      </c>
      <c r="F760">
        <v>9.6300001144409109</v>
      </c>
      <c r="G760">
        <v>4.1900000572204501</v>
      </c>
      <c r="H760" t="s">
        <v>19</v>
      </c>
      <c r="I760">
        <v>1977</v>
      </c>
      <c r="J760">
        <v>3.5999999046325599</v>
      </c>
      <c r="K760">
        <v>2.6750001026524401</v>
      </c>
      <c r="L760">
        <v>4.1900000572204501</v>
      </c>
    </row>
    <row r="761" spans="1:12" x14ac:dyDescent="0.35">
      <c r="A761" t="s">
        <v>41</v>
      </c>
      <c r="B761" t="s">
        <v>34</v>
      </c>
      <c r="C761" t="s">
        <v>35</v>
      </c>
      <c r="D761">
        <v>1978</v>
      </c>
      <c r="E761">
        <v>5.0900001525878897</v>
      </c>
      <c r="F761">
        <v>8.8699998855590803</v>
      </c>
      <c r="G761">
        <v>1.15999996662139</v>
      </c>
      <c r="H761" t="s">
        <v>19</v>
      </c>
      <c r="I761">
        <v>1978</v>
      </c>
      <c r="J761">
        <v>5.0900001525878897</v>
      </c>
      <c r="K761">
        <v>1.7426325382425201</v>
      </c>
      <c r="L761">
        <v>1.15999996662139</v>
      </c>
    </row>
    <row r="762" spans="1:12" x14ac:dyDescent="0.35">
      <c r="A762" t="s">
        <v>41</v>
      </c>
      <c r="B762" t="s">
        <v>34</v>
      </c>
      <c r="C762" t="s">
        <v>35</v>
      </c>
      <c r="D762">
        <v>1979</v>
      </c>
      <c r="E762">
        <v>3.8199999332427899</v>
      </c>
      <c r="F762">
        <v>10.5</v>
      </c>
      <c r="G762">
        <v>6.9400000572204501</v>
      </c>
      <c r="H762" t="s">
        <v>19</v>
      </c>
      <c r="I762">
        <v>1979</v>
      </c>
      <c r="J762">
        <v>3.8199999332427899</v>
      </c>
      <c r="K762">
        <v>2.7486911475117601</v>
      </c>
      <c r="L762">
        <v>6.9400000572204501</v>
      </c>
    </row>
    <row r="763" spans="1:12" x14ac:dyDescent="0.35">
      <c r="A763" t="s">
        <v>41</v>
      </c>
      <c r="B763" t="s">
        <v>34</v>
      </c>
      <c r="C763" t="s">
        <v>35</v>
      </c>
      <c r="D763">
        <v>1980</v>
      </c>
      <c r="E763">
        <v>3.8499999046325599</v>
      </c>
      <c r="F763">
        <v>6.9219999313354403</v>
      </c>
      <c r="G763">
        <v>2.91000008583068</v>
      </c>
      <c r="H763" t="s">
        <v>19</v>
      </c>
      <c r="I763">
        <v>1980</v>
      </c>
      <c r="J763">
        <v>3.8499999046325599</v>
      </c>
      <c r="K763">
        <v>1.79792210462302</v>
      </c>
      <c r="L763">
        <v>2.91000008583068</v>
      </c>
    </row>
    <row r="764" spans="1:12" x14ac:dyDescent="0.35">
      <c r="A764" t="s">
        <v>41</v>
      </c>
      <c r="B764" t="s">
        <v>34</v>
      </c>
      <c r="C764" t="s">
        <v>35</v>
      </c>
      <c r="D764">
        <v>1981</v>
      </c>
      <c r="E764">
        <v>2.8399999141693102</v>
      </c>
      <c r="F764">
        <v>5.2199997901916504</v>
      </c>
      <c r="G764">
        <v>1.12999999523162</v>
      </c>
      <c r="H764" t="s">
        <v>19</v>
      </c>
      <c r="I764">
        <v>1981</v>
      </c>
      <c r="J764">
        <v>2.8399999141693102</v>
      </c>
      <c r="K764">
        <v>1.83802815068692</v>
      </c>
      <c r="L764">
        <v>1.12999999523162</v>
      </c>
    </row>
    <row r="765" spans="1:12" x14ac:dyDescent="0.35">
      <c r="A765" t="s">
        <v>41</v>
      </c>
      <c r="B765" t="s">
        <v>34</v>
      </c>
      <c r="C765" t="s">
        <v>35</v>
      </c>
      <c r="D765">
        <v>1982</v>
      </c>
      <c r="E765">
        <v>3.45000004768371</v>
      </c>
      <c r="F765">
        <v>6.9800000190734801</v>
      </c>
      <c r="G765">
        <v>2.0899999141693102</v>
      </c>
      <c r="H765" t="s">
        <v>19</v>
      </c>
      <c r="I765">
        <v>1982</v>
      </c>
      <c r="J765">
        <v>3.45000004768371</v>
      </c>
      <c r="K765">
        <v>2.02318838336241</v>
      </c>
      <c r="L765">
        <v>2.0899999141693102</v>
      </c>
    </row>
    <row r="766" spans="1:12" x14ac:dyDescent="0.35">
      <c r="A766" t="s">
        <v>41</v>
      </c>
      <c r="B766" t="s">
        <v>34</v>
      </c>
      <c r="C766" t="s">
        <v>35</v>
      </c>
      <c r="D766">
        <v>1983</v>
      </c>
      <c r="E766">
        <v>3.3900001049041699</v>
      </c>
      <c r="F766">
        <v>5.4710001945495597</v>
      </c>
      <c r="G766">
        <v>2.4800000190734801</v>
      </c>
      <c r="H766" t="s">
        <v>19</v>
      </c>
      <c r="I766">
        <v>1983</v>
      </c>
      <c r="J766">
        <v>3.3900001049041699</v>
      </c>
      <c r="K766">
        <v>1.6138643142325799</v>
      </c>
      <c r="L766">
        <v>2.4800000190734801</v>
      </c>
    </row>
    <row r="767" spans="1:12" x14ac:dyDescent="0.35">
      <c r="A767" t="s">
        <v>41</v>
      </c>
      <c r="B767" t="s">
        <v>34</v>
      </c>
      <c r="C767" t="s">
        <v>35</v>
      </c>
      <c r="D767">
        <v>1984</v>
      </c>
      <c r="E767">
        <v>2.2899999618530198</v>
      </c>
      <c r="F767">
        <v>5.7309999465942303</v>
      </c>
      <c r="G767">
        <v>4.3000001907348597</v>
      </c>
      <c r="H767" t="s">
        <v>19</v>
      </c>
      <c r="I767">
        <v>1984</v>
      </c>
      <c r="J767">
        <v>2.2899999618530198</v>
      </c>
      <c r="K767">
        <v>2.5026201057037598</v>
      </c>
      <c r="L767">
        <v>4.3000001907348597</v>
      </c>
    </row>
    <row r="768" spans="1:12" x14ac:dyDescent="0.35">
      <c r="A768" t="s">
        <v>41</v>
      </c>
      <c r="B768" t="s">
        <v>34</v>
      </c>
      <c r="C768" t="s">
        <v>35</v>
      </c>
      <c r="D768">
        <v>1985</v>
      </c>
      <c r="E768">
        <v>1.6399999856948799</v>
      </c>
      <c r="F768">
        <v>3.9030001163482599</v>
      </c>
      <c r="G768">
        <v>2.7999999523162802</v>
      </c>
      <c r="H768" t="s">
        <v>19</v>
      </c>
      <c r="I768">
        <v>1985</v>
      </c>
      <c r="J768">
        <v>1.6399999856948799</v>
      </c>
      <c r="K768">
        <v>2.37987814048335</v>
      </c>
      <c r="L768">
        <v>2.7999999523162802</v>
      </c>
    </row>
    <row r="769" spans="1:12" x14ac:dyDescent="0.35">
      <c r="A769" t="s">
        <v>41</v>
      </c>
      <c r="B769" t="s">
        <v>34</v>
      </c>
      <c r="C769" t="s">
        <v>35</v>
      </c>
      <c r="D769">
        <v>1986</v>
      </c>
      <c r="E769">
        <v>1.4900000095367401</v>
      </c>
      <c r="F769">
        <v>4.2940001487731898</v>
      </c>
      <c r="G769">
        <v>2.4700000286102202</v>
      </c>
      <c r="H769" t="s">
        <v>19</v>
      </c>
      <c r="I769">
        <v>1986</v>
      </c>
      <c r="J769">
        <v>1.4900000095367401</v>
      </c>
      <c r="K769">
        <v>2.8818792760331799</v>
      </c>
      <c r="L769">
        <v>2.4700000286102202</v>
      </c>
    </row>
    <row r="770" spans="1:12" x14ac:dyDescent="0.35">
      <c r="A770" t="s">
        <v>41</v>
      </c>
      <c r="B770" t="s">
        <v>34</v>
      </c>
      <c r="C770" t="s">
        <v>35</v>
      </c>
      <c r="D770">
        <v>1987</v>
      </c>
      <c r="E770">
        <v>1.33000004291534</v>
      </c>
      <c r="F770">
        <v>4.72300004959106</v>
      </c>
      <c r="G770">
        <v>5.38000011444091</v>
      </c>
      <c r="H770" t="s">
        <v>19</v>
      </c>
      <c r="I770">
        <v>1987</v>
      </c>
      <c r="J770">
        <v>1.33000004291534</v>
      </c>
      <c r="K770">
        <v>3.5511277422505199</v>
      </c>
      <c r="L770">
        <v>5.38000011444091</v>
      </c>
    </row>
    <row r="771" spans="1:12" x14ac:dyDescent="0.35">
      <c r="A771" t="s">
        <v>41</v>
      </c>
      <c r="B771" t="s">
        <v>34</v>
      </c>
      <c r="C771" t="s">
        <v>35</v>
      </c>
      <c r="D771">
        <v>1988</v>
      </c>
      <c r="E771">
        <v>1.21000003814697</v>
      </c>
      <c r="F771">
        <v>4.5809998512268004</v>
      </c>
      <c r="G771">
        <v>4.5599999427795401</v>
      </c>
      <c r="H771" t="s">
        <v>19</v>
      </c>
      <c r="I771">
        <v>1988</v>
      </c>
      <c r="J771">
        <v>1.21000003814697</v>
      </c>
      <c r="K771">
        <v>3.78595017091261</v>
      </c>
      <c r="L771">
        <v>4.5599999427795401</v>
      </c>
    </row>
    <row r="772" spans="1:12" x14ac:dyDescent="0.35">
      <c r="A772" t="s">
        <v>41</v>
      </c>
      <c r="B772" t="s">
        <v>34</v>
      </c>
      <c r="C772" t="s">
        <v>35</v>
      </c>
      <c r="D772">
        <v>1989</v>
      </c>
      <c r="E772">
        <v>0.79000002145767201</v>
      </c>
      <c r="F772">
        <v>6.3810000419616699</v>
      </c>
      <c r="G772">
        <v>13.0900001525878</v>
      </c>
      <c r="H772" t="s">
        <v>19</v>
      </c>
      <c r="I772">
        <v>1989</v>
      </c>
      <c r="J772">
        <v>0.79000002145767201</v>
      </c>
      <c r="K772">
        <v>8.0772150235992797</v>
      </c>
      <c r="L772">
        <v>13.0900001525878</v>
      </c>
    </row>
    <row r="773" spans="1:12" x14ac:dyDescent="0.35">
      <c r="A773" t="s">
        <v>41</v>
      </c>
      <c r="B773" t="s">
        <v>34</v>
      </c>
      <c r="C773" t="s">
        <v>35</v>
      </c>
      <c r="D773">
        <v>1990</v>
      </c>
      <c r="E773">
        <v>0.730000019073486</v>
      </c>
      <c r="F773">
        <v>6.05800008773803</v>
      </c>
      <c r="G773">
        <v>8.5699996948242099</v>
      </c>
      <c r="H773" t="s">
        <v>19</v>
      </c>
      <c r="I773">
        <v>1990</v>
      </c>
      <c r="J773">
        <v>0.730000019073486</v>
      </c>
      <c r="K773">
        <v>8.2986300403482591</v>
      </c>
      <c r="L773">
        <v>8.5699996948242099</v>
      </c>
    </row>
    <row r="774" spans="1:12" x14ac:dyDescent="0.35">
      <c r="A774" t="s">
        <v>41</v>
      </c>
      <c r="B774" t="s">
        <v>34</v>
      </c>
      <c r="C774" t="s">
        <v>35</v>
      </c>
      <c r="D774">
        <v>1991</v>
      </c>
      <c r="E774">
        <v>0.60000002384185702</v>
      </c>
      <c r="F774">
        <v>3.82500004768371</v>
      </c>
      <c r="G774">
        <v>6.2600002288818297</v>
      </c>
      <c r="H774" t="s">
        <v>19</v>
      </c>
      <c r="I774">
        <v>1991</v>
      </c>
      <c r="J774">
        <v>0.60000002384185702</v>
      </c>
      <c r="K774">
        <v>6.37499982615312</v>
      </c>
      <c r="L774">
        <v>6.2600002288818297</v>
      </c>
    </row>
    <row r="775" spans="1:12" x14ac:dyDescent="0.35">
      <c r="A775" t="s">
        <v>41</v>
      </c>
      <c r="B775" t="s">
        <v>34</v>
      </c>
      <c r="C775" t="s">
        <v>35</v>
      </c>
      <c r="D775">
        <v>1992</v>
      </c>
      <c r="E775">
        <v>0.58999997377395597</v>
      </c>
      <c r="F775">
        <v>7.7750000953674299</v>
      </c>
      <c r="G775">
        <v>16.7399997711181</v>
      </c>
      <c r="H775" t="s">
        <v>19</v>
      </c>
      <c r="I775">
        <v>1992</v>
      </c>
      <c r="J775">
        <v>0.58999997377395597</v>
      </c>
      <c r="K775">
        <v>13.177966849107399</v>
      </c>
      <c r="L775">
        <v>16.7399997711181</v>
      </c>
    </row>
    <row r="776" spans="1:12" x14ac:dyDescent="0.35">
      <c r="A776" t="s">
        <v>41</v>
      </c>
      <c r="B776" t="s">
        <v>34</v>
      </c>
      <c r="C776" t="s">
        <v>35</v>
      </c>
      <c r="D776">
        <v>1993</v>
      </c>
      <c r="E776">
        <v>0.5</v>
      </c>
      <c r="F776">
        <v>6.3239998817443803</v>
      </c>
      <c r="G776">
        <v>14.9099998474121</v>
      </c>
      <c r="H776" t="s">
        <v>19</v>
      </c>
      <c r="I776">
        <v>1993</v>
      </c>
      <c r="J776">
        <v>0.5</v>
      </c>
      <c r="K776">
        <v>12.6479997634887</v>
      </c>
      <c r="L776">
        <v>14.9099998474121</v>
      </c>
    </row>
    <row r="777" spans="1:12" x14ac:dyDescent="0.35">
      <c r="A777" t="s">
        <v>41</v>
      </c>
      <c r="B777" t="s">
        <v>34</v>
      </c>
      <c r="C777" t="s">
        <v>35</v>
      </c>
      <c r="D777">
        <v>1994</v>
      </c>
      <c r="E777">
        <v>0.51999998092651301</v>
      </c>
      <c r="F777">
        <v>2.7730000019073402</v>
      </c>
      <c r="G777">
        <v>4.1100001335143999</v>
      </c>
      <c r="H777" t="s">
        <v>19</v>
      </c>
      <c r="I777">
        <v>1994</v>
      </c>
      <c r="J777">
        <v>0.51999998092651301</v>
      </c>
      <c r="K777">
        <v>5.3326925069622799</v>
      </c>
      <c r="L777">
        <v>4.1100001335143999</v>
      </c>
    </row>
    <row r="778" spans="1:12" x14ac:dyDescent="0.35">
      <c r="A778" t="s">
        <v>41</v>
      </c>
      <c r="B778" t="s">
        <v>34</v>
      </c>
      <c r="C778" t="s">
        <v>35</v>
      </c>
      <c r="D778">
        <v>1995</v>
      </c>
      <c r="E778">
        <v>0.54000002145767201</v>
      </c>
      <c r="F778">
        <v>2.80800008773803</v>
      </c>
      <c r="G778">
        <v>5.4299998283386204</v>
      </c>
      <c r="H778" t="s">
        <v>19</v>
      </c>
      <c r="I778">
        <v>1995</v>
      </c>
      <c r="J778">
        <v>0.54000002145767201</v>
      </c>
      <c r="K778">
        <v>5.1999999558484102</v>
      </c>
      <c r="L778">
        <v>5.4299998283386204</v>
      </c>
    </row>
    <row r="779" spans="1:12" x14ac:dyDescent="0.35">
      <c r="A779" t="s">
        <v>41</v>
      </c>
      <c r="B779" t="s">
        <v>34</v>
      </c>
      <c r="C779" t="s">
        <v>35</v>
      </c>
      <c r="D779">
        <v>1996</v>
      </c>
      <c r="E779">
        <v>0.55000001192092896</v>
      </c>
      <c r="F779">
        <v>1.1000000238418499</v>
      </c>
      <c r="G779">
        <v>2.4300000667571999</v>
      </c>
      <c r="H779" t="s">
        <v>19</v>
      </c>
      <c r="I779">
        <v>1996</v>
      </c>
      <c r="J779">
        <v>0.55000001192092896</v>
      </c>
      <c r="K779">
        <v>2</v>
      </c>
      <c r="L779">
        <v>2.4300000667571999</v>
      </c>
    </row>
    <row r="780" spans="1:12" x14ac:dyDescent="0.35">
      <c r="A780" t="s">
        <v>41</v>
      </c>
      <c r="B780" t="s">
        <v>34</v>
      </c>
      <c r="C780" t="s">
        <v>35</v>
      </c>
      <c r="D780">
        <v>1997</v>
      </c>
      <c r="E780">
        <v>0.70999997854232699</v>
      </c>
      <c r="F780">
        <v>3.5889999866485498</v>
      </c>
      <c r="G780">
        <v>3.0999999046325599</v>
      </c>
      <c r="H780" t="s">
        <v>19</v>
      </c>
      <c r="I780">
        <v>1997</v>
      </c>
      <c r="J780">
        <v>0.70999997854232699</v>
      </c>
      <c r="K780">
        <v>5.0549297114303897</v>
      </c>
      <c r="L780">
        <v>3.0999999046325599</v>
      </c>
    </row>
    <row r="781" spans="1:12" x14ac:dyDescent="0.35">
      <c r="A781" t="s">
        <v>41</v>
      </c>
      <c r="B781" t="s">
        <v>34</v>
      </c>
      <c r="C781" t="s">
        <v>35</v>
      </c>
      <c r="D781">
        <v>1998</v>
      </c>
      <c r="E781">
        <v>0.61000001430511397</v>
      </c>
      <c r="F781">
        <v>1.9440000057220399</v>
      </c>
      <c r="G781">
        <v>9.1000003814697195</v>
      </c>
      <c r="H781" t="s">
        <v>19</v>
      </c>
      <c r="I781">
        <v>1998</v>
      </c>
      <c r="J781">
        <v>0.61000001430511397</v>
      </c>
      <c r="K781">
        <v>3.18688518054637</v>
      </c>
      <c r="L781">
        <v>9.1000003814697195</v>
      </c>
    </row>
    <row r="782" spans="1:12" x14ac:dyDescent="0.35">
      <c r="A782" t="s">
        <v>41</v>
      </c>
      <c r="B782" t="s">
        <v>34</v>
      </c>
      <c r="C782" t="s">
        <v>35</v>
      </c>
      <c r="D782">
        <v>1999</v>
      </c>
      <c r="E782">
        <v>0.61000001430511397</v>
      </c>
      <c r="F782">
        <v>2.4609999656677202</v>
      </c>
      <c r="G782">
        <v>5.42000007629394</v>
      </c>
      <c r="H782" t="s">
        <v>19</v>
      </c>
      <c r="I782">
        <v>1999</v>
      </c>
      <c r="J782">
        <v>0.61000001430511397</v>
      </c>
      <c r="K782">
        <v>4.0344260786144197</v>
      </c>
      <c r="L782">
        <v>5.42000007629394</v>
      </c>
    </row>
    <row r="783" spans="1:12" x14ac:dyDescent="0.35">
      <c r="A783" t="s">
        <v>41</v>
      </c>
      <c r="B783" t="s">
        <v>34</v>
      </c>
      <c r="C783" t="s">
        <v>35</v>
      </c>
      <c r="D783">
        <v>2000</v>
      </c>
      <c r="E783">
        <v>0.36000001430511402</v>
      </c>
      <c r="F783">
        <v>1.71000003814697</v>
      </c>
      <c r="G783">
        <v>4.0399999618530202</v>
      </c>
      <c r="H783" t="s">
        <v>19</v>
      </c>
      <c r="I783">
        <v>2000</v>
      </c>
      <c r="J783">
        <v>0.36000001430511402</v>
      </c>
      <c r="K783">
        <v>4.7499999172157699</v>
      </c>
      <c r="L783">
        <v>4.0399999618530202</v>
      </c>
    </row>
    <row r="784" spans="1:12" x14ac:dyDescent="0.35">
      <c r="A784" t="s">
        <v>41</v>
      </c>
      <c r="B784" t="s">
        <v>34</v>
      </c>
      <c r="C784" t="s">
        <v>35</v>
      </c>
      <c r="D784">
        <v>2001</v>
      </c>
      <c r="E784">
        <v>0.50999999046325595</v>
      </c>
      <c r="F784">
        <v>1.62899994850158</v>
      </c>
      <c r="G784">
        <v>2.5399999618530198</v>
      </c>
      <c r="H784" t="s">
        <v>19</v>
      </c>
      <c r="I784">
        <v>2001</v>
      </c>
      <c r="J784">
        <v>0.50999999046325595</v>
      </c>
      <c r="K784">
        <v>3.1941176058099301</v>
      </c>
      <c r="L784">
        <v>2.5399999618530198</v>
      </c>
    </row>
    <row r="785" spans="1:12" x14ac:dyDescent="0.35">
      <c r="A785" t="s">
        <v>41</v>
      </c>
      <c r="B785" t="s">
        <v>34</v>
      </c>
      <c r="C785" t="s">
        <v>35</v>
      </c>
      <c r="D785">
        <v>2002</v>
      </c>
      <c r="E785">
        <v>0.54000002145767201</v>
      </c>
      <c r="F785">
        <v>1.0030000209808301</v>
      </c>
      <c r="G785">
        <v>1.8500000238418499</v>
      </c>
      <c r="H785" t="s">
        <v>19</v>
      </c>
      <c r="I785">
        <v>2002</v>
      </c>
      <c r="J785">
        <v>0.54000002145767201</v>
      </c>
      <c r="K785">
        <v>1.8574073724540601</v>
      </c>
      <c r="L785">
        <v>1.8500000238418499</v>
      </c>
    </row>
    <row r="786" spans="1:12" x14ac:dyDescent="0.35">
      <c r="A786" t="s">
        <v>41</v>
      </c>
      <c r="B786" t="s">
        <v>34</v>
      </c>
      <c r="C786" t="s">
        <v>35</v>
      </c>
      <c r="D786">
        <v>2003</v>
      </c>
      <c r="E786">
        <v>0.46000000834464999</v>
      </c>
      <c r="F786">
        <v>0.99299997091293302</v>
      </c>
      <c r="G786">
        <v>4.7899999618530202</v>
      </c>
      <c r="H786" t="s">
        <v>19</v>
      </c>
      <c r="I786">
        <v>2003</v>
      </c>
      <c r="J786">
        <v>0.46000000834464999</v>
      </c>
      <c r="K786">
        <v>2.1586955497812399</v>
      </c>
      <c r="L786">
        <v>4.7899999618530202</v>
      </c>
    </row>
    <row r="787" spans="1:12" x14ac:dyDescent="0.35">
      <c r="A787" t="s">
        <v>41</v>
      </c>
      <c r="B787" t="s">
        <v>34</v>
      </c>
      <c r="C787" t="s">
        <v>35</v>
      </c>
      <c r="D787">
        <v>2004</v>
      </c>
      <c r="E787">
        <v>0.30000001192092801</v>
      </c>
      <c r="F787">
        <v>1.22800004482269</v>
      </c>
      <c r="G787">
        <v>7.88000011444091</v>
      </c>
      <c r="H787" t="s">
        <v>19</v>
      </c>
      <c r="I787">
        <v>2004</v>
      </c>
      <c r="J787">
        <v>0.30000001192092801</v>
      </c>
      <c r="K787">
        <v>4.0933333200878499</v>
      </c>
      <c r="L787">
        <v>7.88000011444091</v>
      </c>
    </row>
    <row r="788" spans="1:12" x14ac:dyDescent="0.35">
      <c r="A788" t="s">
        <v>41</v>
      </c>
      <c r="B788" t="s">
        <v>34</v>
      </c>
      <c r="C788" t="s">
        <v>35</v>
      </c>
      <c r="D788">
        <v>2005</v>
      </c>
      <c r="E788">
        <v>0.25</v>
      </c>
      <c r="F788">
        <v>1.48599994182586</v>
      </c>
      <c r="G788">
        <v>3.7699999809265101</v>
      </c>
      <c r="H788" t="s">
        <v>19</v>
      </c>
      <c r="I788">
        <v>2005</v>
      </c>
      <c r="J788">
        <v>0.25</v>
      </c>
      <c r="K788">
        <v>5.9439997673034597</v>
      </c>
      <c r="L788">
        <v>3.7699999809265101</v>
      </c>
    </row>
    <row r="789" spans="1:12" x14ac:dyDescent="0.35">
      <c r="A789" t="s">
        <v>41</v>
      </c>
      <c r="B789" t="s">
        <v>34</v>
      </c>
      <c r="C789" t="s">
        <v>35</v>
      </c>
      <c r="D789">
        <v>2006</v>
      </c>
      <c r="E789">
        <v>0.30000001192092801</v>
      </c>
      <c r="F789">
        <v>1.125</v>
      </c>
      <c r="G789">
        <v>2.9000000953674299</v>
      </c>
      <c r="H789" t="s">
        <v>19</v>
      </c>
      <c r="I789">
        <v>2006</v>
      </c>
      <c r="J789">
        <v>0.30000001192092801</v>
      </c>
      <c r="K789">
        <v>3.7499998509883898</v>
      </c>
      <c r="L789">
        <v>2.9000000953674299</v>
      </c>
    </row>
    <row r="790" spans="1:12" x14ac:dyDescent="0.35">
      <c r="A790" t="s">
        <v>41</v>
      </c>
      <c r="B790" t="s">
        <v>34</v>
      </c>
      <c r="C790" t="s">
        <v>35</v>
      </c>
      <c r="D790">
        <v>2007</v>
      </c>
      <c r="E790">
        <v>0.54000002145767201</v>
      </c>
      <c r="F790">
        <v>2.17000007629394</v>
      </c>
      <c r="G790">
        <v>2.3699998855590798</v>
      </c>
      <c r="H790" t="s">
        <v>19</v>
      </c>
      <c r="I790">
        <v>2007</v>
      </c>
      <c r="J790">
        <v>0.54000002145767201</v>
      </c>
      <c r="K790">
        <v>4.0185185001220196</v>
      </c>
      <c r="L790">
        <v>2.3699998855590798</v>
      </c>
    </row>
    <row r="791" spans="1:12" x14ac:dyDescent="0.35">
      <c r="A791" t="s">
        <v>41</v>
      </c>
      <c r="B791" t="s">
        <v>34</v>
      </c>
      <c r="C791" t="s">
        <v>35</v>
      </c>
      <c r="D791">
        <v>2008</v>
      </c>
      <c r="E791">
        <v>0.56999999284744196</v>
      </c>
      <c r="F791">
        <v>1.50999999046325</v>
      </c>
      <c r="G791">
        <v>3.0999999046325599</v>
      </c>
      <c r="H791" t="s">
        <v>19</v>
      </c>
      <c r="I791">
        <v>2008</v>
      </c>
      <c r="J791">
        <v>0.56999999284744196</v>
      </c>
      <c r="K791">
        <v>2.6491228235285198</v>
      </c>
      <c r="L791">
        <v>3.0999999046325599</v>
      </c>
    </row>
    <row r="792" spans="1:12" x14ac:dyDescent="0.35">
      <c r="A792" t="s">
        <v>41</v>
      </c>
      <c r="B792" t="s">
        <v>34</v>
      </c>
      <c r="C792" t="s">
        <v>35</v>
      </c>
      <c r="D792">
        <v>2009</v>
      </c>
      <c r="E792">
        <v>0.88999998569488503</v>
      </c>
      <c r="F792">
        <v>1.57500004768371</v>
      </c>
      <c r="G792">
        <v>1.1499999761581401</v>
      </c>
      <c r="H792" t="s">
        <v>19</v>
      </c>
      <c r="I792">
        <v>2009</v>
      </c>
      <c r="J792">
        <v>0.88999998569488503</v>
      </c>
      <c r="K792">
        <v>1.7696630033695999</v>
      </c>
      <c r="L792">
        <v>1.1499999761581401</v>
      </c>
    </row>
    <row r="793" spans="1:12" x14ac:dyDescent="0.35">
      <c r="A793" t="s">
        <v>41</v>
      </c>
      <c r="B793" t="s">
        <v>34</v>
      </c>
      <c r="C793" t="s">
        <v>35</v>
      </c>
      <c r="D793">
        <v>2010</v>
      </c>
      <c r="E793">
        <v>0.91000002622604304</v>
      </c>
      <c r="F793">
        <v>1.46800005435943</v>
      </c>
      <c r="G793">
        <v>1.5199999809265099</v>
      </c>
      <c r="H793" t="s">
        <v>19</v>
      </c>
      <c r="I793">
        <v>2010</v>
      </c>
      <c r="J793">
        <v>0.91000002622604304</v>
      </c>
      <c r="K793">
        <v>1.6131868264306899</v>
      </c>
      <c r="L793">
        <v>1.5199999809265099</v>
      </c>
    </row>
    <row r="794" spans="1:12" x14ac:dyDescent="0.35">
      <c r="A794" t="s">
        <v>41</v>
      </c>
      <c r="B794" t="s">
        <v>34</v>
      </c>
      <c r="C794" t="s">
        <v>35</v>
      </c>
      <c r="D794">
        <v>2011</v>
      </c>
      <c r="E794">
        <v>1.3500000238418499</v>
      </c>
      <c r="F794">
        <v>1.5950000286102199</v>
      </c>
      <c r="G794">
        <v>0.91000002622604304</v>
      </c>
      <c r="H794" t="s">
        <v>19</v>
      </c>
      <c r="I794">
        <v>2011</v>
      </c>
      <c r="J794">
        <v>1.3500000238418499</v>
      </c>
      <c r="K794">
        <v>1.18148148180853</v>
      </c>
      <c r="L794">
        <v>0.91000002622604304</v>
      </c>
    </row>
    <row r="795" spans="1:12" x14ac:dyDescent="0.35">
      <c r="A795" t="s">
        <v>41</v>
      </c>
      <c r="B795" t="s">
        <v>34</v>
      </c>
      <c r="C795" t="s">
        <v>35</v>
      </c>
      <c r="D795">
        <v>2012</v>
      </c>
      <c r="E795">
        <v>1.25999999046325</v>
      </c>
      <c r="F795">
        <v>1.49100005626678</v>
      </c>
      <c r="G795">
        <v>1.3600000143051101</v>
      </c>
      <c r="H795" t="s">
        <v>19</v>
      </c>
      <c r="I795">
        <v>2012</v>
      </c>
      <c r="J795">
        <v>1.25999999046325</v>
      </c>
      <c r="K795">
        <v>1.1833333869459699</v>
      </c>
      <c r="L795">
        <v>1.3600000143051101</v>
      </c>
    </row>
    <row r="796" spans="1:12" x14ac:dyDescent="0.35">
      <c r="A796" t="s">
        <v>41</v>
      </c>
      <c r="B796" t="s">
        <v>34</v>
      </c>
      <c r="C796" t="s">
        <v>35</v>
      </c>
      <c r="D796">
        <v>2013</v>
      </c>
      <c r="E796">
        <v>1.15999996662139</v>
      </c>
      <c r="F796">
        <v>1.1590000391006401</v>
      </c>
      <c r="G796">
        <v>1.71000003814697</v>
      </c>
      <c r="H796" t="s">
        <v>19</v>
      </c>
      <c r="I796">
        <v>2013</v>
      </c>
      <c r="J796">
        <v>1.15999996662139</v>
      </c>
      <c r="K796">
        <v>0.999137993491789</v>
      </c>
      <c r="L796">
        <v>1.71000003814697</v>
      </c>
    </row>
    <row r="797" spans="1:12" x14ac:dyDescent="0.35">
      <c r="A797" t="s">
        <v>41</v>
      </c>
      <c r="B797" t="s">
        <v>34</v>
      </c>
      <c r="C797" t="s">
        <v>35</v>
      </c>
      <c r="D797">
        <v>2014</v>
      </c>
      <c r="E797">
        <v>0.77999997138976995</v>
      </c>
      <c r="F797">
        <v>1.16999995708465</v>
      </c>
      <c r="G797">
        <v>1.8500000238418499</v>
      </c>
      <c r="H797" t="s">
        <v>19</v>
      </c>
      <c r="I797">
        <v>2014</v>
      </c>
      <c r="J797">
        <v>0.77999997138976995</v>
      </c>
      <c r="K797">
        <v>1.5</v>
      </c>
      <c r="L797">
        <v>1.8500000238418499</v>
      </c>
    </row>
    <row r="798" spans="1:12" x14ac:dyDescent="0.35">
      <c r="A798" t="s">
        <v>41</v>
      </c>
      <c r="B798" t="s">
        <v>34</v>
      </c>
      <c r="C798" t="s">
        <v>35</v>
      </c>
      <c r="D798">
        <v>2015</v>
      </c>
      <c r="E798">
        <v>0.62000000476837103</v>
      </c>
      <c r="F798">
        <v>1.26800000667572</v>
      </c>
      <c r="G798">
        <v>2.17000007629394</v>
      </c>
      <c r="H798" t="s">
        <v>19</v>
      </c>
      <c r="I798">
        <v>2015</v>
      </c>
      <c r="J798">
        <v>0.62000000476837103</v>
      </c>
      <c r="K798">
        <v>2.04516128536069</v>
      </c>
      <c r="L798">
        <v>2.17000007629394</v>
      </c>
    </row>
    <row r="799" spans="1:12" x14ac:dyDescent="0.35">
      <c r="A799" t="s">
        <v>41</v>
      </c>
      <c r="B799" t="s">
        <v>34</v>
      </c>
      <c r="C799" t="s">
        <v>35</v>
      </c>
      <c r="D799">
        <v>2016</v>
      </c>
      <c r="E799">
        <v>0.50999999046325595</v>
      </c>
      <c r="F799">
        <v>1.28199994564056</v>
      </c>
      <c r="G799">
        <v>4.13000011444091</v>
      </c>
      <c r="H799" t="s">
        <v>19</v>
      </c>
      <c r="I799">
        <v>2016</v>
      </c>
      <c r="J799">
        <v>0.50999999046325595</v>
      </c>
      <c r="K799">
        <v>2.5137254306143402</v>
      </c>
      <c r="L799">
        <v>4.13000011444091</v>
      </c>
    </row>
    <row r="800" spans="1:12" x14ac:dyDescent="0.35">
      <c r="A800" t="s">
        <v>41</v>
      </c>
      <c r="B800" t="s">
        <v>34</v>
      </c>
      <c r="C800" t="s">
        <v>35</v>
      </c>
      <c r="D800">
        <v>2017</v>
      </c>
      <c r="E800">
        <v>0.37999999523162797</v>
      </c>
      <c r="F800" t="s">
        <v>19</v>
      </c>
      <c r="G800" t="s">
        <v>19</v>
      </c>
      <c r="H800" t="s">
        <v>19</v>
      </c>
      <c r="I800">
        <v>2017</v>
      </c>
      <c r="J800">
        <v>0.37999999523162797</v>
      </c>
      <c r="K800" t="s">
        <v>19</v>
      </c>
      <c r="L800" t="s">
        <v>19</v>
      </c>
    </row>
    <row r="801" spans="1:12" x14ac:dyDescent="0.35">
      <c r="A801" t="s">
        <v>42</v>
      </c>
      <c r="B801" t="s">
        <v>29</v>
      </c>
      <c r="C801" t="s">
        <v>14</v>
      </c>
      <c r="D801">
        <v>1981</v>
      </c>
      <c r="E801" t="s">
        <v>19</v>
      </c>
      <c r="F801">
        <v>19514</v>
      </c>
      <c r="G801" t="s">
        <v>19</v>
      </c>
      <c r="H801" t="s">
        <v>19</v>
      </c>
      <c r="I801">
        <v>1981</v>
      </c>
      <c r="J801" t="s">
        <v>19</v>
      </c>
      <c r="K801" t="s">
        <v>19</v>
      </c>
      <c r="L801" t="s">
        <v>19</v>
      </c>
    </row>
    <row r="802" spans="1:12" x14ac:dyDescent="0.35">
      <c r="A802" t="s">
        <v>42</v>
      </c>
      <c r="B802" t="s">
        <v>29</v>
      </c>
      <c r="C802" t="s">
        <v>14</v>
      </c>
      <c r="D802">
        <v>1982</v>
      </c>
      <c r="E802" t="s">
        <v>19</v>
      </c>
      <c r="F802">
        <v>16751</v>
      </c>
      <c r="G802" t="s">
        <v>19</v>
      </c>
      <c r="H802" t="s">
        <v>19</v>
      </c>
      <c r="I802">
        <v>1982</v>
      </c>
      <c r="J802" t="s">
        <v>19</v>
      </c>
      <c r="K802" t="s">
        <v>19</v>
      </c>
      <c r="L802" t="s">
        <v>19</v>
      </c>
    </row>
    <row r="803" spans="1:12" x14ac:dyDescent="0.35">
      <c r="A803" t="s">
        <v>42</v>
      </c>
      <c r="B803" t="s">
        <v>29</v>
      </c>
      <c r="C803" t="s">
        <v>14</v>
      </c>
      <c r="D803">
        <v>1983</v>
      </c>
      <c r="E803" t="s">
        <v>19</v>
      </c>
      <c r="F803">
        <v>15336</v>
      </c>
      <c r="G803" t="s">
        <v>19</v>
      </c>
      <c r="H803" t="s">
        <v>19</v>
      </c>
      <c r="I803">
        <v>1983</v>
      </c>
      <c r="J803" t="s">
        <v>19</v>
      </c>
      <c r="K803" t="s">
        <v>19</v>
      </c>
      <c r="L803" t="s">
        <v>19</v>
      </c>
    </row>
    <row r="804" spans="1:12" x14ac:dyDescent="0.35">
      <c r="A804" t="s">
        <v>42</v>
      </c>
      <c r="B804" t="s">
        <v>29</v>
      </c>
      <c r="C804" t="s">
        <v>14</v>
      </c>
      <c r="D804">
        <v>1984</v>
      </c>
      <c r="E804">
        <v>11091</v>
      </c>
      <c r="F804">
        <v>12836</v>
      </c>
      <c r="G804">
        <v>0.94400000572204501</v>
      </c>
      <c r="H804">
        <v>147</v>
      </c>
      <c r="I804">
        <v>1984</v>
      </c>
      <c r="J804">
        <v>11091</v>
      </c>
      <c r="K804">
        <v>1.1573347759444499</v>
      </c>
      <c r="L804">
        <v>0.94400000572204501</v>
      </c>
    </row>
    <row r="805" spans="1:12" x14ac:dyDescent="0.35">
      <c r="A805" t="s">
        <v>42</v>
      </c>
      <c r="B805" t="s">
        <v>29</v>
      </c>
      <c r="C805" t="s">
        <v>14</v>
      </c>
      <c r="D805">
        <v>1985</v>
      </c>
      <c r="E805">
        <v>14688</v>
      </c>
      <c r="F805">
        <v>14989</v>
      </c>
      <c r="G805">
        <v>1.05299997329711</v>
      </c>
      <c r="H805">
        <v>134</v>
      </c>
      <c r="I805">
        <v>1985</v>
      </c>
      <c r="J805">
        <v>14688</v>
      </c>
      <c r="K805">
        <v>1.0204929193899701</v>
      </c>
      <c r="L805">
        <v>1.05299997329711</v>
      </c>
    </row>
    <row r="806" spans="1:12" x14ac:dyDescent="0.35">
      <c r="A806" t="s">
        <v>42</v>
      </c>
      <c r="B806" t="s">
        <v>29</v>
      </c>
      <c r="C806" t="s">
        <v>14</v>
      </c>
      <c r="D806">
        <v>1986</v>
      </c>
      <c r="E806">
        <v>13928</v>
      </c>
      <c r="F806">
        <v>16965</v>
      </c>
      <c r="G806">
        <v>0.96600002050399703</v>
      </c>
      <c r="H806">
        <v>93</v>
      </c>
      <c r="I806">
        <v>1986</v>
      </c>
      <c r="J806">
        <v>13928</v>
      </c>
      <c r="K806">
        <v>1.2180499712808699</v>
      </c>
      <c r="L806">
        <v>0.96600002050399703</v>
      </c>
    </row>
    <row r="807" spans="1:12" x14ac:dyDescent="0.35">
      <c r="A807" t="s">
        <v>42</v>
      </c>
      <c r="B807" t="s">
        <v>29</v>
      </c>
      <c r="C807" t="s">
        <v>14</v>
      </c>
      <c r="D807">
        <v>1987</v>
      </c>
      <c r="E807">
        <v>11667</v>
      </c>
      <c r="F807">
        <v>13902</v>
      </c>
      <c r="G807">
        <v>1.0169999599456701</v>
      </c>
      <c r="H807">
        <v>70</v>
      </c>
      <c r="I807">
        <v>1987</v>
      </c>
      <c r="J807">
        <v>11667</v>
      </c>
      <c r="K807">
        <v>1.1915659552584199</v>
      </c>
      <c r="L807">
        <v>1.0169999599456701</v>
      </c>
    </row>
    <row r="808" spans="1:12" x14ac:dyDescent="0.35">
      <c r="A808" t="s">
        <v>42</v>
      </c>
      <c r="B808" t="s">
        <v>29</v>
      </c>
      <c r="C808" t="s">
        <v>14</v>
      </c>
      <c r="D808">
        <v>1988</v>
      </c>
      <c r="E808">
        <v>9353</v>
      </c>
      <c r="F808">
        <v>11882</v>
      </c>
      <c r="G808">
        <v>1.04100000858306</v>
      </c>
      <c r="H808">
        <v>130</v>
      </c>
      <c r="I808">
        <v>1988</v>
      </c>
      <c r="J808">
        <v>9353</v>
      </c>
      <c r="K808">
        <v>1.27039452582059</v>
      </c>
      <c r="L808">
        <v>1.04100000858306</v>
      </c>
    </row>
    <row r="809" spans="1:12" x14ac:dyDescent="0.35">
      <c r="A809" t="s">
        <v>42</v>
      </c>
      <c r="B809" t="s">
        <v>29</v>
      </c>
      <c r="C809" t="s">
        <v>14</v>
      </c>
      <c r="D809">
        <v>1989</v>
      </c>
      <c r="E809">
        <v>8809</v>
      </c>
      <c r="F809">
        <v>10096</v>
      </c>
      <c r="G809">
        <v>0.92199999094009399</v>
      </c>
      <c r="H809">
        <v>75</v>
      </c>
      <c r="I809">
        <v>1989</v>
      </c>
      <c r="J809">
        <v>8809</v>
      </c>
      <c r="K809">
        <v>1.1461005789533401</v>
      </c>
      <c r="L809">
        <v>0.92199999094009399</v>
      </c>
    </row>
    <row r="810" spans="1:12" x14ac:dyDescent="0.35">
      <c r="A810" t="s">
        <v>42</v>
      </c>
      <c r="B810" t="s">
        <v>29</v>
      </c>
      <c r="C810" t="s">
        <v>14</v>
      </c>
      <c r="D810">
        <v>1990</v>
      </c>
      <c r="E810">
        <v>11291</v>
      </c>
      <c r="F810">
        <v>10350</v>
      </c>
      <c r="G810">
        <v>0.799000024795532</v>
      </c>
      <c r="H810">
        <v>112</v>
      </c>
      <c r="I810">
        <v>1990</v>
      </c>
      <c r="J810">
        <v>11291</v>
      </c>
      <c r="K810">
        <v>0.916659286157116</v>
      </c>
      <c r="L810">
        <v>0.799000024795532</v>
      </c>
    </row>
    <row r="811" spans="1:12" x14ac:dyDescent="0.35">
      <c r="A811" t="s">
        <v>42</v>
      </c>
      <c r="B811" t="s">
        <v>29</v>
      </c>
      <c r="C811" t="s">
        <v>14</v>
      </c>
      <c r="D811">
        <v>1991</v>
      </c>
      <c r="E811">
        <v>9290</v>
      </c>
      <c r="F811">
        <v>16401</v>
      </c>
      <c r="G811">
        <v>1.32099997997283</v>
      </c>
      <c r="H811">
        <v>99</v>
      </c>
      <c r="I811">
        <v>1991</v>
      </c>
      <c r="J811">
        <v>9290</v>
      </c>
      <c r="K811">
        <v>1.76544671689989</v>
      </c>
      <c r="L811">
        <v>1.32099997997283</v>
      </c>
    </row>
    <row r="812" spans="1:12" x14ac:dyDescent="0.35">
      <c r="A812" t="s">
        <v>42</v>
      </c>
      <c r="B812" t="s">
        <v>29</v>
      </c>
      <c r="C812" t="s">
        <v>14</v>
      </c>
      <c r="D812">
        <v>1992</v>
      </c>
      <c r="E812">
        <v>7518</v>
      </c>
      <c r="F812">
        <v>12496</v>
      </c>
      <c r="G812">
        <v>1.3780000209808301</v>
      </c>
      <c r="H812">
        <v>40</v>
      </c>
      <c r="I812">
        <v>1992</v>
      </c>
      <c r="J812">
        <v>7518</v>
      </c>
      <c r="K812">
        <v>1.66214418728385</v>
      </c>
      <c r="L812">
        <v>1.3780000209808301</v>
      </c>
    </row>
    <row r="813" spans="1:12" x14ac:dyDescent="0.35">
      <c r="A813" t="s">
        <v>42</v>
      </c>
      <c r="B813" t="s">
        <v>29</v>
      </c>
      <c r="C813" t="s">
        <v>14</v>
      </c>
      <c r="D813">
        <v>1993</v>
      </c>
      <c r="E813">
        <v>5713</v>
      </c>
      <c r="F813">
        <v>8367</v>
      </c>
      <c r="G813">
        <v>1.31599998474121</v>
      </c>
      <c r="H813">
        <v>40</v>
      </c>
      <c r="I813">
        <v>1993</v>
      </c>
      <c r="J813">
        <v>5713</v>
      </c>
      <c r="K813">
        <v>1.46455452476807</v>
      </c>
      <c r="L813">
        <v>1.31599998474121</v>
      </c>
    </row>
    <row r="814" spans="1:12" x14ac:dyDescent="0.35">
      <c r="A814" t="s">
        <v>42</v>
      </c>
      <c r="B814" t="s">
        <v>29</v>
      </c>
      <c r="C814" t="s">
        <v>14</v>
      </c>
      <c r="D814">
        <v>1994</v>
      </c>
      <c r="E814">
        <v>4229</v>
      </c>
      <c r="F814">
        <v>7348</v>
      </c>
      <c r="G814">
        <v>1.59300005435943</v>
      </c>
      <c r="H814">
        <v>73</v>
      </c>
      <c r="I814">
        <v>1994</v>
      </c>
      <c r="J814">
        <v>4229</v>
      </c>
      <c r="K814">
        <v>1.73752660203357</v>
      </c>
      <c r="L814">
        <v>1.59300005435943</v>
      </c>
    </row>
    <row r="815" spans="1:12" x14ac:dyDescent="0.35">
      <c r="A815" t="s">
        <v>42</v>
      </c>
      <c r="B815" t="s">
        <v>29</v>
      </c>
      <c r="C815" t="s">
        <v>14</v>
      </c>
      <c r="D815">
        <v>1995</v>
      </c>
      <c r="E815">
        <v>3548</v>
      </c>
      <c r="F815">
        <v>5115</v>
      </c>
      <c r="G815">
        <v>1.2480000257492001</v>
      </c>
      <c r="H815">
        <v>43</v>
      </c>
      <c r="I815">
        <v>1995</v>
      </c>
      <c r="J815">
        <v>3548</v>
      </c>
      <c r="K815">
        <v>1.4416572717023599</v>
      </c>
      <c r="L815">
        <v>1.2480000257492001</v>
      </c>
    </row>
    <row r="816" spans="1:12" x14ac:dyDescent="0.35">
      <c r="A816" t="s">
        <v>42</v>
      </c>
      <c r="B816" t="s">
        <v>29</v>
      </c>
      <c r="C816" t="s">
        <v>14</v>
      </c>
      <c r="D816">
        <v>1996</v>
      </c>
      <c r="E816">
        <v>6209</v>
      </c>
      <c r="F816">
        <v>5874</v>
      </c>
      <c r="G816">
        <v>0.98900002241134599</v>
      </c>
      <c r="H816">
        <v>37</v>
      </c>
      <c r="I816">
        <v>1996</v>
      </c>
      <c r="J816">
        <v>6209</v>
      </c>
      <c r="K816">
        <v>0.94604606216782094</v>
      </c>
      <c r="L816">
        <v>0.98900002241134599</v>
      </c>
    </row>
    <row r="817" spans="1:12" x14ac:dyDescent="0.35">
      <c r="A817" t="s">
        <v>42</v>
      </c>
      <c r="B817" t="s">
        <v>29</v>
      </c>
      <c r="C817" t="s">
        <v>14</v>
      </c>
      <c r="D817">
        <v>1997</v>
      </c>
      <c r="E817">
        <v>6505</v>
      </c>
      <c r="F817">
        <v>4053</v>
      </c>
      <c r="G817">
        <v>0.72699999809265103</v>
      </c>
      <c r="H817">
        <v>96</v>
      </c>
      <c r="I817">
        <v>1997</v>
      </c>
      <c r="J817">
        <v>6505</v>
      </c>
      <c r="K817">
        <v>0.62305918524212101</v>
      </c>
      <c r="L817">
        <v>0.72699999809265103</v>
      </c>
    </row>
    <row r="818" spans="1:12" x14ac:dyDescent="0.35">
      <c r="A818" t="s">
        <v>42</v>
      </c>
      <c r="B818" t="s">
        <v>29</v>
      </c>
      <c r="C818" t="s">
        <v>14</v>
      </c>
      <c r="D818">
        <v>1998</v>
      </c>
      <c r="E818">
        <v>7932</v>
      </c>
      <c r="F818">
        <v>3485</v>
      </c>
      <c r="G818">
        <v>0.43700000643730103</v>
      </c>
      <c r="H818">
        <v>110</v>
      </c>
      <c r="I818">
        <v>1998</v>
      </c>
      <c r="J818">
        <v>7932</v>
      </c>
      <c r="K818">
        <v>0.43935955622793699</v>
      </c>
      <c r="L818">
        <v>0.43700000643730103</v>
      </c>
    </row>
    <row r="819" spans="1:12" x14ac:dyDescent="0.35">
      <c r="A819" t="s">
        <v>42</v>
      </c>
      <c r="B819" t="s">
        <v>29</v>
      </c>
      <c r="C819" t="s">
        <v>14</v>
      </c>
      <c r="D819">
        <v>1999</v>
      </c>
      <c r="E819">
        <v>16868</v>
      </c>
      <c r="F819">
        <v>4390</v>
      </c>
      <c r="G819">
        <v>0.279000014066696</v>
      </c>
      <c r="H819">
        <v>231</v>
      </c>
      <c r="I819">
        <v>1999</v>
      </c>
      <c r="J819">
        <v>16868</v>
      </c>
      <c r="K819">
        <v>0.26025610623666101</v>
      </c>
      <c r="L819">
        <v>0.279000014066696</v>
      </c>
    </row>
    <row r="820" spans="1:12" x14ac:dyDescent="0.35">
      <c r="A820" t="s">
        <v>42</v>
      </c>
      <c r="B820" t="s">
        <v>29</v>
      </c>
      <c r="C820" t="s">
        <v>14</v>
      </c>
      <c r="D820">
        <v>2000</v>
      </c>
      <c r="E820">
        <v>33108</v>
      </c>
      <c r="F820">
        <v>7216</v>
      </c>
      <c r="G820">
        <v>0.22699999809265101</v>
      </c>
      <c r="H820">
        <v>154</v>
      </c>
      <c r="I820">
        <v>2000</v>
      </c>
      <c r="J820">
        <v>33108</v>
      </c>
      <c r="K820">
        <v>0.21795336474568</v>
      </c>
      <c r="L820">
        <v>0.22699999809265101</v>
      </c>
    </row>
    <row r="821" spans="1:12" x14ac:dyDescent="0.35">
      <c r="A821" t="s">
        <v>42</v>
      </c>
      <c r="B821" t="s">
        <v>29</v>
      </c>
      <c r="C821" t="s">
        <v>14</v>
      </c>
      <c r="D821">
        <v>2001</v>
      </c>
      <c r="E821">
        <v>61166</v>
      </c>
      <c r="F821">
        <v>8251</v>
      </c>
      <c r="G821">
        <v>0.12399999797344199</v>
      </c>
      <c r="H821">
        <v>143</v>
      </c>
      <c r="I821">
        <v>2001</v>
      </c>
      <c r="J821">
        <v>61166</v>
      </c>
      <c r="K821">
        <v>0.134895203217473</v>
      </c>
      <c r="L821">
        <v>0.12399999797344199</v>
      </c>
    </row>
    <row r="822" spans="1:12" x14ac:dyDescent="0.35">
      <c r="A822" t="s">
        <v>42</v>
      </c>
      <c r="B822" t="s">
        <v>29</v>
      </c>
      <c r="C822" t="s">
        <v>14</v>
      </c>
      <c r="D822">
        <v>2002</v>
      </c>
      <c r="E822">
        <v>85072</v>
      </c>
      <c r="F822">
        <v>7710</v>
      </c>
      <c r="G822">
        <v>9.0999998152255998E-2</v>
      </c>
      <c r="H822">
        <v>91</v>
      </c>
      <c r="I822">
        <v>2002</v>
      </c>
      <c r="J822">
        <v>85072</v>
      </c>
      <c r="K822">
        <v>9.0629114162121494E-2</v>
      </c>
      <c r="L822">
        <v>9.0999998152255998E-2</v>
      </c>
    </row>
    <row r="823" spans="1:12" x14ac:dyDescent="0.35">
      <c r="A823" t="s">
        <v>42</v>
      </c>
      <c r="B823" t="s">
        <v>29</v>
      </c>
      <c r="C823" t="s">
        <v>14</v>
      </c>
      <c r="D823">
        <v>2003</v>
      </c>
      <c r="E823">
        <v>106588</v>
      </c>
      <c r="F823">
        <v>13109</v>
      </c>
      <c r="G823">
        <v>0.125</v>
      </c>
      <c r="H823">
        <v>92</v>
      </c>
      <c r="I823">
        <v>2003</v>
      </c>
      <c r="J823">
        <v>106588</v>
      </c>
      <c r="K823">
        <v>0.122987578339025</v>
      </c>
      <c r="L823">
        <v>0.125</v>
      </c>
    </row>
    <row r="824" spans="1:12" x14ac:dyDescent="0.35">
      <c r="A824" t="s">
        <v>42</v>
      </c>
      <c r="B824" t="s">
        <v>29</v>
      </c>
      <c r="C824" t="s">
        <v>14</v>
      </c>
      <c r="D824">
        <v>2004</v>
      </c>
      <c r="E824">
        <v>118173</v>
      </c>
      <c r="F824">
        <v>11972</v>
      </c>
      <c r="G824">
        <v>0.111000001430511</v>
      </c>
      <c r="H824">
        <v>142</v>
      </c>
      <c r="I824">
        <v>2004</v>
      </c>
      <c r="J824">
        <v>118173</v>
      </c>
      <c r="K824">
        <v>0.101309097678826</v>
      </c>
      <c r="L824">
        <v>0.111000001430511</v>
      </c>
    </row>
    <row r="825" spans="1:12" x14ac:dyDescent="0.35">
      <c r="A825" t="s">
        <v>42</v>
      </c>
      <c r="B825" t="s">
        <v>29</v>
      </c>
      <c r="C825" t="s">
        <v>14</v>
      </c>
      <c r="D825">
        <v>2005</v>
      </c>
      <c r="E825">
        <v>121024</v>
      </c>
      <c r="F825">
        <v>6637</v>
      </c>
      <c r="G825">
        <v>6.8999998271465302E-2</v>
      </c>
      <c r="H825">
        <v>226</v>
      </c>
      <c r="I825">
        <v>2005</v>
      </c>
      <c r="J825">
        <v>121024</v>
      </c>
      <c r="K825">
        <v>5.4840362242199799E-2</v>
      </c>
      <c r="L825">
        <v>6.8999998271465302E-2</v>
      </c>
    </row>
    <row r="826" spans="1:12" x14ac:dyDescent="0.35">
      <c r="A826" t="s">
        <v>42</v>
      </c>
      <c r="B826" t="s">
        <v>29</v>
      </c>
      <c r="C826" t="s">
        <v>14</v>
      </c>
      <c r="D826">
        <v>2006</v>
      </c>
      <c r="E826">
        <v>132421</v>
      </c>
      <c r="F826">
        <v>8304</v>
      </c>
      <c r="G826">
        <v>9.7000002861022894E-2</v>
      </c>
      <c r="H826">
        <v>264</v>
      </c>
      <c r="I826">
        <v>2006</v>
      </c>
      <c r="J826">
        <v>132421</v>
      </c>
      <c r="K826">
        <v>6.2709086927299998E-2</v>
      </c>
      <c r="L826">
        <v>9.7000002861022894E-2</v>
      </c>
    </row>
    <row r="827" spans="1:12" x14ac:dyDescent="0.35">
      <c r="A827" t="s">
        <v>42</v>
      </c>
      <c r="B827" t="s">
        <v>29</v>
      </c>
      <c r="C827" t="s">
        <v>14</v>
      </c>
      <c r="D827">
        <v>2007</v>
      </c>
      <c r="E827">
        <v>145789</v>
      </c>
      <c r="F827">
        <v>9183</v>
      </c>
      <c r="G827">
        <v>9.3000002205371801E-2</v>
      </c>
      <c r="H827">
        <v>262</v>
      </c>
      <c r="I827">
        <v>2007</v>
      </c>
      <c r="J827">
        <v>145789</v>
      </c>
      <c r="K827">
        <v>6.2988291297697299E-2</v>
      </c>
      <c r="L827">
        <v>9.3000002205371801E-2</v>
      </c>
    </row>
    <row r="828" spans="1:12" x14ac:dyDescent="0.35">
      <c r="A828" t="s">
        <v>42</v>
      </c>
      <c r="B828" t="s">
        <v>29</v>
      </c>
      <c r="C828" t="s">
        <v>14</v>
      </c>
      <c r="D828">
        <v>2008</v>
      </c>
      <c r="E828">
        <v>172480</v>
      </c>
      <c r="F828">
        <v>7284</v>
      </c>
      <c r="G828">
        <v>6.5999999642372104E-2</v>
      </c>
      <c r="H828">
        <v>231</v>
      </c>
      <c r="I828">
        <v>2008</v>
      </c>
      <c r="J828">
        <v>172480</v>
      </c>
      <c r="K828">
        <v>4.2230983302411797E-2</v>
      </c>
      <c r="L828">
        <v>6.5999999642372104E-2</v>
      </c>
    </row>
    <row r="829" spans="1:12" x14ac:dyDescent="0.35">
      <c r="A829" t="s">
        <v>42</v>
      </c>
      <c r="B829" t="s">
        <v>29</v>
      </c>
      <c r="C829" t="s">
        <v>14</v>
      </c>
      <c r="D829">
        <v>2009</v>
      </c>
      <c r="E829">
        <v>194081</v>
      </c>
      <c r="F829">
        <v>10313</v>
      </c>
      <c r="G829">
        <v>7.4000000953674303E-2</v>
      </c>
      <c r="H829">
        <v>128</v>
      </c>
      <c r="I829">
        <v>2009</v>
      </c>
      <c r="J829">
        <v>194081</v>
      </c>
      <c r="K829">
        <v>5.3137607493778299E-2</v>
      </c>
      <c r="L829">
        <v>7.4000000953674303E-2</v>
      </c>
    </row>
    <row r="830" spans="1:12" x14ac:dyDescent="0.35">
      <c r="A830" t="s">
        <v>42</v>
      </c>
      <c r="B830" t="s">
        <v>29</v>
      </c>
      <c r="C830" t="s">
        <v>14</v>
      </c>
      <c r="D830">
        <v>2010</v>
      </c>
      <c r="E830">
        <v>234435</v>
      </c>
      <c r="F830">
        <v>13951</v>
      </c>
      <c r="G830">
        <v>9.0000003576278603E-2</v>
      </c>
      <c r="H830">
        <v>143</v>
      </c>
      <c r="I830">
        <v>2010</v>
      </c>
      <c r="J830">
        <v>234435</v>
      </c>
      <c r="K830">
        <v>5.9509032354383901E-2</v>
      </c>
      <c r="L830">
        <v>9.0000003576278603E-2</v>
      </c>
    </row>
    <row r="831" spans="1:12" x14ac:dyDescent="0.35">
      <c r="A831" t="s">
        <v>42</v>
      </c>
      <c r="B831" t="s">
        <v>29</v>
      </c>
      <c r="C831" t="s">
        <v>14</v>
      </c>
      <c r="D831">
        <v>2011</v>
      </c>
      <c r="E831">
        <v>236631</v>
      </c>
      <c r="F831">
        <v>13252</v>
      </c>
      <c r="G831">
        <v>8.6000002920627594E-2</v>
      </c>
      <c r="H831">
        <v>199</v>
      </c>
      <c r="I831">
        <v>2011</v>
      </c>
      <c r="J831">
        <v>236631</v>
      </c>
      <c r="K831">
        <v>5.60028060566874E-2</v>
      </c>
      <c r="L831">
        <v>8.6000002920627594E-2</v>
      </c>
    </row>
    <row r="832" spans="1:12" x14ac:dyDescent="0.35">
      <c r="A832" t="s">
        <v>42</v>
      </c>
      <c r="B832" t="s">
        <v>29</v>
      </c>
      <c r="C832" t="s">
        <v>14</v>
      </c>
      <c r="D832">
        <v>2012</v>
      </c>
      <c r="E832">
        <v>236703</v>
      </c>
      <c r="F832">
        <v>12166</v>
      </c>
      <c r="G832">
        <v>8.6000002920627594E-2</v>
      </c>
      <c r="H832">
        <v>114</v>
      </c>
      <c r="I832">
        <v>2012</v>
      </c>
      <c r="J832">
        <v>236703</v>
      </c>
      <c r="K832">
        <v>5.1397743163373498E-2</v>
      </c>
      <c r="L832">
        <v>8.6000002920627594E-2</v>
      </c>
    </row>
    <row r="833" spans="1:12" x14ac:dyDescent="0.35">
      <c r="A833" t="s">
        <v>42</v>
      </c>
      <c r="B833" t="s">
        <v>29</v>
      </c>
      <c r="C833" t="s">
        <v>14</v>
      </c>
      <c r="D833">
        <v>2013</v>
      </c>
      <c r="E833">
        <v>237483</v>
      </c>
      <c r="F833">
        <v>15692</v>
      </c>
      <c r="G833">
        <v>0.11900000274181299</v>
      </c>
      <c r="H833">
        <v>106</v>
      </c>
      <c r="I833">
        <v>2013</v>
      </c>
      <c r="J833">
        <v>237483</v>
      </c>
      <c r="K833">
        <v>6.6076308619985397E-2</v>
      </c>
      <c r="L833">
        <v>0.11900000274181299</v>
      </c>
    </row>
    <row r="834" spans="1:12" x14ac:dyDescent="0.35">
      <c r="A834" t="s">
        <v>42</v>
      </c>
      <c r="B834" t="s">
        <v>29</v>
      </c>
      <c r="C834" t="s">
        <v>14</v>
      </c>
      <c r="D834">
        <v>2014</v>
      </c>
      <c r="E834">
        <v>224139</v>
      </c>
      <c r="F834">
        <v>13382</v>
      </c>
      <c r="G834">
        <v>0.112999998033046</v>
      </c>
      <c r="H834">
        <v>235</v>
      </c>
      <c r="I834">
        <v>2014</v>
      </c>
      <c r="J834">
        <v>224139</v>
      </c>
      <c r="K834">
        <v>5.9704022950044303E-2</v>
      </c>
      <c r="L834">
        <v>0.112999998033046</v>
      </c>
    </row>
    <row r="835" spans="1:12" x14ac:dyDescent="0.35">
      <c r="A835" t="s">
        <v>42</v>
      </c>
      <c r="B835" t="s">
        <v>29</v>
      </c>
      <c r="C835" t="s">
        <v>14</v>
      </c>
      <c r="D835">
        <v>2015</v>
      </c>
      <c r="E835">
        <v>191237</v>
      </c>
      <c r="F835">
        <v>15606</v>
      </c>
      <c r="G835">
        <v>0.158000007271766</v>
      </c>
      <c r="H835">
        <v>326</v>
      </c>
      <c r="I835">
        <v>2015</v>
      </c>
      <c r="J835">
        <v>191237</v>
      </c>
      <c r="K835">
        <v>8.1605547043720597E-2</v>
      </c>
      <c r="L835">
        <v>0.158000007271766</v>
      </c>
    </row>
    <row r="836" spans="1:12" x14ac:dyDescent="0.35">
      <c r="A836" t="s">
        <v>42</v>
      </c>
      <c r="B836" t="s">
        <v>29</v>
      </c>
      <c r="C836" t="s">
        <v>14</v>
      </c>
      <c r="D836">
        <v>2016</v>
      </c>
      <c r="E836">
        <v>199856</v>
      </c>
      <c r="F836">
        <v>15317</v>
      </c>
      <c r="G836">
        <v>0.140000000596046</v>
      </c>
      <c r="H836">
        <v>112</v>
      </c>
      <c r="I836">
        <v>2016</v>
      </c>
      <c r="J836">
        <v>199856</v>
      </c>
      <c r="K836">
        <v>7.6640180930269794E-2</v>
      </c>
      <c r="L836">
        <v>0.140000000596046</v>
      </c>
    </row>
    <row r="837" spans="1:12" x14ac:dyDescent="0.35">
      <c r="A837" t="s">
        <v>42</v>
      </c>
      <c r="B837" t="s">
        <v>29</v>
      </c>
      <c r="C837" t="s">
        <v>14</v>
      </c>
      <c r="D837">
        <v>2017</v>
      </c>
      <c r="E837">
        <v>193258</v>
      </c>
      <c r="F837">
        <v>18961</v>
      </c>
      <c r="G837">
        <v>0.16699999570846499</v>
      </c>
      <c r="H837">
        <v>93</v>
      </c>
      <c r="I837">
        <v>2017</v>
      </c>
      <c r="J837">
        <v>193258</v>
      </c>
      <c r="K837">
        <v>9.8112367922673305E-2</v>
      </c>
      <c r="L837">
        <v>0.16699999570846499</v>
      </c>
    </row>
    <row r="838" spans="1:12" x14ac:dyDescent="0.35">
      <c r="A838" t="s">
        <v>42</v>
      </c>
      <c r="B838" t="s">
        <v>29</v>
      </c>
      <c r="C838" t="s">
        <v>14</v>
      </c>
      <c r="D838">
        <v>2018</v>
      </c>
      <c r="E838">
        <v>186578</v>
      </c>
      <c r="F838">
        <v>15888</v>
      </c>
      <c r="G838">
        <v>0.158000007271766</v>
      </c>
      <c r="H838">
        <v>83</v>
      </c>
      <c r="I838">
        <v>2018</v>
      </c>
      <c r="J838">
        <v>186578</v>
      </c>
      <c r="K838">
        <v>8.5154734213036903E-2</v>
      </c>
      <c r="L838">
        <v>0.158000007271766</v>
      </c>
    </row>
    <row r="839" spans="1:12" x14ac:dyDescent="0.35">
      <c r="A839" t="s">
        <v>43</v>
      </c>
      <c r="B839" t="s">
        <v>32</v>
      </c>
      <c r="C839" t="s">
        <v>33</v>
      </c>
      <c r="D839">
        <v>1963</v>
      </c>
      <c r="E839" t="s">
        <v>19</v>
      </c>
      <c r="F839">
        <v>73.925003051757798</v>
      </c>
      <c r="G839" t="s">
        <v>19</v>
      </c>
      <c r="H839" t="s">
        <v>19</v>
      </c>
      <c r="I839">
        <v>1963</v>
      </c>
      <c r="J839" t="s">
        <v>19</v>
      </c>
      <c r="K839" t="s">
        <v>19</v>
      </c>
      <c r="L839" t="s">
        <v>19</v>
      </c>
    </row>
    <row r="840" spans="1:12" x14ac:dyDescent="0.35">
      <c r="A840" t="s">
        <v>43</v>
      </c>
      <c r="B840" t="s">
        <v>32</v>
      </c>
      <c r="C840" t="s">
        <v>33</v>
      </c>
      <c r="D840">
        <v>1964</v>
      </c>
      <c r="E840" t="s">
        <v>19</v>
      </c>
      <c r="F840">
        <v>94.459999084472599</v>
      </c>
      <c r="G840" t="s">
        <v>19</v>
      </c>
      <c r="H840" t="s">
        <v>19</v>
      </c>
      <c r="I840">
        <v>1964</v>
      </c>
      <c r="J840" t="s">
        <v>19</v>
      </c>
      <c r="K840" t="s">
        <v>19</v>
      </c>
      <c r="L840" t="s">
        <v>19</v>
      </c>
    </row>
    <row r="841" spans="1:12" x14ac:dyDescent="0.35">
      <c r="A841" t="s">
        <v>43</v>
      </c>
      <c r="B841" t="s">
        <v>32</v>
      </c>
      <c r="C841" t="s">
        <v>33</v>
      </c>
      <c r="D841">
        <v>1965</v>
      </c>
      <c r="E841" t="s">
        <v>19</v>
      </c>
      <c r="F841">
        <v>45.303001403808501</v>
      </c>
      <c r="G841">
        <v>10.4600000381469</v>
      </c>
      <c r="H841" t="s">
        <v>19</v>
      </c>
      <c r="I841">
        <v>1965</v>
      </c>
      <c r="J841" t="s">
        <v>19</v>
      </c>
      <c r="K841" t="s">
        <v>19</v>
      </c>
      <c r="L841">
        <v>10.4600000381469</v>
      </c>
    </row>
    <row r="842" spans="1:12" x14ac:dyDescent="0.35">
      <c r="A842" t="s">
        <v>43</v>
      </c>
      <c r="B842" t="s">
        <v>32</v>
      </c>
      <c r="C842" t="s">
        <v>33</v>
      </c>
      <c r="D842">
        <v>1966</v>
      </c>
      <c r="E842" t="s">
        <v>19</v>
      </c>
      <c r="F842">
        <v>47.808998107910099</v>
      </c>
      <c r="G842">
        <v>13.199999809265099</v>
      </c>
      <c r="H842" t="s">
        <v>19</v>
      </c>
      <c r="I842">
        <v>1966</v>
      </c>
      <c r="J842" t="s">
        <v>19</v>
      </c>
      <c r="K842" t="s">
        <v>19</v>
      </c>
      <c r="L842">
        <v>13.199999809265099</v>
      </c>
    </row>
    <row r="843" spans="1:12" x14ac:dyDescent="0.35">
      <c r="A843" t="s">
        <v>43</v>
      </c>
      <c r="B843" t="s">
        <v>32</v>
      </c>
      <c r="C843" t="s">
        <v>33</v>
      </c>
      <c r="D843">
        <v>1967</v>
      </c>
      <c r="E843" t="s">
        <v>19</v>
      </c>
      <c r="F843">
        <v>33.372001647949197</v>
      </c>
      <c r="G843">
        <v>10.8400001525878</v>
      </c>
      <c r="H843" t="s">
        <v>19</v>
      </c>
      <c r="I843">
        <v>1967</v>
      </c>
      <c r="J843" t="s">
        <v>19</v>
      </c>
      <c r="K843" t="s">
        <v>19</v>
      </c>
      <c r="L843">
        <v>10.8400001525878</v>
      </c>
    </row>
    <row r="844" spans="1:12" x14ac:dyDescent="0.35">
      <c r="A844" t="s">
        <v>43</v>
      </c>
      <c r="B844" t="s">
        <v>32</v>
      </c>
      <c r="C844" t="s">
        <v>33</v>
      </c>
      <c r="D844">
        <v>1968</v>
      </c>
      <c r="E844" t="s">
        <v>19</v>
      </c>
      <c r="F844">
        <v>41.375999450683501</v>
      </c>
      <c r="G844">
        <v>14.75</v>
      </c>
      <c r="H844" t="s">
        <v>19</v>
      </c>
      <c r="I844">
        <v>1968</v>
      </c>
      <c r="J844" t="s">
        <v>19</v>
      </c>
      <c r="K844" t="s">
        <v>19</v>
      </c>
      <c r="L844">
        <v>14.75</v>
      </c>
    </row>
    <row r="845" spans="1:12" x14ac:dyDescent="0.35">
      <c r="A845" t="s">
        <v>43</v>
      </c>
      <c r="B845" t="s">
        <v>32</v>
      </c>
      <c r="C845" t="s">
        <v>33</v>
      </c>
      <c r="D845">
        <v>1969</v>
      </c>
      <c r="E845" t="s">
        <v>19</v>
      </c>
      <c r="F845">
        <v>24.056999206542901</v>
      </c>
      <c r="G845">
        <v>14.279999732971101</v>
      </c>
      <c r="H845" t="s">
        <v>19</v>
      </c>
      <c r="I845">
        <v>1969</v>
      </c>
      <c r="J845" t="s">
        <v>19</v>
      </c>
      <c r="K845" t="s">
        <v>19</v>
      </c>
      <c r="L845">
        <v>14.279999732971101</v>
      </c>
    </row>
    <row r="846" spans="1:12" x14ac:dyDescent="0.35">
      <c r="A846" t="s">
        <v>43</v>
      </c>
      <c r="B846" t="s">
        <v>32</v>
      </c>
      <c r="C846" t="s">
        <v>33</v>
      </c>
      <c r="D846">
        <v>1970</v>
      </c>
      <c r="E846" t="s">
        <v>19</v>
      </c>
      <c r="F846">
        <v>27.524999618530199</v>
      </c>
      <c r="G846">
        <v>12.4099998474121</v>
      </c>
      <c r="H846" t="s">
        <v>19</v>
      </c>
      <c r="I846">
        <v>1970</v>
      </c>
      <c r="J846" t="s">
        <v>19</v>
      </c>
      <c r="K846" t="s">
        <v>19</v>
      </c>
      <c r="L846">
        <v>12.4099998474121</v>
      </c>
    </row>
    <row r="847" spans="1:12" x14ac:dyDescent="0.35">
      <c r="A847" t="s">
        <v>43</v>
      </c>
      <c r="B847" t="s">
        <v>32</v>
      </c>
      <c r="C847" t="s">
        <v>33</v>
      </c>
      <c r="D847">
        <v>1971</v>
      </c>
      <c r="E847" t="s">
        <v>19</v>
      </c>
      <c r="F847">
        <v>36.402999877929602</v>
      </c>
      <c r="G847">
        <v>10.899999618530201</v>
      </c>
      <c r="H847" t="s">
        <v>19</v>
      </c>
      <c r="I847">
        <v>1971</v>
      </c>
      <c r="J847" t="s">
        <v>19</v>
      </c>
      <c r="K847" t="s">
        <v>19</v>
      </c>
      <c r="L847">
        <v>10.899999618530201</v>
      </c>
    </row>
    <row r="848" spans="1:12" x14ac:dyDescent="0.35">
      <c r="A848" t="s">
        <v>43</v>
      </c>
      <c r="B848" t="s">
        <v>32</v>
      </c>
      <c r="C848" t="s">
        <v>33</v>
      </c>
      <c r="D848">
        <v>1972</v>
      </c>
      <c r="E848" t="s">
        <v>19</v>
      </c>
      <c r="F848">
        <v>25.224000930786101</v>
      </c>
      <c r="G848">
        <v>9.0299997329711896</v>
      </c>
      <c r="H848" t="s">
        <v>19</v>
      </c>
      <c r="I848">
        <v>1972</v>
      </c>
      <c r="J848" t="s">
        <v>19</v>
      </c>
      <c r="K848" t="s">
        <v>19</v>
      </c>
      <c r="L848">
        <v>9.0299997329711896</v>
      </c>
    </row>
    <row r="849" spans="1:12" x14ac:dyDescent="0.35">
      <c r="A849" t="s">
        <v>43</v>
      </c>
      <c r="B849" t="s">
        <v>32</v>
      </c>
      <c r="C849" t="s">
        <v>33</v>
      </c>
      <c r="D849">
        <v>1973</v>
      </c>
      <c r="E849" t="s">
        <v>19</v>
      </c>
      <c r="F849">
        <v>32.096000671386697</v>
      </c>
      <c r="G849">
        <v>8.6000003814697195</v>
      </c>
      <c r="H849" t="s">
        <v>19</v>
      </c>
      <c r="I849">
        <v>1973</v>
      </c>
      <c r="J849" t="s">
        <v>19</v>
      </c>
      <c r="K849" t="s">
        <v>19</v>
      </c>
      <c r="L849">
        <v>8.6000003814697195</v>
      </c>
    </row>
    <row r="850" spans="1:12" x14ac:dyDescent="0.35">
      <c r="A850" t="s">
        <v>43</v>
      </c>
      <c r="B850" t="s">
        <v>32</v>
      </c>
      <c r="C850" t="s">
        <v>33</v>
      </c>
      <c r="D850">
        <v>1974</v>
      </c>
      <c r="E850" t="s">
        <v>19</v>
      </c>
      <c r="F850">
        <v>20.684999465942301</v>
      </c>
      <c r="G850">
        <v>6.0500001907348597</v>
      </c>
      <c r="H850" t="s">
        <v>19</v>
      </c>
      <c r="I850">
        <v>1974</v>
      </c>
      <c r="J850" t="s">
        <v>19</v>
      </c>
      <c r="K850" t="s">
        <v>19</v>
      </c>
      <c r="L850">
        <v>6.0500001907348597</v>
      </c>
    </row>
    <row r="851" spans="1:12" x14ac:dyDescent="0.35">
      <c r="A851" t="s">
        <v>43</v>
      </c>
      <c r="B851" t="s">
        <v>32</v>
      </c>
      <c r="C851" t="s">
        <v>33</v>
      </c>
      <c r="D851">
        <v>1975</v>
      </c>
      <c r="E851" t="s">
        <v>19</v>
      </c>
      <c r="F851">
        <v>39.877998352050703</v>
      </c>
      <c r="G851">
        <v>6.2399997711181596</v>
      </c>
      <c r="H851" t="s">
        <v>19</v>
      </c>
      <c r="I851">
        <v>1975</v>
      </c>
      <c r="J851" t="s">
        <v>19</v>
      </c>
      <c r="K851" t="s">
        <v>19</v>
      </c>
      <c r="L851">
        <v>6.2399997711181596</v>
      </c>
    </row>
    <row r="852" spans="1:12" x14ac:dyDescent="0.35">
      <c r="A852" t="s">
        <v>43</v>
      </c>
      <c r="B852" t="s">
        <v>32</v>
      </c>
      <c r="C852" t="s">
        <v>33</v>
      </c>
      <c r="D852">
        <v>1976</v>
      </c>
      <c r="E852" t="s">
        <v>19</v>
      </c>
      <c r="F852">
        <v>13.630999565124499</v>
      </c>
      <c r="G852">
        <v>4.0500001907348597</v>
      </c>
      <c r="H852" t="s">
        <v>19</v>
      </c>
      <c r="I852">
        <v>1976</v>
      </c>
      <c r="J852" t="s">
        <v>19</v>
      </c>
      <c r="K852" t="s">
        <v>19</v>
      </c>
      <c r="L852">
        <v>4.0500001907348597</v>
      </c>
    </row>
    <row r="853" spans="1:12" x14ac:dyDescent="0.35">
      <c r="A853" t="s">
        <v>43</v>
      </c>
      <c r="B853" t="s">
        <v>32</v>
      </c>
      <c r="C853" t="s">
        <v>33</v>
      </c>
      <c r="D853">
        <v>1977</v>
      </c>
      <c r="E853" t="s">
        <v>19</v>
      </c>
      <c r="F853">
        <v>12.4619998931884</v>
      </c>
      <c r="G853">
        <v>2.66000008583068</v>
      </c>
      <c r="H853" t="s">
        <v>19</v>
      </c>
      <c r="I853">
        <v>1977</v>
      </c>
      <c r="J853" t="s">
        <v>19</v>
      </c>
      <c r="K853" t="s">
        <v>19</v>
      </c>
      <c r="L853">
        <v>2.66000008583068</v>
      </c>
    </row>
    <row r="854" spans="1:12" x14ac:dyDescent="0.35">
      <c r="A854" t="s">
        <v>43</v>
      </c>
      <c r="B854" t="s">
        <v>32</v>
      </c>
      <c r="C854" t="s">
        <v>33</v>
      </c>
      <c r="D854">
        <v>1978</v>
      </c>
      <c r="E854" t="s">
        <v>19</v>
      </c>
      <c r="F854">
        <v>12.6099996566772</v>
      </c>
      <c r="G854">
        <v>1.6900000572204501</v>
      </c>
      <c r="H854" t="s">
        <v>19</v>
      </c>
      <c r="I854">
        <v>1978</v>
      </c>
      <c r="J854" t="s">
        <v>19</v>
      </c>
      <c r="K854" t="s">
        <v>19</v>
      </c>
      <c r="L854">
        <v>1.6900000572204501</v>
      </c>
    </row>
    <row r="855" spans="1:12" x14ac:dyDescent="0.35">
      <c r="A855" t="s">
        <v>43</v>
      </c>
      <c r="B855" t="s">
        <v>32</v>
      </c>
      <c r="C855" t="s">
        <v>33</v>
      </c>
      <c r="D855">
        <v>1979</v>
      </c>
      <c r="E855" t="s">
        <v>19</v>
      </c>
      <c r="F855">
        <v>3.42000007629394</v>
      </c>
      <c r="G855">
        <v>1.4700000286102199</v>
      </c>
      <c r="H855" t="s">
        <v>19</v>
      </c>
      <c r="I855">
        <v>1979</v>
      </c>
      <c r="J855" t="s">
        <v>19</v>
      </c>
      <c r="K855" t="s">
        <v>19</v>
      </c>
      <c r="L855">
        <v>1.4700000286102199</v>
      </c>
    </row>
    <row r="856" spans="1:12" x14ac:dyDescent="0.35">
      <c r="A856" t="s">
        <v>43</v>
      </c>
      <c r="B856" t="s">
        <v>32</v>
      </c>
      <c r="C856" t="s">
        <v>33</v>
      </c>
      <c r="D856">
        <v>1980</v>
      </c>
      <c r="E856" t="s">
        <v>19</v>
      </c>
      <c r="F856">
        <v>4.7300000190734801</v>
      </c>
      <c r="G856">
        <v>1.0700000524520801</v>
      </c>
      <c r="H856" t="s">
        <v>19</v>
      </c>
      <c r="I856">
        <v>1980</v>
      </c>
      <c r="J856" t="s">
        <v>19</v>
      </c>
      <c r="K856" t="s">
        <v>19</v>
      </c>
      <c r="L856">
        <v>1.0700000524520801</v>
      </c>
    </row>
    <row r="857" spans="1:12" x14ac:dyDescent="0.35">
      <c r="A857" t="s">
        <v>43</v>
      </c>
      <c r="B857" t="s">
        <v>32</v>
      </c>
      <c r="C857" t="s">
        <v>33</v>
      </c>
      <c r="D857">
        <v>1981</v>
      </c>
      <c r="E857" t="s">
        <v>19</v>
      </c>
      <c r="F857">
        <v>7.0599999427795401</v>
      </c>
      <c r="G857">
        <v>0.92000001668929998</v>
      </c>
      <c r="H857" t="s">
        <v>19</v>
      </c>
      <c r="I857">
        <v>1981</v>
      </c>
      <c r="J857" t="s">
        <v>19</v>
      </c>
      <c r="K857" t="s">
        <v>19</v>
      </c>
      <c r="L857">
        <v>0.92000001668929998</v>
      </c>
    </row>
    <row r="858" spans="1:12" x14ac:dyDescent="0.35">
      <c r="A858" t="s">
        <v>43</v>
      </c>
      <c r="B858" t="s">
        <v>32</v>
      </c>
      <c r="C858" t="s">
        <v>33</v>
      </c>
      <c r="D858">
        <v>1982</v>
      </c>
      <c r="E858" t="s">
        <v>19</v>
      </c>
      <c r="F858">
        <v>7.5700001716613698</v>
      </c>
      <c r="G858">
        <v>1.1399999856948799</v>
      </c>
      <c r="H858" t="s">
        <v>19</v>
      </c>
      <c r="I858">
        <v>1982</v>
      </c>
      <c r="J858" t="s">
        <v>19</v>
      </c>
      <c r="K858" t="s">
        <v>19</v>
      </c>
      <c r="L858">
        <v>1.1399999856948799</v>
      </c>
    </row>
    <row r="859" spans="1:12" x14ac:dyDescent="0.35">
      <c r="A859" t="s">
        <v>43</v>
      </c>
      <c r="B859" t="s">
        <v>32</v>
      </c>
      <c r="C859" t="s">
        <v>33</v>
      </c>
      <c r="D859">
        <v>1983</v>
      </c>
      <c r="E859" t="s">
        <v>19</v>
      </c>
      <c r="F859">
        <v>7.9499998092651296</v>
      </c>
      <c r="G859">
        <v>1.2200000286102199</v>
      </c>
      <c r="H859" t="s">
        <v>19</v>
      </c>
      <c r="I859">
        <v>1983</v>
      </c>
      <c r="J859" t="s">
        <v>19</v>
      </c>
      <c r="K859" t="s">
        <v>19</v>
      </c>
      <c r="L859">
        <v>1.2200000286102199</v>
      </c>
    </row>
    <row r="860" spans="1:12" x14ac:dyDescent="0.35">
      <c r="A860" t="s">
        <v>43</v>
      </c>
      <c r="B860" t="s">
        <v>32</v>
      </c>
      <c r="C860" t="s">
        <v>33</v>
      </c>
      <c r="D860">
        <v>1984</v>
      </c>
      <c r="E860" t="s">
        <v>19</v>
      </c>
      <c r="F860">
        <v>10.8800001144409</v>
      </c>
      <c r="G860">
        <v>1.7799999713897701</v>
      </c>
      <c r="H860" t="s">
        <v>19</v>
      </c>
      <c r="I860">
        <v>1984</v>
      </c>
      <c r="J860" t="s">
        <v>19</v>
      </c>
      <c r="K860" t="s">
        <v>19</v>
      </c>
      <c r="L860">
        <v>1.7799999713897701</v>
      </c>
    </row>
    <row r="861" spans="1:12" x14ac:dyDescent="0.35">
      <c r="A861" t="s">
        <v>43</v>
      </c>
      <c r="B861" t="s">
        <v>32</v>
      </c>
      <c r="C861" t="s">
        <v>33</v>
      </c>
      <c r="D861">
        <v>1985</v>
      </c>
      <c r="E861" t="s">
        <v>19</v>
      </c>
      <c r="F861">
        <v>10.8599996566772</v>
      </c>
      <c r="G861">
        <v>1.8200000524520801</v>
      </c>
      <c r="H861" t="s">
        <v>19</v>
      </c>
      <c r="I861">
        <v>1985</v>
      </c>
      <c r="J861" t="s">
        <v>19</v>
      </c>
      <c r="K861" t="s">
        <v>19</v>
      </c>
      <c r="L861">
        <v>1.8200000524520801</v>
      </c>
    </row>
    <row r="862" spans="1:12" x14ac:dyDescent="0.35">
      <c r="A862" t="s">
        <v>43</v>
      </c>
      <c r="B862" t="s">
        <v>32</v>
      </c>
      <c r="C862" t="s">
        <v>33</v>
      </c>
      <c r="D862">
        <v>1986</v>
      </c>
      <c r="E862" t="s">
        <v>19</v>
      </c>
      <c r="F862">
        <v>10.8500003814697</v>
      </c>
      <c r="G862">
        <v>1.78999996185302</v>
      </c>
      <c r="H862" t="s">
        <v>19</v>
      </c>
      <c r="I862">
        <v>1986</v>
      </c>
      <c r="J862" t="s">
        <v>19</v>
      </c>
      <c r="K862" t="s">
        <v>19</v>
      </c>
      <c r="L862">
        <v>1.78999996185302</v>
      </c>
    </row>
    <row r="863" spans="1:12" x14ac:dyDescent="0.35">
      <c r="A863" t="s">
        <v>43</v>
      </c>
      <c r="B863" t="s">
        <v>32</v>
      </c>
      <c r="C863" t="s">
        <v>33</v>
      </c>
      <c r="D863">
        <v>1987</v>
      </c>
      <c r="E863" t="s">
        <v>19</v>
      </c>
      <c r="F863">
        <v>7.7699999809265101</v>
      </c>
      <c r="G863">
        <v>0.980000019073486</v>
      </c>
      <c r="H863" t="s">
        <v>19</v>
      </c>
      <c r="I863">
        <v>1987</v>
      </c>
      <c r="J863" t="s">
        <v>19</v>
      </c>
      <c r="K863" t="s">
        <v>19</v>
      </c>
      <c r="L863">
        <v>0.980000019073486</v>
      </c>
    </row>
    <row r="864" spans="1:12" x14ac:dyDescent="0.35">
      <c r="A864" t="s">
        <v>43</v>
      </c>
      <c r="B864" t="s">
        <v>32</v>
      </c>
      <c r="C864" t="s">
        <v>33</v>
      </c>
      <c r="D864">
        <v>1988</v>
      </c>
      <c r="E864" t="s">
        <v>19</v>
      </c>
      <c r="F864">
        <v>8.5799999237060494</v>
      </c>
      <c r="G864">
        <v>1.00999999046325</v>
      </c>
      <c r="H864" t="s">
        <v>19</v>
      </c>
      <c r="I864">
        <v>1988</v>
      </c>
      <c r="J864" t="s">
        <v>19</v>
      </c>
      <c r="K864" t="s">
        <v>19</v>
      </c>
      <c r="L864">
        <v>1.00999999046325</v>
      </c>
    </row>
    <row r="865" spans="1:12" x14ac:dyDescent="0.35">
      <c r="A865" t="s">
        <v>43</v>
      </c>
      <c r="B865" t="s">
        <v>32</v>
      </c>
      <c r="C865" t="s">
        <v>33</v>
      </c>
      <c r="D865">
        <v>1989</v>
      </c>
      <c r="E865" t="s">
        <v>19</v>
      </c>
      <c r="F865">
        <v>6.9699997901916504</v>
      </c>
      <c r="G865">
        <v>0.95999997854232699</v>
      </c>
      <c r="H865" t="s">
        <v>19</v>
      </c>
      <c r="I865">
        <v>1989</v>
      </c>
      <c r="J865" t="s">
        <v>19</v>
      </c>
      <c r="K865" t="s">
        <v>19</v>
      </c>
      <c r="L865">
        <v>0.95999997854232699</v>
      </c>
    </row>
    <row r="866" spans="1:12" x14ac:dyDescent="0.35">
      <c r="A866" t="s">
        <v>43</v>
      </c>
      <c r="B866" t="s">
        <v>32</v>
      </c>
      <c r="C866" t="s">
        <v>33</v>
      </c>
      <c r="D866">
        <v>1990</v>
      </c>
      <c r="E866" t="s">
        <v>19</v>
      </c>
      <c r="F866">
        <v>8.3400001525878906</v>
      </c>
      <c r="G866">
        <v>0.87000000476837103</v>
      </c>
      <c r="H866" t="s">
        <v>19</v>
      </c>
      <c r="I866">
        <v>1990</v>
      </c>
      <c r="J866" t="s">
        <v>19</v>
      </c>
      <c r="K866" t="s">
        <v>19</v>
      </c>
      <c r="L866">
        <v>0.87000000476837103</v>
      </c>
    </row>
    <row r="867" spans="1:12" x14ac:dyDescent="0.35">
      <c r="A867" t="s">
        <v>43</v>
      </c>
      <c r="B867" t="s">
        <v>32</v>
      </c>
      <c r="C867" t="s">
        <v>33</v>
      </c>
      <c r="D867">
        <v>1991</v>
      </c>
      <c r="E867" t="s">
        <v>19</v>
      </c>
      <c r="F867">
        <v>7.3200001716613698</v>
      </c>
      <c r="G867">
        <v>0.62999999523162797</v>
      </c>
      <c r="H867" t="s">
        <v>19</v>
      </c>
      <c r="I867">
        <v>1991</v>
      </c>
      <c r="J867" t="s">
        <v>19</v>
      </c>
      <c r="K867" t="s">
        <v>19</v>
      </c>
      <c r="L867">
        <v>0.62999999523162797</v>
      </c>
    </row>
    <row r="868" spans="1:12" x14ac:dyDescent="0.35">
      <c r="A868" t="s">
        <v>43</v>
      </c>
      <c r="B868" t="s">
        <v>32</v>
      </c>
      <c r="C868" t="s">
        <v>33</v>
      </c>
      <c r="D868">
        <v>1992</v>
      </c>
      <c r="E868" t="s">
        <v>19</v>
      </c>
      <c r="F868">
        <v>6.7300000190734801</v>
      </c>
      <c r="G868">
        <v>0.62999999523162797</v>
      </c>
      <c r="H868" t="s">
        <v>19</v>
      </c>
      <c r="I868">
        <v>1992</v>
      </c>
      <c r="J868" t="s">
        <v>19</v>
      </c>
      <c r="K868" t="s">
        <v>19</v>
      </c>
      <c r="L868">
        <v>0.62999999523162797</v>
      </c>
    </row>
    <row r="869" spans="1:12" x14ac:dyDescent="0.35">
      <c r="A869" t="s">
        <v>43</v>
      </c>
      <c r="B869" t="s">
        <v>32</v>
      </c>
      <c r="C869" t="s">
        <v>33</v>
      </c>
      <c r="D869">
        <v>1993</v>
      </c>
      <c r="E869" t="s">
        <v>19</v>
      </c>
      <c r="F869">
        <v>5.0500001907348597</v>
      </c>
      <c r="G869">
        <v>0.67000001668929998</v>
      </c>
      <c r="H869" t="s">
        <v>19</v>
      </c>
      <c r="I869">
        <v>1993</v>
      </c>
      <c r="J869" t="s">
        <v>19</v>
      </c>
      <c r="K869" t="s">
        <v>19</v>
      </c>
      <c r="L869">
        <v>0.67000001668929998</v>
      </c>
    </row>
    <row r="870" spans="1:12" x14ac:dyDescent="0.35">
      <c r="A870" t="s">
        <v>43</v>
      </c>
      <c r="B870" t="s">
        <v>32</v>
      </c>
      <c r="C870" t="s">
        <v>33</v>
      </c>
      <c r="D870">
        <v>1994</v>
      </c>
      <c r="E870" t="s">
        <v>19</v>
      </c>
      <c r="F870">
        <v>4.1399998664855904</v>
      </c>
      <c r="G870">
        <v>0.64999997615814198</v>
      </c>
      <c r="H870" t="s">
        <v>19</v>
      </c>
      <c r="I870">
        <v>1994</v>
      </c>
      <c r="J870" t="s">
        <v>19</v>
      </c>
      <c r="K870" t="s">
        <v>19</v>
      </c>
      <c r="L870">
        <v>0.64999997615814198</v>
      </c>
    </row>
    <row r="871" spans="1:12" x14ac:dyDescent="0.35">
      <c r="A871" t="s">
        <v>43</v>
      </c>
      <c r="B871" t="s">
        <v>32</v>
      </c>
      <c r="C871" t="s">
        <v>33</v>
      </c>
      <c r="D871">
        <v>1995</v>
      </c>
      <c r="E871" t="s">
        <v>19</v>
      </c>
      <c r="F871">
        <v>3.2200000286102202</v>
      </c>
      <c r="G871">
        <v>0.50999999046325595</v>
      </c>
      <c r="H871" t="s">
        <v>19</v>
      </c>
      <c r="I871">
        <v>1995</v>
      </c>
      <c r="J871" t="s">
        <v>19</v>
      </c>
      <c r="K871" t="s">
        <v>19</v>
      </c>
      <c r="L871">
        <v>0.50999999046325595</v>
      </c>
    </row>
    <row r="872" spans="1:12" x14ac:dyDescent="0.35">
      <c r="A872" t="s">
        <v>43</v>
      </c>
      <c r="B872" t="s">
        <v>32</v>
      </c>
      <c r="C872" t="s">
        <v>33</v>
      </c>
      <c r="D872">
        <v>1996</v>
      </c>
      <c r="E872" t="s">
        <v>19</v>
      </c>
      <c r="F872">
        <v>4.4400000572204501</v>
      </c>
      <c r="G872">
        <v>0.479999989271163</v>
      </c>
      <c r="H872" t="s">
        <v>19</v>
      </c>
      <c r="I872">
        <v>1996</v>
      </c>
      <c r="J872" t="s">
        <v>19</v>
      </c>
      <c r="K872" t="s">
        <v>19</v>
      </c>
      <c r="L872">
        <v>0.479999989271163</v>
      </c>
    </row>
    <row r="873" spans="1:12" x14ac:dyDescent="0.35">
      <c r="A873" t="s">
        <v>43</v>
      </c>
      <c r="B873" t="s">
        <v>32</v>
      </c>
      <c r="C873" t="s">
        <v>33</v>
      </c>
      <c r="D873">
        <v>1997</v>
      </c>
      <c r="E873" t="s">
        <v>19</v>
      </c>
      <c r="F873">
        <v>3.0399999618530198</v>
      </c>
      <c r="G873">
        <v>0.46000000834464999</v>
      </c>
      <c r="H873" t="s">
        <v>19</v>
      </c>
      <c r="I873">
        <v>1997</v>
      </c>
      <c r="J873" t="s">
        <v>19</v>
      </c>
      <c r="K873" t="s">
        <v>19</v>
      </c>
      <c r="L873">
        <v>0.46000000834464999</v>
      </c>
    </row>
    <row r="874" spans="1:12" x14ac:dyDescent="0.35">
      <c r="A874" t="s">
        <v>43</v>
      </c>
      <c r="B874" t="s">
        <v>32</v>
      </c>
      <c r="C874" t="s">
        <v>33</v>
      </c>
      <c r="D874">
        <v>1998</v>
      </c>
      <c r="E874" t="s">
        <v>19</v>
      </c>
      <c r="F874">
        <v>2.7400000095367401</v>
      </c>
      <c r="G874">
        <v>0.41999998688697798</v>
      </c>
      <c r="H874" t="s">
        <v>19</v>
      </c>
      <c r="I874">
        <v>1998</v>
      </c>
      <c r="J874" t="s">
        <v>19</v>
      </c>
      <c r="K874" t="s">
        <v>19</v>
      </c>
      <c r="L874">
        <v>0.41999998688697798</v>
      </c>
    </row>
    <row r="875" spans="1:12" x14ac:dyDescent="0.35">
      <c r="A875" t="s">
        <v>43</v>
      </c>
      <c r="B875" t="s">
        <v>32</v>
      </c>
      <c r="C875" t="s">
        <v>33</v>
      </c>
      <c r="D875">
        <v>1999</v>
      </c>
      <c r="E875" t="s">
        <v>19</v>
      </c>
      <c r="F875">
        <v>4.1900000572204501</v>
      </c>
      <c r="G875">
        <v>0.34999999403953502</v>
      </c>
      <c r="H875" t="s">
        <v>19</v>
      </c>
      <c r="I875">
        <v>1999</v>
      </c>
      <c r="J875" t="s">
        <v>19</v>
      </c>
      <c r="K875" t="s">
        <v>19</v>
      </c>
      <c r="L875">
        <v>0.34999999403953502</v>
      </c>
    </row>
    <row r="876" spans="1:12" x14ac:dyDescent="0.35">
      <c r="A876" t="s">
        <v>43</v>
      </c>
      <c r="B876" t="s">
        <v>32</v>
      </c>
      <c r="C876" t="s">
        <v>33</v>
      </c>
      <c r="D876">
        <v>2000</v>
      </c>
      <c r="E876" t="s">
        <v>19</v>
      </c>
      <c r="F876">
        <v>2.95000004768371</v>
      </c>
      <c r="G876">
        <v>0.25</v>
      </c>
      <c r="H876" t="s">
        <v>19</v>
      </c>
      <c r="I876">
        <v>2000</v>
      </c>
      <c r="J876" t="s">
        <v>19</v>
      </c>
      <c r="K876" t="s">
        <v>19</v>
      </c>
      <c r="L876">
        <v>0.25</v>
      </c>
    </row>
    <row r="877" spans="1:12" x14ac:dyDescent="0.35">
      <c r="A877" t="s">
        <v>43</v>
      </c>
      <c r="B877" t="s">
        <v>32</v>
      </c>
      <c r="C877" t="s">
        <v>33</v>
      </c>
      <c r="D877">
        <v>2001</v>
      </c>
      <c r="E877" t="s">
        <v>19</v>
      </c>
      <c r="F877">
        <v>3.8699998855590798</v>
      </c>
      <c r="G877">
        <v>0.34999999403953502</v>
      </c>
      <c r="H877" t="s">
        <v>19</v>
      </c>
      <c r="I877">
        <v>2001</v>
      </c>
      <c r="J877" t="s">
        <v>19</v>
      </c>
      <c r="K877" t="s">
        <v>19</v>
      </c>
      <c r="L877">
        <v>0.34999999403953502</v>
      </c>
    </row>
    <row r="878" spans="1:12" x14ac:dyDescent="0.35">
      <c r="A878" t="s">
        <v>43</v>
      </c>
      <c r="B878" t="s">
        <v>32</v>
      </c>
      <c r="C878" t="s">
        <v>33</v>
      </c>
      <c r="D878">
        <v>2002</v>
      </c>
      <c r="E878" t="s">
        <v>19</v>
      </c>
      <c r="F878">
        <v>3.0999999046325599</v>
      </c>
      <c r="G878">
        <v>0.36000001430511402</v>
      </c>
      <c r="H878" t="s">
        <v>19</v>
      </c>
      <c r="I878">
        <v>2002</v>
      </c>
      <c r="J878" t="s">
        <v>19</v>
      </c>
      <c r="K878" t="s">
        <v>19</v>
      </c>
      <c r="L878">
        <v>0.36000001430511402</v>
      </c>
    </row>
    <row r="879" spans="1:12" x14ac:dyDescent="0.35">
      <c r="A879" t="s">
        <v>43</v>
      </c>
      <c r="B879" t="s">
        <v>32</v>
      </c>
      <c r="C879" t="s">
        <v>33</v>
      </c>
      <c r="D879">
        <v>2003</v>
      </c>
      <c r="E879" t="s">
        <v>19</v>
      </c>
      <c r="F879">
        <v>2.0099999904632502</v>
      </c>
      <c r="G879">
        <v>0.37000000476837103</v>
      </c>
      <c r="H879" t="s">
        <v>19</v>
      </c>
      <c r="I879">
        <v>2003</v>
      </c>
      <c r="J879" t="s">
        <v>19</v>
      </c>
      <c r="K879" t="s">
        <v>19</v>
      </c>
      <c r="L879">
        <v>0.37000000476837103</v>
      </c>
    </row>
    <row r="880" spans="1:12" x14ac:dyDescent="0.35">
      <c r="A880" t="s">
        <v>43</v>
      </c>
      <c r="B880" t="s">
        <v>32</v>
      </c>
      <c r="C880" t="s">
        <v>33</v>
      </c>
      <c r="D880">
        <v>2004</v>
      </c>
      <c r="E880" t="s">
        <v>19</v>
      </c>
      <c r="F880">
        <v>1.16999995708465</v>
      </c>
      <c r="G880">
        <v>0.33000001311302102</v>
      </c>
      <c r="H880" t="s">
        <v>19</v>
      </c>
      <c r="I880">
        <v>2004</v>
      </c>
      <c r="J880" t="s">
        <v>19</v>
      </c>
      <c r="K880" t="s">
        <v>19</v>
      </c>
      <c r="L880">
        <v>0.33000001311302102</v>
      </c>
    </row>
    <row r="881" spans="1:12" x14ac:dyDescent="0.35">
      <c r="A881" t="s">
        <v>43</v>
      </c>
      <c r="B881" t="s">
        <v>32</v>
      </c>
      <c r="C881" t="s">
        <v>33</v>
      </c>
      <c r="D881">
        <v>2005</v>
      </c>
      <c r="E881" t="s">
        <v>19</v>
      </c>
      <c r="F881">
        <v>0.88999998569488503</v>
      </c>
      <c r="G881">
        <v>0.37000000476837103</v>
      </c>
      <c r="H881" t="s">
        <v>19</v>
      </c>
      <c r="I881">
        <v>2005</v>
      </c>
      <c r="J881" t="s">
        <v>19</v>
      </c>
      <c r="K881" t="s">
        <v>19</v>
      </c>
      <c r="L881">
        <v>0.37000000476837103</v>
      </c>
    </row>
    <row r="882" spans="1:12" x14ac:dyDescent="0.35">
      <c r="A882" t="s">
        <v>43</v>
      </c>
      <c r="B882" t="s">
        <v>32</v>
      </c>
      <c r="C882" t="s">
        <v>33</v>
      </c>
      <c r="D882">
        <v>2006</v>
      </c>
      <c r="E882" t="s">
        <v>19</v>
      </c>
      <c r="F882">
        <v>0.93999999761581399</v>
      </c>
      <c r="G882">
        <v>0.37999999523162797</v>
      </c>
      <c r="H882" t="s">
        <v>19</v>
      </c>
      <c r="I882">
        <v>2006</v>
      </c>
      <c r="J882" t="s">
        <v>19</v>
      </c>
      <c r="K882" t="s">
        <v>19</v>
      </c>
      <c r="L882">
        <v>0.37999999523162797</v>
      </c>
    </row>
    <row r="883" spans="1:12" x14ac:dyDescent="0.35">
      <c r="A883" t="s">
        <v>43</v>
      </c>
      <c r="B883" t="s">
        <v>32</v>
      </c>
      <c r="C883" t="s">
        <v>33</v>
      </c>
      <c r="D883">
        <v>2007</v>
      </c>
      <c r="E883" t="s">
        <v>19</v>
      </c>
      <c r="F883">
        <v>1.75999999046325</v>
      </c>
      <c r="G883">
        <v>0.34999999403953502</v>
      </c>
      <c r="H883" t="s">
        <v>19</v>
      </c>
      <c r="I883">
        <v>2007</v>
      </c>
      <c r="J883" t="s">
        <v>19</v>
      </c>
      <c r="K883" t="s">
        <v>19</v>
      </c>
      <c r="L883">
        <v>0.34999999403953502</v>
      </c>
    </row>
    <row r="884" spans="1:12" x14ac:dyDescent="0.35">
      <c r="A884" t="s">
        <v>43</v>
      </c>
      <c r="B884" t="s">
        <v>32</v>
      </c>
      <c r="C884" t="s">
        <v>33</v>
      </c>
      <c r="D884">
        <v>2008</v>
      </c>
      <c r="E884" t="s">
        <v>19</v>
      </c>
      <c r="F884">
        <v>0.79000002145767201</v>
      </c>
      <c r="G884">
        <v>0.230000004172325</v>
      </c>
      <c r="H884" t="s">
        <v>19</v>
      </c>
      <c r="I884">
        <v>2008</v>
      </c>
      <c r="J884" t="s">
        <v>19</v>
      </c>
      <c r="K884" t="s">
        <v>19</v>
      </c>
      <c r="L884">
        <v>0.230000004172325</v>
      </c>
    </row>
    <row r="885" spans="1:12" x14ac:dyDescent="0.35">
      <c r="A885" t="s">
        <v>43</v>
      </c>
      <c r="B885" t="s">
        <v>32</v>
      </c>
      <c r="C885" t="s">
        <v>33</v>
      </c>
      <c r="D885">
        <v>2009</v>
      </c>
      <c r="E885" t="s">
        <v>19</v>
      </c>
      <c r="F885">
        <v>1.2300000190734801</v>
      </c>
      <c r="G885">
        <v>0.20000000298023199</v>
      </c>
      <c r="H885" t="s">
        <v>19</v>
      </c>
      <c r="I885">
        <v>2009</v>
      </c>
      <c r="J885" t="s">
        <v>19</v>
      </c>
      <c r="K885" t="s">
        <v>19</v>
      </c>
      <c r="L885">
        <v>0.20000000298023199</v>
      </c>
    </row>
    <row r="886" spans="1:12" x14ac:dyDescent="0.35">
      <c r="A886" t="s">
        <v>43</v>
      </c>
      <c r="B886" t="s">
        <v>32</v>
      </c>
      <c r="C886" t="s">
        <v>33</v>
      </c>
      <c r="D886">
        <v>2010</v>
      </c>
      <c r="E886" t="s">
        <v>19</v>
      </c>
      <c r="F886">
        <v>2.4800000190734801</v>
      </c>
      <c r="G886">
        <v>0.17000000178813901</v>
      </c>
      <c r="H886" t="s">
        <v>19</v>
      </c>
      <c r="I886">
        <v>2010</v>
      </c>
      <c r="J886" t="s">
        <v>19</v>
      </c>
      <c r="K886" t="s">
        <v>19</v>
      </c>
      <c r="L886">
        <v>0.17000000178813901</v>
      </c>
    </row>
    <row r="887" spans="1:12" x14ac:dyDescent="0.35">
      <c r="A887" t="s">
        <v>43</v>
      </c>
      <c r="B887" t="s">
        <v>32</v>
      </c>
      <c r="C887" t="s">
        <v>33</v>
      </c>
      <c r="D887">
        <v>2011</v>
      </c>
      <c r="E887" t="s">
        <v>19</v>
      </c>
      <c r="F887">
        <v>2.0499999523162802</v>
      </c>
      <c r="G887">
        <v>0.18999999761581399</v>
      </c>
      <c r="H887" t="s">
        <v>19</v>
      </c>
      <c r="I887">
        <v>2011</v>
      </c>
      <c r="J887" t="s">
        <v>19</v>
      </c>
      <c r="K887" t="s">
        <v>19</v>
      </c>
      <c r="L887">
        <v>0.18999999761581399</v>
      </c>
    </row>
    <row r="888" spans="1:12" x14ac:dyDescent="0.35">
      <c r="A888" t="s">
        <v>43</v>
      </c>
      <c r="B888" t="s">
        <v>32</v>
      </c>
      <c r="C888" t="s">
        <v>33</v>
      </c>
      <c r="D888">
        <v>2012</v>
      </c>
      <c r="E888" t="s">
        <v>19</v>
      </c>
      <c r="F888">
        <v>2.2400000095367401</v>
      </c>
      <c r="G888">
        <v>0.17000000178813901</v>
      </c>
      <c r="H888" t="s">
        <v>19</v>
      </c>
      <c r="I888">
        <v>2012</v>
      </c>
      <c r="J888" t="s">
        <v>19</v>
      </c>
      <c r="K888" t="s">
        <v>19</v>
      </c>
      <c r="L888">
        <v>0.17000000178813901</v>
      </c>
    </row>
    <row r="889" spans="1:12" x14ac:dyDescent="0.35">
      <c r="A889" t="s">
        <v>43</v>
      </c>
      <c r="B889" t="s">
        <v>32</v>
      </c>
      <c r="C889" t="s">
        <v>33</v>
      </c>
      <c r="D889">
        <v>2013</v>
      </c>
      <c r="E889" t="s">
        <v>19</v>
      </c>
      <c r="F889">
        <v>1.62000000476837</v>
      </c>
      <c r="G889">
        <v>0.140000000596046</v>
      </c>
      <c r="H889" t="s">
        <v>19</v>
      </c>
      <c r="I889">
        <v>2013</v>
      </c>
      <c r="J889" t="s">
        <v>19</v>
      </c>
      <c r="K889" t="s">
        <v>19</v>
      </c>
      <c r="L889">
        <v>0.140000000596046</v>
      </c>
    </row>
    <row r="890" spans="1:12" x14ac:dyDescent="0.35">
      <c r="A890" t="s">
        <v>43</v>
      </c>
      <c r="B890" t="s">
        <v>32</v>
      </c>
      <c r="C890" t="s">
        <v>33</v>
      </c>
      <c r="D890">
        <v>2014</v>
      </c>
      <c r="E890" t="s">
        <v>19</v>
      </c>
      <c r="F890">
        <v>3.0199999809265101</v>
      </c>
      <c r="G890">
        <v>0.11999999731779</v>
      </c>
      <c r="H890" t="s">
        <v>19</v>
      </c>
      <c r="I890">
        <v>2014</v>
      </c>
      <c r="J890" t="s">
        <v>19</v>
      </c>
      <c r="K890" t="s">
        <v>19</v>
      </c>
      <c r="L890">
        <v>0.11999999731779</v>
      </c>
    </row>
    <row r="891" spans="1:12" x14ac:dyDescent="0.35">
      <c r="A891" t="s">
        <v>43</v>
      </c>
      <c r="B891" t="s">
        <v>32</v>
      </c>
      <c r="C891" t="s">
        <v>33</v>
      </c>
      <c r="D891">
        <v>2015</v>
      </c>
      <c r="E891" t="s">
        <v>19</v>
      </c>
      <c r="F891">
        <v>2.5</v>
      </c>
      <c r="G891">
        <v>0.129999995231628</v>
      </c>
      <c r="H891" t="s">
        <v>19</v>
      </c>
      <c r="I891">
        <v>2015</v>
      </c>
      <c r="J891" t="s">
        <v>19</v>
      </c>
      <c r="K891" t="s">
        <v>19</v>
      </c>
      <c r="L891">
        <v>0.129999995231628</v>
      </c>
    </row>
    <row r="892" spans="1:12" x14ac:dyDescent="0.35">
      <c r="A892" t="s">
        <v>43</v>
      </c>
      <c r="B892" t="s">
        <v>32</v>
      </c>
      <c r="C892" t="s">
        <v>33</v>
      </c>
      <c r="D892">
        <v>2016</v>
      </c>
      <c r="E892" t="s">
        <v>19</v>
      </c>
      <c r="F892">
        <v>3.38000011444091</v>
      </c>
      <c r="G892">
        <v>0.15000000596046401</v>
      </c>
      <c r="H892" t="s">
        <v>19</v>
      </c>
      <c r="I892">
        <v>2016</v>
      </c>
      <c r="J892" t="s">
        <v>19</v>
      </c>
      <c r="K892" t="s">
        <v>19</v>
      </c>
      <c r="L892">
        <v>0.15000000596046401</v>
      </c>
    </row>
    <row r="893" spans="1:12" x14ac:dyDescent="0.35">
      <c r="A893" t="s">
        <v>43</v>
      </c>
      <c r="B893" t="s">
        <v>34</v>
      </c>
      <c r="C893" t="s">
        <v>35</v>
      </c>
      <c r="D893">
        <v>1963</v>
      </c>
      <c r="E893">
        <v>4.6599998474120996</v>
      </c>
      <c r="F893">
        <v>89.430000305175696</v>
      </c>
      <c r="G893" t="s">
        <v>19</v>
      </c>
      <c r="H893" t="s">
        <v>19</v>
      </c>
      <c r="I893">
        <v>1963</v>
      </c>
      <c r="J893">
        <v>4.6599998474120996</v>
      </c>
      <c r="K893">
        <v>19.190987818345</v>
      </c>
      <c r="L893">
        <v>19.190987818345</v>
      </c>
    </row>
    <row r="894" spans="1:12" x14ac:dyDescent="0.35">
      <c r="A894" t="s">
        <v>43</v>
      </c>
      <c r="B894" t="s">
        <v>34</v>
      </c>
      <c r="C894" t="s">
        <v>35</v>
      </c>
      <c r="D894">
        <v>1964</v>
      </c>
      <c r="E894">
        <v>4.0599999427795401</v>
      </c>
      <c r="F894">
        <v>147.05000305175699</v>
      </c>
      <c r="G894" t="s">
        <v>19</v>
      </c>
      <c r="H894" t="s">
        <v>19</v>
      </c>
      <c r="I894">
        <v>1964</v>
      </c>
      <c r="J894">
        <v>4.0599999427795401</v>
      </c>
      <c r="K894">
        <v>36.219213084787597</v>
      </c>
      <c r="L894">
        <v>36.219213084787597</v>
      </c>
    </row>
    <row r="895" spans="1:12" x14ac:dyDescent="0.35">
      <c r="A895" t="s">
        <v>43</v>
      </c>
      <c r="B895" t="s">
        <v>34</v>
      </c>
      <c r="C895" t="s">
        <v>35</v>
      </c>
      <c r="D895">
        <v>1965</v>
      </c>
      <c r="E895">
        <v>5.2800002098083496</v>
      </c>
      <c r="F895">
        <v>294.11999511718699</v>
      </c>
      <c r="G895">
        <v>37.040000915527301</v>
      </c>
      <c r="H895" t="s">
        <v>19</v>
      </c>
      <c r="I895">
        <v>1965</v>
      </c>
      <c r="J895">
        <v>5.2800002098083496</v>
      </c>
      <c r="K895">
        <v>55.704542316270697</v>
      </c>
      <c r="L895">
        <v>37.040000915527301</v>
      </c>
    </row>
    <row r="896" spans="1:12" x14ac:dyDescent="0.35">
      <c r="A896" t="s">
        <v>43</v>
      </c>
      <c r="B896" t="s">
        <v>34</v>
      </c>
      <c r="C896" t="s">
        <v>35</v>
      </c>
      <c r="D896">
        <v>1966</v>
      </c>
      <c r="E896">
        <v>2.6400001049041699</v>
      </c>
      <c r="F896">
        <v>202.32000732421801</v>
      </c>
      <c r="G896">
        <v>56.189998626708899</v>
      </c>
      <c r="H896" t="s">
        <v>19</v>
      </c>
      <c r="I896">
        <v>1966</v>
      </c>
      <c r="J896">
        <v>2.6400001049041699</v>
      </c>
      <c r="K896">
        <v>76.636363365433397</v>
      </c>
      <c r="L896">
        <v>56.189998626708899</v>
      </c>
    </row>
    <row r="897" spans="1:12" x14ac:dyDescent="0.35">
      <c r="A897" t="s">
        <v>43</v>
      </c>
      <c r="B897" t="s">
        <v>34</v>
      </c>
      <c r="C897" t="s">
        <v>35</v>
      </c>
      <c r="D897">
        <v>1967</v>
      </c>
      <c r="E897">
        <v>2.4400000572204501</v>
      </c>
      <c r="F897">
        <v>87.379997253417898</v>
      </c>
      <c r="G897">
        <v>56.049999237060497</v>
      </c>
      <c r="H897" t="s">
        <v>19</v>
      </c>
      <c r="I897">
        <v>1967</v>
      </c>
      <c r="J897">
        <v>2.4400000572204501</v>
      </c>
      <c r="K897">
        <v>35.811473444372503</v>
      </c>
      <c r="L897">
        <v>56.049999237060497</v>
      </c>
    </row>
    <row r="898" spans="1:12" x14ac:dyDescent="0.35">
      <c r="A898" t="s">
        <v>43</v>
      </c>
      <c r="B898" t="s">
        <v>34</v>
      </c>
      <c r="C898" t="s">
        <v>35</v>
      </c>
      <c r="D898">
        <v>1968</v>
      </c>
      <c r="E898">
        <v>2.7300000190734801</v>
      </c>
      <c r="F898">
        <v>58.159999847412102</v>
      </c>
      <c r="G898">
        <v>44.580001831054602</v>
      </c>
      <c r="H898" t="s">
        <v>19</v>
      </c>
      <c r="I898">
        <v>1968</v>
      </c>
      <c r="J898">
        <v>2.7300000190734801</v>
      </c>
      <c r="K898">
        <v>21.304029099293</v>
      </c>
      <c r="L898">
        <v>44.580001831054602</v>
      </c>
    </row>
    <row r="899" spans="1:12" x14ac:dyDescent="0.35">
      <c r="A899" t="s">
        <v>43</v>
      </c>
      <c r="B899" t="s">
        <v>34</v>
      </c>
      <c r="C899" t="s">
        <v>35</v>
      </c>
      <c r="D899">
        <v>1969</v>
      </c>
      <c r="E899">
        <v>1.25999999046325</v>
      </c>
      <c r="F899">
        <v>74.889999389648395</v>
      </c>
      <c r="G899">
        <v>38.849998474121001</v>
      </c>
      <c r="H899" t="s">
        <v>19</v>
      </c>
      <c r="I899">
        <v>1969</v>
      </c>
      <c r="J899">
        <v>1.25999999046325</v>
      </c>
      <c r="K899">
        <v>59.436507901967502</v>
      </c>
      <c r="L899">
        <v>38.849998474121001</v>
      </c>
    </row>
    <row r="900" spans="1:12" x14ac:dyDescent="0.35">
      <c r="A900" t="s">
        <v>43</v>
      </c>
      <c r="B900" t="s">
        <v>34</v>
      </c>
      <c r="C900" t="s">
        <v>35</v>
      </c>
      <c r="D900">
        <v>1970</v>
      </c>
      <c r="E900">
        <v>1.3500000238418499</v>
      </c>
      <c r="F900">
        <v>26.829999923706001</v>
      </c>
      <c r="G900">
        <v>33.540000915527301</v>
      </c>
      <c r="H900" t="s">
        <v>19</v>
      </c>
      <c r="I900">
        <v>1970</v>
      </c>
      <c r="J900">
        <v>1.3500000238418499</v>
      </c>
      <c r="K900">
        <v>19.874073666571199</v>
      </c>
      <c r="L900">
        <v>33.540000915527301</v>
      </c>
    </row>
    <row r="901" spans="1:12" x14ac:dyDescent="0.35">
      <c r="A901" t="s">
        <v>43</v>
      </c>
      <c r="B901" t="s">
        <v>34</v>
      </c>
      <c r="C901" t="s">
        <v>35</v>
      </c>
      <c r="D901">
        <v>1971</v>
      </c>
      <c r="E901">
        <v>2.21000003814697</v>
      </c>
      <c r="F901">
        <v>70.510002136230398</v>
      </c>
      <c r="G901">
        <v>37.069999694824197</v>
      </c>
      <c r="H901" t="s">
        <v>19</v>
      </c>
      <c r="I901">
        <v>1971</v>
      </c>
      <c r="J901">
        <v>2.21000003814697</v>
      </c>
      <c r="K901">
        <v>31.904977791471499</v>
      </c>
      <c r="L901">
        <v>37.069999694824197</v>
      </c>
    </row>
    <row r="902" spans="1:12" x14ac:dyDescent="0.35">
      <c r="A902" t="s">
        <v>43</v>
      </c>
      <c r="B902" t="s">
        <v>34</v>
      </c>
      <c r="C902" t="s">
        <v>35</v>
      </c>
      <c r="D902">
        <v>1972</v>
      </c>
      <c r="E902">
        <v>2.13000011444091</v>
      </c>
      <c r="F902">
        <v>93.962997436523395</v>
      </c>
      <c r="G902">
        <v>31.059999465942301</v>
      </c>
      <c r="H902" t="s">
        <v>19</v>
      </c>
      <c r="I902">
        <v>1972</v>
      </c>
      <c r="J902">
        <v>2.13000011444091</v>
      </c>
      <c r="K902">
        <v>44.114080933365003</v>
      </c>
      <c r="L902">
        <v>31.059999465942301</v>
      </c>
    </row>
    <row r="903" spans="1:12" x14ac:dyDescent="0.35">
      <c r="A903" t="s">
        <v>43</v>
      </c>
      <c r="B903" t="s">
        <v>34</v>
      </c>
      <c r="C903" t="s">
        <v>35</v>
      </c>
      <c r="D903">
        <v>1973</v>
      </c>
      <c r="E903">
        <v>1.70000004768371</v>
      </c>
      <c r="F903">
        <v>102.08000183105401</v>
      </c>
      <c r="G903">
        <v>44.450000762939403</v>
      </c>
      <c r="H903" t="s">
        <v>19</v>
      </c>
      <c r="I903">
        <v>1973</v>
      </c>
      <c r="J903">
        <v>1.70000004768371</v>
      </c>
      <c r="K903">
        <v>60.047058216345697</v>
      </c>
      <c r="L903">
        <v>44.450000762939403</v>
      </c>
    </row>
    <row r="904" spans="1:12" x14ac:dyDescent="0.35">
      <c r="A904" t="s">
        <v>43</v>
      </c>
      <c r="B904" t="s">
        <v>34</v>
      </c>
      <c r="C904" t="s">
        <v>35</v>
      </c>
      <c r="D904">
        <v>1974</v>
      </c>
      <c r="E904">
        <v>0.85000002384185702</v>
      </c>
      <c r="F904">
        <v>102.400001525878</v>
      </c>
      <c r="G904">
        <v>73.970001220703097</v>
      </c>
      <c r="H904" t="s">
        <v>19</v>
      </c>
      <c r="I904">
        <v>1974</v>
      </c>
      <c r="J904">
        <v>0.85000002384185702</v>
      </c>
      <c r="K904">
        <v>120.47058665133601</v>
      </c>
      <c r="L904">
        <v>73.970001220703097</v>
      </c>
    </row>
    <row r="905" spans="1:12" x14ac:dyDescent="0.35">
      <c r="A905" t="s">
        <v>43</v>
      </c>
      <c r="B905" t="s">
        <v>34</v>
      </c>
      <c r="C905" t="s">
        <v>35</v>
      </c>
      <c r="D905">
        <v>1975</v>
      </c>
      <c r="E905">
        <v>1.78999996185302</v>
      </c>
      <c r="F905">
        <v>72.160003662109304</v>
      </c>
      <c r="G905">
        <v>73.610000610351506</v>
      </c>
      <c r="H905" t="s">
        <v>19</v>
      </c>
      <c r="I905">
        <v>1975</v>
      </c>
      <c r="J905">
        <v>1.78999996185302</v>
      </c>
      <c r="K905">
        <v>40.312852066995802</v>
      </c>
      <c r="L905">
        <v>73.610000610351506</v>
      </c>
    </row>
    <row r="906" spans="1:12" x14ac:dyDescent="0.35">
      <c r="A906" t="s">
        <v>43</v>
      </c>
      <c r="B906" t="s">
        <v>34</v>
      </c>
      <c r="C906" t="s">
        <v>35</v>
      </c>
      <c r="D906">
        <v>1976</v>
      </c>
      <c r="E906">
        <v>1.9900000095367401</v>
      </c>
      <c r="F906">
        <v>64.610000610351506</v>
      </c>
      <c r="G906">
        <v>64.419998168945298</v>
      </c>
      <c r="H906" t="s">
        <v>19</v>
      </c>
      <c r="I906">
        <v>1976</v>
      </c>
      <c r="J906">
        <v>1.9900000095367401</v>
      </c>
      <c r="K906">
        <v>32.467336834532098</v>
      </c>
      <c r="L906">
        <v>64.419998168945298</v>
      </c>
    </row>
    <row r="907" spans="1:12" x14ac:dyDescent="0.35">
      <c r="A907" t="s">
        <v>43</v>
      </c>
      <c r="B907" t="s">
        <v>34</v>
      </c>
      <c r="C907" t="s">
        <v>35</v>
      </c>
      <c r="D907">
        <v>1977</v>
      </c>
      <c r="E907">
        <v>1.6799999475479099</v>
      </c>
      <c r="F907">
        <v>57.159999847412102</v>
      </c>
      <c r="G907">
        <v>35.599998474121001</v>
      </c>
      <c r="H907" t="s">
        <v>19</v>
      </c>
      <c r="I907">
        <v>1977</v>
      </c>
      <c r="J907">
        <v>1.6799999475479099</v>
      </c>
      <c r="K907">
        <v>34.023810495257102</v>
      </c>
      <c r="L907">
        <v>35.599998474121001</v>
      </c>
    </row>
    <row r="908" spans="1:12" x14ac:dyDescent="0.35">
      <c r="A908" t="s">
        <v>43</v>
      </c>
      <c r="B908" t="s">
        <v>34</v>
      </c>
      <c r="C908" t="s">
        <v>35</v>
      </c>
      <c r="D908">
        <v>1978</v>
      </c>
      <c r="E908">
        <v>2.5</v>
      </c>
      <c r="F908">
        <v>25.829999923706001</v>
      </c>
      <c r="G908">
        <v>25.610000610351499</v>
      </c>
      <c r="H908" t="s">
        <v>19</v>
      </c>
      <c r="I908">
        <v>1978</v>
      </c>
      <c r="J908">
        <v>2.5</v>
      </c>
      <c r="K908">
        <v>10.3319999694824</v>
      </c>
      <c r="L908">
        <v>25.610000610351499</v>
      </c>
    </row>
    <row r="909" spans="1:12" x14ac:dyDescent="0.35">
      <c r="A909" t="s">
        <v>43</v>
      </c>
      <c r="B909" t="s">
        <v>34</v>
      </c>
      <c r="C909" t="s">
        <v>35</v>
      </c>
      <c r="D909">
        <v>1979</v>
      </c>
      <c r="E909">
        <v>1.6799999475479099</v>
      </c>
      <c r="F909">
        <v>16.399999618530199</v>
      </c>
      <c r="G909">
        <v>18.040000915527301</v>
      </c>
      <c r="H909" t="s">
        <v>19</v>
      </c>
      <c r="I909">
        <v>1979</v>
      </c>
      <c r="J909">
        <v>1.6799999475479099</v>
      </c>
      <c r="K909">
        <v>9.7619048396205699</v>
      </c>
      <c r="L909">
        <v>18.040000915527301</v>
      </c>
    </row>
    <row r="910" spans="1:12" x14ac:dyDescent="0.35">
      <c r="A910" t="s">
        <v>43</v>
      </c>
      <c r="B910" t="s">
        <v>34</v>
      </c>
      <c r="C910" t="s">
        <v>35</v>
      </c>
      <c r="D910">
        <v>1980</v>
      </c>
      <c r="E910">
        <v>1.62999999523162</v>
      </c>
      <c r="F910">
        <v>11.6800003051757</v>
      </c>
      <c r="G910">
        <v>9.0900001525878906</v>
      </c>
      <c r="H910" t="s">
        <v>19</v>
      </c>
      <c r="I910">
        <v>1980</v>
      </c>
      <c r="J910">
        <v>1.62999999523162</v>
      </c>
      <c r="K910">
        <v>7.1656443799657801</v>
      </c>
      <c r="L910">
        <v>9.0900001525878906</v>
      </c>
    </row>
    <row r="911" spans="1:12" x14ac:dyDescent="0.35">
      <c r="A911" t="s">
        <v>43</v>
      </c>
      <c r="B911" t="s">
        <v>34</v>
      </c>
      <c r="C911" t="s">
        <v>35</v>
      </c>
      <c r="D911">
        <v>1981</v>
      </c>
      <c r="E911">
        <v>1.12000000476837</v>
      </c>
      <c r="F911">
        <v>16.9300003051757</v>
      </c>
      <c r="G911">
        <v>10.6800003051757</v>
      </c>
      <c r="H911" t="s">
        <v>19</v>
      </c>
      <c r="I911">
        <v>1981</v>
      </c>
      <c r="J911">
        <v>1.12000000476837</v>
      </c>
      <c r="K911">
        <v>15.1160716366935</v>
      </c>
      <c r="L911">
        <v>10.6800003051757</v>
      </c>
    </row>
    <row r="912" spans="1:12" x14ac:dyDescent="0.35">
      <c r="A912" t="s">
        <v>43</v>
      </c>
      <c r="B912" t="s">
        <v>34</v>
      </c>
      <c r="C912" t="s">
        <v>35</v>
      </c>
      <c r="D912">
        <v>1982</v>
      </c>
      <c r="E912">
        <v>1.5599999427795399</v>
      </c>
      <c r="F912">
        <v>18.799999237060501</v>
      </c>
      <c r="G912">
        <v>11.439999580383301</v>
      </c>
      <c r="H912" t="s">
        <v>19</v>
      </c>
      <c r="I912">
        <v>1982</v>
      </c>
      <c r="J912">
        <v>1.5599999427795399</v>
      </c>
      <c r="K912">
        <v>12.051282004256599</v>
      </c>
      <c r="L912">
        <v>11.439999580383301</v>
      </c>
    </row>
    <row r="913" spans="1:12" x14ac:dyDescent="0.35">
      <c r="A913" t="s">
        <v>43</v>
      </c>
      <c r="B913" t="s">
        <v>34</v>
      </c>
      <c r="C913" t="s">
        <v>35</v>
      </c>
      <c r="D913">
        <v>1983</v>
      </c>
      <c r="E913">
        <v>2.5699999332427899</v>
      </c>
      <c r="F913">
        <v>16.670000076293899</v>
      </c>
      <c r="G913">
        <v>11.2200002670288</v>
      </c>
      <c r="H913" t="s">
        <v>19</v>
      </c>
      <c r="I913">
        <v>1983</v>
      </c>
      <c r="J913">
        <v>2.5699999332427899</v>
      </c>
      <c r="K913">
        <v>6.4863815211309799</v>
      </c>
      <c r="L913">
        <v>11.2200002670288</v>
      </c>
    </row>
    <row r="914" spans="1:12" x14ac:dyDescent="0.35">
      <c r="A914" t="s">
        <v>43</v>
      </c>
      <c r="B914" t="s">
        <v>34</v>
      </c>
      <c r="C914" t="s">
        <v>35</v>
      </c>
      <c r="D914">
        <v>1984</v>
      </c>
      <c r="E914">
        <v>1.3999999761581401</v>
      </c>
      <c r="F914">
        <v>17.840000152587798</v>
      </c>
      <c r="G914">
        <v>10.4300003051757</v>
      </c>
      <c r="H914" t="s">
        <v>19</v>
      </c>
      <c r="I914">
        <v>1984</v>
      </c>
      <c r="J914">
        <v>1.3999999761581401</v>
      </c>
      <c r="K914">
        <v>12.742857468858</v>
      </c>
      <c r="L914">
        <v>10.4300003051757</v>
      </c>
    </row>
    <row r="915" spans="1:12" x14ac:dyDescent="0.35">
      <c r="A915" t="s">
        <v>43</v>
      </c>
      <c r="B915" t="s">
        <v>34</v>
      </c>
      <c r="C915" t="s">
        <v>35</v>
      </c>
      <c r="D915">
        <v>1985</v>
      </c>
      <c r="E915">
        <v>3.5499999523162802</v>
      </c>
      <c r="F915">
        <v>16.690000534057599</v>
      </c>
      <c r="G915">
        <v>7.9800000190734801</v>
      </c>
      <c r="H915" t="s">
        <v>19</v>
      </c>
      <c r="I915">
        <v>1985</v>
      </c>
      <c r="J915">
        <v>3.5499999523162802</v>
      </c>
      <c r="K915">
        <v>4.70140866429246</v>
      </c>
      <c r="L915">
        <v>7.9800000190734801</v>
      </c>
    </row>
    <row r="916" spans="1:12" x14ac:dyDescent="0.35">
      <c r="A916" t="s">
        <v>43</v>
      </c>
      <c r="B916" t="s">
        <v>34</v>
      </c>
      <c r="C916" t="s">
        <v>35</v>
      </c>
      <c r="D916">
        <v>1986</v>
      </c>
      <c r="E916">
        <v>1.45000004768371</v>
      </c>
      <c r="F916">
        <v>14.029999732971101</v>
      </c>
      <c r="G916">
        <v>9.0399999618530202</v>
      </c>
      <c r="H916" t="s">
        <v>19</v>
      </c>
      <c r="I916">
        <v>1986</v>
      </c>
      <c r="J916">
        <v>1.45000004768371</v>
      </c>
      <c r="K916">
        <v>9.6758615666139001</v>
      </c>
      <c r="L916">
        <v>9.0399999618530202</v>
      </c>
    </row>
    <row r="917" spans="1:12" x14ac:dyDescent="0.35">
      <c r="A917" t="s">
        <v>43</v>
      </c>
      <c r="B917" t="s">
        <v>34</v>
      </c>
      <c r="C917" t="s">
        <v>35</v>
      </c>
      <c r="D917">
        <v>1987</v>
      </c>
      <c r="E917">
        <v>1.95000004768371</v>
      </c>
      <c r="F917">
        <v>13.800000190734799</v>
      </c>
      <c r="G917">
        <v>7.1500000953674299</v>
      </c>
      <c r="H917" t="s">
        <v>19</v>
      </c>
      <c r="I917">
        <v>1987</v>
      </c>
      <c r="J917">
        <v>1.95000004768371</v>
      </c>
      <c r="K917">
        <v>7.0769230016825002</v>
      </c>
      <c r="L917">
        <v>7.1500000953674299</v>
      </c>
    </row>
    <row r="918" spans="1:12" x14ac:dyDescent="0.35">
      <c r="A918" t="s">
        <v>43</v>
      </c>
      <c r="B918" t="s">
        <v>34</v>
      </c>
      <c r="C918" t="s">
        <v>35</v>
      </c>
      <c r="D918">
        <v>1988</v>
      </c>
      <c r="E918">
        <v>1.7799999713897701</v>
      </c>
      <c r="F918">
        <v>13.449999809265099</v>
      </c>
      <c r="G918">
        <v>8.1000003814697195</v>
      </c>
      <c r="H918" t="s">
        <v>19</v>
      </c>
      <c r="I918">
        <v>1988</v>
      </c>
      <c r="J918">
        <v>1.7799999713897701</v>
      </c>
      <c r="K918">
        <v>7.5561797895781799</v>
      </c>
      <c r="L918">
        <v>8.1000003814697195</v>
      </c>
    </row>
    <row r="919" spans="1:12" x14ac:dyDescent="0.35">
      <c r="A919" t="s">
        <v>43</v>
      </c>
      <c r="B919" t="s">
        <v>34</v>
      </c>
      <c r="C919" t="s">
        <v>35</v>
      </c>
      <c r="D919">
        <v>1989</v>
      </c>
      <c r="E919">
        <v>1.87000000476837</v>
      </c>
      <c r="F919">
        <v>19.569999694824201</v>
      </c>
      <c r="G919">
        <v>8.3699998855590803</v>
      </c>
      <c r="H919" t="s">
        <v>19</v>
      </c>
      <c r="I919">
        <v>1989</v>
      </c>
      <c r="J919">
        <v>1.87000000476837</v>
      </c>
      <c r="K919">
        <v>10.465240451829899</v>
      </c>
      <c r="L919">
        <v>8.3699998855590803</v>
      </c>
    </row>
    <row r="920" spans="1:12" x14ac:dyDescent="0.35">
      <c r="A920" t="s">
        <v>43</v>
      </c>
      <c r="B920" t="s">
        <v>34</v>
      </c>
      <c r="C920" t="s">
        <v>35</v>
      </c>
      <c r="D920">
        <v>1990</v>
      </c>
      <c r="E920">
        <v>1.5199999809265099</v>
      </c>
      <c r="F920">
        <v>18.9899997711181</v>
      </c>
      <c r="G920">
        <v>10.170000076293899</v>
      </c>
      <c r="H920" t="s">
        <v>19</v>
      </c>
      <c r="I920">
        <v>1990</v>
      </c>
      <c r="J920">
        <v>1.5199999809265099</v>
      </c>
      <c r="K920">
        <v>12.493421058823101</v>
      </c>
      <c r="L920">
        <v>10.170000076293899</v>
      </c>
    </row>
    <row r="921" spans="1:12" x14ac:dyDescent="0.35">
      <c r="A921" t="s">
        <v>43</v>
      </c>
      <c r="B921" t="s">
        <v>34</v>
      </c>
      <c r="C921" t="s">
        <v>35</v>
      </c>
      <c r="D921">
        <v>1991</v>
      </c>
      <c r="E921">
        <v>0.85000002384185702</v>
      </c>
      <c r="F921">
        <v>12.819999694824199</v>
      </c>
      <c r="G921">
        <v>12.6800003051757</v>
      </c>
      <c r="H921" t="s">
        <v>19</v>
      </c>
      <c r="I921">
        <v>1991</v>
      </c>
      <c r="J921">
        <v>0.85000002384185702</v>
      </c>
      <c r="K921">
        <v>15.0823521590975</v>
      </c>
      <c r="L921">
        <v>12.6800003051757</v>
      </c>
    </row>
    <row r="922" spans="1:12" x14ac:dyDescent="0.35">
      <c r="A922" t="s">
        <v>43</v>
      </c>
      <c r="B922" t="s">
        <v>34</v>
      </c>
      <c r="C922" t="s">
        <v>35</v>
      </c>
      <c r="D922">
        <v>1992</v>
      </c>
      <c r="E922">
        <v>0.99000000953674305</v>
      </c>
      <c r="F922">
        <v>13.9799995422363</v>
      </c>
      <c r="G922">
        <v>13.899999618530201</v>
      </c>
      <c r="H922" t="s">
        <v>19</v>
      </c>
      <c r="I922">
        <v>1992</v>
      </c>
      <c r="J922">
        <v>0.99000000953674305</v>
      </c>
      <c r="K922">
        <v>14.121211522793899</v>
      </c>
      <c r="L922">
        <v>13.899999618530201</v>
      </c>
    </row>
    <row r="923" spans="1:12" x14ac:dyDescent="0.35">
      <c r="A923" t="s">
        <v>43</v>
      </c>
      <c r="B923" t="s">
        <v>34</v>
      </c>
      <c r="C923" t="s">
        <v>35</v>
      </c>
      <c r="D923">
        <v>1993</v>
      </c>
      <c r="E923">
        <v>1.2799999713897701</v>
      </c>
      <c r="F923">
        <v>17.659999847412099</v>
      </c>
      <c r="G923">
        <v>14.329999923706</v>
      </c>
      <c r="H923" t="s">
        <v>19</v>
      </c>
      <c r="I923">
        <v>1993</v>
      </c>
      <c r="J923">
        <v>1.2799999713897701</v>
      </c>
      <c r="K923">
        <v>13.7968751891749</v>
      </c>
      <c r="L923">
        <v>14.329999923706</v>
      </c>
    </row>
    <row r="924" spans="1:12" x14ac:dyDescent="0.35">
      <c r="A924" t="s">
        <v>43</v>
      </c>
      <c r="B924" t="s">
        <v>34</v>
      </c>
      <c r="C924" t="s">
        <v>35</v>
      </c>
      <c r="D924">
        <v>1994</v>
      </c>
      <c r="E924">
        <v>0.79000002145767201</v>
      </c>
      <c r="F924">
        <v>18.120000839233398</v>
      </c>
      <c r="G924">
        <v>16.9500007629394</v>
      </c>
      <c r="H924" t="s">
        <v>19</v>
      </c>
      <c r="I924">
        <v>1994</v>
      </c>
      <c r="J924">
        <v>0.79000002145767201</v>
      </c>
      <c r="K924">
        <v>22.9367093000822</v>
      </c>
      <c r="L924">
        <v>16.9500007629394</v>
      </c>
    </row>
    <row r="925" spans="1:12" x14ac:dyDescent="0.35">
      <c r="A925" t="s">
        <v>43</v>
      </c>
      <c r="B925" t="s">
        <v>34</v>
      </c>
      <c r="C925" t="s">
        <v>35</v>
      </c>
      <c r="D925">
        <v>1995</v>
      </c>
      <c r="E925">
        <v>1.5900000333786</v>
      </c>
      <c r="F925">
        <v>13.390000343322701</v>
      </c>
      <c r="G925">
        <v>15.050000190734799</v>
      </c>
      <c r="H925" t="s">
        <v>19</v>
      </c>
      <c r="I925">
        <v>1995</v>
      </c>
      <c r="J925">
        <v>1.5900000333786</v>
      </c>
      <c r="K925">
        <v>8.4213836869363199</v>
      </c>
      <c r="L925">
        <v>15.050000190734799</v>
      </c>
    </row>
    <row r="926" spans="1:12" x14ac:dyDescent="0.35">
      <c r="A926" t="s">
        <v>43</v>
      </c>
      <c r="B926" t="s">
        <v>34</v>
      </c>
      <c r="C926" t="s">
        <v>35</v>
      </c>
      <c r="D926">
        <v>1996</v>
      </c>
      <c r="E926">
        <v>0.44999998807907099</v>
      </c>
      <c r="F926">
        <v>12.6099996566772</v>
      </c>
      <c r="G926">
        <v>19.790000915527301</v>
      </c>
      <c r="H926" t="s">
        <v>19</v>
      </c>
      <c r="I926">
        <v>1996</v>
      </c>
      <c r="J926">
        <v>0.44999998807907099</v>
      </c>
      <c r="K926">
        <v>28.022222201618099</v>
      </c>
      <c r="L926">
        <v>19.790000915527301</v>
      </c>
    </row>
    <row r="927" spans="1:12" x14ac:dyDescent="0.35">
      <c r="A927" t="s">
        <v>43</v>
      </c>
      <c r="B927" t="s">
        <v>34</v>
      </c>
      <c r="C927" t="s">
        <v>35</v>
      </c>
      <c r="D927">
        <v>1997</v>
      </c>
      <c r="E927">
        <v>0.82999998331069902</v>
      </c>
      <c r="F927">
        <v>13.170000076293899</v>
      </c>
      <c r="G927">
        <v>17.440000534057599</v>
      </c>
      <c r="H927" t="s">
        <v>19</v>
      </c>
      <c r="I927">
        <v>1997</v>
      </c>
      <c r="J927">
        <v>0.82999998331069902</v>
      </c>
      <c r="K927">
        <v>15.867470290495</v>
      </c>
      <c r="L927">
        <v>17.440000534057599</v>
      </c>
    </row>
    <row r="928" spans="1:12" x14ac:dyDescent="0.35">
      <c r="A928" t="s">
        <v>43</v>
      </c>
      <c r="B928" t="s">
        <v>34</v>
      </c>
      <c r="C928" t="s">
        <v>35</v>
      </c>
      <c r="D928">
        <v>1998</v>
      </c>
      <c r="E928">
        <v>0.56999999284744196</v>
      </c>
      <c r="F928">
        <v>13.0900001525878</v>
      </c>
      <c r="G928">
        <v>22.280000686645501</v>
      </c>
      <c r="H928" t="s">
        <v>19</v>
      </c>
      <c r="I928">
        <v>1998</v>
      </c>
      <c r="J928">
        <v>0.56999999284744196</v>
      </c>
      <c r="K928">
        <v>22.964912836571401</v>
      </c>
      <c r="L928">
        <v>22.280000686645501</v>
      </c>
    </row>
    <row r="929" spans="1:12" x14ac:dyDescent="0.35">
      <c r="A929" t="s">
        <v>43</v>
      </c>
      <c r="B929" t="s">
        <v>34</v>
      </c>
      <c r="C929" t="s">
        <v>35</v>
      </c>
      <c r="D929">
        <v>1999</v>
      </c>
      <c r="E929">
        <v>0.81999999284744196</v>
      </c>
      <c r="F929">
        <v>13.9700002670288</v>
      </c>
      <c r="G929">
        <v>18.620000839233398</v>
      </c>
      <c r="H929" t="s">
        <v>19</v>
      </c>
      <c r="I929">
        <v>1999</v>
      </c>
      <c r="J929">
        <v>0.81999999284744196</v>
      </c>
      <c r="K929">
        <v>17.036585840102301</v>
      </c>
      <c r="L929">
        <v>18.620000839233398</v>
      </c>
    </row>
    <row r="930" spans="1:12" x14ac:dyDescent="0.35">
      <c r="A930" t="s">
        <v>43</v>
      </c>
      <c r="B930" t="s">
        <v>34</v>
      </c>
      <c r="C930" t="s">
        <v>35</v>
      </c>
      <c r="D930">
        <v>2000</v>
      </c>
      <c r="E930">
        <v>0.72000002861022905</v>
      </c>
      <c r="F930">
        <v>9.8000001907348597</v>
      </c>
      <c r="G930">
        <v>17.870000839233398</v>
      </c>
      <c r="H930" t="s">
        <v>19</v>
      </c>
      <c r="I930">
        <v>2000</v>
      </c>
      <c r="J930">
        <v>0.72000002861022905</v>
      </c>
      <c r="K930">
        <v>13.611110835163601</v>
      </c>
      <c r="L930">
        <v>17.870000839233398</v>
      </c>
    </row>
    <row r="931" spans="1:12" x14ac:dyDescent="0.35">
      <c r="A931" t="s">
        <v>43</v>
      </c>
      <c r="B931" t="s">
        <v>34</v>
      </c>
      <c r="C931" t="s">
        <v>35</v>
      </c>
      <c r="D931">
        <v>2001</v>
      </c>
      <c r="E931">
        <v>2.0399999618530198</v>
      </c>
      <c r="F931">
        <v>9.0699996948242099</v>
      </c>
      <c r="G931">
        <v>11.699999809265099</v>
      </c>
      <c r="H931" t="s">
        <v>19</v>
      </c>
      <c r="I931">
        <v>2001</v>
      </c>
      <c r="J931">
        <v>2.0399999618530198</v>
      </c>
      <c r="K931">
        <v>4.4460783649159996</v>
      </c>
      <c r="L931">
        <v>11.699999809265099</v>
      </c>
    </row>
    <row r="932" spans="1:12" x14ac:dyDescent="0.35">
      <c r="A932" t="s">
        <v>43</v>
      </c>
      <c r="B932" t="s">
        <v>34</v>
      </c>
      <c r="C932" t="s">
        <v>35</v>
      </c>
      <c r="D932">
        <v>2002</v>
      </c>
      <c r="E932">
        <v>1.1799999475479099</v>
      </c>
      <c r="F932">
        <v>5.3000001907348597</v>
      </c>
      <c r="G932">
        <v>7.5199999809265101</v>
      </c>
      <c r="H932" t="s">
        <v>19</v>
      </c>
      <c r="I932">
        <v>2002</v>
      </c>
      <c r="J932">
        <v>1.1799999475479099</v>
      </c>
      <c r="K932">
        <v>4.49152578502098</v>
      </c>
      <c r="L932">
        <v>7.5199999809265101</v>
      </c>
    </row>
    <row r="933" spans="1:12" x14ac:dyDescent="0.35">
      <c r="A933" t="s">
        <v>43</v>
      </c>
      <c r="B933" t="s">
        <v>34</v>
      </c>
      <c r="C933" t="s">
        <v>35</v>
      </c>
      <c r="D933">
        <v>2003</v>
      </c>
      <c r="E933">
        <v>1.41999995708465</v>
      </c>
      <c r="F933">
        <v>6.88000011444091</v>
      </c>
      <c r="G933">
        <v>4.5900001525878897</v>
      </c>
      <c r="H933" t="s">
        <v>19</v>
      </c>
      <c r="I933">
        <v>2003</v>
      </c>
      <c r="J933">
        <v>1.41999995708465</v>
      </c>
      <c r="K933">
        <v>4.8450706495554803</v>
      </c>
      <c r="L933">
        <v>4.5900001525878897</v>
      </c>
    </row>
    <row r="934" spans="1:12" x14ac:dyDescent="0.35">
      <c r="A934" t="s">
        <v>43</v>
      </c>
      <c r="B934" t="s">
        <v>34</v>
      </c>
      <c r="C934" t="s">
        <v>35</v>
      </c>
      <c r="D934">
        <v>2004</v>
      </c>
      <c r="E934">
        <v>1.2400000095367401</v>
      </c>
      <c r="F934">
        <v>8.17000007629394</v>
      </c>
      <c r="G934">
        <v>5.3099999427795401</v>
      </c>
      <c r="H934" t="s">
        <v>19</v>
      </c>
      <c r="I934">
        <v>2004</v>
      </c>
      <c r="J934">
        <v>1.2400000095367401</v>
      </c>
      <c r="K934">
        <v>6.5887096882734699</v>
      </c>
      <c r="L934">
        <v>5.3099999427795401</v>
      </c>
    </row>
    <row r="935" spans="1:12" x14ac:dyDescent="0.35">
      <c r="A935" t="s">
        <v>43</v>
      </c>
      <c r="B935" t="s">
        <v>34</v>
      </c>
      <c r="C935" t="s">
        <v>35</v>
      </c>
      <c r="D935">
        <v>2005</v>
      </c>
      <c r="E935">
        <v>0.93999999761581399</v>
      </c>
      <c r="F935">
        <v>7.9800000190734801</v>
      </c>
      <c r="G935">
        <v>6.6399998664855904</v>
      </c>
      <c r="H935" t="s">
        <v>19</v>
      </c>
      <c r="I935">
        <v>2005</v>
      </c>
      <c r="J935">
        <v>0.93999999761581399</v>
      </c>
      <c r="K935">
        <v>8.4893617439507398</v>
      </c>
      <c r="L935">
        <v>6.6399998664855904</v>
      </c>
    </row>
    <row r="936" spans="1:12" x14ac:dyDescent="0.35">
      <c r="A936" t="s">
        <v>43</v>
      </c>
      <c r="B936" t="s">
        <v>34</v>
      </c>
      <c r="C936" t="s">
        <v>35</v>
      </c>
      <c r="D936">
        <v>2006</v>
      </c>
      <c r="E936">
        <v>1.41999995708465</v>
      </c>
      <c r="F936">
        <v>4.7399997711181596</v>
      </c>
      <c r="G936">
        <v>6.1399998664855904</v>
      </c>
      <c r="H936" t="s">
        <v>19</v>
      </c>
      <c r="I936">
        <v>2006</v>
      </c>
      <c r="J936">
        <v>1.41999995708465</v>
      </c>
      <c r="K936">
        <v>3.33802810871182</v>
      </c>
      <c r="L936">
        <v>6.1399998664855904</v>
      </c>
    </row>
    <row r="937" spans="1:12" x14ac:dyDescent="0.35">
      <c r="A937" t="s">
        <v>43</v>
      </c>
      <c r="B937" t="s">
        <v>34</v>
      </c>
      <c r="C937" t="s">
        <v>35</v>
      </c>
      <c r="D937">
        <v>2007</v>
      </c>
      <c r="E937">
        <v>0.87000000476837103</v>
      </c>
      <c r="F937">
        <v>5.2199997901916504</v>
      </c>
      <c r="G937">
        <v>5.9400000572204501</v>
      </c>
      <c r="H937" t="s">
        <v>19</v>
      </c>
      <c r="I937">
        <v>2007</v>
      </c>
      <c r="J937">
        <v>0.87000000476837103</v>
      </c>
      <c r="K937">
        <v>5.9999997259556501</v>
      </c>
      <c r="L937">
        <v>5.9400000572204501</v>
      </c>
    </row>
    <row r="938" spans="1:12" x14ac:dyDescent="0.35">
      <c r="A938" t="s">
        <v>43</v>
      </c>
      <c r="B938" t="s">
        <v>34</v>
      </c>
      <c r="C938" t="s">
        <v>35</v>
      </c>
      <c r="D938">
        <v>2008</v>
      </c>
      <c r="E938">
        <v>1.3600000143051101</v>
      </c>
      <c r="F938">
        <v>6.6100001335143999</v>
      </c>
      <c r="G938">
        <v>4.7300000190734801</v>
      </c>
      <c r="H938" t="s">
        <v>19</v>
      </c>
      <c r="I938">
        <v>2008</v>
      </c>
      <c r="J938">
        <v>1.3600000143051101</v>
      </c>
      <c r="K938">
        <v>4.8602941646965698</v>
      </c>
      <c r="L938">
        <v>4.7300000190734801</v>
      </c>
    </row>
    <row r="939" spans="1:12" x14ac:dyDescent="0.35">
      <c r="A939" t="s">
        <v>43</v>
      </c>
      <c r="B939" t="s">
        <v>34</v>
      </c>
      <c r="C939" t="s">
        <v>35</v>
      </c>
      <c r="D939">
        <v>2009</v>
      </c>
      <c r="E939">
        <v>1.1000000238418499</v>
      </c>
      <c r="F939">
        <v>7.5900001525878897</v>
      </c>
      <c r="G939">
        <v>5.92000007629394</v>
      </c>
      <c r="H939" t="s">
        <v>19</v>
      </c>
      <c r="I939">
        <v>2009</v>
      </c>
      <c r="J939">
        <v>1.1000000238418499</v>
      </c>
      <c r="K939">
        <v>6.8999999891627901</v>
      </c>
      <c r="L939">
        <v>5.92000007629394</v>
      </c>
    </row>
    <row r="940" spans="1:12" x14ac:dyDescent="0.35">
      <c r="A940" t="s">
        <v>43</v>
      </c>
      <c r="B940" t="s">
        <v>34</v>
      </c>
      <c r="C940" t="s">
        <v>35</v>
      </c>
      <c r="D940">
        <v>2010</v>
      </c>
      <c r="E940">
        <v>2.8199999332427899</v>
      </c>
      <c r="F940">
        <v>7.17000007629394</v>
      </c>
      <c r="G940">
        <v>4.7699999809265101</v>
      </c>
      <c r="H940" t="s">
        <v>19</v>
      </c>
      <c r="I940">
        <v>2010</v>
      </c>
      <c r="J940">
        <v>2.8199999332427899</v>
      </c>
      <c r="K940">
        <v>2.5425532787332199</v>
      </c>
      <c r="L940">
        <v>4.7699999809265101</v>
      </c>
    </row>
    <row r="941" spans="1:12" x14ac:dyDescent="0.35">
      <c r="A941" t="s">
        <v>43</v>
      </c>
      <c r="B941" t="s">
        <v>34</v>
      </c>
      <c r="C941" t="s">
        <v>35</v>
      </c>
      <c r="D941">
        <v>2011</v>
      </c>
      <c r="E941">
        <v>1.7699999809265099</v>
      </c>
      <c r="F941">
        <v>7.5599999427795401</v>
      </c>
      <c r="G941">
        <v>4.5700001716613698</v>
      </c>
      <c r="H941" t="s">
        <v>19</v>
      </c>
      <c r="I941">
        <v>2011</v>
      </c>
      <c r="J941">
        <v>1.7699999809265099</v>
      </c>
      <c r="K941">
        <v>4.2711864543762399</v>
      </c>
      <c r="L941">
        <v>4.5700001716613698</v>
      </c>
    </row>
    <row r="942" spans="1:12" x14ac:dyDescent="0.35">
      <c r="A942" t="s">
        <v>43</v>
      </c>
      <c r="B942" t="s">
        <v>34</v>
      </c>
      <c r="C942" t="s">
        <v>35</v>
      </c>
      <c r="D942">
        <v>2012</v>
      </c>
      <c r="E942">
        <v>1.9800000190734801</v>
      </c>
      <c r="F942">
        <v>6.4499998092651296</v>
      </c>
      <c r="G942">
        <v>3.3499999046325599</v>
      </c>
      <c r="H942" t="s">
        <v>19</v>
      </c>
      <c r="I942">
        <v>2012</v>
      </c>
      <c r="J942">
        <v>1.9800000190734801</v>
      </c>
      <c r="K942">
        <v>3.25757562986455</v>
      </c>
      <c r="L942">
        <v>3.3499999046325599</v>
      </c>
    </row>
    <row r="943" spans="1:12" x14ac:dyDescent="0.35">
      <c r="A943" t="s">
        <v>43</v>
      </c>
      <c r="B943" t="s">
        <v>34</v>
      </c>
      <c r="C943" t="s">
        <v>35</v>
      </c>
      <c r="D943">
        <v>2013</v>
      </c>
      <c r="E943">
        <v>1.33000004291534</v>
      </c>
      <c r="F943">
        <v>5.4299998283386204</v>
      </c>
      <c r="G943">
        <v>3.8599998950958199</v>
      </c>
      <c r="H943" t="s">
        <v>19</v>
      </c>
      <c r="I943">
        <v>2013</v>
      </c>
      <c r="J943">
        <v>1.33000004291534</v>
      </c>
      <c r="K943">
        <v>4.0827065061111698</v>
      </c>
      <c r="L943">
        <v>3.8599998950958199</v>
      </c>
    </row>
    <row r="944" spans="1:12" x14ac:dyDescent="0.35">
      <c r="A944" t="s">
        <v>43</v>
      </c>
      <c r="B944" t="s">
        <v>34</v>
      </c>
      <c r="C944" t="s">
        <v>35</v>
      </c>
      <c r="D944">
        <v>2014</v>
      </c>
      <c r="E944">
        <v>1.4400000572204501</v>
      </c>
      <c r="F944">
        <v>5.3699998855590803</v>
      </c>
      <c r="G944">
        <v>3.6900000572204501</v>
      </c>
      <c r="H944" t="s">
        <v>19</v>
      </c>
      <c r="I944">
        <v>2014</v>
      </c>
      <c r="J944">
        <v>1.4400000572204501</v>
      </c>
      <c r="K944">
        <v>3.7291664390100401</v>
      </c>
      <c r="L944">
        <v>3.6900000572204501</v>
      </c>
    </row>
    <row r="945" spans="1:12" x14ac:dyDescent="0.35">
      <c r="A945" t="s">
        <v>43</v>
      </c>
      <c r="B945" t="s">
        <v>34</v>
      </c>
      <c r="C945" t="s">
        <v>35</v>
      </c>
      <c r="D945">
        <v>2015</v>
      </c>
      <c r="E945">
        <v>0.41999998688697798</v>
      </c>
      <c r="F945">
        <v>4.5500001907348597</v>
      </c>
      <c r="G945">
        <v>6.2199997901916504</v>
      </c>
      <c r="H945" t="s">
        <v>19</v>
      </c>
      <c r="I945">
        <v>2015</v>
      </c>
      <c r="J945">
        <v>0.41999998688697798</v>
      </c>
      <c r="K945">
        <v>10.8333341256966</v>
      </c>
      <c r="L945">
        <v>6.2199997901916504</v>
      </c>
    </row>
    <row r="946" spans="1:12" x14ac:dyDescent="0.35">
      <c r="A946" t="s">
        <v>43</v>
      </c>
      <c r="B946" t="s">
        <v>34</v>
      </c>
      <c r="C946" t="s">
        <v>35</v>
      </c>
      <c r="D946">
        <v>2016</v>
      </c>
      <c r="E946">
        <v>1.04999995231628</v>
      </c>
      <c r="F946">
        <v>3.8299999237060498</v>
      </c>
      <c r="G946">
        <v>5.8499999046325604</v>
      </c>
      <c r="H946" t="s">
        <v>19</v>
      </c>
      <c r="I946">
        <v>2016</v>
      </c>
      <c r="J946">
        <v>1.04999995231628</v>
      </c>
      <c r="K946">
        <v>3.6476191406076999</v>
      </c>
      <c r="L946">
        <v>5.8499999046325604</v>
      </c>
    </row>
    <row r="947" spans="1:12" x14ac:dyDescent="0.35">
      <c r="A947" t="s">
        <v>44</v>
      </c>
      <c r="B947" t="s">
        <v>45</v>
      </c>
      <c r="C947" t="s">
        <v>14</v>
      </c>
      <c r="D947">
        <v>1981</v>
      </c>
      <c r="E947">
        <v>14849</v>
      </c>
      <c r="F947">
        <v>376.39999389648398</v>
      </c>
      <c r="G947">
        <v>2.4000000208616201E-2</v>
      </c>
      <c r="H947" t="s">
        <v>19</v>
      </c>
      <c r="I947">
        <v>1981</v>
      </c>
      <c r="J947">
        <v>14849</v>
      </c>
      <c r="K947">
        <v>2.5348507906019498E-2</v>
      </c>
      <c r="L947">
        <v>2.4000000208616201E-2</v>
      </c>
    </row>
    <row r="948" spans="1:12" x14ac:dyDescent="0.35">
      <c r="A948" t="s">
        <v>44</v>
      </c>
      <c r="B948" t="s">
        <v>45</v>
      </c>
      <c r="C948" t="s">
        <v>14</v>
      </c>
      <c r="D948">
        <v>1982</v>
      </c>
      <c r="E948">
        <v>14812</v>
      </c>
      <c r="F948">
        <v>318.20001220703102</v>
      </c>
      <c r="G948">
        <v>1.8999999389052301E-2</v>
      </c>
      <c r="H948" t="s">
        <v>19</v>
      </c>
      <c r="I948">
        <v>1982</v>
      </c>
      <c r="J948">
        <v>14812</v>
      </c>
      <c r="K948">
        <v>2.14825825146523E-2</v>
      </c>
      <c r="L948">
        <v>1.8999999389052301E-2</v>
      </c>
    </row>
    <row r="949" spans="1:12" x14ac:dyDescent="0.35">
      <c r="A949" t="s">
        <v>44</v>
      </c>
      <c r="B949" t="s">
        <v>45</v>
      </c>
      <c r="C949" t="s">
        <v>14</v>
      </c>
      <c r="D949">
        <v>1983</v>
      </c>
      <c r="E949">
        <v>14750</v>
      </c>
      <c r="F949">
        <v>749.79998779296795</v>
      </c>
      <c r="G949">
        <v>5.49999997019767E-2</v>
      </c>
      <c r="H949" t="s">
        <v>19</v>
      </c>
      <c r="I949">
        <v>1983</v>
      </c>
      <c r="J949">
        <v>14750</v>
      </c>
      <c r="K949">
        <v>5.0833897477489398E-2</v>
      </c>
      <c r="L949">
        <v>5.49999997019767E-2</v>
      </c>
    </row>
    <row r="950" spans="1:12" x14ac:dyDescent="0.35">
      <c r="A950" t="s">
        <v>44</v>
      </c>
      <c r="B950" t="s">
        <v>45</v>
      </c>
      <c r="C950" t="s">
        <v>14</v>
      </c>
      <c r="D950">
        <v>1984</v>
      </c>
      <c r="E950">
        <v>14629</v>
      </c>
      <c r="F950">
        <v>430</v>
      </c>
      <c r="G950">
        <v>4.1000001132488202E-2</v>
      </c>
      <c r="H950" t="s">
        <v>19</v>
      </c>
      <c r="I950">
        <v>1984</v>
      </c>
      <c r="J950">
        <v>14629</v>
      </c>
      <c r="K950">
        <v>2.9393670107321E-2</v>
      </c>
      <c r="L950">
        <v>4.1000001132488202E-2</v>
      </c>
    </row>
    <row r="951" spans="1:12" x14ac:dyDescent="0.35">
      <c r="A951" t="s">
        <v>44</v>
      </c>
      <c r="B951" t="s">
        <v>45</v>
      </c>
      <c r="C951" t="s">
        <v>14</v>
      </c>
      <c r="D951">
        <v>1985</v>
      </c>
      <c r="E951">
        <v>14417</v>
      </c>
      <c r="F951">
        <v>373.600006103515</v>
      </c>
      <c r="G951">
        <v>3.5999998450279201E-2</v>
      </c>
      <c r="H951" t="s">
        <v>19</v>
      </c>
      <c r="I951">
        <v>1985</v>
      </c>
      <c r="J951">
        <v>14417</v>
      </c>
      <c r="K951">
        <v>2.5913852126206199E-2</v>
      </c>
      <c r="L951">
        <v>3.5999998450279201E-2</v>
      </c>
    </row>
    <row r="952" spans="1:12" x14ac:dyDescent="0.35">
      <c r="A952" t="s">
        <v>44</v>
      </c>
      <c r="B952" t="s">
        <v>45</v>
      </c>
      <c r="C952" t="s">
        <v>14</v>
      </c>
      <c r="D952">
        <v>1986</v>
      </c>
      <c r="E952">
        <v>13946</v>
      </c>
      <c r="F952">
        <v>561</v>
      </c>
      <c r="G952">
        <v>5.4000001400709097E-2</v>
      </c>
      <c r="H952" t="s">
        <v>19</v>
      </c>
      <c r="I952">
        <v>1986</v>
      </c>
      <c r="J952">
        <v>13946</v>
      </c>
      <c r="K952">
        <v>4.0226588269037702E-2</v>
      </c>
      <c r="L952">
        <v>5.4000001400709097E-2</v>
      </c>
    </row>
    <row r="953" spans="1:12" x14ac:dyDescent="0.35">
      <c r="A953" t="s">
        <v>44</v>
      </c>
      <c r="B953" t="s">
        <v>45</v>
      </c>
      <c r="C953" t="s">
        <v>14</v>
      </c>
      <c r="D953">
        <v>1987</v>
      </c>
      <c r="E953">
        <v>13080</v>
      </c>
      <c r="F953">
        <v>427.100006103515</v>
      </c>
      <c r="G953">
        <v>4.5000001788139302E-2</v>
      </c>
      <c r="H953" t="s">
        <v>19</v>
      </c>
      <c r="I953">
        <v>1987</v>
      </c>
      <c r="J953">
        <v>13080</v>
      </c>
      <c r="K953">
        <v>3.2652905665406302E-2</v>
      </c>
      <c r="L953">
        <v>4.5000001788139302E-2</v>
      </c>
    </row>
    <row r="954" spans="1:12" x14ac:dyDescent="0.35">
      <c r="A954" t="s">
        <v>44</v>
      </c>
      <c r="B954" t="s">
        <v>45</v>
      </c>
      <c r="C954" t="s">
        <v>14</v>
      </c>
      <c r="D954">
        <v>1988</v>
      </c>
      <c r="E954">
        <v>11965</v>
      </c>
      <c r="F954">
        <v>364.600006103515</v>
      </c>
      <c r="G954">
        <v>3.9999999105930301E-2</v>
      </c>
      <c r="H954" t="s">
        <v>19</v>
      </c>
      <c r="I954">
        <v>1988</v>
      </c>
      <c r="J954">
        <v>11965</v>
      </c>
      <c r="K954">
        <v>3.0472211124405801E-2</v>
      </c>
      <c r="L954">
        <v>3.9999999105930301E-2</v>
      </c>
    </row>
    <row r="955" spans="1:12" x14ac:dyDescent="0.35">
      <c r="A955" t="s">
        <v>44</v>
      </c>
      <c r="B955" t="s">
        <v>45</v>
      </c>
      <c r="C955" t="s">
        <v>14</v>
      </c>
      <c r="D955">
        <v>1989</v>
      </c>
      <c r="E955">
        <v>10968</v>
      </c>
      <c r="F955">
        <v>752.5</v>
      </c>
      <c r="G955">
        <v>9.7999997437000205E-2</v>
      </c>
      <c r="H955" t="s">
        <v>19</v>
      </c>
      <c r="I955">
        <v>1989</v>
      </c>
      <c r="J955">
        <v>10968</v>
      </c>
      <c r="K955">
        <v>6.8608679795769498E-2</v>
      </c>
      <c r="L955">
        <v>9.7999997437000205E-2</v>
      </c>
    </row>
    <row r="956" spans="1:12" x14ac:dyDescent="0.35">
      <c r="A956" t="s">
        <v>44</v>
      </c>
      <c r="B956" t="s">
        <v>45</v>
      </c>
      <c r="C956" t="s">
        <v>14</v>
      </c>
      <c r="D956">
        <v>1990</v>
      </c>
      <c r="E956">
        <v>10112</v>
      </c>
      <c r="F956">
        <v>382.39999389648398</v>
      </c>
      <c r="G956">
        <v>6.7000001668929998E-2</v>
      </c>
      <c r="H956" t="s">
        <v>19</v>
      </c>
      <c r="I956">
        <v>1990</v>
      </c>
      <c r="J956">
        <v>10112</v>
      </c>
      <c r="K956">
        <v>3.7816455092611098E-2</v>
      </c>
      <c r="L956">
        <v>6.7000001668929998E-2</v>
      </c>
    </row>
    <row r="957" spans="1:12" x14ac:dyDescent="0.35">
      <c r="A957" t="s">
        <v>44</v>
      </c>
      <c r="B957" t="s">
        <v>45</v>
      </c>
      <c r="C957" t="s">
        <v>14</v>
      </c>
      <c r="D957">
        <v>1991</v>
      </c>
      <c r="E957">
        <v>9328</v>
      </c>
      <c r="F957">
        <v>590</v>
      </c>
      <c r="G957">
        <v>5.9000000357627799E-2</v>
      </c>
      <c r="H957" t="s">
        <v>19</v>
      </c>
      <c r="I957">
        <v>1991</v>
      </c>
      <c r="J957">
        <v>9328</v>
      </c>
      <c r="K957">
        <v>6.3250428816466503E-2</v>
      </c>
      <c r="L957">
        <v>5.9000000357627799E-2</v>
      </c>
    </row>
    <row r="958" spans="1:12" x14ac:dyDescent="0.35">
      <c r="A958" t="s">
        <v>44</v>
      </c>
      <c r="B958" t="s">
        <v>45</v>
      </c>
      <c r="C958" t="s">
        <v>14</v>
      </c>
      <c r="D958">
        <v>1992</v>
      </c>
      <c r="E958">
        <v>8347</v>
      </c>
      <c r="F958">
        <v>1198.90002441406</v>
      </c>
      <c r="G958">
        <v>0.112999998033046</v>
      </c>
      <c r="H958" t="s">
        <v>19</v>
      </c>
      <c r="I958">
        <v>1992</v>
      </c>
      <c r="J958">
        <v>8347</v>
      </c>
      <c r="K958">
        <v>0.14363244571870801</v>
      </c>
      <c r="L958">
        <v>0.112999998033046</v>
      </c>
    </row>
    <row r="959" spans="1:12" x14ac:dyDescent="0.35">
      <c r="A959" t="s">
        <v>44</v>
      </c>
      <c r="B959" t="s">
        <v>45</v>
      </c>
      <c r="C959" t="s">
        <v>14</v>
      </c>
      <c r="D959">
        <v>1993</v>
      </c>
      <c r="E959">
        <v>7131</v>
      </c>
      <c r="F959">
        <v>1078.90002441406</v>
      </c>
      <c r="G959">
        <v>0.15000000596046401</v>
      </c>
      <c r="H959" t="s">
        <v>19</v>
      </c>
      <c r="I959">
        <v>1993</v>
      </c>
      <c r="J959">
        <v>7131</v>
      </c>
      <c r="K959">
        <v>0.15129715669808699</v>
      </c>
      <c r="L959">
        <v>0.15000000596046401</v>
      </c>
    </row>
    <row r="960" spans="1:12" x14ac:dyDescent="0.35">
      <c r="A960" t="s">
        <v>44</v>
      </c>
      <c r="B960" t="s">
        <v>45</v>
      </c>
      <c r="C960" t="s">
        <v>14</v>
      </c>
      <c r="D960">
        <v>1994</v>
      </c>
      <c r="E960">
        <v>6110</v>
      </c>
      <c r="F960">
        <v>1049</v>
      </c>
      <c r="G960">
        <v>0.13300000131130199</v>
      </c>
      <c r="H960" t="s">
        <v>19</v>
      </c>
      <c r="I960">
        <v>1994</v>
      </c>
      <c r="J960">
        <v>6110</v>
      </c>
      <c r="K960">
        <v>0.171685761047463</v>
      </c>
      <c r="L960">
        <v>0.13300000131130199</v>
      </c>
    </row>
    <row r="961" spans="1:12" x14ac:dyDescent="0.35">
      <c r="A961" t="s">
        <v>44</v>
      </c>
      <c r="B961" t="s">
        <v>45</v>
      </c>
      <c r="C961" t="s">
        <v>14</v>
      </c>
      <c r="D961">
        <v>1995</v>
      </c>
      <c r="E961">
        <v>5432</v>
      </c>
      <c r="F961">
        <v>1643.09997558593</v>
      </c>
      <c r="G961">
        <v>0.22699999809265101</v>
      </c>
      <c r="H961" t="s">
        <v>19</v>
      </c>
      <c r="I961">
        <v>1995</v>
      </c>
      <c r="J961">
        <v>5432</v>
      </c>
      <c r="K961">
        <v>0.30248526796501002</v>
      </c>
      <c r="L961">
        <v>0.22699999809265101</v>
      </c>
    </row>
    <row r="962" spans="1:12" x14ac:dyDescent="0.35">
      <c r="A962" t="s">
        <v>44</v>
      </c>
      <c r="B962" t="s">
        <v>45</v>
      </c>
      <c r="C962" t="s">
        <v>14</v>
      </c>
      <c r="D962">
        <v>1996</v>
      </c>
      <c r="E962">
        <v>4810</v>
      </c>
      <c r="F962">
        <v>1064.90002441406</v>
      </c>
      <c r="G962">
        <v>0.135000005364418</v>
      </c>
      <c r="H962" t="s">
        <v>19</v>
      </c>
      <c r="I962">
        <v>1996</v>
      </c>
      <c r="J962">
        <v>4810</v>
      </c>
      <c r="K962">
        <v>0.22139293646861999</v>
      </c>
      <c r="L962">
        <v>0.135000005364418</v>
      </c>
    </row>
    <row r="963" spans="1:12" x14ac:dyDescent="0.35">
      <c r="A963" t="s">
        <v>44</v>
      </c>
      <c r="B963" t="s">
        <v>45</v>
      </c>
      <c r="C963" t="s">
        <v>14</v>
      </c>
      <c r="D963">
        <v>1997</v>
      </c>
      <c r="E963">
        <v>4321</v>
      </c>
      <c r="F963">
        <v>809.09997558593705</v>
      </c>
      <c r="G963">
        <v>8.3999998867511694E-2</v>
      </c>
      <c r="H963" t="s">
        <v>19</v>
      </c>
      <c r="I963">
        <v>1997</v>
      </c>
      <c r="J963">
        <v>4321</v>
      </c>
      <c r="K963">
        <v>0.187248316497555</v>
      </c>
      <c r="L963">
        <v>8.3999998867511694E-2</v>
      </c>
    </row>
    <row r="964" spans="1:12" x14ac:dyDescent="0.35">
      <c r="A964" t="s">
        <v>44</v>
      </c>
      <c r="B964" t="s">
        <v>45</v>
      </c>
      <c r="C964" t="s">
        <v>14</v>
      </c>
      <c r="D964">
        <v>1998</v>
      </c>
      <c r="E964">
        <v>3974</v>
      </c>
      <c r="F964">
        <v>942.70001220703102</v>
      </c>
      <c r="G964">
        <v>9.8999999463558197E-2</v>
      </c>
      <c r="H964" t="s">
        <v>19</v>
      </c>
      <c r="I964">
        <v>1998</v>
      </c>
      <c r="J964">
        <v>3974</v>
      </c>
      <c r="K964">
        <v>0.23721691298616701</v>
      </c>
      <c r="L964">
        <v>9.8999999463558197E-2</v>
      </c>
    </row>
    <row r="965" spans="1:12" x14ac:dyDescent="0.35">
      <c r="A965" t="s">
        <v>44</v>
      </c>
      <c r="B965" t="s">
        <v>45</v>
      </c>
      <c r="C965" t="s">
        <v>14</v>
      </c>
      <c r="D965">
        <v>1999</v>
      </c>
      <c r="E965">
        <v>3841</v>
      </c>
      <c r="F965">
        <v>874</v>
      </c>
      <c r="G965">
        <v>9.4999998807907104E-2</v>
      </c>
      <c r="H965" t="s">
        <v>19</v>
      </c>
      <c r="I965">
        <v>1999</v>
      </c>
      <c r="J965">
        <v>3841</v>
      </c>
      <c r="K965">
        <v>0.22754491017963999</v>
      </c>
      <c r="L965">
        <v>9.4999998807907104E-2</v>
      </c>
    </row>
    <row r="966" spans="1:12" x14ac:dyDescent="0.35">
      <c r="A966" t="s">
        <v>44</v>
      </c>
      <c r="B966" t="s">
        <v>45</v>
      </c>
      <c r="C966" t="s">
        <v>14</v>
      </c>
      <c r="D966">
        <v>2000</v>
      </c>
      <c r="E966">
        <v>4040</v>
      </c>
      <c r="F966">
        <v>1000.79998779296</v>
      </c>
      <c r="G966">
        <v>0.103000000119209</v>
      </c>
      <c r="H966" t="s">
        <v>19</v>
      </c>
      <c r="I966">
        <v>2000</v>
      </c>
      <c r="J966">
        <v>4040</v>
      </c>
      <c r="K966">
        <v>0.24772276925568501</v>
      </c>
      <c r="L966">
        <v>0.103000000119209</v>
      </c>
    </row>
    <row r="967" spans="1:12" x14ac:dyDescent="0.35">
      <c r="A967" t="s">
        <v>44</v>
      </c>
      <c r="B967" t="s">
        <v>45</v>
      </c>
      <c r="C967" t="s">
        <v>14</v>
      </c>
      <c r="D967">
        <v>2001</v>
      </c>
      <c r="E967">
        <v>4651</v>
      </c>
      <c r="F967">
        <v>980.09997558593705</v>
      </c>
      <c r="G967">
        <v>0.104999996721744</v>
      </c>
      <c r="H967" t="s">
        <v>19</v>
      </c>
      <c r="I967">
        <v>2001</v>
      </c>
      <c r="J967">
        <v>4651</v>
      </c>
      <c r="K967">
        <v>0.210728870261435</v>
      </c>
      <c r="L967">
        <v>0.104999996721744</v>
      </c>
    </row>
    <row r="968" spans="1:12" x14ac:dyDescent="0.35">
      <c r="A968" t="s">
        <v>44</v>
      </c>
      <c r="B968" t="s">
        <v>45</v>
      </c>
      <c r="C968" t="s">
        <v>14</v>
      </c>
      <c r="D968">
        <v>2002</v>
      </c>
      <c r="E968">
        <v>5257</v>
      </c>
      <c r="F968">
        <v>1025.69995117187</v>
      </c>
      <c r="G968">
        <v>8.2000002264976501E-2</v>
      </c>
      <c r="H968" t="s">
        <v>19</v>
      </c>
      <c r="I968">
        <v>2002</v>
      </c>
      <c r="J968">
        <v>5257</v>
      </c>
      <c r="K968">
        <v>0.19511127090961999</v>
      </c>
      <c r="L968">
        <v>8.2000002264976501E-2</v>
      </c>
    </row>
    <row r="969" spans="1:12" x14ac:dyDescent="0.35">
      <c r="A969" t="s">
        <v>44</v>
      </c>
      <c r="B969" t="s">
        <v>45</v>
      </c>
      <c r="C969" t="s">
        <v>14</v>
      </c>
      <c r="D969">
        <v>2003</v>
      </c>
      <c r="E969">
        <v>5529</v>
      </c>
      <c r="F969">
        <v>1183.5</v>
      </c>
      <c r="G969">
        <v>6.1000000685453401E-2</v>
      </c>
      <c r="H969" t="s">
        <v>19</v>
      </c>
      <c r="I969">
        <v>2003</v>
      </c>
      <c r="J969">
        <v>5529</v>
      </c>
      <c r="K969">
        <v>0.21405317417254399</v>
      </c>
      <c r="L969">
        <v>6.1000000685453401E-2</v>
      </c>
    </row>
    <row r="970" spans="1:12" x14ac:dyDescent="0.35">
      <c r="A970" t="s">
        <v>44</v>
      </c>
      <c r="B970" t="s">
        <v>45</v>
      </c>
      <c r="C970" t="s">
        <v>14</v>
      </c>
      <c r="D970">
        <v>2004</v>
      </c>
      <c r="E970">
        <v>5771</v>
      </c>
      <c r="F970">
        <v>1126.40002441406</v>
      </c>
      <c r="G970">
        <v>5.4000001400709097E-2</v>
      </c>
      <c r="H970" t="s">
        <v>19</v>
      </c>
      <c r="I970">
        <v>2004</v>
      </c>
      <c r="J970">
        <v>5771</v>
      </c>
      <c r="K970">
        <v>0.19518281483522101</v>
      </c>
      <c r="L970">
        <v>5.4000001400709097E-2</v>
      </c>
    </row>
    <row r="971" spans="1:12" x14ac:dyDescent="0.35">
      <c r="A971" t="s">
        <v>44</v>
      </c>
      <c r="B971" t="s">
        <v>45</v>
      </c>
      <c r="C971" t="s">
        <v>14</v>
      </c>
      <c r="D971">
        <v>2005</v>
      </c>
      <c r="E971">
        <v>6254</v>
      </c>
      <c r="F971">
        <v>1613</v>
      </c>
      <c r="G971">
        <v>9.4999998807907104E-2</v>
      </c>
      <c r="H971" t="s">
        <v>19</v>
      </c>
      <c r="I971">
        <v>2005</v>
      </c>
      <c r="J971">
        <v>6254</v>
      </c>
      <c r="K971">
        <v>0.25791493444195701</v>
      </c>
      <c r="L971">
        <v>9.4999998807907104E-2</v>
      </c>
    </row>
    <row r="972" spans="1:12" x14ac:dyDescent="0.35">
      <c r="A972" t="s">
        <v>44</v>
      </c>
      <c r="B972" t="s">
        <v>45</v>
      </c>
      <c r="C972" t="s">
        <v>14</v>
      </c>
      <c r="D972">
        <v>2006</v>
      </c>
      <c r="E972">
        <v>7195</v>
      </c>
      <c r="F972">
        <v>1525.19995117187</v>
      </c>
      <c r="G972">
        <v>9.2000000178813907E-2</v>
      </c>
      <c r="H972" t="s">
        <v>19</v>
      </c>
      <c r="I972">
        <v>2006</v>
      </c>
      <c r="J972">
        <v>7195</v>
      </c>
      <c r="K972">
        <v>0.211980535256688</v>
      </c>
      <c r="L972">
        <v>9.2000000178813907E-2</v>
      </c>
    </row>
    <row r="973" spans="1:12" x14ac:dyDescent="0.35">
      <c r="A973" t="s">
        <v>44</v>
      </c>
      <c r="B973" t="s">
        <v>45</v>
      </c>
      <c r="C973" t="s">
        <v>14</v>
      </c>
      <c r="D973">
        <v>2007</v>
      </c>
      <c r="E973">
        <v>8924</v>
      </c>
      <c r="F973">
        <v>1410.5</v>
      </c>
      <c r="G973">
        <v>6.8000003695487907E-2</v>
      </c>
      <c r="H973" t="s">
        <v>19</v>
      </c>
      <c r="I973">
        <v>2007</v>
      </c>
      <c r="J973">
        <v>8924</v>
      </c>
      <c r="K973">
        <v>0.15805692514567399</v>
      </c>
      <c r="L973">
        <v>6.8000003695487907E-2</v>
      </c>
    </row>
    <row r="974" spans="1:12" x14ac:dyDescent="0.35">
      <c r="A974" t="s">
        <v>44</v>
      </c>
      <c r="B974" t="s">
        <v>45</v>
      </c>
      <c r="C974" t="s">
        <v>14</v>
      </c>
      <c r="D974">
        <v>2008</v>
      </c>
      <c r="E974">
        <v>10653</v>
      </c>
      <c r="F974">
        <v>1367.5</v>
      </c>
      <c r="G974">
        <v>6.8999998271465302E-2</v>
      </c>
      <c r="H974" t="s">
        <v>19</v>
      </c>
      <c r="I974">
        <v>2008</v>
      </c>
      <c r="J974">
        <v>10653</v>
      </c>
      <c r="K974">
        <v>0.12836759598235201</v>
      </c>
      <c r="L974">
        <v>6.8999998271465302E-2</v>
      </c>
    </row>
    <row r="975" spans="1:12" x14ac:dyDescent="0.35">
      <c r="A975" t="s">
        <v>44</v>
      </c>
      <c r="B975" t="s">
        <v>45</v>
      </c>
      <c r="C975" t="s">
        <v>14</v>
      </c>
      <c r="D975">
        <v>2009</v>
      </c>
      <c r="E975">
        <v>11525</v>
      </c>
      <c r="F975">
        <v>1676.80004882812</v>
      </c>
      <c r="G975">
        <v>9.0000003576278603E-2</v>
      </c>
      <c r="H975" t="s">
        <v>19</v>
      </c>
      <c r="I975">
        <v>2009</v>
      </c>
      <c r="J975">
        <v>11525</v>
      </c>
      <c r="K975">
        <v>0.145492412045824</v>
      </c>
      <c r="L975">
        <v>9.0000003576278603E-2</v>
      </c>
    </row>
    <row r="976" spans="1:12" x14ac:dyDescent="0.35">
      <c r="A976" t="s">
        <v>44</v>
      </c>
      <c r="B976" t="s">
        <v>45</v>
      </c>
      <c r="C976" t="s">
        <v>14</v>
      </c>
      <c r="D976">
        <v>2010</v>
      </c>
      <c r="E976">
        <v>11726</v>
      </c>
      <c r="F976">
        <v>1952.19995117187</v>
      </c>
      <c r="G976">
        <v>0.108000002801418</v>
      </c>
      <c r="H976" t="s">
        <v>19</v>
      </c>
      <c r="I976">
        <v>2010</v>
      </c>
      <c r="J976">
        <v>11726</v>
      </c>
      <c r="K976">
        <v>0.166484730613327</v>
      </c>
      <c r="L976">
        <v>0.108000002801418</v>
      </c>
    </row>
    <row r="977" spans="1:12" x14ac:dyDescent="0.35">
      <c r="A977" t="s">
        <v>44</v>
      </c>
      <c r="B977" t="s">
        <v>45</v>
      </c>
      <c r="C977" t="s">
        <v>14</v>
      </c>
      <c r="D977">
        <v>2011</v>
      </c>
      <c r="E977">
        <v>11380</v>
      </c>
      <c r="F977">
        <v>1505.69995117187</v>
      </c>
      <c r="G977">
        <v>9.3999996781349099E-2</v>
      </c>
      <c r="H977" t="s">
        <v>19</v>
      </c>
      <c r="I977">
        <v>2011</v>
      </c>
      <c r="J977">
        <v>11380</v>
      </c>
      <c r="K977">
        <v>0.132311067765542</v>
      </c>
      <c r="L977">
        <v>9.3999996781349099E-2</v>
      </c>
    </row>
    <row r="978" spans="1:12" x14ac:dyDescent="0.35">
      <c r="A978" t="s">
        <v>44</v>
      </c>
      <c r="B978" t="s">
        <v>45</v>
      </c>
      <c r="C978" t="s">
        <v>14</v>
      </c>
      <c r="D978">
        <v>2012</v>
      </c>
      <c r="E978">
        <v>10847</v>
      </c>
      <c r="F978">
        <v>1451.19995117187</v>
      </c>
      <c r="G978">
        <v>0.10199999809265101</v>
      </c>
      <c r="H978" t="s">
        <v>19</v>
      </c>
      <c r="I978">
        <v>2012</v>
      </c>
      <c r="J978">
        <v>10847</v>
      </c>
      <c r="K978">
        <v>0.1337881396858</v>
      </c>
      <c r="L978">
        <v>0.10199999809265101</v>
      </c>
    </row>
    <row r="979" spans="1:12" x14ac:dyDescent="0.35">
      <c r="A979" t="s">
        <v>46</v>
      </c>
      <c r="B979" t="s">
        <v>29</v>
      </c>
      <c r="C979" t="s">
        <v>14</v>
      </c>
      <c r="D979">
        <v>1968</v>
      </c>
      <c r="E979" t="s">
        <v>19</v>
      </c>
      <c r="F979" t="s">
        <v>19</v>
      </c>
      <c r="G979" t="s">
        <v>19</v>
      </c>
      <c r="H979">
        <v>1.5199999809265099</v>
      </c>
      <c r="I979">
        <v>1968</v>
      </c>
      <c r="J979" t="s">
        <v>19</v>
      </c>
      <c r="K979" t="s">
        <v>19</v>
      </c>
      <c r="L979" t="s">
        <v>19</v>
      </c>
    </row>
    <row r="980" spans="1:12" x14ac:dyDescent="0.35">
      <c r="A980" t="s">
        <v>46</v>
      </c>
      <c r="B980" t="s">
        <v>29</v>
      </c>
      <c r="C980" t="s">
        <v>14</v>
      </c>
      <c r="D980">
        <v>1969</v>
      </c>
      <c r="E980" t="s">
        <v>19</v>
      </c>
      <c r="F980" t="s">
        <v>19</v>
      </c>
      <c r="G980" t="s">
        <v>19</v>
      </c>
      <c r="H980">
        <v>0.66000002622604304</v>
      </c>
      <c r="I980">
        <v>1969</v>
      </c>
      <c r="J980" t="s">
        <v>19</v>
      </c>
      <c r="K980" t="s">
        <v>19</v>
      </c>
      <c r="L980" t="s">
        <v>19</v>
      </c>
    </row>
    <row r="981" spans="1:12" x14ac:dyDescent="0.35">
      <c r="A981" t="s">
        <v>46</v>
      </c>
      <c r="B981" t="s">
        <v>29</v>
      </c>
      <c r="C981" t="s">
        <v>14</v>
      </c>
      <c r="D981">
        <v>1970</v>
      </c>
      <c r="E981" t="s">
        <v>19</v>
      </c>
      <c r="F981" t="s">
        <v>19</v>
      </c>
      <c r="G981" t="s">
        <v>19</v>
      </c>
      <c r="H981">
        <v>3.1900000572204501</v>
      </c>
      <c r="I981">
        <v>1970</v>
      </c>
      <c r="J981" t="s">
        <v>19</v>
      </c>
      <c r="K981" t="s">
        <v>19</v>
      </c>
      <c r="L981" t="s">
        <v>19</v>
      </c>
    </row>
    <row r="982" spans="1:12" x14ac:dyDescent="0.35">
      <c r="A982" t="s">
        <v>46</v>
      </c>
      <c r="B982" t="s">
        <v>29</v>
      </c>
      <c r="C982" t="s">
        <v>14</v>
      </c>
      <c r="D982">
        <v>1971</v>
      </c>
      <c r="E982" t="s">
        <v>19</v>
      </c>
      <c r="F982" t="s">
        <v>19</v>
      </c>
      <c r="G982" t="s">
        <v>19</v>
      </c>
      <c r="H982">
        <v>2.7599999904632502</v>
      </c>
      <c r="I982">
        <v>1971</v>
      </c>
      <c r="J982" t="s">
        <v>19</v>
      </c>
      <c r="K982" t="s">
        <v>19</v>
      </c>
      <c r="L982" t="s">
        <v>19</v>
      </c>
    </row>
    <row r="983" spans="1:12" x14ac:dyDescent="0.35">
      <c r="A983" t="s">
        <v>46</v>
      </c>
      <c r="B983" t="s">
        <v>29</v>
      </c>
      <c r="C983" t="s">
        <v>14</v>
      </c>
      <c r="D983">
        <v>1972</v>
      </c>
      <c r="E983" t="s">
        <v>19</v>
      </c>
      <c r="F983" t="s">
        <v>19</v>
      </c>
      <c r="G983" t="s">
        <v>19</v>
      </c>
      <c r="H983">
        <v>1.54999995231628</v>
      </c>
      <c r="I983">
        <v>1972</v>
      </c>
      <c r="J983" t="s">
        <v>19</v>
      </c>
      <c r="K983" t="s">
        <v>19</v>
      </c>
      <c r="L983" t="s">
        <v>19</v>
      </c>
    </row>
    <row r="984" spans="1:12" x14ac:dyDescent="0.35">
      <c r="A984" t="s">
        <v>46</v>
      </c>
      <c r="B984" t="s">
        <v>29</v>
      </c>
      <c r="C984" t="s">
        <v>14</v>
      </c>
      <c r="D984">
        <v>1973</v>
      </c>
      <c r="E984" t="s">
        <v>19</v>
      </c>
      <c r="F984" t="s">
        <v>19</v>
      </c>
      <c r="G984" t="s">
        <v>19</v>
      </c>
      <c r="H984">
        <v>2.5799999237060498</v>
      </c>
      <c r="I984">
        <v>1973</v>
      </c>
      <c r="J984" t="s">
        <v>19</v>
      </c>
      <c r="K984" t="s">
        <v>19</v>
      </c>
      <c r="L984" t="s">
        <v>19</v>
      </c>
    </row>
    <row r="985" spans="1:12" x14ac:dyDescent="0.35">
      <c r="A985" t="s">
        <v>46</v>
      </c>
      <c r="B985" t="s">
        <v>29</v>
      </c>
      <c r="C985" t="s">
        <v>14</v>
      </c>
      <c r="D985">
        <v>1974</v>
      </c>
      <c r="E985" t="s">
        <v>19</v>
      </c>
      <c r="F985" t="s">
        <v>19</v>
      </c>
      <c r="G985" t="s">
        <v>19</v>
      </c>
      <c r="H985">
        <v>2.66000008583068</v>
      </c>
      <c r="I985">
        <v>1974</v>
      </c>
      <c r="J985" t="s">
        <v>19</v>
      </c>
      <c r="K985" t="s">
        <v>19</v>
      </c>
      <c r="L985" t="s">
        <v>19</v>
      </c>
    </row>
    <row r="986" spans="1:12" x14ac:dyDescent="0.35">
      <c r="A986" t="s">
        <v>46</v>
      </c>
      <c r="B986" t="s">
        <v>29</v>
      </c>
      <c r="C986" t="s">
        <v>14</v>
      </c>
      <c r="D986">
        <v>1975</v>
      </c>
      <c r="E986" t="s">
        <v>19</v>
      </c>
      <c r="F986" t="s">
        <v>19</v>
      </c>
      <c r="G986" t="s">
        <v>19</v>
      </c>
      <c r="H986">
        <v>3.9700000286102202</v>
      </c>
      <c r="I986">
        <v>1975</v>
      </c>
      <c r="J986" t="s">
        <v>19</v>
      </c>
      <c r="K986" t="s">
        <v>19</v>
      </c>
      <c r="L986" t="s">
        <v>19</v>
      </c>
    </row>
    <row r="987" spans="1:12" x14ac:dyDescent="0.35">
      <c r="A987" t="s">
        <v>46</v>
      </c>
      <c r="B987" t="s">
        <v>29</v>
      </c>
      <c r="C987" t="s">
        <v>14</v>
      </c>
      <c r="D987">
        <v>1976</v>
      </c>
      <c r="E987" t="s">
        <v>19</v>
      </c>
      <c r="F987" t="s">
        <v>19</v>
      </c>
      <c r="G987" t="s">
        <v>19</v>
      </c>
      <c r="H987">
        <v>1.20000004768371</v>
      </c>
      <c r="I987">
        <v>1976</v>
      </c>
      <c r="J987" t="s">
        <v>19</v>
      </c>
      <c r="K987" t="s">
        <v>19</v>
      </c>
      <c r="L987" t="s">
        <v>19</v>
      </c>
    </row>
    <row r="988" spans="1:12" x14ac:dyDescent="0.35">
      <c r="A988" t="s">
        <v>46</v>
      </c>
      <c r="B988" t="s">
        <v>29</v>
      </c>
      <c r="C988" t="s">
        <v>14</v>
      </c>
      <c r="D988">
        <v>1977</v>
      </c>
      <c r="E988" t="s">
        <v>19</v>
      </c>
      <c r="F988" t="s">
        <v>19</v>
      </c>
      <c r="G988" t="s">
        <v>19</v>
      </c>
      <c r="H988">
        <v>0.52999997138976995</v>
      </c>
      <c r="I988">
        <v>1977</v>
      </c>
      <c r="J988" t="s">
        <v>19</v>
      </c>
      <c r="K988" t="s">
        <v>19</v>
      </c>
      <c r="L988" t="s">
        <v>19</v>
      </c>
    </row>
    <row r="989" spans="1:12" x14ac:dyDescent="0.35">
      <c r="A989" t="s">
        <v>46</v>
      </c>
      <c r="B989" t="s">
        <v>29</v>
      </c>
      <c r="C989" t="s">
        <v>14</v>
      </c>
      <c r="D989">
        <v>1978</v>
      </c>
      <c r="E989" t="s">
        <v>19</v>
      </c>
      <c r="F989" t="s">
        <v>19</v>
      </c>
      <c r="G989" t="s">
        <v>19</v>
      </c>
      <c r="H989">
        <v>1.2400000095367401</v>
      </c>
      <c r="I989">
        <v>1978</v>
      </c>
      <c r="J989" t="s">
        <v>19</v>
      </c>
      <c r="K989" t="s">
        <v>19</v>
      </c>
      <c r="L989" t="s">
        <v>19</v>
      </c>
    </row>
    <row r="990" spans="1:12" x14ac:dyDescent="0.35">
      <c r="A990" t="s">
        <v>46</v>
      </c>
      <c r="B990" t="s">
        <v>29</v>
      </c>
      <c r="C990" t="s">
        <v>14</v>
      </c>
      <c r="D990">
        <v>1979</v>
      </c>
      <c r="E990" t="s">
        <v>19</v>
      </c>
      <c r="F990" t="s">
        <v>19</v>
      </c>
      <c r="G990" t="s">
        <v>19</v>
      </c>
      <c r="H990">
        <v>1.8200000524520801</v>
      </c>
      <c r="I990">
        <v>1979</v>
      </c>
      <c r="J990" t="s">
        <v>19</v>
      </c>
      <c r="K990" t="s">
        <v>19</v>
      </c>
      <c r="L990" t="s">
        <v>19</v>
      </c>
    </row>
    <row r="991" spans="1:12" x14ac:dyDescent="0.35">
      <c r="A991" t="s">
        <v>46</v>
      </c>
      <c r="B991" t="s">
        <v>29</v>
      </c>
      <c r="C991" t="s">
        <v>14</v>
      </c>
      <c r="D991">
        <v>1980</v>
      </c>
      <c r="E991" t="s">
        <v>19</v>
      </c>
      <c r="F991" t="s">
        <v>19</v>
      </c>
      <c r="G991" t="s">
        <v>19</v>
      </c>
      <c r="H991">
        <v>0.83999997377395597</v>
      </c>
      <c r="I991">
        <v>1980</v>
      </c>
      <c r="J991" t="s">
        <v>19</v>
      </c>
      <c r="K991" t="s">
        <v>19</v>
      </c>
      <c r="L991" t="s">
        <v>19</v>
      </c>
    </row>
    <row r="992" spans="1:12" x14ac:dyDescent="0.35">
      <c r="A992" t="s">
        <v>46</v>
      </c>
      <c r="B992" t="s">
        <v>29</v>
      </c>
      <c r="C992" t="s">
        <v>14</v>
      </c>
      <c r="D992">
        <v>1981</v>
      </c>
      <c r="E992" t="s">
        <v>19</v>
      </c>
      <c r="F992" t="s">
        <v>19</v>
      </c>
      <c r="G992" t="s">
        <v>19</v>
      </c>
      <c r="H992">
        <v>5.0599999427795401</v>
      </c>
      <c r="I992">
        <v>1981</v>
      </c>
      <c r="J992" t="s">
        <v>19</v>
      </c>
      <c r="K992" t="s">
        <v>19</v>
      </c>
      <c r="L992" t="s">
        <v>19</v>
      </c>
    </row>
    <row r="993" spans="1:12" x14ac:dyDescent="0.35">
      <c r="A993" t="s">
        <v>46</v>
      </c>
      <c r="B993" t="s">
        <v>29</v>
      </c>
      <c r="C993" t="s">
        <v>14</v>
      </c>
      <c r="D993">
        <v>1982</v>
      </c>
      <c r="E993" t="s">
        <v>19</v>
      </c>
      <c r="F993" t="s">
        <v>19</v>
      </c>
      <c r="G993" t="s">
        <v>19</v>
      </c>
      <c r="H993">
        <v>1.16999995708465</v>
      </c>
      <c r="I993">
        <v>1982</v>
      </c>
      <c r="J993" t="s">
        <v>19</v>
      </c>
      <c r="K993" t="s">
        <v>19</v>
      </c>
      <c r="L993" t="s">
        <v>19</v>
      </c>
    </row>
    <row r="994" spans="1:12" x14ac:dyDescent="0.35">
      <c r="A994" t="s">
        <v>46</v>
      </c>
      <c r="B994" t="s">
        <v>29</v>
      </c>
      <c r="C994" t="s">
        <v>14</v>
      </c>
      <c r="D994">
        <v>1983</v>
      </c>
      <c r="E994" t="s">
        <v>19</v>
      </c>
      <c r="F994" t="s">
        <v>19</v>
      </c>
      <c r="G994" t="s">
        <v>19</v>
      </c>
      <c r="H994">
        <v>7.0300002098083496</v>
      </c>
      <c r="I994">
        <v>1983</v>
      </c>
      <c r="J994" t="s">
        <v>19</v>
      </c>
      <c r="K994" t="s">
        <v>19</v>
      </c>
      <c r="L994" t="s">
        <v>19</v>
      </c>
    </row>
    <row r="995" spans="1:12" x14ac:dyDescent="0.35">
      <c r="A995" t="s">
        <v>46</v>
      </c>
      <c r="B995" t="s">
        <v>29</v>
      </c>
      <c r="C995" t="s">
        <v>14</v>
      </c>
      <c r="D995">
        <v>1984</v>
      </c>
      <c r="E995" t="s">
        <v>19</v>
      </c>
      <c r="F995" t="s">
        <v>19</v>
      </c>
      <c r="G995" t="s">
        <v>19</v>
      </c>
      <c r="H995">
        <v>0.34999999403953502</v>
      </c>
      <c r="I995">
        <v>1984</v>
      </c>
      <c r="J995" t="s">
        <v>19</v>
      </c>
      <c r="K995" t="s">
        <v>19</v>
      </c>
      <c r="L995" t="s">
        <v>19</v>
      </c>
    </row>
    <row r="996" spans="1:12" x14ac:dyDescent="0.35">
      <c r="A996" t="s">
        <v>46</v>
      </c>
      <c r="B996" t="s">
        <v>29</v>
      </c>
      <c r="C996" t="s">
        <v>14</v>
      </c>
      <c r="D996">
        <v>1985</v>
      </c>
      <c r="E996" t="s">
        <v>19</v>
      </c>
      <c r="F996" t="s">
        <v>19</v>
      </c>
      <c r="G996" t="s">
        <v>19</v>
      </c>
      <c r="H996">
        <v>9.1000003814697195</v>
      </c>
      <c r="I996">
        <v>1985</v>
      </c>
      <c r="J996" t="s">
        <v>19</v>
      </c>
      <c r="K996" t="s">
        <v>19</v>
      </c>
      <c r="L996" t="s">
        <v>19</v>
      </c>
    </row>
    <row r="997" spans="1:12" x14ac:dyDescent="0.35">
      <c r="A997" t="s">
        <v>46</v>
      </c>
      <c r="B997" t="s">
        <v>29</v>
      </c>
      <c r="C997" t="s">
        <v>14</v>
      </c>
      <c r="D997">
        <v>1986</v>
      </c>
      <c r="E997" t="s">
        <v>19</v>
      </c>
      <c r="F997" t="s">
        <v>19</v>
      </c>
      <c r="G997" t="s">
        <v>19</v>
      </c>
      <c r="H997">
        <v>1.96000003814697</v>
      </c>
      <c r="I997">
        <v>1986</v>
      </c>
      <c r="J997" t="s">
        <v>19</v>
      </c>
      <c r="K997" t="s">
        <v>19</v>
      </c>
      <c r="L997" t="s">
        <v>19</v>
      </c>
    </row>
    <row r="998" spans="1:12" x14ac:dyDescent="0.35">
      <c r="A998" t="s">
        <v>46</v>
      </c>
      <c r="B998" t="s">
        <v>29</v>
      </c>
      <c r="C998" t="s">
        <v>14</v>
      </c>
      <c r="D998">
        <v>1987</v>
      </c>
      <c r="E998" t="s">
        <v>19</v>
      </c>
      <c r="F998" t="s">
        <v>19</v>
      </c>
      <c r="G998" t="s">
        <v>19</v>
      </c>
      <c r="H998">
        <v>7.2199997901916504</v>
      </c>
      <c r="I998">
        <v>1987</v>
      </c>
      <c r="J998" t="s">
        <v>19</v>
      </c>
      <c r="K998" t="s">
        <v>19</v>
      </c>
      <c r="L998" t="s">
        <v>19</v>
      </c>
    </row>
    <row r="999" spans="1:12" x14ac:dyDescent="0.35">
      <c r="A999" t="s">
        <v>46</v>
      </c>
      <c r="B999" t="s">
        <v>29</v>
      </c>
      <c r="C999" t="s">
        <v>14</v>
      </c>
      <c r="D999">
        <v>1988</v>
      </c>
      <c r="E999" t="s">
        <v>19</v>
      </c>
      <c r="F999" t="s">
        <v>19</v>
      </c>
      <c r="G999" t="s">
        <v>19</v>
      </c>
      <c r="H999">
        <v>1.9800000190734801</v>
      </c>
      <c r="I999">
        <v>1988</v>
      </c>
      <c r="J999" t="s">
        <v>19</v>
      </c>
      <c r="K999" t="s">
        <v>19</v>
      </c>
      <c r="L999" t="s">
        <v>19</v>
      </c>
    </row>
    <row r="1000" spans="1:12" x14ac:dyDescent="0.35">
      <c r="A1000" t="s">
        <v>46</v>
      </c>
      <c r="B1000" t="s">
        <v>29</v>
      </c>
      <c r="C1000" t="s">
        <v>14</v>
      </c>
      <c r="D1000">
        <v>1989</v>
      </c>
      <c r="E1000" t="s">
        <v>19</v>
      </c>
      <c r="F1000">
        <v>21353</v>
      </c>
      <c r="G1000" t="s">
        <v>19</v>
      </c>
      <c r="H1000">
        <v>2.6800000667571999</v>
      </c>
      <c r="I1000">
        <v>1989</v>
      </c>
      <c r="J1000" t="s">
        <v>19</v>
      </c>
      <c r="K1000" t="s">
        <v>19</v>
      </c>
      <c r="L1000" t="s">
        <v>19</v>
      </c>
    </row>
    <row r="1001" spans="1:12" x14ac:dyDescent="0.35">
      <c r="A1001" t="s">
        <v>46</v>
      </c>
      <c r="B1001" t="s">
        <v>29</v>
      </c>
      <c r="C1001" t="s">
        <v>14</v>
      </c>
      <c r="D1001">
        <v>1990</v>
      </c>
      <c r="E1001" t="s">
        <v>19</v>
      </c>
      <c r="F1001">
        <v>35785</v>
      </c>
      <c r="G1001">
        <v>8.79999995231628E-2</v>
      </c>
      <c r="H1001">
        <v>1.71000003814697</v>
      </c>
      <c r="I1001">
        <v>1990</v>
      </c>
      <c r="J1001" t="s">
        <v>19</v>
      </c>
      <c r="K1001" t="s">
        <v>19</v>
      </c>
      <c r="L1001">
        <v>8.79999995231628E-2</v>
      </c>
    </row>
    <row r="1002" spans="1:12" x14ac:dyDescent="0.35">
      <c r="A1002" t="s">
        <v>46</v>
      </c>
      <c r="B1002" t="s">
        <v>29</v>
      </c>
      <c r="C1002" t="s">
        <v>14</v>
      </c>
      <c r="D1002">
        <v>1991</v>
      </c>
      <c r="E1002">
        <v>234229</v>
      </c>
      <c r="F1002">
        <v>27122</v>
      </c>
      <c r="G1002">
        <v>8.2000002264976501E-2</v>
      </c>
      <c r="H1002">
        <v>2.41000008583068</v>
      </c>
      <c r="I1002">
        <v>1991</v>
      </c>
      <c r="J1002">
        <v>234229</v>
      </c>
      <c r="K1002">
        <v>0.11579266444377</v>
      </c>
      <c r="L1002">
        <v>8.2000002264976501E-2</v>
      </c>
    </row>
    <row r="1003" spans="1:12" x14ac:dyDescent="0.35">
      <c r="A1003" t="s">
        <v>46</v>
      </c>
      <c r="B1003" t="s">
        <v>29</v>
      </c>
      <c r="C1003" t="s">
        <v>14</v>
      </c>
      <c r="D1003">
        <v>1992</v>
      </c>
      <c r="E1003">
        <v>269624</v>
      </c>
      <c r="F1003">
        <v>36991</v>
      </c>
      <c r="G1003">
        <v>0.177000001072883</v>
      </c>
      <c r="H1003">
        <v>1.7300000190734801</v>
      </c>
      <c r="I1003">
        <v>1992</v>
      </c>
      <c r="J1003">
        <v>269624</v>
      </c>
      <c r="K1003">
        <v>0.13719476011037501</v>
      </c>
      <c r="L1003">
        <v>0.177000001072883</v>
      </c>
    </row>
    <row r="1004" spans="1:12" x14ac:dyDescent="0.35">
      <c r="A1004" t="s">
        <v>46</v>
      </c>
      <c r="B1004" t="s">
        <v>29</v>
      </c>
      <c r="C1004" t="s">
        <v>14</v>
      </c>
      <c r="D1004">
        <v>1993</v>
      </c>
      <c r="E1004">
        <v>220002</v>
      </c>
      <c r="F1004">
        <v>34194</v>
      </c>
      <c r="G1004">
        <v>0.326999992132186</v>
      </c>
      <c r="H1004">
        <v>1.21000003814697</v>
      </c>
      <c r="I1004">
        <v>1993</v>
      </c>
      <c r="J1004">
        <v>220002</v>
      </c>
      <c r="K1004">
        <v>0.155425859764911</v>
      </c>
      <c r="L1004">
        <v>0.326999992132186</v>
      </c>
    </row>
    <row r="1005" spans="1:12" x14ac:dyDescent="0.35">
      <c r="A1005" t="s">
        <v>46</v>
      </c>
      <c r="B1005" t="s">
        <v>29</v>
      </c>
      <c r="C1005" t="s">
        <v>14</v>
      </c>
      <c r="D1005">
        <v>1994</v>
      </c>
      <c r="E1005">
        <v>186132</v>
      </c>
      <c r="F1005">
        <v>29330</v>
      </c>
      <c r="G1005">
        <v>0.46500000357627802</v>
      </c>
      <c r="H1005">
        <v>9.8199996948242099</v>
      </c>
      <c r="I1005">
        <v>1994</v>
      </c>
      <c r="J1005">
        <v>186132</v>
      </c>
      <c r="K1005">
        <v>0.157576343670083</v>
      </c>
      <c r="L1005">
        <v>0.46500000357627802</v>
      </c>
    </row>
    <row r="1006" spans="1:12" x14ac:dyDescent="0.35">
      <c r="A1006" t="s">
        <v>46</v>
      </c>
      <c r="B1006" t="s">
        <v>29</v>
      </c>
      <c r="C1006" t="s">
        <v>14</v>
      </c>
      <c r="D1006">
        <v>1995</v>
      </c>
      <c r="E1006">
        <v>133264</v>
      </c>
      <c r="F1006">
        <v>34547</v>
      </c>
      <c r="G1006">
        <v>0.41800001263618403</v>
      </c>
      <c r="H1006">
        <v>0.58999997377395597</v>
      </c>
      <c r="I1006">
        <v>1995</v>
      </c>
      <c r="J1006">
        <v>133264</v>
      </c>
      <c r="K1006">
        <v>0.25923730339776602</v>
      </c>
      <c r="L1006">
        <v>0.41800001263618403</v>
      </c>
    </row>
    <row r="1007" spans="1:12" x14ac:dyDescent="0.35">
      <c r="A1007" t="s">
        <v>46</v>
      </c>
      <c r="B1007" t="s">
        <v>29</v>
      </c>
      <c r="C1007" t="s">
        <v>14</v>
      </c>
      <c r="D1007">
        <v>1996</v>
      </c>
      <c r="E1007">
        <v>120664</v>
      </c>
      <c r="F1007">
        <v>33852</v>
      </c>
      <c r="G1007">
        <v>0.354999989271163</v>
      </c>
      <c r="H1007">
        <v>2.1199998855590798</v>
      </c>
      <c r="I1007">
        <v>1996</v>
      </c>
      <c r="J1007">
        <v>120664</v>
      </c>
      <c r="K1007">
        <v>0.28054763641185398</v>
      </c>
      <c r="L1007">
        <v>0.354999989271163</v>
      </c>
    </row>
    <row r="1008" spans="1:12" x14ac:dyDescent="0.35">
      <c r="A1008" t="s">
        <v>46</v>
      </c>
      <c r="B1008" t="s">
        <v>29</v>
      </c>
      <c r="C1008" t="s">
        <v>14</v>
      </c>
      <c r="D1008">
        <v>1997</v>
      </c>
      <c r="E1008">
        <v>114091</v>
      </c>
      <c r="F1008">
        <v>23443</v>
      </c>
      <c r="G1008">
        <v>0.23399999737739499</v>
      </c>
      <c r="H1008">
        <v>0.10000000149011599</v>
      </c>
      <c r="I1008">
        <v>1997</v>
      </c>
      <c r="J1008">
        <v>114091</v>
      </c>
      <c r="K1008">
        <v>0.20547633029774401</v>
      </c>
      <c r="L1008">
        <v>0.23399999737739499</v>
      </c>
    </row>
    <row r="1009" spans="1:12" x14ac:dyDescent="0.35">
      <c r="A1009" t="s">
        <v>46</v>
      </c>
      <c r="B1009" t="s">
        <v>29</v>
      </c>
      <c r="C1009" t="s">
        <v>14</v>
      </c>
      <c r="D1009">
        <v>1998</v>
      </c>
      <c r="E1009">
        <v>91458</v>
      </c>
      <c r="F1009">
        <v>25764</v>
      </c>
      <c r="G1009">
        <v>0.30599999427795399</v>
      </c>
      <c r="H1009">
        <v>0.129999995231628</v>
      </c>
      <c r="I1009">
        <v>1998</v>
      </c>
      <c r="J1009">
        <v>91458</v>
      </c>
      <c r="K1009">
        <v>0.28170307682214701</v>
      </c>
      <c r="L1009">
        <v>0.30599999427795399</v>
      </c>
    </row>
    <row r="1010" spans="1:12" x14ac:dyDescent="0.35">
      <c r="A1010" t="s">
        <v>46</v>
      </c>
      <c r="B1010" t="s">
        <v>29</v>
      </c>
      <c r="C1010" t="s">
        <v>14</v>
      </c>
      <c r="D1010">
        <v>1999</v>
      </c>
      <c r="E1010">
        <v>51821</v>
      </c>
      <c r="F1010">
        <v>22134</v>
      </c>
      <c r="G1010">
        <v>0.289000004529953</v>
      </c>
      <c r="H1010">
        <v>5.0000000745057997E-2</v>
      </c>
      <c r="I1010">
        <v>1999</v>
      </c>
      <c r="J1010">
        <v>51821</v>
      </c>
      <c r="K1010">
        <v>0.42712413886262302</v>
      </c>
      <c r="L1010">
        <v>0.289000004529953</v>
      </c>
    </row>
    <row r="1011" spans="1:12" x14ac:dyDescent="0.35">
      <c r="A1011" t="s">
        <v>46</v>
      </c>
      <c r="B1011" t="s">
        <v>29</v>
      </c>
      <c r="C1011" t="s">
        <v>14</v>
      </c>
      <c r="D1011">
        <v>2000</v>
      </c>
      <c r="E1011">
        <v>52562</v>
      </c>
      <c r="F1011">
        <v>15321</v>
      </c>
      <c r="G1011">
        <v>0.15199999511241899</v>
      </c>
      <c r="H1011">
        <v>0.15999999642372101</v>
      </c>
      <c r="I1011">
        <v>2000</v>
      </c>
      <c r="J1011">
        <v>52562</v>
      </c>
      <c r="K1011">
        <v>0.291484342300521</v>
      </c>
      <c r="L1011">
        <v>0.15199999511241899</v>
      </c>
    </row>
    <row r="1012" spans="1:12" x14ac:dyDescent="0.35">
      <c r="A1012" t="s">
        <v>46</v>
      </c>
      <c r="B1012" t="s">
        <v>29</v>
      </c>
      <c r="C1012" t="s">
        <v>14</v>
      </c>
      <c r="D1012">
        <v>2001</v>
      </c>
      <c r="E1012">
        <v>61552</v>
      </c>
      <c r="F1012">
        <v>11882</v>
      </c>
      <c r="G1012">
        <v>0.10899999737739501</v>
      </c>
      <c r="H1012">
        <v>7.0000000298023196E-2</v>
      </c>
      <c r="I1012">
        <v>2001</v>
      </c>
      <c r="J1012">
        <v>61552</v>
      </c>
      <c r="K1012">
        <v>0.19304003119313701</v>
      </c>
      <c r="L1012">
        <v>0.10899999737739501</v>
      </c>
    </row>
    <row r="1013" spans="1:12" x14ac:dyDescent="0.35">
      <c r="A1013" t="s">
        <v>46</v>
      </c>
      <c r="B1013" t="s">
        <v>29</v>
      </c>
      <c r="C1013" t="s">
        <v>14</v>
      </c>
      <c r="D1013">
        <v>2002</v>
      </c>
      <c r="E1013">
        <v>64844</v>
      </c>
      <c r="F1013">
        <v>11510</v>
      </c>
      <c r="G1013">
        <v>0.16500000655651001</v>
      </c>
      <c r="H1013">
        <v>0.11999999731779</v>
      </c>
      <c r="I1013">
        <v>2002</v>
      </c>
      <c r="J1013">
        <v>64844</v>
      </c>
      <c r="K1013">
        <v>0.177502930109185</v>
      </c>
      <c r="L1013">
        <v>0.16500000655651001</v>
      </c>
    </row>
    <row r="1014" spans="1:12" x14ac:dyDescent="0.35">
      <c r="A1014" t="s">
        <v>46</v>
      </c>
      <c r="B1014" t="s">
        <v>29</v>
      </c>
      <c r="C1014" t="s">
        <v>14</v>
      </c>
      <c r="D1014">
        <v>2003</v>
      </c>
      <c r="E1014">
        <v>58376</v>
      </c>
      <c r="F1014">
        <v>7380</v>
      </c>
      <c r="G1014">
        <v>0.167999997735023</v>
      </c>
      <c r="H1014">
        <v>0.270000010728836</v>
      </c>
      <c r="I1014">
        <v>2003</v>
      </c>
      <c r="J1014">
        <v>58376</v>
      </c>
      <c r="K1014">
        <v>0.126421817185144</v>
      </c>
      <c r="L1014">
        <v>0.167999997735023</v>
      </c>
    </row>
    <row r="1015" spans="1:12" x14ac:dyDescent="0.35">
      <c r="A1015" t="s">
        <v>46</v>
      </c>
      <c r="B1015" t="s">
        <v>29</v>
      </c>
      <c r="C1015" t="s">
        <v>14</v>
      </c>
      <c r="D1015">
        <v>2004</v>
      </c>
      <c r="E1015">
        <v>53625</v>
      </c>
      <c r="F1015">
        <v>9925</v>
      </c>
      <c r="G1015">
        <v>0.47400000691413802</v>
      </c>
      <c r="H1015">
        <v>1.5599999427795399</v>
      </c>
      <c r="I1015">
        <v>2004</v>
      </c>
      <c r="J1015">
        <v>53625</v>
      </c>
      <c r="K1015">
        <v>0.18508158508158501</v>
      </c>
      <c r="L1015">
        <v>0.47400000691413802</v>
      </c>
    </row>
    <row r="1016" spans="1:12" x14ac:dyDescent="0.35">
      <c r="A1016" t="s">
        <v>46</v>
      </c>
      <c r="B1016" t="s">
        <v>29</v>
      </c>
      <c r="C1016" t="s">
        <v>14</v>
      </c>
      <c r="D1016">
        <v>2005</v>
      </c>
      <c r="E1016">
        <v>47719</v>
      </c>
      <c r="F1016">
        <v>9382</v>
      </c>
      <c r="G1016">
        <v>0.12800000607967299</v>
      </c>
      <c r="H1016">
        <v>0.68999999761581399</v>
      </c>
      <c r="I1016">
        <v>2005</v>
      </c>
      <c r="J1016">
        <v>47719</v>
      </c>
      <c r="K1016">
        <v>0.19660931704352499</v>
      </c>
      <c r="L1016">
        <v>0.12800000607967299</v>
      </c>
    </row>
    <row r="1017" spans="1:12" x14ac:dyDescent="0.35">
      <c r="A1017" t="s">
        <v>46</v>
      </c>
      <c r="B1017" t="s">
        <v>29</v>
      </c>
      <c r="C1017" t="s">
        <v>14</v>
      </c>
      <c r="D1017">
        <v>2006</v>
      </c>
      <c r="E1017">
        <v>106180</v>
      </c>
      <c r="F1017">
        <v>10480</v>
      </c>
      <c r="G1017">
        <v>8.79999995231628E-2</v>
      </c>
      <c r="H1017">
        <v>0.270000010728836</v>
      </c>
      <c r="I1017">
        <v>2006</v>
      </c>
      <c r="J1017">
        <v>106180</v>
      </c>
      <c r="K1017">
        <v>9.8700320210962506E-2</v>
      </c>
      <c r="L1017">
        <v>8.79999995231628E-2</v>
      </c>
    </row>
    <row r="1018" spans="1:12" x14ac:dyDescent="0.35">
      <c r="A1018" t="s">
        <v>46</v>
      </c>
      <c r="B1018" t="s">
        <v>29</v>
      </c>
      <c r="C1018" t="s">
        <v>14</v>
      </c>
      <c r="D1018">
        <v>2007</v>
      </c>
      <c r="E1018">
        <v>141351</v>
      </c>
      <c r="F1018">
        <v>12512</v>
      </c>
      <c r="G1018">
        <v>9.0000003576278603E-2</v>
      </c>
      <c r="H1018">
        <v>0.56000000238418501</v>
      </c>
      <c r="I1018">
        <v>2007</v>
      </c>
      <c r="J1018">
        <v>141351</v>
      </c>
      <c r="K1018">
        <v>8.8517237232138404E-2</v>
      </c>
      <c r="L1018">
        <v>9.0000003576278603E-2</v>
      </c>
    </row>
    <row r="1019" spans="1:12" x14ac:dyDescent="0.35">
      <c r="A1019" t="s">
        <v>46</v>
      </c>
      <c r="B1019" t="s">
        <v>29</v>
      </c>
      <c r="C1019" t="s">
        <v>14</v>
      </c>
      <c r="D1019">
        <v>2008</v>
      </c>
      <c r="E1019">
        <v>194616</v>
      </c>
      <c r="F1019">
        <v>11113</v>
      </c>
      <c r="G1019">
        <v>0.109999999403953</v>
      </c>
      <c r="H1019">
        <v>1.04999995231628</v>
      </c>
      <c r="I1019">
        <v>2008</v>
      </c>
      <c r="J1019">
        <v>194616</v>
      </c>
      <c r="K1019">
        <v>5.7102190981214197E-2</v>
      </c>
      <c r="L1019">
        <v>0.109999999403953</v>
      </c>
    </row>
    <row r="1020" spans="1:12" x14ac:dyDescent="0.35">
      <c r="A1020" t="s">
        <v>46</v>
      </c>
      <c r="B1020" t="s">
        <v>29</v>
      </c>
      <c r="C1020" t="s">
        <v>14</v>
      </c>
      <c r="D1020">
        <v>2009</v>
      </c>
      <c r="E1020">
        <v>163256</v>
      </c>
      <c r="F1020">
        <v>11503</v>
      </c>
      <c r="G1020">
        <v>0.112999998033046</v>
      </c>
      <c r="H1020">
        <v>6.71000003814697</v>
      </c>
      <c r="I1020">
        <v>2009</v>
      </c>
      <c r="J1020">
        <v>163256</v>
      </c>
      <c r="K1020">
        <v>7.04598912137991E-2</v>
      </c>
      <c r="L1020">
        <v>0.112999998033046</v>
      </c>
    </row>
    <row r="1021" spans="1:12" x14ac:dyDescent="0.35">
      <c r="A1021" t="s">
        <v>46</v>
      </c>
      <c r="B1021" t="s">
        <v>29</v>
      </c>
      <c r="C1021" t="s">
        <v>14</v>
      </c>
      <c r="D1021">
        <v>2010</v>
      </c>
      <c r="E1021">
        <v>164066</v>
      </c>
      <c r="F1021">
        <v>9675</v>
      </c>
      <c r="G1021">
        <v>9.3000002205371801E-2</v>
      </c>
      <c r="H1021">
        <v>2.5899999141693102</v>
      </c>
      <c r="I1021">
        <v>2010</v>
      </c>
      <c r="J1021">
        <v>164066</v>
      </c>
      <c r="K1021">
        <v>5.8970170541123697E-2</v>
      </c>
      <c r="L1021">
        <v>9.3000002205371801E-2</v>
      </c>
    </row>
    <row r="1022" spans="1:12" x14ac:dyDescent="0.35">
      <c r="A1022" t="s">
        <v>46</v>
      </c>
      <c r="B1022" t="s">
        <v>29</v>
      </c>
      <c r="C1022" t="s">
        <v>14</v>
      </c>
      <c r="D1022">
        <v>2011</v>
      </c>
      <c r="E1022">
        <v>169415</v>
      </c>
      <c r="F1022">
        <v>14566</v>
      </c>
      <c r="G1022">
        <v>0.11400000005960401</v>
      </c>
      <c r="H1022">
        <v>3.4700000286102202</v>
      </c>
      <c r="I1022">
        <v>2011</v>
      </c>
      <c r="J1022">
        <v>169415</v>
      </c>
      <c r="K1022">
        <v>8.5978219165953398E-2</v>
      </c>
      <c r="L1022">
        <v>0.11400000005960401</v>
      </c>
    </row>
    <row r="1023" spans="1:12" x14ac:dyDescent="0.35">
      <c r="A1023" t="s">
        <v>46</v>
      </c>
      <c r="B1023" t="s">
        <v>29</v>
      </c>
      <c r="C1023" t="s">
        <v>14</v>
      </c>
      <c r="D1023">
        <v>2012</v>
      </c>
      <c r="E1023">
        <v>215744</v>
      </c>
      <c r="F1023">
        <v>15729</v>
      </c>
      <c r="G1023">
        <v>0.149000003933906</v>
      </c>
      <c r="H1023">
        <v>9.0500001907348597</v>
      </c>
      <c r="I1023">
        <v>2012</v>
      </c>
      <c r="J1023">
        <v>215744</v>
      </c>
      <c r="K1023">
        <v>7.2905851379412606E-2</v>
      </c>
      <c r="L1023">
        <v>0.149000003933906</v>
      </c>
    </row>
    <row r="1024" spans="1:12" x14ac:dyDescent="0.35">
      <c r="A1024" t="s">
        <v>46</v>
      </c>
      <c r="B1024" t="s">
        <v>29</v>
      </c>
      <c r="C1024" t="s">
        <v>14</v>
      </c>
      <c r="D1024">
        <v>2013</v>
      </c>
      <c r="E1024">
        <v>211372</v>
      </c>
      <c r="F1024">
        <v>12420</v>
      </c>
      <c r="G1024" t="s">
        <v>19</v>
      </c>
      <c r="H1024">
        <v>11.5900001525878</v>
      </c>
      <c r="I1024">
        <v>2013</v>
      </c>
      <c r="J1024">
        <v>211372</v>
      </c>
      <c r="K1024">
        <v>5.8758965236644402E-2</v>
      </c>
      <c r="L1024">
        <v>5.8758965236644402E-2</v>
      </c>
    </row>
    <row r="1025" spans="1:12" x14ac:dyDescent="0.35">
      <c r="A1025" t="s">
        <v>46</v>
      </c>
      <c r="B1025" t="s">
        <v>29</v>
      </c>
      <c r="C1025" t="s">
        <v>14</v>
      </c>
      <c r="D1025">
        <v>2014</v>
      </c>
      <c r="E1025" t="s">
        <v>19</v>
      </c>
      <c r="F1025">
        <v>16552</v>
      </c>
      <c r="G1025">
        <v>0.21400000154971999</v>
      </c>
      <c r="H1025" t="s">
        <v>19</v>
      </c>
      <c r="I1025">
        <v>2014</v>
      </c>
      <c r="J1025" t="s">
        <v>19</v>
      </c>
      <c r="K1025" t="s">
        <v>19</v>
      </c>
      <c r="L1025">
        <v>0.21400000154971999</v>
      </c>
    </row>
    <row r="1026" spans="1:12" x14ac:dyDescent="0.35">
      <c r="A1026" t="s">
        <v>46</v>
      </c>
      <c r="B1026" t="s">
        <v>29</v>
      </c>
      <c r="C1026" t="s">
        <v>14</v>
      </c>
      <c r="D1026">
        <v>2015</v>
      </c>
      <c r="E1026">
        <v>138997</v>
      </c>
      <c r="F1026">
        <v>12048</v>
      </c>
      <c r="G1026">
        <v>0.12600000202655701</v>
      </c>
      <c r="H1026">
        <v>2.3900001049041699</v>
      </c>
      <c r="I1026">
        <v>2015</v>
      </c>
      <c r="J1026">
        <v>138997</v>
      </c>
      <c r="K1026">
        <v>8.6678129743807397E-2</v>
      </c>
      <c r="L1026">
        <v>0.12600000202655701</v>
      </c>
    </row>
    <row r="1027" spans="1:12" x14ac:dyDescent="0.35">
      <c r="A1027" t="s">
        <v>46</v>
      </c>
      <c r="B1027" t="s">
        <v>29</v>
      </c>
      <c r="C1027" t="s">
        <v>14</v>
      </c>
      <c r="D1027">
        <v>2016</v>
      </c>
      <c r="E1027">
        <v>156788</v>
      </c>
      <c r="F1027">
        <v>16087</v>
      </c>
      <c r="G1027">
        <v>0.210999995470047</v>
      </c>
      <c r="H1027">
        <v>3.1099998950958199</v>
      </c>
      <c r="I1027">
        <v>2016</v>
      </c>
      <c r="J1027">
        <v>156788</v>
      </c>
      <c r="K1027">
        <v>0.102603515575171</v>
      </c>
      <c r="L1027">
        <v>0.210999995470047</v>
      </c>
    </row>
    <row r="1028" spans="1:12" x14ac:dyDescent="0.35">
      <c r="A1028" t="s">
        <v>46</v>
      </c>
      <c r="B1028" t="s">
        <v>29</v>
      </c>
      <c r="C1028" t="s">
        <v>14</v>
      </c>
      <c r="D1028">
        <v>2017</v>
      </c>
      <c r="E1028">
        <v>116876</v>
      </c>
      <c r="F1028">
        <v>14326</v>
      </c>
      <c r="G1028">
        <v>0.202000007033348</v>
      </c>
      <c r="H1028">
        <v>0.52999997138976995</v>
      </c>
      <c r="I1028">
        <v>2017</v>
      </c>
      <c r="J1028">
        <v>116876</v>
      </c>
      <c r="K1028">
        <v>0.122574352305007</v>
      </c>
      <c r="L1028">
        <v>0.202000007033348</v>
      </c>
    </row>
    <row r="1029" spans="1:12" x14ac:dyDescent="0.35">
      <c r="A1029" t="s">
        <v>46</v>
      </c>
      <c r="B1029" t="s">
        <v>29</v>
      </c>
      <c r="C1029" t="s">
        <v>14</v>
      </c>
      <c r="D1029">
        <v>2018</v>
      </c>
      <c r="E1029">
        <v>106753</v>
      </c>
      <c r="F1029" t="s">
        <v>19</v>
      </c>
      <c r="G1029" t="s">
        <v>19</v>
      </c>
      <c r="H1029">
        <v>1.50999999046325</v>
      </c>
      <c r="I1029">
        <v>2018</v>
      </c>
      <c r="J1029">
        <v>106753</v>
      </c>
      <c r="K1029" t="s">
        <v>19</v>
      </c>
      <c r="L1029" t="s">
        <v>19</v>
      </c>
    </row>
    <row r="1030" spans="1:12" x14ac:dyDescent="0.35">
      <c r="A1030" t="s">
        <v>47</v>
      </c>
      <c r="B1030" t="s">
        <v>27</v>
      </c>
      <c r="C1030" t="s">
        <v>14</v>
      </c>
      <c r="D1030">
        <v>1982</v>
      </c>
      <c r="E1030">
        <v>30451</v>
      </c>
      <c r="F1030">
        <v>21408</v>
      </c>
      <c r="G1030">
        <v>0.74400001764297397</v>
      </c>
      <c r="H1030">
        <v>81955</v>
      </c>
      <c r="I1030">
        <v>1982</v>
      </c>
      <c r="J1030">
        <v>30451</v>
      </c>
      <c r="K1030">
        <v>0.70303109914288497</v>
      </c>
      <c r="L1030">
        <v>0.74400001764297397</v>
      </c>
    </row>
    <row r="1031" spans="1:12" x14ac:dyDescent="0.35">
      <c r="A1031" t="s">
        <v>47</v>
      </c>
      <c r="B1031" t="s">
        <v>27</v>
      </c>
      <c r="C1031" t="s">
        <v>14</v>
      </c>
      <c r="D1031">
        <v>1983</v>
      </c>
      <c r="E1031">
        <v>28896</v>
      </c>
      <c r="F1031">
        <v>30425</v>
      </c>
      <c r="G1031">
        <v>1.0740000009536701</v>
      </c>
      <c r="H1031">
        <v>102427</v>
      </c>
      <c r="I1031">
        <v>1983</v>
      </c>
      <c r="J1031">
        <v>28896</v>
      </c>
      <c r="K1031">
        <v>1.05291389811738</v>
      </c>
      <c r="L1031">
        <v>1.0740000009536701</v>
      </c>
    </row>
    <row r="1032" spans="1:12" x14ac:dyDescent="0.35">
      <c r="A1032" t="s">
        <v>47</v>
      </c>
      <c r="B1032" t="s">
        <v>27</v>
      </c>
      <c r="C1032" t="s">
        <v>14</v>
      </c>
      <c r="D1032">
        <v>1984</v>
      </c>
      <c r="E1032">
        <v>24266</v>
      </c>
      <c r="F1032">
        <v>30470</v>
      </c>
      <c r="G1032">
        <v>1.22800004482269</v>
      </c>
      <c r="H1032">
        <v>46954</v>
      </c>
      <c r="I1032">
        <v>1984</v>
      </c>
      <c r="J1032">
        <v>24266</v>
      </c>
      <c r="K1032">
        <v>1.2556663644605599</v>
      </c>
      <c r="L1032">
        <v>1.22800004482269</v>
      </c>
    </row>
    <row r="1033" spans="1:12" x14ac:dyDescent="0.35">
      <c r="A1033" t="s">
        <v>47</v>
      </c>
      <c r="B1033" t="s">
        <v>27</v>
      </c>
      <c r="C1033" t="s">
        <v>14</v>
      </c>
      <c r="D1033">
        <v>1985</v>
      </c>
      <c r="E1033">
        <v>21797</v>
      </c>
      <c r="F1033">
        <v>26264</v>
      </c>
      <c r="G1033">
        <v>1.2560000419616699</v>
      </c>
      <c r="H1033">
        <v>78263</v>
      </c>
      <c r="I1033">
        <v>1985</v>
      </c>
      <c r="J1033">
        <v>21797</v>
      </c>
      <c r="K1033">
        <v>1.2049364591457501</v>
      </c>
      <c r="L1033">
        <v>1.2560000419616699</v>
      </c>
    </row>
    <row r="1034" spans="1:12" x14ac:dyDescent="0.35">
      <c r="A1034" t="s">
        <v>47</v>
      </c>
      <c r="B1034" t="s">
        <v>27</v>
      </c>
      <c r="C1034" t="s">
        <v>14</v>
      </c>
      <c r="D1034">
        <v>1986</v>
      </c>
      <c r="E1034">
        <v>22185</v>
      </c>
      <c r="F1034">
        <v>24837</v>
      </c>
      <c r="G1034">
        <v>1.33099997043609</v>
      </c>
      <c r="H1034">
        <v>81397</v>
      </c>
      <c r="I1034">
        <v>1986</v>
      </c>
      <c r="J1034">
        <v>22185</v>
      </c>
      <c r="K1034">
        <v>1.1195402298850501</v>
      </c>
      <c r="L1034">
        <v>1.33099997043609</v>
      </c>
    </row>
    <row r="1035" spans="1:12" x14ac:dyDescent="0.35">
      <c r="A1035" t="s">
        <v>47</v>
      </c>
      <c r="B1035" t="s">
        <v>27</v>
      </c>
      <c r="C1035" t="s">
        <v>14</v>
      </c>
      <c r="D1035">
        <v>1987</v>
      </c>
      <c r="E1035">
        <v>22913</v>
      </c>
      <c r="F1035">
        <v>23577</v>
      </c>
      <c r="G1035">
        <v>1.28199994564056</v>
      </c>
      <c r="H1035">
        <v>53988</v>
      </c>
      <c r="I1035">
        <v>1987</v>
      </c>
      <c r="J1035">
        <v>22913</v>
      </c>
      <c r="K1035">
        <v>1.02897918212368</v>
      </c>
      <c r="L1035">
        <v>1.28199994564056</v>
      </c>
    </row>
    <row r="1036" spans="1:12" x14ac:dyDescent="0.35">
      <c r="A1036" t="s">
        <v>47</v>
      </c>
      <c r="B1036" t="s">
        <v>27</v>
      </c>
      <c r="C1036" t="s">
        <v>14</v>
      </c>
      <c r="D1036">
        <v>1988</v>
      </c>
      <c r="E1036">
        <v>12572</v>
      </c>
      <c r="F1036">
        <v>24598</v>
      </c>
      <c r="G1036">
        <v>1.6219999790191599</v>
      </c>
      <c r="H1036">
        <v>12474</v>
      </c>
      <c r="I1036">
        <v>1988</v>
      </c>
      <c r="J1036">
        <v>12572</v>
      </c>
      <c r="K1036">
        <v>1.9565701559019999</v>
      </c>
      <c r="L1036">
        <v>1.6219999790191599</v>
      </c>
    </row>
    <row r="1037" spans="1:12" x14ac:dyDescent="0.35">
      <c r="A1037" t="s">
        <v>47</v>
      </c>
      <c r="B1037" t="s">
        <v>27</v>
      </c>
      <c r="C1037" t="s">
        <v>14</v>
      </c>
      <c r="D1037">
        <v>1989</v>
      </c>
      <c r="E1037">
        <v>7408</v>
      </c>
      <c r="F1037">
        <v>11231</v>
      </c>
      <c r="G1037">
        <v>1.28600001335144</v>
      </c>
      <c r="H1037">
        <v>36963</v>
      </c>
      <c r="I1037">
        <v>1989</v>
      </c>
      <c r="J1037">
        <v>7408</v>
      </c>
      <c r="K1037">
        <v>1.5160637149028</v>
      </c>
      <c r="L1037">
        <v>1.28600001335144</v>
      </c>
    </row>
    <row r="1038" spans="1:12" x14ac:dyDescent="0.35">
      <c r="A1038" t="s">
        <v>47</v>
      </c>
      <c r="B1038" t="s">
        <v>27</v>
      </c>
      <c r="C1038" t="s">
        <v>14</v>
      </c>
      <c r="D1038">
        <v>1990</v>
      </c>
      <c r="E1038">
        <v>12121</v>
      </c>
      <c r="F1038">
        <v>9028</v>
      </c>
      <c r="G1038">
        <v>0.85600000619888295</v>
      </c>
      <c r="H1038">
        <v>44019</v>
      </c>
      <c r="I1038">
        <v>1990</v>
      </c>
      <c r="J1038">
        <v>12121</v>
      </c>
      <c r="K1038">
        <v>0.74482303440310205</v>
      </c>
      <c r="L1038">
        <v>0.85600000619888295</v>
      </c>
    </row>
    <row r="1039" spans="1:12" x14ac:dyDescent="0.35">
      <c r="A1039" t="s">
        <v>47</v>
      </c>
      <c r="B1039" t="s">
        <v>27</v>
      </c>
      <c r="C1039" t="s">
        <v>14</v>
      </c>
      <c r="D1039">
        <v>1991</v>
      </c>
      <c r="E1039">
        <v>14072</v>
      </c>
      <c r="F1039">
        <v>12914</v>
      </c>
      <c r="G1039">
        <v>1.06299996376037</v>
      </c>
      <c r="H1039">
        <v>47704</v>
      </c>
      <c r="I1039">
        <v>1991</v>
      </c>
      <c r="J1039">
        <v>14072</v>
      </c>
      <c r="K1039">
        <v>0.91770892552586703</v>
      </c>
      <c r="L1039">
        <v>1.06299996376037</v>
      </c>
    </row>
    <row r="1040" spans="1:12" x14ac:dyDescent="0.35">
      <c r="A1040" t="s">
        <v>47</v>
      </c>
      <c r="B1040" t="s">
        <v>27</v>
      </c>
      <c r="C1040" t="s">
        <v>14</v>
      </c>
      <c r="D1040">
        <v>1992</v>
      </c>
      <c r="E1040">
        <v>13077</v>
      </c>
      <c r="F1040">
        <v>15985</v>
      </c>
      <c r="G1040">
        <v>1.17900002002716</v>
      </c>
      <c r="H1040">
        <v>47264</v>
      </c>
      <c r="I1040">
        <v>1992</v>
      </c>
      <c r="J1040">
        <v>13077</v>
      </c>
      <c r="K1040">
        <v>1.22237516249904</v>
      </c>
      <c r="L1040">
        <v>1.17900002002716</v>
      </c>
    </row>
    <row r="1041" spans="1:12" x14ac:dyDescent="0.35">
      <c r="A1041" t="s">
        <v>47</v>
      </c>
      <c r="B1041" t="s">
        <v>27</v>
      </c>
      <c r="C1041" t="s">
        <v>14</v>
      </c>
      <c r="D1041">
        <v>1993</v>
      </c>
      <c r="E1041">
        <v>14543</v>
      </c>
      <c r="F1041">
        <v>13347</v>
      </c>
      <c r="G1041">
        <v>1.0060000419616699</v>
      </c>
      <c r="H1041">
        <v>43928</v>
      </c>
      <c r="I1041">
        <v>1993</v>
      </c>
      <c r="J1041">
        <v>14543</v>
      </c>
      <c r="K1041">
        <v>0.91776112218936901</v>
      </c>
      <c r="L1041">
        <v>1.0060000419616699</v>
      </c>
    </row>
    <row r="1042" spans="1:12" x14ac:dyDescent="0.35">
      <c r="A1042" t="s">
        <v>47</v>
      </c>
      <c r="B1042" t="s">
        <v>27</v>
      </c>
      <c r="C1042" t="s">
        <v>14</v>
      </c>
      <c r="D1042">
        <v>1994</v>
      </c>
      <c r="E1042">
        <v>15916</v>
      </c>
      <c r="F1042">
        <v>15016</v>
      </c>
      <c r="G1042">
        <v>0.95800000429153398</v>
      </c>
      <c r="H1042">
        <v>58403</v>
      </c>
      <c r="I1042">
        <v>1994</v>
      </c>
      <c r="J1042">
        <v>15916</v>
      </c>
      <c r="K1042">
        <v>0.94345312892686595</v>
      </c>
      <c r="L1042">
        <v>0.95800000429153398</v>
      </c>
    </row>
    <row r="1043" spans="1:12" x14ac:dyDescent="0.35">
      <c r="A1043" t="s">
        <v>47</v>
      </c>
      <c r="B1043" t="s">
        <v>27</v>
      </c>
      <c r="C1043" t="s">
        <v>14</v>
      </c>
      <c r="D1043">
        <v>1995</v>
      </c>
      <c r="E1043">
        <v>21103</v>
      </c>
      <c r="F1043">
        <v>12482</v>
      </c>
      <c r="G1043">
        <v>1.4450000524520801</v>
      </c>
      <c r="H1043">
        <v>78348</v>
      </c>
      <c r="I1043">
        <v>1995</v>
      </c>
      <c r="J1043">
        <v>21103</v>
      </c>
      <c r="K1043">
        <v>0.59147988437662802</v>
      </c>
      <c r="L1043">
        <v>1.4450000524520801</v>
      </c>
    </row>
    <row r="1044" spans="1:12" x14ac:dyDescent="0.35">
      <c r="A1044" t="s">
        <v>47</v>
      </c>
      <c r="B1044" t="s">
        <v>27</v>
      </c>
      <c r="C1044" t="s">
        <v>14</v>
      </c>
      <c r="D1044">
        <v>1996</v>
      </c>
      <c r="E1044">
        <v>28923</v>
      </c>
      <c r="F1044">
        <v>14734</v>
      </c>
      <c r="G1044">
        <v>1.15600001811981</v>
      </c>
      <c r="H1044">
        <v>59520</v>
      </c>
      <c r="I1044">
        <v>1996</v>
      </c>
      <c r="J1044">
        <v>28923</v>
      </c>
      <c r="K1044">
        <v>0.50942156761055202</v>
      </c>
      <c r="L1044">
        <v>1.15600001811981</v>
      </c>
    </row>
    <row r="1045" spans="1:12" x14ac:dyDescent="0.35">
      <c r="A1045" t="s">
        <v>47</v>
      </c>
      <c r="B1045" t="s">
        <v>27</v>
      </c>
      <c r="C1045" t="s">
        <v>14</v>
      </c>
      <c r="D1045">
        <v>1997</v>
      </c>
      <c r="E1045">
        <v>35649</v>
      </c>
      <c r="F1045">
        <v>13867</v>
      </c>
      <c r="G1045">
        <v>0.75800001621246305</v>
      </c>
      <c r="H1045">
        <v>52374</v>
      </c>
      <c r="I1045">
        <v>1997</v>
      </c>
      <c r="J1045">
        <v>35649</v>
      </c>
      <c r="K1045">
        <v>0.38898706836096297</v>
      </c>
      <c r="L1045">
        <v>0.75800001621246305</v>
      </c>
    </row>
    <row r="1046" spans="1:12" x14ac:dyDescent="0.35">
      <c r="A1046" t="s">
        <v>47</v>
      </c>
      <c r="B1046" t="s">
        <v>27</v>
      </c>
      <c r="C1046" t="s">
        <v>14</v>
      </c>
      <c r="D1046">
        <v>1998</v>
      </c>
      <c r="E1046">
        <v>35365</v>
      </c>
      <c r="F1046">
        <v>17079</v>
      </c>
      <c r="G1046">
        <v>0.78100001811981201</v>
      </c>
      <c r="H1046">
        <v>54518</v>
      </c>
      <c r="I1046">
        <v>1998</v>
      </c>
      <c r="J1046">
        <v>35365</v>
      </c>
      <c r="K1046">
        <v>0.48293510533012801</v>
      </c>
      <c r="L1046">
        <v>0.78100001811981201</v>
      </c>
    </row>
    <row r="1047" spans="1:12" x14ac:dyDescent="0.35">
      <c r="A1047" t="s">
        <v>47</v>
      </c>
      <c r="B1047" t="s">
        <v>27</v>
      </c>
      <c r="C1047" t="s">
        <v>14</v>
      </c>
      <c r="D1047">
        <v>1999</v>
      </c>
      <c r="E1047">
        <v>36344</v>
      </c>
      <c r="F1047">
        <v>15138</v>
      </c>
      <c r="G1047">
        <v>0.56499999761581399</v>
      </c>
      <c r="H1047">
        <v>44100</v>
      </c>
      <c r="I1047">
        <v>1999</v>
      </c>
      <c r="J1047">
        <v>36344</v>
      </c>
      <c r="K1047">
        <v>0.41651992075720801</v>
      </c>
      <c r="L1047">
        <v>0.56499999761581399</v>
      </c>
    </row>
    <row r="1048" spans="1:12" x14ac:dyDescent="0.35">
      <c r="A1048" t="s">
        <v>47</v>
      </c>
      <c r="B1048" t="s">
        <v>27</v>
      </c>
      <c r="C1048" t="s">
        <v>14</v>
      </c>
      <c r="D1048">
        <v>2000</v>
      </c>
      <c r="E1048">
        <v>41262</v>
      </c>
      <c r="F1048">
        <v>20146</v>
      </c>
      <c r="G1048">
        <v>0.67299997806548995</v>
      </c>
      <c r="H1048">
        <v>60551</v>
      </c>
      <c r="I1048">
        <v>2000</v>
      </c>
      <c r="J1048">
        <v>41262</v>
      </c>
      <c r="K1048">
        <v>0.48824584363336698</v>
      </c>
      <c r="L1048">
        <v>0.67299997806548995</v>
      </c>
    </row>
    <row r="1049" spans="1:12" x14ac:dyDescent="0.35">
      <c r="A1049" t="s">
        <v>47</v>
      </c>
      <c r="B1049" t="s">
        <v>27</v>
      </c>
      <c r="C1049" t="s">
        <v>14</v>
      </c>
      <c r="D1049">
        <v>2001</v>
      </c>
      <c r="E1049">
        <v>52588</v>
      </c>
      <c r="F1049">
        <v>15695</v>
      </c>
      <c r="G1049">
        <v>0.44800001382827698</v>
      </c>
      <c r="H1049">
        <v>64979</v>
      </c>
      <c r="I1049">
        <v>2001</v>
      </c>
      <c r="J1049">
        <v>52588</v>
      </c>
      <c r="K1049">
        <v>0.29845211835399699</v>
      </c>
      <c r="L1049">
        <v>0.44800001382827698</v>
      </c>
    </row>
    <row r="1050" spans="1:12" x14ac:dyDescent="0.35">
      <c r="A1050" t="s">
        <v>47</v>
      </c>
      <c r="B1050" t="s">
        <v>27</v>
      </c>
      <c r="C1050" t="s">
        <v>14</v>
      </c>
      <c r="D1050">
        <v>2002</v>
      </c>
      <c r="E1050">
        <v>61339</v>
      </c>
      <c r="F1050">
        <v>16473</v>
      </c>
      <c r="G1050">
        <v>0.41100001335143999</v>
      </c>
      <c r="H1050">
        <v>67860</v>
      </c>
      <c r="I1050">
        <v>2002</v>
      </c>
      <c r="J1050">
        <v>61339</v>
      </c>
      <c r="K1050">
        <v>0.26855670943445398</v>
      </c>
      <c r="L1050">
        <v>0.41100001335143999</v>
      </c>
    </row>
    <row r="1051" spans="1:12" x14ac:dyDescent="0.35">
      <c r="A1051" t="s">
        <v>47</v>
      </c>
      <c r="B1051" t="s">
        <v>27</v>
      </c>
      <c r="C1051" t="s">
        <v>14</v>
      </c>
      <c r="D1051">
        <v>2003</v>
      </c>
      <c r="E1051">
        <v>69153</v>
      </c>
      <c r="F1051">
        <v>19224</v>
      </c>
      <c r="G1051">
        <v>0.393999993801116</v>
      </c>
      <c r="H1051">
        <v>50131</v>
      </c>
      <c r="I1051">
        <v>2003</v>
      </c>
      <c r="J1051">
        <v>69153</v>
      </c>
      <c r="K1051">
        <v>0.27799227799227799</v>
      </c>
      <c r="L1051">
        <v>0.393999993801116</v>
      </c>
    </row>
    <row r="1052" spans="1:12" x14ac:dyDescent="0.35">
      <c r="A1052" t="s">
        <v>47</v>
      </c>
      <c r="B1052" t="s">
        <v>27</v>
      </c>
      <c r="C1052" t="s">
        <v>14</v>
      </c>
      <c r="D1052">
        <v>2004</v>
      </c>
      <c r="E1052">
        <v>64394</v>
      </c>
      <c r="F1052">
        <v>20958</v>
      </c>
      <c r="G1052">
        <v>0.41899999976158098</v>
      </c>
      <c r="H1052">
        <v>71270</v>
      </c>
      <c r="I1052">
        <v>2004</v>
      </c>
      <c r="J1052">
        <v>64394</v>
      </c>
      <c r="K1052">
        <v>0.325465105444606</v>
      </c>
      <c r="L1052">
        <v>0.41899999976158098</v>
      </c>
    </row>
    <row r="1053" spans="1:12" x14ac:dyDescent="0.35">
      <c r="A1053" t="s">
        <v>47</v>
      </c>
      <c r="B1053" t="s">
        <v>27</v>
      </c>
      <c r="C1053" t="s">
        <v>14</v>
      </c>
      <c r="D1053">
        <v>2005</v>
      </c>
      <c r="E1053">
        <v>60941</v>
      </c>
      <c r="F1053">
        <v>19293</v>
      </c>
      <c r="G1053">
        <v>0.43399998545646601</v>
      </c>
      <c r="H1053">
        <v>40634</v>
      </c>
      <c r="I1053">
        <v>2005</v>
      </c>
      <c r="J1053">
        <v>60941</v>
      </c>
      <c r="K1053">
        <v>0.31658489358559899</v>
      </c>
      <c r="L1053">
        <v>0.43399998545646601</v>
      </c>
    </row>
    <row r="1054" spans="1:12" x14ac:dyDescent="0.35">
      <c r="A1054" t="s">
        <v>47</v>
      </c>
      <c r="B1054" t="s">
        <v>27</v>
      </c>
      <c r="C1054" t="s">
        <v>14</v>
      </c>
      <c r="D1054">
        <v>2006</v>
      </c>
      <c r="E1054">
        <v>64754</v>
      </c>
      <c r="F1054">
        <v>17868</v>
      </c>
      <c r="G1054">
        <v>0.31999999284744202</v>
      </c>
      <c r="H1054">
        <v>48153</v>
      </c>
      <c r="I1054">
        <v>2006</v>
      </c>
      <c r="J1054">
        <v>64754</v>
      </c>
      <c r="K1054">
        <v>0.27593662167588101</v>
      </c>
      <c r="L1054">
        <v>0.31999999284744202</v>
      </c>
    </row>
    <row r="1055" spans="1:12" x14ac:dyDescent="0.35">
      <c r="A1055" t="s">
        <v>47</v>
      </c>
      <c r="B1055" t="s">
        <v>27</v>
      </c>
      <c r="C1055" t="s">
        <v>14</v>
      </c>
      <c r="D1055">
        <v>2007</v>
      </c>
      <c r="E1055">
        <v>63850</v>
      </c>
      <c r="F1055">
        <v>14773</v>
      </c>
      <c r="G1055">
        <v>0.245000004768371</v>
      </c>
      <c r="H1055">
        <v>52646</v>
      </c>
      <c r="I1055">
        <v>2007</v>
      </c>
      <c r="J1055">
        <v>63850</v>
      </c>
      <c r="K1055">
        <v>0.23137039937353099</v>
      </c>
      <c r="L1055">
        <v>0.245000004768371</v>
      </c>
    </row>
    <row r="1056" spans="1:12" x14ac:dyDescent="0.35">
      <c r="A1056" t="s">
        <v>47</v>
      </c>
      <c r="B1056" t="s">
        <v>27</v>
      </c>
      <c r="C1056" t="s">
        <v>14</v>
      </c>
      <c r="D1056">
        <v>2008</v>
      </c>
      <c r="E1056">
        <v>64312</v>
      </c>
      <c r="F1056">
        <v>12909</v>
      </c>
      <c r="G1056">
        <v>0.31400001049041698</v>
      </c>
      <c r="H1056">
        <v>62460</v>
      </c>
      <c r="I1056">
        <v>2008</v>
      </c>
      <c r="J1056">
        <v>64312</v>
      </c>
      <c r="K1056">
        <v>0.20072459261102099</v>
      </c>
      <c r="L1056">
        <v>0.31400001049041698</v>
      </c>
    </row>
    <row r="1057" spans="1:12" x14ac:dyDescent="0.35">
      <c r="A1057" t="s">
        <v>47</v>
      </c>
      <c r="B1057" t="s">
        <v>27</v>
      </c>
      <c r="C1057" t="s">
        <v>14</v>
      </c>
      <c r="D1057">
        <v>2009</v>
      </c>
      <c r="E1057">
        <v>65969</v>
      </c>
      <c r="F1057">
        <v>14307</v>
      </c>
      <c r="G1057">
        <v>0.335999995470047</v>
      </c>
      <c r="H1057">
        <v>73747</v>
      </c>
      <c r="I1057">
        <v>2009</v>
      </c>
      <c r="J1057">
        <v>65969</v>
      </c>
      <c r="K1057">
        <v>0.21687459261168099</v>
      </c>
      <c r="L1057">
        <v>0.335999995470047</v>
      </c>
    </row>
    <row r="1058" spans="1:12" x14ac:dyDescent="0.35">
      <c r="A1058" t="s">
        <v>47</v>
      </c>
      <c r="B1058" t="s">
        <v>27</v>
      </c>
      <c r="C1058" t="s">
        <v>14</v>
      </c>
      <c r="D1058">
        <v>2010</v>
      </c>
      <c r="E1058">
        <v>64519</v>
      </c>
      <c r="F1058">
        <v>15408</v>
      </c>
      <c r="G1058">
        <v>0.37200000882148698</v>
      </c>
      <c r="H1058">
        <v>51331</v>
      </c>
      <c r="I1058">
        <v>2010</v>
      </c>
      <c r="J1058">
        <v>64519</v>
      </c>
      <c r="K1058">
        <v>0.23881337280491</v>
      </c>
      <c r="L1058">
        <v>0.37200000882148698</v>
      </c>
    </row>
    <row r="1059" spans="1:12" x14ac:dyDescent="0.35">
      <c r="A1059" t="s">
        <v>47</v>
      </c>
      <c r="B1059" t="s">
        <v>27</v>
      </c>
      <c r="C1059" t="s">
        <v>14</v>
      </c>
      <c r="D1059">
        <v>2011</v>
      </c>
      <c r="E1059">
        <v>59019</v>
      </c>
      <c r="F1059">
        <v>17487</v>
      </c>
      <c r="G1059">
        <v>0.43099999427795399</v>
      </c>
      <c r="H1059">
        <v>31296</v>
      </c>
      <c r="I1059">
        <v>2011</v>
      </c>
      <c r="J1059">
        <v>59019</v>
      </c>
      <c r="K1059">
        <v>0.29629441366339598</v>
      </c>
      <c r="L1059">
        <v>0.43099999427795399</v>
      </c>
    </row>
    <row r="1060" spans="1:12" x14ac:dyDescent="0.35">
      <c r="A1060" t="s">
        <v>47</v>
      </c>
      <c r="B1060" t="s">
        <v>27</v>
      </c>
      <c r="C1060" t="s">
        <v>14</v>
      </c>
      <c r="D1060">
        <v>2012</v>
      </c>
      <c r="E1060">
        <v>63401</v>
      </c>
      <c r="F1060">
        <v>16163</v>
      </c>
      <c r="G1060">
        <v>0.40099999308586098</v>
      </c>
      <c r="H1060">
        <v>35187</v>
      </c>
      <c r="I1060">
        <v>2012</v>
      </c>
      <c r="J1060">
        <v>63401</v>
      </c>
      <c r="K1060">
        <v>0.25493288749388798</v>
      </c>
      <c r="L1060">
        <v>0.40099999308586098</v>
      </c>
    </row>
    <row r="1061" spans="1:12" x14ac:dyDescent="0.35">
      <c r="A1061" t="s">
        <v>47</v>
      </c>
      <c r="B1061" t="s">
        <v>27</v>
      </c>
      <c r="C1061" t="s">
        <v>14</v>
      </c>
      <c r="D1061">
        <v>2013</v>
      </c>
      <c r="E1061">
        <v>56052</v>
      </c>
      <c r="F1061">
        <v>17483</v>
      </c>
      <c r="G1061">
        <v>0.451999992132186</v>
      </c>
      <c r="H1061">
        <v>36719</v>
      </c>
      <c r="I1061">
        <v>2013</v>
      </c>
      <c r="J1061">
        <v>56052</v>
      </c>
      <c r="K1061">
        <v>0.31190680082780198</v>
      </c>
      <c r="L1061">
        <v>0.451999992132186</v>
      </c>
    </row>
    <row r="1062" spans="1:12" x14ac:dyDescent="0.35">
      <c r="A1062" t="s">
        <v>47</v>
      </c>
      <c r="B1062" t="s">
        <v>27</v>
      </c>
      <c r="C1062" t="s">
        <v>14</v>
      </c>
      <c r="D1062">
        <v>2014</v>
      </c>
      <c r="E1062">
        <v>51785</v>
      </c>
      <c r="F1062">
        <v>15275</v>
      </c>
      <c r="G1062">
        <v>0.41800001263618403</v>
      </c>
      <c r="H1062">
        <v>42271</v>
      </c>
      <c r="I1062">
        <v>2014</v>
      </c>
      <c r="J1062">
        <v>51785</v>
      </c>
      <c r="K1062">
        <v>0.29496958578739002</v>
      </c>
      <c r="L1062">
        <v>0.41800001263618403</v>
      </c>
    </row>
    <row r="1063" spans="1:12" x14ac:dyDescent="0.35">
      <c r="A1063" t="s">
        <v>47</v>
      </c>
      <c r="B1063" t="s">
        <v>27</v>
      </c>
      <c r="C1063" t="s">
        <v>14</v>
      </c>
      <c r="D1063">
        <v>2015</v>
      </c>
      <c r="E1063">
        <v>45930</v>
      </c>
      <c r="F1063">
        <v>12498</v>
      </c>
      <c r="G1063">
        <v>0.41600000858306801</v>
      </c>
      <c r="H1063">
        <v>29833</v>
      </c>
      <c r="I1063">
        <v>2015</v>
      </c>
      <c r="J1063">
        <v>45930</v>
      </c>
      <c r="K1063">
        <v>0.27210973220117501</v>
      </c>
      <c r="L1063">
        <v>0.41600000858306801</v>
      </c>
    </row>
    <row r="1064" spans="1:12" x14ac:dyDescent="0.35">
      <c r="A1064" t="s">
        <v>47</v>
      </c>
      <c r="B1064" t="s">
        <v>27</v>
      </c>
      <c r="C1064" t="s">
        <v>14</v>
      </c>
      <c r="D1064">
        <v>2016</v>
      </c>
      <c r="E1064">
        <v>43000</v>
      </c>
      <c r="F1064">
        <v>11796</v>
      </c>
      <c r="G1064">
        <v>0.41699999570846502</v>
      </c>
      <c r="H1064">
        <v>35853</v>
      </c>
      <c r="I1064">
        <v>2016</v>
      </c>
      <c r="J1064">
        <v>43000</v>
      </c>
      <c r="K1064">
        <v>0.27432558139534802</v>
      </c>
      <c r="L1064">
        <v>0.41699999570846502</v>
      </c>
    </row>
    <row r="1065" spans="1:12" x14ac:dyDescent="0.35">
      <c r="A1065" t="s">
        <v>47</v>
      </c>
      <c r="B1065" t="s">
        <v>27</v>
      </c>
      <c r="C1065" t="s">
        <v>14</v>
      </c>
      <c r="D1065">
        <v>2017</v>
      </c>
      <c r="E1065">
        <v>44552</v>
      </c>
      <c r="F1065">
        <v>9611</v>
      </c>
      <c r="G1065">
        <v>0.33399999141693099</v>
      </c>
      <c r="H1065">
        <v>42415</v>
      </c>
      <c r="I1065">
        <v>2017</v>
      </c>
      <c r="J1065">
        <v>44552</v>
      </c>
      <c r="K1065">
        <v>0.21572544442449201</v>
      </c>
      <c r="L1065">
        <v>0.33399999141693099</v>
      </c>
    </row>
    <row r="1066" spans="1:12" x14ac:dyDescent="0.35">
      <c r="A1066" t="s">
        <v>48</v>
      </c>
      <c r="B1066" t="s">
        <v>20</v>
      </c>
      <c r="C1066" t="s">
        <v>14</v>
      </c>
      <c r="D1066">
        <v>1965</v>
      </c>
      <c r="E1066">
        <v>4.6519999504089302</v>
      </c>
      <c r="F1066" t="s">
        <v>19</v>
      </c>
      <c r="G1066" t="s">
        <v>19</v>
      </c>
      <c r="H1066" t="s">
        <v>19</v>
      </c>
      <c r="I1066">
        <v>1965</v>
      </c>
      <c r="J1066">
        <v>4.6519999504089302</v>
      </c>
      <c r="K1066" t="s">
        <v>19</v>
      </c>
      <c r="L1066" t="s">
        <v>19</v>
      </c>
    </row>
    <row r="1067" spans="1:12" x14ac:dyDescent="0.35">
      <c r="A1067" t="s">
        <v>48</v>
      </c>
      <c r="B1067" t="s">
        <v>20</v>
      </c>
      <c r="C1067" t="s">
        <v>14</v>
      </c>
      <c r="D1067">
        <v>1966</v>
      </c>
      <c r="E1067">
        <v>5.61100006103515</v>
      </c>
      <c r="F1067" t="s">
        <v>19</v>
      </c>
      <c r="G1067">
        <v>20.600000381469702</v>
      </c>
      <c r="H1067" t="s">
        <v>19</v>
      </c>
      <c r="I1067">
        <v>1966</v>
      </c>
      <c r="J1067">
        <v>5.61100006103515</v>
      </c>
      <c r="K1067" t="s">
        <v>19</v>
      </c>
      <c r="L1067">
        <v>20.600000381469702</v>
      </c>
    </row>
    <row r="1068" spans="1:12" x14ac:dyDescent="0.35">
      <c r="A1068" t="s">
        <v>48</v>
      </c>
      <c r="B1068" t="s">
        <v>20</v>
      </c>
      <c r="C1068" t="s">
        <v>14</v>
      </c>
      <c r="D1068">
        <v>1967</v>
      </c>
      <c r="E1068">
        <v>5.1020002365112296</v>
      </c>
      <c r="F1068" t="s">
        <v>19</v>
      </c>
      <c r="G1068">
        <v>-9.1000003814697195</v>
      </c>
      <c r="H1068" t="s">
        <v>19</v>
      </c>
      <c r="I1068">
        <v>1967</v>
      </c>
      <c r="J1068">
        <v>5.1020002365112296</v>
      </c>
      <c r="K1068" t="s">
        <v>19</v>
      </c>
      <c r="L1068">
        <v>-9.1000003814697195</v>
      </c>
    </row>
    <row r="1069" spans="1:12" x14ac:dyDescent="0.35">
      <c r="A1069" t="s">
        <v>48</v>
      </c>
      <c r="B1069" t="s">
        <v>20</v>
      </c>
      <c r="C1069" t="s">
        <v>14</v>
      </c>
      <c r="D1069">
        <v>1968</v>
      </c>
      <c r="E1069">
        <v>5.0910000801086399</v>
      </c>
      <c r="F1069">
        <v>5013</v>
      </c>
      <c r="G1069">
        <v>-0.20000000298023199</v>
      </c>
      <c r="H1069" t="s">
        <v>19</v>
      </c>
      <c r="I1069">
        <v>1968</v>
      </c>
      <c r="J1069">
        <v>5.0910000801086399</v>
      </c>
      <c r="K1069">
        <v>984.67882952636296</v>
      </c>
      <c r="L1069">
        <v>-0.20000000298023199</v>
      </c>
    </row>
    <row r="1070" spans="1:12" x14ac:dyDescent="0.35">
      <c r="A1070" t="s">
        <v>48</v>
      </c>
      <c r="B1070" t="s">
        <v>20</v>
      </c>
      <c r="C1070" t="s">
        <v>14</v>
      </c>
      <c r="D1070">
        <v>1969</v>
      </c>
      <c r="E1070">
        <v>4.3550000190734801</v>
      </c>
      <c r="F1070">
        <v>3867</v>
      </c>
      <c r="G1070">
        <v>-14.5</v>
      </c>
      <c r="H1070" t="s">
        <v>19</v>
      </c>
      <c r="I1070">
        <v>1969</v>
      </c>
      <c r="J1070">
        <v>4.3550000190734801</v>
      </c>
      <c r="K1070">
        <v>887.94488704105504</v>
      </c>
      <c r="L1070">
        <v>-14.5</v>
      </c>
    </row>
    <row r="1071" spans="1:12" x14ac:dyDescent="0.35">
      <c r="A1071" t="s">
        <v>48</v>
      </c>
      <c r="B1071" t="s">
        <v>20</v>
      </c>
      <c r="C1071" t="s">
        <v>14</v>
      </c>
      <c r="D1071">
        <v>1970</v>
      </c>
      <c r="E1071">
        <v>5.8969998359680096</v>
      </c>
      <c r="F1071">
        <v>4505</v>
      </c>
      <c r="G1071">
        <v>35.400001525878899</v>
      </c>
      <c r="H1071" t="s">
        <v>19</v>
      </c>
      <c r="I1071">
        <v>1970</v>
      </c>
      <c r="J1071">
        <v>5.8969998359680096</v>
      </c>
      <c r="K1071">
        <v>763.94779130267398</v>
      </c>
      <c r="L1071">
        <v>35.400001525878899</v>
      </c>
    </row>
    <row r="1072" spans="1:12" x14ac:dyDescent="0.35">
      <c r="A1072" t="s">
        <v>48</v>
      </c>
      <c r="B1072" t="s">
        <v>20</v>
      </c>
      <c r="C1072" t="s">
        <v>14</v>
      </c>
      <c r="D1072">
        <v>1971</v>
      </c>
      <c r="E1072">
        <v>6.17000007629394</v>
      </c>
      <c r="F1072">
        <v>5385</v>
      </c>
      <c r="G1072">
        <v>4.5999999046325604</v>
      </c>
      <c r="H1072" t="s">
        <v>19</v>
      </c>
      <c r="I1072">
        <v>1971</v>
      </c>
      <c r="J1072">
        <v>6.17000007629394</v>
      </c>
      <c r="K1072">
        <v>872.77146408635599</v>
      </c>
      <c r="L1072">
        <v>4.5999999046325604</v>
      </c>
    </row>
    <row r="1073" spans="1:12" x14ac:dyDescent="0.35">
      <c r="A1073" t="s">
        <v>48</v>
      </c>
      <c r="B1073" t="s">
        <v>20</v>
      </c>
      <c r="C1073" t="s">
        <v>14</v>
      </c>
      <c r="D1073">
        <v>1972</v>
      </c>
      <c r="E1073">
        <v>5.63000011444091</v>
      </c>
      <c r="F1073">
        <v>5375</v>
      </c>
      <c r="G1073">
        <v>-8.6999998092651296</v>
      </c>
      <c r="H1073" t="s">
        <v>19</v>
      </c>
      <c r="I1073">
        <v>1972</v>
      </c>
      <c r="J1073">
        <v>5.63000011444091</v>
      </c>
      <c r="K1073">
        <v>954.70690776953199</v>
      </c>
      <c r="L1073">
        <v>-8.6999998092651296</v>
      </c>
    </row>
    <row r="1074" spans="1:12" x14ac:dyDescent="0.35">
      <c r="A1074" t="s">
        <v>48</v>
      </c>
      <c r="B1074" t="s">
        <v>20</v>
      </c>
      <c r="C1074" t="s">
        <v>14</v>
      </c>
      <c r="D1074">
        <v>1973</v>
      </c>
      <c r="E1074">
        <v>4.6950001716613698</v>
      </c>
      <c r="F1074">
        <v>5773</v>
      </c>
      <c r="G1074">
        <v>-16.600000381469702</v>
      </c>
      <c r="H1074" t="s">
        <v>19</v>
      </c>
      <c r="I1074">
        <v>1973</v>
      </c>
      <c r="J1074">
        <v>4.6950001716613698</v>
      </c>
      <c r="K1074">
        <v>1229.6059188336801</v>
      </c>
      <c r="L1074">
        <v>-16.600000381469702</v>
      </c>
    </row>
    <row r="1075" spans="1:12" x14ac:dyDescent="0.35">
      <c r="A1075" t="s">
        <v>48</v>
      </c>
      <c r="B1075" t="s">
        <v>20</v>
      </c>
      <c r="C1075" t="s">
        <v>14</v>
      </c>
      <c r="D1075">
        <v>1974</v>
      </c>
      <c r="E1075">
        <v>3.92000007629394</v>
      </c>
      <c r="F1075">
        <v>4035</v>
      </c>
      <c r="G1075">
        <v>-16.5</v>
      </c>
      <c r="H1075" t="s">
        <v>19</v>
      </c>
      <c r="I1075">
        <v>1974</v>
      </c>
      <c r="J1075">
        <v>3.92000007629394</v>
      </c>
      <c r="K1075">
        <v>1029.3367146601599</v>
      </c>
      <c r="L1075">
        <v>-16.5</v>
      </c>
    </row>
    <row r="1076" spans="1:12" x14ac:dyDescent="0.35">
      <c r="A1076" t="s">
        <v>48</v>
      </c>
      <c r="B1076" t="s">
        <v>20</v>
      </c>
      <c r="C1076" t="s">
        <v>14</v>
      </c>
      <c r="D1076">
        <v>1975</v>
      </c>
      <c r="E1076">
        <v>3.3619999885559002</v>
      </c>
      <c r="F1076">
        <v>4776</v>
      </c>
      <c r="G1076">
        <v>-14.199999809265099</v>
      </c>
      <c r="H1076" t="s">
        <v>19</v>
      </c>
      <c r="I1076">
        <v>1975</v>
      </c>
      <c r="J1076">
        <v>3.3619999885559002</v>
      </c>
      <c r="K1076">
        <v>1420.5829911532601</v>
      </c>
      <c r="L1076">
        <v>-14.199999809265099</v>
      </c>
    </row>
    <row r="1077" spans="1:12" x14ac:dyDescent="0.35">
      <c r="A1077" t="s">
        <v>48</v>
      </c>
      <c r="B1077" t="s">
        <v>20</v>
      </c>
      <c r="C1077" t="s">
        <v>14</v>
      </c>
      <c r="D1077">
        <v>1976</v>
      </c>
      <c r="E1077">
        <v>2.4019999504089302</v>
      </c>
      <c r="F1077">
        <v>3321</v>
      </c>
      <c r="G1077">
        <v>-28.5</v>
      </c>
      <c r="H1077" t="s">
        <v>19</v>
      </c>
      <c r="I1077">
        <v>1976</v>
      </c>
      <c r="J1077">
        <v>2.4019999504089302</v>
      </c>
      <c r="K1077">
        <v>1382.5978636821301</v>
      </c>
      <c r="L1077">
        <v>-28.5</v>
      </c>
    </row>
    <row r="1078" spans="1:12" x14ac:dyDescent="0.35">
      <c r="A1078" t="s">
        <v>48</v>
      </c>
      <c r="B1078" t="s">
        <v>20</v>
      </c>
      <c r="C1078" t="s">
        <v>14</v>
      </c>
      <c r="D1078">
        <v>1977</v>
      </c>
      <c r="E1078">
        <v>2.4539999961853001</v>
      </c>
      <c r="F1078">
        <v>3963</v>
      </c>
      <c r="G1078">
        <v>2.0999999046325599</v>
      </c>
      <c r="H1078" t="s">
        <v>19</v>
      </c>
      <c r="I1078">
        <v>1977</v>
      </c>
      <c r="J1078">
        <v>2.4539999961853001</v>
      </c>
      <c r="K1078">
        <v>1614.9144279382199</v>
      </c>
      <c r="L1078">
        <v>2.0999999046325599</v>
      </c>
    </row>
    <row r="1079" spans="1:12" x14ac:dyDescent="0.35">
      <c r="A1079" t="s">
        <v>48</v>
      </c>
      <c r="B1079" t="s">
        <v>20</v>
      </c>
      <c r="C1079" t="s">
        <v>14</v>
      </c>
      <c r="D1079">
        <v>1978</v>
      </c>
      <c r="E1079">
        <v>3.0329999923706001</v>
      </c>
      <c r="F1079">
        <v>3518</v>
      </c>
      <c r="G1079">
        <v>23.600000381469702</v>
      </c>
      <c r="H1079" t="s">
        <v>19</v>
      </c>
      <c r="I1079">
        <v>1978</v>
      </c>
      <c r="J1079">
        <v>3.0329999923706001</v>
      </c>
      <c r="K1079">
        <v>1159.90768508057</v>
      </c>
      <c r="L1079">
        <v>23.600000381469702</v>
      </c>
    </row>
    <row r="1080" spans="1:12" x14ac:dyDescent="0.35">
      <c r="A1080" t="s">
        <v>48</v>
      </c>
      <c r="B1080" t="s">
        <v>20</v>
      </c>
      <c r="C1080" t="s">
        <v>14</v>
      </c>
      <c r="D1080">
        <v>1979</v>
      </c>
      <c r="E1080">
        <v>3.6710000038146902</v>
      </c>
      <c r="F1080">
        <v>4193</v>
      </c>
      <c r="G1080">
        <v>21</v>
      </c>
      <c r="H1080" t="s">
        <v>19</v>
      </c>
      <c r="I1080">
        <v>1979</v>
      </c>
      <c r="J1080">
        <v>3.6710000038146902</v>
      </c>
      <c r="K1080">
        <v>1142.1955858465999</v>
      </c>
      <c r="L1080">
        <v>21</v>
      </c>
    </row>
    <row r="1081" spans="1:12" x14ac:dyDescent="0.35">
      <c r="A1081" t="s">
        <v>48</v>
      </c>
      <c r="B1081" t="s">
        <v>20</v>
      </c>
      <c r="C1081" t="s">
        <v>14</v>
      </c>
      <c r="D1081">
        <v>1980</v>
      </c>
      <c r="E1081">
        <v>4.1449999809265101</v>
      </c>
      <c r="F1081">
        <v>5316</v>
      </c>
      <c r="G1081">
        <v>12.899999618530201</v>
      </c>
      <c r="H1081" t="s">
        <v>19</v>
      </c>
      <c r="I1081">
        <v>1980</v>
      </c>
      <c r="J1081">
        <v>4.1449999809265101</v>
      </c>
      <c r="K1081">
        <v>1282.50905294618</v>
      </c>
      <c r="L1081">
        <v>12.899999618530201</v>
      </c>
    </row>
    <row r="1082" spans="1:12" x14ac:dyDescent="0.35">
      <c r="A1082" t="s">
        <v>48</v>
      </c>
      <c r="B1082" t="s">
        <v>20</v>
      </c>
      <c r="C1082" t="s">
        <v>14</v>
      </c>
      <c r="D1082">
        <v>1981</v>
      </c>
      <c r="E1082">
        <v>3.8420000076293901</v>
      </c>
      <c r="F1082">
        <v>4803</v>
      </c>
      <c r="G1082">
        <v>-7.3000001907348597</v>
      </c>
      <c r="H1082" t="s">
        <v>19</v>
      </c>
      <c r="I1082">
        <v>1981</v>
      </c>
      <c r="J1082">
        <v>3.8420000076293901</v>
      </c>
      <c r="K1082">
        <v>1250.1301380693001</v>
      </c>
      <c r="L1082">
        <v>-7.3000001907348597</v>
      </c>
    </row>
    <row r="1083" spans="1:12" x14ac:dyDescent="0.35">
      <c r="A1083" t="s">
        <v>48</v>
      </c>
      <c r="B1083" t="s">
        <v>20</v>
      </c>
      <c r="C1083" t="s">
        <v>14</v>
      </c>
      <c r="D1083">
        <v>1982</v>
      </c>
      <c r="E1083">
        <v>2.8389999866485498</v>
      </c>
      <c r="F1083">
        <v>3178</v>
      </c>
      <c r="G1083">
        <v>-26.100000381469702</v>
      </c>
      <c r="H1083" t="s">
        <v>19</v>
      </c>
      <c r="I1083">
        <v>1982</v>
      </c>
      <c r="J1083">
        <v>2.8389999866485498</v>
      </c>
      <c r="K1083">
        <v>1119.40824760328</v>
      </c>
      <c r="L1083">
        <v>-26.100000381469702</v>
      </c>
    </row>
    <row r="1084" spans="1:12" x14ac:dyDescent="0.35">
      <c r="A1084" t="s">
        <v>48</v>
      </c>
      <c r="B1084" t="s">
        <v>20</v>
      </c>
      <c r="C1084" t="s">
        <v>14</v>
      </c>
      <c r="D1084">
        <v>1983</v>
      </c>
      <c r="E1084">
        <v>2.12100005149841</v>
      </c>
      <c r="F1084">
        <v>3217</v>
      </c>
      <c r="G1084">
        <v>-25.299999237060501</v>
      </c>
      <c r="H1084" t="s">
        <v>19</v>
      </c>
      <c r="I1084">
        <v>1983</v>
      </c>
      <c r="J1084">
        <v>2.12100005149841</v>
      </c>
      <c r="K1084">
        <v>1516.7373511977501</v>
      </c>
      <c r="L1084">
        <v>-25.299999237060501</v>
      </c>
    </row>
    <row r="1085" spans="1:12" x14ac:dyDescent="0.35">
      <c r="A1085" t="s">
        <v>48</v>
      </c>
      <c r="B1085" t="s">
        <v>20</v>
      </c>
      <c r="C1085" t="s">
        <v>14</v>
      </c>
      <c r="D1085">
        <v>1984</v>
      </c>
      <c r="E1085">
        <v>1.9759999513626001</v>
      </c>
      <c r="F1085">
        <v>2869</v>
      </c>
      <c r="G1085">
        <v>-6.8000001907348597</v>
      </c>
      <c r="H1085" t="s">
        <v>19</v>
      </c>
      <c r="I1085">
        <v>1984</v>
      </c>
      <c r="J1085">
        <v>1.9759999513626001</v>
      </c>
      <c r="K1085">
        <v>1451.9231126607999</v>
      </c>
      <c r="L1085">
        <v>-6.8000001907348597</v>
      </c>
    </row>
    <row r="1086" spans="1:12" x14ac:dyDescent="0.35">
      <c r="A1086" t="s">
        <v>48</v>
      </c>
      <c r="B1086" t="s">
        <v>20</v>
      </c>
      <c r="C1086" t="s">
        <v>14</v>
      </c>
      <c r="D1086">
        <v>1985</v>
      </c>
      <c r="E1086">
        <v>2.7209999561309801</v>
      </c>
      <c r="F1086">
        <v>2961</v>
      </c>
      <c r="G1086">
        <v>37.700000762939403</v>
      </c>
      <c r="H1086" t="s">
        <v>19</v>
      </c>
      <c r="I1086">
        <v>1985</v>
      </c>
      <c r="J1086">
        <v>2.7209999561309801</v>
      </c>
      <c r="K1086">
        <v>1088.20288413759</v>
      </c>
      <c r="L1086">
        <v>37.700000762939403</v>
      </c>
    </row>
    <row r="1087" spans="1:12" x14ac:dyDescent="0.35">
      <c r="A1087" t="s">
        <v>48</v>
      </c>
      <c r="B1087" t="s">
        <v>20</v>
      </c>
      <c r="C1087" t="s">
        <v>14</v>
      </c>
      <c r="D1087">
        <v>1986</v>
      </c>
      <c r="E1087">
        <v>2.4479999542236301</v>
      </c>
      <c r="F1087">
        <v>2215</v>
      </c>
      <c r="G1087">
        <v>-10.1000003814697</v>
      </c>
      <c r="H1087" t="s">
        <v>19</v>
      </c>
      <c r="I1087">
        <v>1986</v>
      </c>
      <c r="J1087">
        <v>2.4479999542236301</v>
      </c>
      <c r="K1087">
        <v>904.82027835759197</v>
      </c>
      <c r="L1087">
        <v>-10.1000003814697</v>
      </c>
    </row>
    <row r="1088" spans="1:12" x14ac:dyDescent="0.35">
      <c r="A1088" t="s">
        <v>48</v>
      </c>
      <c r="B1088" t="s">
        <v>20</v>
      </c>
      <c r="C1088" t="s">
        <v>14</v>
      </c>
      <c r="D1088">
        <v>1987</v>
      </c>
      <c r="E1088">
        <v>1.81200003623962</v>
      </c>
      <c r="F1088">
        <v>2149</v>
      </c>
      <c r="G1088">
        <v>-26</v>
      </c>
      <c r="H1088" t="s">
        <v>19</v>
      </c>
      <c r="I1088">
        <v>1987</v>
      </c>
      <c r="J1088">
        <v>1.81200003623962</v>
      </c>
      <c r="K1088">
        <v>1185.9823162364401</v>
      </c>
      <c r="L1088">
        <v>-26</v>
      </c>
    </row>
    <row r="1089" spans="1:12" x14ac:dyDescent="0.35">
      <c r="A1089" t="s">
        <v>48</v>
      </c>
      <c r="B1089" t="s">
        <v>20</v>
      </c>
      <c r="C1089" t="s">
        <v>14</v>
      </c>
      <c r="D1089">
        <v>1988</v>
      </c>
      <c r="E1089">
        <v>1.3470000028610201</v>
      </c>
      <c r="F1089">
        <v>2412</v>
      </c>
      <c r="G1089">
        <v>-25.7000007629394</v>
      </c>
      <c r="H1089" t="s">
        <v>19</v>
      </c>
      <c r="I1089">
        <v>1988</v>
      </c>
      <c r="J1089">
        <v>1.3470000028610201</v>
      </c>
      <c r="K1089">
        <v>1790.6458759294101</v>
      </c>
      <c r="L1089">
        <v>-25.7000007629394</v>
      </c>
    </row>
    <row r="1090" spans="1:12" x14ac:dyDescent="0.35">
      <c r="A1090" t="s">
        <v>48</v>
      </c>
      <c r="B1090" t="s">
        <v>20</v>
      </c>
      <c r="C1090" t="s">
        <v>14</v>
      </c>
      <c r="D1090">
        <v>1989</v>
      </c>
      <c r="E1090">
        <v>1.4170000553131099</v>
      </c>
      <c r="F1090">
        <v>2132</v>
      </c>
      <c r="G1090">
        <v>5.0999999046325604</v>
      </c>
      <c r="H1090" t="s">
        <v>19</v>
      </c>
      <c r="I1090">
        <v>1989</v>
      </c>
      <c r="J1090">
        <v>1.4170000553131099</v>
      </c>
      <c r="K1090">
        <v>1504.58709723119</v>
      </c>
      <c r="L1090">
        <v>5.0999999046325604</v>
      </c>
    </row>
    <row r="1091" spans="1:12" x14ac:dyDescent="0.35">
      <c r="A1091" t="s">
        <v>48</v>
      </c>
      <c r="B1091" t="s">
        <v>20</v>
      </c>
      <c r="C1091" t="s">
        <v>14</v>
      </c>
      <c r="D1091">
        <v>1990</v>
      </c>
      <c r="E1091">
        <v>1.67499995231628</v>
      </c>
      <c r="F1091">
        <v>3859</v>
      </c>
      <c r="G1091">
        <v>18.299999237060501</v>
      </c>
      <c r="H1091" t="s">
        <v>19</v>
      </c>
      <c r="I1091">
        <v>1990</v>
      </c>
      <c r="J1091">
        <v>1.67499995231628</v>
      </c>
      <c r="K1091">
        <v>2303.8806626015398</v>
      </c>
      <c r="L1091">
        <v>18.299999237060501</v>
      </c>
    </row>
    <row r="1092" spans="1:12" x14ac:dyDescent="0.35">
      <c r="A1092" t="s">
        <v>48</v>
      </c>
      <c r="B1092" t="s">
        <v>20</v>
      </c>
      <c r="C1092" t="s">
        <v>14</v>
      </c>
      <c r="D1092">
        <v>1991</v>
      </c>
      <c r="E1092">
        <v>1.7220000028610201</v>
      </c>
      <c r="F1092">
        <v>3553</v>
      </c>
      <c r="G1092">
        <v>2.7999999523162802</v>
      </c>
      <c r="H1092" t="s">
        <v>19</v>
      </c>
      <c r="I1092">
        <v>1991</v>
      </c>
      <c r="J1092">
        <v>1.7220000028610201</v>
      </c>
      <c r="K1092">
        <v>2063.2984866996799</v>
      </c>
      <c r="L1092">
        <v>2.7999999523162802</v>
      </c>
    </row>
    <row r="1093" spans="1:12" x14ac:dyDescent="0.35">
      <c r="A1093" t="s">
        <v>48</v>
      </c>
      <c r="B1093" t="s">
        <v>20</v>
      </c>
      <c r="C1093" t="s">
        <v>14</v>
      </c>
      <c r="D1093">
        <v>1992</v>
      </c>
      <c r="E1093">
        <v>1.42900002002716</v>
      </c>
      <c r="F1093">
        <v>2105</v>
      </c>
      <c r="G1093">
        <v>-17</v>
      </c>
      <c r="H1093" t="s">
        <v>19</v>
      </c>
      <c r="I1093">
        <v>1992</v>
      </c>
      <c r="J1093">
        <v>1.42900002002716</v>
      </c>
      <c r="K1093">
        <v>1473.0580619305999</v>
      </c>
      <c r="L1093">
        <v>-17</v>
      </c>
    </row>
    <row r="1094" spans="1:12" x14ac:dyDescent="0.35">
      <c r="A1094" t="s">
        <v>48</v>
      </c>
      <c r="B1094" t="s">
        <v>20</v>
      </c>
      <c r="C1094" t="s">
        <v>14</v>
      </c>
      <c r="D1094">
        <v>1993</v>
      </c>
      <c r="E1094">
        <v>1.4170000553131099</v>
      </c>
      <c r="F1094">
        <v>3111</v>
      </c>
      <c r="G1094">
        <v>-0.80000001192092896</v>
      </c>
      <c r="H1094" t="s">
        <v>19</v>
      </c>
      <c r="I1094">
        <v>1993</v>
      </c>
      <c r="J1094">
        <v>1.4170000553131099</v>
      </c>
      <c r="K1094">
        <v>2195.4833299654101</v>
      </c>
      <c r="L1094">
        <v>-0.80000001192092896</v>
      </c>
    </row>
    <row r="1095" spans="1:12" x14ac:dyDescent="0.35">
      <c r="A1095" t="s">
        <v>48</v>
      </c>
      <c r="B1095" t="s">
        <v>20</v>
      </c>
      <c r="C1095" t="s">
        <v>14</v>
      </c>
      <c r="D1095">
        <v>1994</v>
      </c>
      <c r="E1095">
        <v>1.3819999694824201</v>
      </c>
      <c r="F1095">
        <v>3081</v>
      </c>
      <c r="G1095">
        <v>-2.5</v>
      </c>
      <c r="H1095" t="s">
        <v>19</v>
      </c>
      <c r="I1095">
        <v>1994</v>
      </c>
      <c r="J1095">
        <v>1.3819999694824201</v>
      </c>
      <c r="K1095">
        <v>2229.3777626882802</v>
      </c>
      <c r="L1095">
        <v>-2.5</v>
      </c>
    </row>
    <row r="1096" spans="1:12" x14ac:dyDescent="0.35">
      <c r="A1096" t="s">
        <v>48</v>
      </c>
      <c r="B1096" t="s">
        <v>20</v>
      </c>
      <c r="C1096" t="s">
        <v>14</v>
      </c>
      <c r="D1096">
        <v>1995</v>
      </c>
      <c r="E1096">
        <v>1.33000004291534</v>
      </c>
      <c r="F1096">
        <v>1021</v>
      </c>
      <c r="G1096">
        <v>-3.70000004768371</v>
      </c>
      <c r="H1096" t="s">
        <v>19</v>
      </c>
      <c r="I1096">
        <v>1995</v>
      </c>
      <c r="J1096">
        <v>1.33000004291534</v>
      </c>
      <c r="K1096">
        <v>767.66914816181497</v>
      </c>
      <c r="L1096">
        <v>-3.70000004768371</v>
      </c>
    </row>
    <row r="1097" spans="1:12" x14ac:dyDescent="0.35">
      <c r="A1097" t="s">
        <v>48</v>
      </c>
      <c r="B1097" t="s">
        <v>20</v>
      </c>
      <c r="C1097" t="s">
        <v>14</v>
      </c>
      <c r="D1097">
        <v>1996</v>
      </c>
      <c r="E1097">
        <v>1.03600001335144</v>
      </c>
      <c r="F1097">
        <v>1993</v>
      </c>
      <c r="G1097">
        <v>-22.100000381469702</v>
      </c>
      <c r="H1097" t="s">
        <v>19</v>
      </c>
      <c r="I1097">
        <v>1996</v>
      </c>
      <c r="J1097">
        <v>1.03600001335144</v>
      </c>
      <c r="K1097">
        <v>1923.7451489529201</v>
      </c>
      <c r="L1097">
        <v>-22.100000381469702</v>
      </c>
    </row>
    <row r="1098" spans="1:12" x14ac:dyDescent="0.35">
      <c r="A1098" t="s">
        <v>48</v>
      </c>
      <c r="B1098" t="s">
        <v>20</v>
      </c>
      <c r="C1098" t="s">
        <v>14</v>
      </c>
      <c r="D1098">
        <v>1997</v>
      </c>
      <c r="E1098">
        <v>0.80599999427795399</v>
      </c>
      <c r="F1098">
        <v>1343</v>
      </c>
      <c r="G1098">
        <v>-22.2000007629394</v>
      </c>
      <c r="H1098" t="s">
        <v>19</v>
      </c>
      <c r="I1098">
        <v>1997</v>
      </c>
      <c r="J1098">
        <v>0.80599999427795399</v>
      </c>
      <c r="K1098">
        <v>1666.25311356622</v>
      </c>
      <c r="L1098">
        <v>-22.2000007629394</v>
      </c>
    </row>
    <row r="1099" spans="1:12" x14ac:dyDescent="0.35">
      <c r="A1099" t="s">
        <v>48</v>
      </c>
      <c r="B1099" t="s">
        <v>20</v>
      </c>
      <c r="C1099" t="s">
        <v>14</v>
      </c>
      <c r="D1099">
        <v>1998</v>
      </c>
      <c r="E1099">
        <v>0.76700001955032304</v>
      </c>
      <c r="F1099">
        <v>1885</v>
      </c>
      <c r="G1099">
        <v>-4.8000001907348597</v>
      </c>
      <c r="H1099" t="s">
        <v>19</v>
      </c>
      <c r="I1099">
        <v>1998</v>
      </c>
      <c r="J1099">
        <v>0.76700001955032304</v>
      </c>
      <c r="K1099">
        <v>2457.6270560007702</v>
      </c>
      <c r="L1099">
        <v>-4.8000001907348597</v>
      </c>
    </row>
    <row r="1100" spans="1:12" x14ac:dyDescent="0.35">
      <c r="A1100" t="s">
        <v>48</v>
      </c>
      <c r="B1100" t="s">
        <v>20</v>
      </c>
      <c r="C1100" t="s">
        <v>14</v>
      </c>
      <c r="D1100">
        <v>1999</v>
      </c>
      <c r="E1100">
        <v>0.65200001001357999</v>
      </c>
      <c r="F1100">
        <v>714</v>
      </c>
      <c r="G1100">
        <v>-14.899999618530201</v>
      </c>
      <c r="H1100" t="s">
        <v>19</v>
      </c>
      <c r="I1100">
        <v>1999</v>
      </c>
      <c r="J1100">
        <v>0.65200001001357999</v>
      </c>
      <c r="K1100">
        <v>1095.0920077211699</v>
      </c>
      <c r="L1100">
        <v>-14.899999618530201</v>
      </c>
    </row>
    <row r="1101" spans="1:12" x14ac:dyDescent="0.35">
      <c r="A1101" t="s">
        <v>48</v>
      </c>
      <c r="B1101" t="s">
        <v>20</v>
      </c>
      <c r="C1101" t="s">
        <v>14</v>
      </c>
      <c r="D1101">
        <v>2000</v>
      </c>
      <c r="E1101">
        <v>0.65100002288818304</v>
      </c>
      <c r="F1101">
        <v>1375</v>
      </c>
      <c r="G1101">
        <v>-0.20000000298023199</v>
      </c>
      <c r="H1101" t="s">
        <v>19</v>
      </c>
      <c r="I1101">
        <v>2000</v>
      </c>
      <c r="J1101">
        <v>0.65100002288818304</v>
      </c>
      <c r="K1101">
        <v>2112.1351023918</v>
      </c>
      <c r="L1101">
        <v>-0.20000000298023199</v>
      </c>
    </row>
    <row r="1102" spans="1:12" x14ac:dyDescent="0.35">
      <c r="A1102" t="s">
        <v>48</v>
      </c>
      <c r="B1102" t="s">
        <v>20</v>
      </c>
      <c r="C1102" t="s">
        <v>14</v>
      </c>
      <c r="D1102">
        <v>2001</v>
      </c>
      <c r="E1102">
        <v>0.537999987602233</v>
      </c>
      <c r="F1102">
        <v>1269</v>
      </c>
      <c r="G1102">
        <v>-17.299999237060501</v>
      </c>
      <c r="H1102" t="s">
        <v>19</v>
      </c>
      <c r="I1102">
        <v>2001</v>
      </c>
      <c r="J1102">
        <v>0.537999987602233</v>
      </c>
      <c r="K1102">
        <v>2358.7361138346801</v>
      </c>
      <c r="L1102">
        <v>-17.299999237060501</v>
      </c>
    </row>
    <row r="1103" spans="1:12" x14ac:dyDescent="0.35">
      <c r="A1103" t="s">
        <v>48</v>
      </c>
      <c r="B1103" t="s">
        <v>20</v>
      </c>
      <c r="C1103" t="s">
        <v>14</v>
      </c>
      <c r="D1103">
        <v>2002</v>
      </c>
      <c r="E1103">
        <v>0.52100002765655495</v>
      </c>
      <c r="F1103">
        <v>1180</v>
      </c>
      <c r="G1103">
        <v>-3.2999999523162802</v>
      </c>
      <c r="H1103" t="s">
        <v>19</v>
      </c>
      <c r="I1103">
        <v>2002</v>
      </c>
      <c r="J1103">
        <v>0.52100002765655495</v>
      </c>
      <c r="K1103">
        <v>2264.8751196955</v>
      </c>
      <c r="L1103">
        <v>-3.2999999523162802</v>
      </c>
    </row>
    <row r="1104" spans="1:12" x14ac:dyDescent="0.35">
      <c r="A1104" t="s">
        <v>48</v>
      </c>
      <c r="B1104" t="s">
        <v>20</v>
      </c>
      <c r="C1104" t="s">
        <v>14</v>
      </c>
      <c r="D1104">
        <v>2003</v>
      </c>
      <c r="E1104">
        <v>0.49399998784065202</v>
      </c>
      <c r="F1104">
        <v>981</v>
      </c>
      <c r="G1104">
        <v>-5.0999999046325604</v>
      </c>
      <c r="H1104" t="s">
        <v>19</v>
      </c>
      <c r="I1104">
        <v>2003</v>
      </c>
      <c r="J1104">
        <v>0.49399998784065202</v>
      </c>
      <c r="K1104">
        <v>1985.8300083935101</v>
      </c>
      <c r="L1104">
        <v>-5.0999999046325604</v>
      </c>
    </row>
    <row r="1105" spans="1:12" x14ac:dyDescent="0.35">
      <c r="A1105" t="s">
        <v>48</v>
      </c>
      <c r="B1105" t="s">
        <v>20</v>
      </c>
      <c r="C1105" t="s">
        <v>14</v>
      </c>
      <c r="D1105">
        <v>2004</v>
      </c>
      <c r="E1105">
        <v>0.62800002098083496</v>
      </c>
      <c r="F1105">
        <v>950</v>
      </c>
      <c r="G1105">
        <v>27.100000381469702</v>
      </c>
      <c r="H1105" t="s">
        <v>19</v>
      </c>
      <c r="I1105">
        <v>2004</v>
      </c>
      <c r="J1105">
        <v>0.62800002098083496</v>
      </c>
      <c r="K1105">
        <v>1512.7388029641299</v>
      </c>
      <c r="L1105">
        <v>27.100000381469702</v>
      </c>
    </row>
    <row r="1106" spans="1:12" x14ac:dyDescent="0.35">
      <c r="A1106" t="s">
        <v>48</v>
      </c>
      <c r="B1106" t="s">
        <v>20</v>
      </c>
      <c r="C1106" t="s">
        <v>14</v>
      </c>
      <c r="D1106">
        <v>2005</v>
      </c>
      <c r="E1106">
        <v>0.56000000238418501</v>
      </c>
      <c r="F1106">
        <v>538</v>
      </c>
      <c r="G1106">
        <v>-10.699999809265099</v>
      </c>
      <c r="H1106" t="s">
        <v>19</v>
      </c>
      <c r="I1106">
        <v>2005</v>
      </c>
      <c r="J1106">
        <v>0.56000000238418501</v>
      </c>
      <c r="K1106">
        <v>960.71428162406903</v>
      </c>
      <c r="L1106">
        <v>-10.699999809265099</v>
      </c>
    </row>
    <row r="1107" spans="1:12" x14ac:dyDescent="0.35">
      <c r="A1107" t="s">
        <v>48</v>
      </c>
      <c r="B1107" t="s">
        <v>20</v>
      </c>
      <c r="C1107" t="s">
        <v>14</v>
      </c>
      <c r="D1107">
        <v>2006</v>
      </c>
      <c r="E1107">
        <v>0.55500000715255704</v>
      </c>
      <c r="F1107">
        <v>542</v>
      </c>
      <c r="G1107">
        <v>-1</v>
      </c>
      <c r="H1107" t="s">
        <v>19</v>
      </c>
      <c r="I1107">
        <v>2006</v>
      </c>
      <c r="J1107">
        <v>0.55500000715255704</v>
      </c>
      <c r="K1107">
        <v>976.57656399095504</v>
      </c>
      <c r="L1107">
        <v>-1</v>
      </c>
    </row>
    <row r="1108" spans="1:12" x14ac:dyDescent="0.35">
      <c r="A1108" t="s">
        <v>48</v>
      </c>
      <c r="B1108" t="s">
        <v>20</v>
      </c>
      <c r="C1108" t="s">
        <v>14</v>
      </c>
      <c r="D1108">
        <v>2007</v>
      </c>
      <c r="E1108">
        <v>0.42100000381469699</v>
      </c>
      <c r="F1108">
        <v>521</v>
      </c>
      <c r="G1108">
        <v>-24.100000381469702</v>
      </c>
      <c r="H1108" t="s">
        <v>19</v>
      </c>
      <c r="I1108">
        <v>2007</v>
      </c>
      <c r="J1108">
        <v>0.42100000381469699</v>
      </c>
      <c r="K1108">
        <v>1237.5296799980899</v>
      </c>
      <c r="L1108">
        <v>-24.100000381469702</v>
      </c>
    </row>
    <row r="1109" spans="1:12" x14ac:dyDescent="0.35">
      <c r="A1109" t="s">
        <v>48</v>
      </c>
      <c r="B1109" t="s">
        <v>20</v>
      </c>
      <c r="C1109" t="s">
        <v>14</v>
      </c>
      <c r="D1109">
        <v>2008</v>
      </c>
      <c r="E1109">
        <v>0.41999998688697798</v>
      </c>
      <c r="F1109">
        <v>178</v>
      </c>
      <c r="G1109">
        <v>-0.40000000596046398</v>
      </c>
      <c r="H1109" t="s">
        <v>19</v>
      </c>
      <c r="I1109">
        <v>2008</v>
      </c>
      <c r="J1109">
        <v>0.41999998688697798</v>
      </c>
      <c r="K1109">
        <v>423.80953704148499</v>
      </c>
      <c r="L1109">
        <v>-0.40000000596046398</v>
      </c>
    </row>
    <row r="1110" spans="1:12" x14ac:dyDescent="0.35">
      <c r="A1110" t="s">
        <v>48</v>
      </c>
      <c r="B1110" t="s">
        <v>20</v>
      </c>
      <c r="C1110" t="s">
        <v>14</v>
      </c>
      <c r="D1110">
        <v>2009</v>
      </c>
      <c r="E1110">
        <v>0.25799998641014099</v>
      </c>
      <c r="F1110">
        <v>196</v>
      </c>
      <c r="G1110">
        <v>-38.599998474121001</v>
      </c>
      <c r="H1110" t="s">
        <v>19</v>
      </c>
      <c r="I1110">
        <v>2009</v>
      </c>
      <c r="J1110">
        <v>0.25799998641014099</v>
      </c>
      <c r="K1110">
        <v>759.68996249643203</v>
      </c>
      <c r="L1110">
        <v>-38.599998474121001</v>
      </c>
    </row>
    <row r="1111" spans="1:12" x14ac:dyDescent="0.35">
      <c r="A1111" t="s">
        <v>48</v>
      </c>
      <c r="B1111" t="s">
        <v>20</v>
      </c>
      <c r="C1111" t="s">
        <v>14</v>
      </c>
      <c r="D1111">
        <v>2010</v>
      </c>
      <c r="E1111">
        <v>0.245000004768371</v>
      </c>
      <c r="F1111">
        <v>330</v>
      </c>
      <c r="G1111">
        <v>-5.0999999046325604</v>
      </c>
      <c r="H1111" t="s">
        <v>19</v>
      </c>
      <c r="I1111">
        <v>2010</v>
      </c>
      <c r="J1111">
        <v>0.245000004768371</v>
      </c>
      <c r="K1111">
        <v>1346.93874929508</v>
      </c>
      <c r="L1111">
        <v>-5.0999999046325604</v>
      </c>
    </row>
    <row r="1112" spans="1:12" x14ac:dyDescent="0.35">
      <c r="A1112" t="s">
        <v>48</v>
      </c>
      <c r="B1112" t="s">
        <v>20</v>
      </c>
      <c r="C1112" t="s">
        <v>14</v>
      </c>
      <c r="D1112">
        <v>2011</v>
      </c>
      <c r="E1112">
        <v>0.23899999260902399</v>
      </c>
      <c r="F1112">
        <v>232</v>
      </c>
      <c r="G1112">
        <v>-2.4000000953674299</v>
      </c>
      <c r="H1112" t="s">
        <v>19</v>
      </c>
      <c r="I1112">
        <v>2011</v>
      </c>
      <c r="J1112">
        <v>0.23899999260902399</v>
      </c>
      <c r="K1112">
        <v>970.71132708997504</v>
      </c>
      <c r="L1112">
        <v>-2.4000000953674299</v>
      </c>
    </row>
    <row r="1113" spans="1:12" x14ac:dyDescent="0.35">
      <c r="A1113" t="s">
        <v>48</v>
      </c>
      <c r="B1113" t="s">
        <v>20</v>
      </c>
      <c r="C1113" t="s">
        <v>14</v>
      </c>
      <c r="D1113">
        <v>2012</v>
      </c>
      <c r="E1113">
        <v>0.18099999427795399</v>
      </c>
      <c r="F1113">
        <v>175</v>
      </c>
      <c r="G1113">
        <v>-24.100000381469702</v>
      </c>
      <c r="H1113" t="s">
        <v>19</v>
      </c>
      <c r="I1113">
        <v>2012</v>
      </c>
      <c r="J1113">
        <v>0.18099999427795399</v>
      </c>
      <c r="K1113">
        <v>966.85085929483398</v>
      </c>
      <c r="L1113">
        <v>-24.100000381469702</v>
      </c>
    </row>
    <row r="1114" spans="1:12" x14ac:dyDescent="0.35">
      <c r="A1114" t="s">
        <v>48</v>
      </c>
      <c r="B1114" t="s">
        <v>20</v>
      </c>
      <c r="C1114" t="s">
        <v>14</v>
      </c>
      <c r="D1114">
        <v>2013</v>
      </c>
      <c r="E1114">
        <v>0.123000003397464</v>
      </c>
      <c r="F1114">
        <v>266</v>
      </c>
      <c r="G1114">
        <v>-31.899999618530199</v>
      </c>
      <c r="H1114" t="s">
        <v>19</v>
      </c>
      <c r="I1114">
        <v>2013</v>
      </c>
      <c r="J1114">
        <v>0.123000003397464</v>
      </c>
      <c r="K1114">
        <v>2162.6015662815998</v>
      </c>
      <c r="L1114">
        <v>-31.899999618530199</v>
      </c>
    </row>
    <row r="1115" spans="1:12" x14ac:dyDescent="0.35">
      <c r="A1115" t="s">
        <v>48</v>
      </c>
      <c r="B1115" t="s">
        <v>20</v>
      </c>
      <c r="C1115" t="s">
        <v>14</v>
      </c>
      <c r="D1115">
        <v>2014</v>
      </c>
      <c r="E1115">
        <v>0.13400000333786</v>
      </c>
      <c r="F1115">
        <v>312</v>
      </c>
      <c r="G1115">
        <v>8.6999998092651296</v>
      </c>
      <c r="H1115" t="s">
        <v>19</v>
      </c>
      <c r="I1115">
        <v>2014</v>
      </c>
      <c r="J1115">
        <v>0.13400000333786</v>
      </c>
      <c r="K1115">
        <v>2328.35815095721</v>
      </c>
      <c r="L1115">
        <v>8.6999998092651296</v>
      </c>
    </row>
    <row r="1116" spans="1:12" x14ac:dyDescent="0.35">
      <c r="A1116" t="s">
        <v>48</v>
      </c>
      <c r="B1116" t="s">
        <v>20</v>
      </c>
      <c r="C1116" t="s">
        <v>14</v>
      </c>
      <c r="D1116">
        <v>2015</v>
      </c>
      <c r="E1116">
        <v>0.168999999761581</v>
      </c>
      <c r="F1116">
        <v>230</v>
      </c>
      <c r="G1116">
        <v>26.299999237060501</v>
      </c>
      <c r="H1116" t="s">
        <v>19</v>
      </c>
      <c r="I1116">
        <v>2015</v>
      </c>
      <c r="J1116">
        <v>0.168999999761581</v>
      </c>
      <c r="K1116">
        <v>1360.9467474820999</v>
      </c>
      <c r="L1116">
        <v>26.299999237060501</v>
      </c>
    </row>
    <row r="1117" spans="1:12" x14ac:dyDescent="0.35">
      <c r="A1117" t="s">
        <v>48</v>
      </c>
      <c r="B1117" t="s">
        <v>20</v>
      </c>
      <c r="C1117" t="s">
        <v>14</v>
      </c>
      <c r="D1117">
        <v>2016</v>
      </c>
      <c r="E1117">
        <v>0.17599999904632499</v>
      </c>
      <c r="F1117">
        <v>209</v>
      </c>
      <c r="G1117">
        <v>3.70000004768371</v>
      </c>
      <c r="H1117" t="s">
        <v>19</v>
      </c>
      <c r="I1117">
        <v>2016</v>
      </c>
      <c r="J1117">
        <v>0.17599999904632499</v>
      </c>
      <c r="K1117">
        <v>1187.50000643459</v>
      </c>
      <c r="L1117">
        <v>3.70000004768371</v>
      </c>
    </row>
    <row r="1118" spans="1:12" x14ac:dyDescent="0.35">
      <c r="A1118" t="s">
        <v>48</v>
      </c>
      <c r="B1118" t="s">
        <v>20</v>
      </c>
      <c r="C1118" t="s">
        <v>14</v>
      </c>
      <c r="D1118">
        <v>2017</v>
      </c>
      <c r="E1118">
        <v>0.17499999701976701</v>
      </c>
      <c r="F1118">
        <v>106</v>
      </c>
      <c r="G1118">
        <v>-0.60000002384185702</v>
      </c>
      <c r="H1118" t="s">
        <v>19</v>
      </c>
      <c r="I1118">
        <v>2017</v>
      </c>
      <c r="J1118">
        <v>0.17499999701976701</v>
      </c>
      <c r="K1118">
        <v>605.71429602953799</v>
      </c>
      <c r="L1118">
        <v>-0.60000002384185702</v>
      </c>
    </row>
    <row r="1119" spans="1:12" x14ac:dyDescent="0.35">
      <c r="A1119" t="s">
        <v>48</v>
      </c>
      <c r="B1119" t="s">
        <v>20</v>
      </c>
      <c r="C1119" t="s">
        <v>14</v>
      </c>
      <c r="D1119">
        <v>2018</v>
      </c>
      <c r="E1119">
        <v>0.15999999642372101</v>
      </c>
      <c r="F1119">
        <v>167</v>
      </c>
      <c r="G1119">
        <v>-8.3999996185302699</v>
      </c>
      <c r="H1119" t="s">
        <v>19</v>
      </c>
      <c r="I1119">
        <v>2018</v>
      </c>
      <c r="J1119">
        <v>0.15999999642372101</v>
      </c>
      <c r="K1119">
        <v>1043.75002332963</v>
      </c>
      <c r="L1119">
        <v>-8.3999996185302699</v>
      </c>
    </row>
    <row r="1120" spans="1:12" x14ac:dyDescent="0.35">
      <c r="A1120" t="s">
        <v>49</v>
      </c>
      <c r="B1120" t="s">
        <v>13</v>
      </c>
      <c r="C1120" t="s">
        <v>14</v>
      </c>
      <c r="D1120">
        <v>1963</v>
      </c>
      <c r="E1120">
        <v>22503</v>
      </c>
      <c r="F1120">
        <v>3561</v>
      </c>
      <c r="G1120">
        <v>0.20999999344348899</v>
      </c>
      <c r="H1120">
        <v>3284</v>
      </c>
      <c r="I1120">
        <v>1963</v>
      </c>
      <c r="J1120">
        <v>22503</v>
      </c>
      <c r="K1120">
        <v>0.15824556725769801</v>
      </c>
      <c r="L1120">
        <v>0.20999999344348899</v>
      </c>
    </row>
    <row r="1121" spans="1:12" x14ac:dyDescent="0.35">
      <c r="A1121" t="s">
        <v>49</v>
      </c>
      <c r="B1121" t="s">
        <v>13</v>
      </c>
      <c r="C1121" t="s">
        <v>14</v>
      </c>
      <c r="D1121">
        <v>1964</v>
      </c>
      <c r="E1121">
        <v>21827</v>
      </c>
      <c r="F1121">
        <v>4424</v>
      </c>
      <c r="G1121">
        <v>0.21500000357627799</v>
      </c>
      <c r="H1121">
        <v>2810</v>
      </c>
      <c r="I1121">
        <v>1964</v>
      </c>
      <c r="J1121">
        <v>21827</v>
      </c>
      <c r="K1121">
        <v>0.20268474824758301</v>
      </c>
      <c r="L1121">
        <v>0.21500000357627799</v>
      </c>
    </row>
    <row r="1122" spans="1:12" x14ac:dyDescent="0.35">
      <c r="A1122" t="s">
        <v>49</v>
      </c>
      <c r="B1122" t="s">
        <v>13</v>
      </c>
      <c r="C1122" t="s">
        <v>14</v>
      </c>
      <c r="D1122">
        <v>1965</v>
      </c>
      <c r="E1122">
        <v>20906</v>
      </c>
      <c r="F1122">
        <v>4050</v>
      </c>
      <c r="G1122">
        <v>0.202000007033348</v>
      </c>
      <c r="H1122">
        <v>3955</v>
      </c>
      <c r="I1122">
        <v>1965</v>
      </c>
      <c r="J1122">
        <v>20906</v>
      </c>
      <c r="K1122">
        <v>0.19372428967760399</v>
      </c>
      <c r="L1122">
        <v>0.202000007033348</v>
      </c>
    </row>
    <row r="1123" spans="1:12" x14ac:dyDescent="0.35">
      <c r="A1123" t="s">
        <v>49</v>
      </c>
      <c r="B1123" t="s">
        <v>13</v>
      </c>
      <c r="C1123" t="s">
        <v>14</v>
      </c>
      <c r="D1123">
        <v>1966</v>
      </c>
      <c r="E1123">
        <v>20330</v>
      </c>
      <c r="F1123">
        <v>2893</v>
      </c>
      <c r="G1123">
        <v>0.14699999988078999</v>
      </c>
      <c r="H1123">
        <v>4568</v>
      </c>
      <c r="I1123">
        <v>1966</v>
      </c>
      <c r="J1123">
        <v>20330</v>
      </c>
      <c r="K1123">
        <v>0.14230201672405299</v>
      </c>
      <c r="L1123">
        <v>0.14699999988078999</v>
      </c>
    </row>
    <row r="1124" spans="1:12" x14ac:dyDescent="0.35">
      <c r="A1124" t="s">
        <v>49</v>
      </c>
      <c r="B1124" t="s">
        <v>13</v>
      </c>
      <c r="C1124" t="s">
        <v>14</v>
      </c>
      <c r="D1124">
        <v>1967</v>
      </c>
      <c r="E1124">
        <v>20763</v>
      </c>
      <c r="F1124">
        <v>2324</v>
      </c>
      <c r="G1124">
        <v>0.115000002086162</v>
      </c>
      <c r="H1124">
        <v>4838</v>
      </c>
      <c r="I1124">
        <v>1967</v>
      </c>
      <c r="J1124">
        <v>20763</v>
      </c>
      <c r="K1124">
        <v>0.111929875258873</v>
      </c>
      <c r="L1124">
        <v>0.115000002086162</v>
      </c>
    </row>
    <row r="1125" spans="1:12" x14ac:dyDescent="0.35">
      <c r="A1125" t="s">
        <v>49</v>
      </c>
      <c r="B1125" t="s">
        <v>13</v>
      </c>
      <c r="C1125" t="s">
        <v>14</v>
      </c>
      <c r="D1125">
        <v>1968</v>
      </c>
      <c r="E1125">
        <v>22044</v>
      </c>
      <c r="F1125">
        <v>2446</v>
      </c>
      <c r="G1125">
        <v>0.111000001430511</v>
      </c>
      <c r="H1125">
        <v>5783</v>
      </c>
      <c r="I1125">
        <v>1968</v>
      </c>
      <c r="J1125">
        <v>22044</v>
      </c>
      <c r="K1125">
        <v>0.11095989838504799</v>
      </c>
      <c r="L1125">
        <v>0.111000001430511</v>
      </c>
    </row>
    <row r="1126" spans="1:12" x14ac:dyDescent="0.35">
      <c r="A1126" t="s">
        <v>49</v>
      </c>
      <c r="B1126" t="s">
        <v>13</v>
      </c>
      <c r="C1126" t="s">
        <v>14</v>
      </c>
      <c r="D1126">
        <v>1969</v>
      </c>
      <c r="E1126">
        <v>23828</v>
      </c>
      <c r="F1126">
        <v>2398</v>
      </c>
      <c r="G1126">
        <v>0.10000000149011599</v>
      </c>
      <c r="H1126">
        <v>5002</v>
      </c>
      <c r="I1126">
        <v>1969</v>
      </c>
      <c r="J1126">
        <v>23828</v>
      </c>
      <c r="K1126">
        <v>0.100637904985731</v>
      </c>
      <c r="L1126">
        <v>0.10000000149011599</v>
      </c>
    </row>
    <row r="1127" spans="1:12" x14ac:dyDescent="0.35">
      <c r="A1127" t="s">
        <v>49</v>
      </c>
      <c r="B1127" t="s">
        <v>13</v>
      </c>
      <c r="C1127" t="s">
        <v>14</v>
      </c>
      <c r="D1127">
        <v>1970</v>
      </c>
      <c r="E1127">
        <v>26086</v>
      </c>
      <c r="F1127">
        <v>3077</v>
      </c>
      <c r="G1127">
        <v>0.116999998688697</v>
      </c>
      <c r="H1127">
        <v>6524</v>
      </c>
      <c r="I1127">
        <v>1970</v>
      </c>
      <c r="J1127">
        <v>26086</v>
      </c>
      <c r="K1127">
        <v>0.11795599171969599</v>
      </c>
      <c r="L1127">
        <v>0.116999998688697</v>
      </c>
    </row>
    <row r="1128" spans="1:12" x14ac:dyDescent="0.35">
      <c r="A1128" t="s">
        <v>49</v>
      </c>
      <c r="B1128" t="s">
        <v>13</v>
      </c>
      <c r="C1128" t="s">
        <v>14</v>
      </c>
      <c r="D1128">
        <v>1971</v>
      </c>
      <c r="E1128">
        <v>28199</v>
      </c>
      <c r="F1128">
        <v>3757</v>
      </c>
      <c r="G1128">
        <v>0.13400000333786</v>
      </c>
      <c r="H1128">
        <v>7949</v>
      </c>
      <c r="I1128">
        <v>1971</v>
      </c>
      <c r="J1128">
        <v>28199</v>
      </c>
      <c r="K1128">
        <v>0.13323167488208801</v>
      </c>
      <c r="L1128">
        <v>0.13400000333786</v>
      </c>
    </row>
    <row r="1129" spans="1:12" x14ac:dyDescent="0.35">
      <c r="A1129" t="s">
        <v>49</v>
      </c>
      <c r="B1129" t="s">
        <v>13</v>
      </c>
      <c r="C1129" t="s">
        <v>14</v>
      </c>
      <c r="D1129">
        <v>1972</v>
      </c>
      <c r="E1129">
        <v>30113</v>
      </c>
      <c r="F1129">
        <v>3911</v>
      </c>
      <c r="G1129">
        <v>0.12899999320507</v>
      </c>
      <c r="H1129">
        <v>5049</v>
      </c>
      <c r="I1129">
        <v>1972</v>
      </c>
      <c r="J1129">
        <v>30113</v>
      </c>
      <c r="K1129">
        <v>0.129877461561451</v>
      </c>
      <c r="L1129">
        <v>0.12899999320507</v>
      </c>
    </row>
    <row r="1130" spans="1:12" x14ac:dyDescent="0.35">
      <c r="A1130" t="s">
        <v>49</v>
      </c>
      <c r="B1130" t="s">
        <v>13</v>
      </c>
      <c r="C1130" t="s">
        <v>14</v>
      </c>
      <c r="D1130">
        <v>1973</v>
      </c>
      <c r="E1130">
        <v>32810</v>
      </c>
      <c r="F1130">
        <v>4025</v>
      </c>
      <c r="G1130">
        <v>0.123000003397464</v>
      </c>
      <c r="H1130">
        <v>4644</v>
      </c>
      <c r="I1130">
        <v>1973</v>
      </c>
      <c r="J1130">
        <v>32810</v>
      </c>
      <c r="K1130">
        <v>0.122676013410545</v>
      </c>
      <c r="L1130">
        <v>0.123000003397464</v>
      </c>
    </row>
    <row r="1131" spans="1:12" x14ac:dyDescent="0.35">
      <c r="A1131" t="s">
        <v>49</v>
      </c>
      <c r="B1131" t="s">
        <v>13</v>
      </c>
      <c r="C1131" t="s">
        <v>14</v>
      </c>
      <c r="D1131">
        <v>1974</v>
      </c>
      <c r="E1131">
        <v>35493</v>
      </c>
      <c r="F1131">
        <v>4748</v>
      </c>
      <c r="G1131">
        <v>0.13600000739097501</v>
      </c>
      <c r="H1131">
        <v>5614</v>
      </c>
      <c r="I1131">
        <v>1974</v>
      </c>
      <c r="J1131">
        <v>35493</v>
      </c>
      <c r="K1131">
        <v>0.13377285661961499</v>
      </c>
      <c r="L1131">
        <v>0.13600000739097501</v>
      </c>
    </row>
    <row r="1132" spans="1:12" x14ac:dyDescent="0.35">
      <c r="A1132" t="s">
        <v>49</v>
      </c>
      <c r="B1132" t="s">
        <v>13</v>
      </c>
      <c r="C1132" t="s">
        <v>14</v>
      </c>
      <c r="D1132">
        <v>1975</v>
      </c>
      <c r="E1132">
        <v>36949</v>
      </c>
      <c r="F1132">
        <v>4575</v>
      </c>
      <c r="G1132">
        <v>0.12399999797344199</v>
      </c>
      <c r="H1132">
        <v>4589</v>
      </c>
      <c r="I1132">
        <v>1975</v>
      </c>
      <c r="J1132">
        <v>36949</v>
      </c>
      <c r="K1132">
        <v>0.123819318520122</v>
      </c>
      <c r="L1132">
        <v>0.12399999797344199</v>
      </c>
    </row>
    <row r="1133" spans="1:12" x14ac:dyDescent="0.35">
      <c r="A1133" t="s">
        <v>49</v>
      </c>
      <c r="B1133" t="s">
        <v>13</v>
      </c>
      <c r="C1133" t="s">
        <v>14</v>
      </c>
      <c r="D1133">
        <v>1976</v>
      </c>
      <c r="E1133">
        <v>37830</v>
      </c>
      <c r="F1133">
        <v>5130</v>
      </c>
      <c r="G1133">
        <v>0.13300000131130199</v>
      </c>
      <c r="H1133">
        <v>4716</v>
      </c>
      <c r="I1133">
        <v>1976</v>
      </c>
      <c r="J1133">
        <v>37830</v>
      </c>
      <c r="K1133">
        <v>0.135606661379857</v>
      </c>
      <c r="L1133">
        <v>0.13300000131130199</v>
      </c>
    </row>
    <row r="1134" spans="1:12" x14ac:dyDescent="0.35">
      <c r="A1134" t="s">
        <v>49</v>
      </c>
      <c r="B1134" t="s">
        <v>13</v>
      </c>
      <c r="C1134" t="s">
        <v>14</v>
      </c>
      <c r="D1134">
        <v>1977</v>
      </c>
      <c r="E1134">
        <v>37412</v>
      </c>
      <c r="F1134">
        <v>6455</v>
      </c>
      <c r="G1134">
        <v>0.17200000584125499</v>
      </c>
      <c r="H1134">
        <v>6266</v>
      </c>
      <c r="I1134">
        <v>1977</v>
      </c>
      <c r="J1134">
        <v>37412</v>
      </c>
      <c r="K1134">
        <v>0.17253822303004299</v>
      </c>
      <c r="L1134">
        <v>0.17200000584125499</v>
      </c>
    </row>
    <row r="1135" spans="1:12" x14ac:dyDescent="0.35">
      <c r="A1135" t="s">
        <v>49</v>
      </c>
      <c r="B1135" t="s">
        <v>13</v>
      </c>
      <c r="C1135" t="s">
        <v>14</v>
      </c>
      <c r="D1135">
        <v>1978</v>
      </c>
      <c r="E1135">
        <v>36120</v>
      </c>
      <c r="F1135">
        <v>6232</v>
      </c>
      <c r="G1135">
        <v>0.172999992966651</v>
      </c>
      <c r="H1135">
        <v>6156</v>
      </c>
      <c r="I1135">
        <v>1978</v>
      </c>
      <c r="J1135">
        <v>36120</v>
      </c>
      <c r="K1135">
        <v>0.172535991140642</v>
      </c>
      <c r="L1135">
        <v>0.172999992966651</v>
      </c>
    </row>
    <row r="1136" spans="1:12" x14ac:dyDescent="0.35">
      <c r="A1136" t="s">
        <v>49</v>
      </c>
      <c r="B1136" t="s">
        <v>13</v>
      </c>
      <c r="C1136" t="s">
        <v>14</v>
      </c>
      <c r="D1136">
        <v>1979</v>
      </c>
      <c r="E1136">
        <v>35229</v>
      </c>
      <c r="F1136">
        <v>5551</v>
      </c>
      <c r="G1136">
        <v>0.15700000524520799</v>
      </c>
      <c r="H1136">
        <v>3450</v>
      </c>
      <c r="I1136">
        <v>1979</v>
      </c>
      <c r="J1136">
        <v>35229</v>
      </c>
      <c r="K1136">
        <v>0.15756904822731199</v>
      </c>
      <c r="L1136">
        <v>0.15700000524520799</v>
      </c>
    </row>
    <row r="1137" spans="1:12" x14ac:dyDescent="0.35">
      <c r="A1137" t="s">
        <v>49</v>
      </c>
      <c r="B1137" t="s">
        <v>13</v>
      </c>
      <c r="C1137" t="s">
        <v>14</v>
      </c>
      <c r="D1137">
        <v>1980</v>
      </c>
      <c r="E1137">
        <v>34289</v>
      </c>
      <c r="F1137">
        <v>6406</v>
      </c>
      <c r="G1137">
        <v>0.18500000238418501</v>
      </c>
      <c r="H1137">
        <v>6312</v>
      </c>
      <c r="I1137">
        <v>1980</v>
      </c>
      <c r="J1137">
        <v>34289</v>
      </c>
      <c r="K1137">
        <v>0.18682376272273901</v>
      </c>
      <c r="L1137">
        <v>0.18500000238418501</v>
      </c>
    </row>
    <row r="1138" spans="1:12" x14ac:dyDescent="0.35">
      <c r="A1138" t="s">
        <v>49</v>
      </c>
      <c r="B1138" t="s">
        <v>13</v>
      </c>
      <c r="C1138" t="s">
        <v>14</v>
      </c>
      <c r="D1138">
        <v>1981</v>
      </c>
      <c r="E1138">
        <v>32510</v>
      </c>
      <c r="F1138">
        <v>7665</v>
      </c>
      <c r="G1138">
        <v>0.24199999868869701</v>
      </c>
      <c r="H1138">
        <v>5087</v>
      </c>
      <c r="I1138">
        <v>1981</v>
      </c>
      <c r="J1138">
        <v>32510</v>
      </c>
      <c r="K1138">
        <v>0.23577360812057799</v>
      </c>
      <c r="L1138">
        <v>0.24199999868869701</v>
      </c>
    </row>
    <row r="1139" spans="1:12" x14ac:dyDescent="0.35">
      <c r="A1139" t="s">
        <v>49</v>
      </c>
      <c r="B1139" t="s">
        <v>13</v>
      </c>
      <c r="C1139" t="s">
        <v>14</v>
      </c>
      <c r="D1139">
        <v>1982</v>
      </c>
      <c r="E1139">
        <v>29495</v>
      </c>
      <c r="F1139">
        <v>8323</v>
      </c>
      <c r="G1139">
        <v>0.29899999499320901</v>
      </c>
      <c r="H1139">
        <v>5875</v>
      </c>
      <c r="I1139">
        <v>1982</v>
      </c>
      <c r="J1139">
        <v>29495</v>
      </c>
      <c r="K1139">
        <v>0.282183420918799</v>
      </c>
      <c r="L1139">
        <v>0.29899999499320901</v>
      </c>
    </row>
    <row r="1140" spans="1:12" x14ac:dyDescent="0.35">
      <c r="A1140" t="s">
        <v>49</v>
      </c>
      <c r="B1140" t="s">
        <v>13</v>
      </c>
      <c r="C1140" t="s">
        <v>14</v>
      </c>
      <c r="D1140">
        <v>1983</v>
      </c>
      <c r="E1140">
        <v>26102</v>
      </c>
      <c r="F1140">
        <v>8539</v>
      </c>
      <c r="G1140">
        <v>0.31299999356269798</v>
      </c>
      <c r="H1140">
        <v>3611</v>
      </c>
      <c r="I1140">
        <v>1983</v>
      </c>
      <c r="J1140">
        <v>26102</v>
      </c>
      <c r="K1140">
        <v>0.32713968278292799</v>
      </c>
      <c r="L1140">
        <v>0.31299999356269798</v>
      </c>
    </row>
    <row r="1141" spans="1:12" x14ac:dyDescent="0.35">
      <c r="A1141" t="s">
        <v>49</v>
      </c>
      <c r="B1141" t="s">
        <v>13</v>
      </c>
      <c r="C1141" t="s">
        <v>14</v>
      </c>
      <c r="D1141">
        <v>1984</v>
      </c>
      <c r="E1141">
        <v>23221</v>
      </c>
      <c r="F1141">
        <v>9011</v>
      </c>
      <c r="G1141">
        <v>0.37599998712539601</v>
      </c>
      <c r="H1141">
        <v>5320</v>
      </c>
      <c r="I1141">
        <v>1984</v>
      </c>
      <c r="J1141">
        <v>23221</v>
      </c>
      <c r="K1141">
        <v>0.38805391671331901</v>
      </c>
      <c r="L1141">
        <v>0.37599998712539601</v>
      </c>
    </row>
    <row r="1142" spans="1:12" x14ac:dyDescent="0.35">
      <c r="A1142" t="s">
        <v>49</v>
      </c>
      <c r="B1142" t="s">
        <v>13</v>
      </c>
      <c r="C1142" t="s">
        <v>14</v>
      </c>
      <c r="D1142">
        <v>1985</v>
      </c>
      <c r="E1142">
        <v>20005</v>
      </c>
      <c r="F1142">
        <v>9404</v>
      </c>
      <c r="G1142">
        <v>0.45800000429153398</v>
      </c>
      <c r="H1142">
        <v>10304</v>
      </c>
      <c r="I1142">
        <v>1985</v>
      </c>
      <c r="J1142">
        <v>20005</v>
      </c>
      <c r="K1142">
        <v>0.47008247938015402</v>
      </c>
      <c r="L1142">
        <v>0.45800000429153398</v>
      </c>
    </row>
    <row r="1143" spans="1:12" x14ac:dyDescent="0.35">
      <c r="A1143" t="s">
        <v>49</v>
      </c>
      <c r="B1143" t="s">
        <v>13</v>
      </c>
      <c r="C1143" t="s">
        <v>14</v>
      </c>
      <c r="D1143">
        <v>1986</v>
      </c>
      <c r="E1143">
        <v>16626</v>
      </c>
      <c r="F1143">
        <v>8205</v>
      </c>
      <c r="G1143">
        <v>0.50400000810623102</v>
      </c>
      <c r="H1143">
        <v>5548</v>
      </c>
      <c r="I1143">
        <v>1986</v>
      </c>
      <c r="J1143">
        <v>16626</v>
      </c>
      <c r="K1143">
        <v>0.49350415012630799</v>
      </c>
      <c r="L1143">
        <v>0.50400000810623102</v>
      </c>
    </row>
    <row r="1144" spans="1:12" x14ac:dyDescent="0.35">
      <c r="A1144" t="s">
        <v>49</v>
      </c>
      <c r="B1144" t="s">
        <v>13</v>
      </c>
      <c r="C1144" t="s">
        <v>14</v>
      </c>
      <c r="D1144">
        <v>1987</v>
      </c>
      <c r="E1144">
        <v>14582</v>
      </c>
      <c r="F1144">
        <v>7561</v>
      </c>
      <c r="G1144">
        <v>0.59899997711181596</v>
      </c>
      <c r="H1144">
        <v>8510</v>
      </c>
      <c r="I1144">
        <v>1987</v>
      </c>
      <c r="J1144">
        <v>14582</v>
      </c>
      <c r="K1144">
        <v>0.51851597860375798</v>
      </c>
      <c r="L1144">
        <v>0.59899997711181596</v>
      </c>
    </row>
    <row r="1145" spans="1:12" x14ac:dyDescent="0.35">
      <c r="A1145" t="s">
        <v>49</v>
      </c>
      <c r="B1145" t="s">
        <v>13</v>
      </c>
      <c r="C1145" t="s">
        <v>14</v>
      </c>
      <c r="D1145">
        <v>1988</v>
      </c>
      <c r="E1145">
        <v>13645</v>
      </c>
      <c r="F1145">
        <v>6505</v>
      </c>
      <c r="G1145">
        <v>0.61299997568130404</v>
      </c>
      <c r="H1145">
        <v>8339</v>
      </c>
      <c r="I1145">
        <v>1988</v>
      </c>
      <c r="J1145">
        <v>13645</v>
      </c>
      <c r="K1145">
        <v>0.476731403444485</v>
      </c>
      <c r="L1145">
        <v>0.61299997568130404</v>
      </c>
    </row>
    <row r="1146" spans="1:12" x14ac:dyDescent="0.35">
      <c r="A1146" t="s">
        <v>49</v>
      </c>
      <c r="B1146" t="s">
        <v>13</v>
      </c>
      <c r="C1146" t="s">
        <v>14</v>
      </c>
      <c r="D1146">
        <v>1989</v>
      </c>
      <c r="E1146">
        <v>13244</v>
      </c>
      <c r="F1146">
        <v>6269</v>
      </c>
      <c r="G1146">
        <v>0.59399998188018799</v>
      </c>
      <c r="H1146">
        <v>12206</v>
      </c>
      <c r="I1146">
        <v>1989</v>
      </c>
      <c r="J1146">
        <v>13244</v>
      </c>
      <c r="K1146">
        <v>0.47334642102083901</v>
      </c>
      <c r="L1146">
        <v>0.59399998188018799</v>
      </c>
    </row>
    <row r="1147" spans="1:12" x14ac:dyDescent="0.35">
      <c r="A1147" t="s">
        <v>49</v>
      </c>
      <c r="B1147" t="s">
        <v>13</v>
      </c>
      <c r="C1147" t="s">
        <v>14</v>
      </c>
      <c r="D1147">
        <v>1990</v>
      </c>
      <c r="E1147">
        <v>13532</v>
      </c>
      <c r="F1147">
        <v>7372</v>
      </c>
      <c r="G1147">
        <v>0.62199997901916504</v>
      </c>
      <c r="H1147">
        <v>12785</v>
      </c>
      <c r="I1147">
        <v>1990</v>
      </c>
      <c r="J1147">
        <v>13532</v>
      </c>
      <c r="K1147">
        <v>0.54478273721548898</v>
      </c>
      <c r="L1147">
        <v>0.62199997901916504</v>
      </c>
    </row>
    <row r="1148" spans="1:12" x14ac:dyDescent="0.35">
      <c r="A1148" t="s">
        <v>49</v>
      </c>
      <c r="B1148" t="s">
        <v>13</v>
      </c>
      <c r="C1148" t="s">
        <v>14</v>
      </c>
      <c r="D1148">
        <v>1991</v>
      </c>
      <c r="E1148">
        <v>13636</v>
      </c>
      <c r="F1148">
        <v>6563</v>
      </c>
      <c r="G1148">
        <v>0.558000028133392</v>
      </c>
      <c r="H1148">
        <v>7940</v>
      </c>
      <c r="I1148">
        <v>1991</v>
      </c>
      <c r="J1148">
        <v>13636</v>
      </c>
      <c r="K1148">
        <v>0.48129950132003502</v>
      </c>
      <c r="L1148">
        <v>0.558000028133392</v>
      </c>
    </row>
    <row r="1149" spans="1:12" x14ac:dyDescent="0.35">
      <c r="A1149" t="s">
        <v>49</v>
      </c>
      <c r="B1149" t="s">
        <v>13</v>
      </c>
      <c r="C1149" t="s">
        <v>14</v>
      </c>
      <c r="D1149">
        <v>1992</v>
      </c>
      <c r="E1149">
        <v>14484</v>
      </c>
      <c r="F1149">
        <v>10349</v>
      </c>
      <c r="G1149">
        <v>0.87099999189376798</v>
      </c>
      <c r="H1149">
        <v>6871</v>
      </c>
      <c r="I1149">
        <v>1992</v>
      </c>
      <c r="J1149">
        <v>14484</v>
      </c>
      <c r="K1149">
        <v>0.71451256558961596</v>
      </c>
      <c r="L1149">
        <v>0.87099999189376798</v>
      </c>
    </row>
    <row r="1150" spans="1:12" x14ac:dyDescent="0.35">
      <c r="A1150" t="s">
        <v>49</v>
      </c>
      <c r="B1150" t="s">
        <v>13</v>
      </c>
      <c r="C1150" t="s">
        <v>14</v>
      </c>
      <c r="D1150">
        <v>1993</v>
      </c>
      <c r="E1150">
        <v>12334</v>
      </c>
      <c r="F1150">
        <v>10629</v>
      </c>
      <c r="G1150">
        <v>1.0509999990463199</v>
      </c>
      <c r="H1150">
        <v>6577</v>
      </c>
      <c r="I1150">
        <v>1993</v>
      </c>
      <c r="J1150">
        <v>12334</v>
      </c>
      <c r="K1150">
        <v>0.86176422896059601</v>
      </c>
      <c r="L1150">
        <v>1.0509999990463199</v>
      </c>
    </row>
    <row r="1151" spans="1:12" x14ac:dyDescent="0.35">
      <c r="A1151" t="s">
        <v>49</v>
      </c>
      <c r="B1151" t="s">
        <v>13</v>
      </c>
      <c r="C1151" t="s">
        <v>14</v>
      </c>
      <c r="D1151">
        <v>1994</v>
      </c>
      <c r="E1151">
        <v>9516</v>
      </c>
      <c r="F1151">
        <v>5999</v>
      </c>
      <c r="G1151">
        <v>0.74400001764297397</v>
      </c>
      <c r="H1151">
        <v>4417</v>
      </c>
      <c r="I1151">
        <v>1994</v>
      </c>
      <c r="J1151">
        <v>9516</v>
      </c>
      <c r="K1151">
        <v>0.63041193778898696</v>
      </c>
      <c r="L1151">
        <v>0.74400001764297397</v>
      </c>
    </row>
    <row r="1152" spans="1:12" x14ac:dyDescent="0.35">
      <c r="A1152" t="s">
        <v>49</v>
      </c>
      <c r="B1152" t="s">
        <v>13</v>
      </c>
      <c r="C1152" t="s">
        <v>14</v>
      </c>
      <c r="D1152">
        <v>1995</v>
      </c>
      <c r="E1152">
        <v>8453</v>
      </c>
      <c r="F1152">
        <v>5100</v>
      </c>
      <c r="G1152">
        <v>0.691999971866607</v>
      </c>
      <c r="H1152">
        <v>2742</v>
      </c>
      <c r="I1152">
        <v>1995</v>
      </c>
      <c r="J1152">
        <v>8453</v>
      </c>
      <c r="K1152">
        <v>0.60333609369454599</v>
      </c>
      <c r="L1152">
        <v>0.691999971866607</v>
      </c>
    </row>
    <row r="1153" spans="1:12" x14ac:dyDescent="0.35">
      <c r="A1153" t="s">
        <v>49</v>
      </c>
      <c r="B1153" t="s">
        <v>13</v>
      </c>
      <c r="C1153" t="s">
        <v>14</v>
      </c>
      <c r="D1153">
        <v>1996</v>
      </c>
      <c r="E1153">
        <v>8388</v>
      </c>
      <c r="F1153">
        <v>3870</v>
      </c>
      <c r="G1153">
        <v>0.53299999237060502</v>
      </c>
      <c r="H1153">
        <v>3462</v>
      </c>
      <c r="I1153">
        <v>1996</v>
      </c>
      <c r="J1153">
        <v>8388</v>
      </c>
      <c r="K1153">
        <v>0.46137339055793902</v>
      </c>
      <c r="L1153">
        <v>0.53299999237060502</v>
      </c>
    </row>
    <row r="1154" spans="1:12" x14ac:dyDescent="0.35">
      <c r="A1154" t="s">
        <v>49</v>
      </c>
      <c r="B1154" t="s">
        <v>13</v>
      </c>
      <c r="C1154" t="s">
        <v>14</v>
      </c>
      <c r="D1154">
        <v>1997</v>
      </c>
      <c r="E1154">
        <v>8366</v>
      </c>
      <c r="F1154">
        <v>2650</v>
      </c>
      <c r="G1154">
        <v>0.34900000691413802</v>
      </c>
      <c r="H1154">
        <v>4507</v>
      </c>
      <c r="I1154">
        <v>1997</v>
      </c>
      <c r="J1154">
        <v>8366</v>
      </c>
      <c r="K1154">
        <v>0.316758307434855</v>
      </c>
      <c r="L1154">
        <v>0.34900000691413802</v>
      </c>
    </row>
    <row r="1155" spans="1:12" x14ac:dyDescent="0.35">
      <c r="A1155" t="s">
        <v>49</v>
      </c>
      <c r="B1155" t="s">
        <v>13</v>
      </c>
      <c r="C1155" t="s">
        <v>14</v>
      </c>
      <c r="D1155">
        <v>1998</v>
      </c>
      <c r="E1155">
        <v>9694</v>
      </c>
      <c r="F1155">
        <v>2743</v>
      </c>
      <c r="G1155">
        <v>0.31799998879432601</v>
      </c>
      <c r="H1155">
        <v>4505</v>
      </c>
      <c r="I1155">
        <v>1998</v>
      </c>
      <c r="J1155">
        <v>9694</v>
      </c>
      <c r="K1155">
        <v>0.28295853105013402</v>
      </c>
      <c r="L1155">
        <v>0.31799998879432601</v>
      </c>
    </row>
    <row r="1156" spans="1:12" x14ac:dyDescent="0.35">
      <c r="A1156" t="s">
        <v>49</v>
      </c>
      <c r="B1156" t="s">
        <v>13</v>
      </c>
      <c r="C1156" t="s">
        <v>14</v>
      </c>
      <c r="D1156">
        <v>1999</v>
      </c>
      <c r="E1156">
        <v>9878</v>
      </c>
      <c r="F1156">
        <v>3735</v>
      </c>
      <c r="G1156">
        <v>0.45699998736381497</v>
      </c>
      <c r="H1156">
        <v>6027</v>
      </c>
      <c r="I1156">
        <v>1999</v>
      </c>
      <c r="J1156">
        <v>9878</v>
      </c>
      <c r="K1156">
        <v>0.37811297833569502</v>
      </c>
      <c r="L1156">
        <v>0.45699998736381497</v>
      </c>
    </row>
    <row r="1157" spans="1:12" x14ac:dyDescent="0.35">
      <c r="A1157" t="s">
        <v>49</v>
      </c>
      <c r="B1157" t="s">
        <v>13</v>
      </c>
      <c r="C1157" t="s">
        <v>14</v>
      </c>
      <c r="D1157">
        <v>2000</v>
      </c>
      <c r="E1157">
        <v>9669</v>
      </c>
      <c r="F1157">
        <v>3424</v>
      </c>
      <c r="G1157">
        <v>0.423000007867813</v>
      </c>
      <c r="H1157">
        <v>2556</v>
      </c>
      <c r="I1157">
        <v>2000</v>
      </c>
      <c r="J1157">
        <v>9669</v>
      </c>
      <c r="K1157">
        <v>0.354121418967835</v>
      </c>
      <c r="L1157">
        <v>0.423000007867813</v>
      </c>
    </row>
    <row r="1158" spans="1:12" x14ac:dyDescent="0.35">
      <c r="A1158" t="s">
        <v>49</v>
      </c>
      <c r="B1158" t="s">
        <v>13</v>
      </c>
      <c r="C1158" t="s">
        <v>14</v>
      </c>
      <c r="D1158">
        <v>2001</v>
      </c>
      <c r="E1158">
        <v>11022</v>
      </c>
      <c r="F1158">
        <v>4039</v>
      </c>
      <c r="G1158">
        <v>0.432000011205673</v>
      </c>
      <c r="H1158">
        <v>2198</v>
      </c>
      <c r="I1158">
        <v>2001</v>
      </c>
      <c r="J1158">
        <v>11022</v>
      </c>
      <c r="K1158">
        <v>0.36644892034113502</v>
      </c>
      <c r="L1158">
        <v>0.432000011205673</v>
      </c>
    </row>
    <row r="1159" spans="1:12" x14ac:dyDescent="0.35">
      <c r="A1159" t="s">
        <v>49</v>
      </c>
      <c r="B1159" t="s">
        <v>13</v>
      </c>
      <c r="C1159" t="s">
        <v>14</v>
      </c>
      <c r="D1159">
        <v>2002</v>
      </c>
      <c r="E1159">
        <v>12955</v>
      </c>
      <c r="F1159">
        <v>3547</v>
      </c>
      <c r="G1159">
        <v>0.326999992132186</v>
      </c>
      <c r="H1159">
        <v>2327</v>
      </c>
      <c r="I1159">
        <v>2002</v>
      </c>
      <c r="J1159">
        <v>12955</v>
      </c>
      <c r="K1159">
        <v>0.27379390196835102</v>
      </c>
      <c r="L1159">
        <v>0.326999992132186</v>
      </c>
    </row>
    <row r="1160" spans="1:12" x14ac:dyDescent="0.35">
      <c r="A1160" t="s">
        <v>49</v>
      </c>
      <c r="B1160" t="s">
        <v>13</v>
      </c>
      <c r="C1160" t="s">
        <v>14</v>
      </c>
      <c r="D1160">
        <v>2003</v>
      </c>
      <c r="E1160">
        <v>13370</v>
      </c>
      <c r="F1160">
        <v>4888</v>
      </c>
      <c r="G1160">
        <v>0.43700000643730103</v>
      </c>
      <c r="H1160">
        <v>2257</v>
      </c>
      <c r="I1160">
        <v>2003</v>
      </c>
      <c r="J1160">
        <v>13370</v>
      </c>
      <c r="K1160">
        <v>0.36559461480927402</v>
      </c>
      <c r="L1160">
        <v>0.43700000643730103</v>
      </c>
    </row>
    <row r="1161" spans="1:12" x14ac:dyDescent="0.35">
      <c r="A1161" t="s">
        <v>49</v>
      </c>
      <c r="B1161" t="s">
        <v>13</v>
      </c>
      <c r="C1161" t="s">
        <v>14</v>
      </c>
      <c r="D1161">
        <v>2004</v>
      </c>
      <c r="E1161">
        <v>12010</v>
      </c>
      <c r="F1161">
        <v>3709</v>
      </c>
      <c r="G1161">
        <v>0.345999985933303</v>
      </c>
      <c r="H1161">
        <v>2049</v>
      </c>
      <c r="I1161">
        <v>2004</v>
      </c>
      <c r="J1161">
        <v>12010</v>
      </c>
      <c r="K1161">
        <v>0.30882597835137299</v>
      </c>
      <c r="L1161">
        <v>0.345999985933303</v>
      </c>
    </row>
    <row r="1162" spans="1:12" x14ac:dyDescent="0.35">
      <c r="A1162" t="s">
        <v>49</v>
      </c>
      <c r="B1162" t="s">
        <v>13</v>
      </c>
      <c r="C1162" t="s">
        <v>14</v>
      </c>
      <c r="D1162">
        <v>2005</v>
      </c>
      <c r="E1162">
        <v>10325</v>
      </c>
      <c r="F1162">
        <v>2849</v>
      </c>
      <c r="G1162">
        <v>0.32300001382827698</v>
      </c>
      <c r="H1162">
        <v>3323</v>
      </c>
      <c r="I1162">
        <v>2005</v>
      </c>
      <c r="J1162">
        <v>10325</v>
      </c>
      <c r="K1162">
        <v>0.27593220338982999</v>
      </c>
      <c r="L1162">
        <v>0.32300001382827698</v>
      </c>
    </row>
    <row r="1163" spans="1:12" x14ac:dyDescent="0.35">
      <c r="A1163" t="s">
        <v>49</v>
      </c>
      <c r="B1163" t="s">
        <v>13</v>
      </c>
      <c r="C1163" t="s">
        <v>14</v>
      </c>
      <c r="D1163">
        <v>2006</v>
      </c>
      <c r="E1163">
        <v>10483</v>
      </c>
      <c r="F1163">
        <v>1851</v>
      </c>
      <c r="G1163">
        <v>0.202000007033348</v>
      </c>
      <c r="H1163">
        <v>4085</v>
      </c>
      <c r="I1163">
        <v>2006</v>
      </c>
      <c r="J1163">
        <v>10483</v>
      </c>
      <c r="K1163">
        <v>0.176571592101497</v>
      </c>
      <c r="L1163">
        <v>0.202000007033348</v>
      </c>
    </row>
    <row r="1164" spans="1:12" x14ac:dyDescent="0.35">
      <c r="A1164" t="s">
        <v>49</v>
      </c>
      <c r="B1164" t="s">
        <v>13</v>
      </c>
      <c r="C1164" t="s">
        <v>14</v>
      </c>
      <c r="D1164">
        <v>2007</v>
      </c>
      <c r="E1164">
        <v>12351</v>
      </c>
      <c r="F1164">
        <v>1621</v>
      </c>
      <c r="G1164">
        <v>0.14800000190734799</v>
      </c>
      <c r="H1164">
        <v>3335</v>
      </c>
      <c r="I1164">
        <v>2007</v>
      </c>
      <c r="J1164">
        <v>12351</v>
      </c>
      <c r="K1164">
        <v>0.13124443364909699</v>
      </c>
      <c r="L1164">
        <v>0.14800000190734799</v>
      </c>
    </row>
    <row r="1165" spans="1:12" x14ac:dyDescent="0.35">
      <c r="A1165" t="s">
        <v>49</v>
      </c>
      <c r="B1165" t="s">
        <v>13</v>
      </c>
      <c r="C1165" t="s">
        <v>14</v>
      </c>
      <c r="D1165">
        <v>2008</v>
      </c>
      <c r="E1165">
        <v>13678</v>
      </c>
      <c r="F1165">
        <v>1543</v>
      </c>
      <c r="G1165">
        <v>0.13300000131130199</v>
      </c>
      <c r="H1165">
        <v>3822</v>
      </c>
      <c r="I1165">
        <v>2008</v>
      </c>
      <c r="J1165">
        <v>13678</v>
      </c>
      <c r="K1165">
        <v>0.112808890188624</v>
      </c>
      <c r="L1165">
        <v>0.13300000131130199</v>
      </c>
    </row>
    <row r="1166" spans="1:12" x14ac:dyDescent="0.35">
      <c r="A1166" t="s">
        <v>49</v>
      </c>
      <c r="B1166" t="s">
        <v>13</v>
      </c>
      <c r="C1166" t="s">
        <v>14</v>
      </c>
      <c r="D1166">
        <v>2009</v>
      </c>
      <c r="E1166">
        <v>13801</v>
      </c>
      <c r="F1166">
        <v>1859</v>
      </c>
      <c r="G1166">
        <v>0.15999999642372101</v>
      </c>
      <c r="H1166">
        <v>3858</v>
      </c>
      <c r="I1166">
        <v>2009</v>
      </c>
      <c r="J1166">
        <v>13801</v>
      </c>
      <c r="K1166">
        <v>0.13470038403014201</v>
      </c>
      <c r="L1166">
        <v>0.15999999642372101</v>
      </c>
    </row>
    <row r="1167" spans="1:12" x14ac:dyDescent="0.35">
      <c r="A1167" t="s">
        <v>49</v>
      </c>
      <c r="B1167" t="s">
        <v>13</v>
      </c>
      <c r="C1167" t="s">
        <v>14</v>
      </c>
      <c r="D1167">
        <v>2010</v>
      </c>
      <c r="E1167">
        <v>17836</v>
      </c>
      <c r="F1167">
        <v>2002</v>
      </c>
      <c r="G1167">
        <v>0.12700000405311501</v>
      </c>
      <c r="H1167">
        <v>3359</v>
      </c>
      <c r="I1167">
        <v>2010</v>
      </c>
      <c r="J1167">
        <v>17836</v>
      </c>
      <c r="K1167">
        <v>0.11224489795918299</v>
      </c>
      <c r="L1167">
        <v>0.12700000405311501</v>
      </c>
    </row>
    <row r="1168" spans="1:12" x14ac:dyDescent="0.35">
      <c r="A1168" t="s">
        <v>49</v>
      </c>
      <c r="B1168" t="s">
        <v>13</v>
      </c>
      <c r="C1168" t="s">
        <v>14</v>
      </c>
      <c r="D1168">
        <v>2011</v>
      </c>
      <c r="E1168">
        <v>21517</v>
      </c>
      <c r="F1168">
        <v>3039</v>
      </c>
      <c r="G1168">
        <v>0.163000002503395</v>
      </c>
      <c r="H1168">
        <v>3072</v>
      </c>
      <c r="I1168">
        <v>2011</v>
      </c>
      <c r="J1168">
        <v>21517</v>
      </c>
      <c r="K1168">
        <v>0.141237161314309</v>
      </c>
      <c r="L1168">
        <v>0.163000002503395</v>
      </c>
    </row>
    <row r="1169" spans="1:12" x14ac:dyDescent="0.35">
      <c r="A1169" t="s">
        <v>49</v>
      </c>
      <c r="B1169" t="s">
        <v>13</v>
      </c>
      <c r="C1169" t="s">
        <v>14</v>
      </c>
      <c r="D1169">
        <v>2012</v>
      </c>
      <c r="E1169">
        <v>22534</v>
      </c>
      <c r="F1169">
        <v>2887</v>
      </c>
      <c r="G1169">
        <v>0.15199999511241899</v>
      </c>
      <c r="H1169">
        <v>2746</v>
      </c>
      <c r="I1169">
        <v>2012</v>
      </c>
      <c r="J1169">
        <v>22534</v>
      </c>
      <c r="K1169">
        <v>0.128117511316233</v>
      </c>
      <c r="L1169">
        <v>0.15199999511241899</v>
      </c>
    </row>
    <row r="1170" spans="1:12" x14ac:dyDescent="0.35">
      <c r="A1170" t="s">
        <v>49</v>
      </c>
      <c r="B1170" t="s">
        <v>13</v>
      </c>
      <c r="C1170" t="s">
        <v>14</v>
      </c>
      <c r="D1170">
        <v>2013</v>
      </c>
      <c r="E1170">
        <v>23221</v>
      </c>
      <c r="F1170">
        <v>2306</v>
      </c>
      <c r="G1170">
        <v>0.115000002086162</v>
      </c>
      <c r="H1170">
        <v>2820</v>
      </c>
      <c r="I1170">
        <v>2013</v>
      </c>
      <c r="J1170">
        <v>23221</v>
      </c>
      <c r="K1170">
        <v>9.93066620731234E-2</v>
      </c>
      <c r="L1170">
        <v>0.115000002086162</v>
      </c>
    </row>
    <row r="1171" spans="1:12" x14ac:dyDescent="0.35">
      <c r="A1171" t="s">
        <v>49</v>
      </c>
      <c r="B1171" t="s">
        <v>13</v>
      </c>
      <c r="C1171" t="s">
        <v>14</v>
      </c>
      <c r="D1171">
        <v>2014</v>
      </c>
      <c r="E1171">
        <v>22652</v>
      </c>
      <c r="F1171">
        <v>1980</v>
      </c>
      <c r="G1171">
        <v>9.8999999463558197E-2</v>
      </c>
      <c r="H1171">
        <v>2896</v>
      </c>
      <c r="I1171">
        <v>2014</v>
      </c>
      <c r="J1171">
        <v>22652</v>
      </c>
      <c r="K1171">
        <v>8.7409500264877205E-2</v>
      </c>
      <c r="L1171">
        <v>9.8999999463558197E-2</v>
      </c>
    </row>
    <row r="1172" spans="1:12" x14ac:dyDescent="0.35">
      <c r="A1172" t="s">
        <v>49</v>
      </c>
      <c r="B1172" t="s">
        <v>13</v>
      </c>
      <c r="C1172" t="s">
        <v>14</v>
      </c>
      <c r="D1172">
        <v>2015</v>
      </c>
      <c r="E1172">
        <v>21600</v>
      </c>
      <c r="F1172">
        <v>1680</v>
      </c>
      <c r="G1172">
        <v>8.5000000894069602E-2</v>
      </c>
      <c r="H1172">
        <v>5497</v>
      </c>
      <c r="I1172">
        <v>2015</v>
      </c>
      <c r="J1172">
        <v>21600</v>
      </c>
      <c r="K1172">
        <v>7.7777777777777696E-2</v>
      </c>
      <c r="L1172">
        <v>8.5000000894069602E-2</v>
      </c>
    </row>
    <row r="1173" spans="1:12" x14ac:dyDescent="0.35">
      <c r="A1173" t="s">
        <v>49</v>
      </c>
      <c r="B1173" t="s">
        <v>13</v>
      </c>
      <c r="C1173" t="s">
        <v>14</v>
      </c>
      <c r="D1173">
        <v>2016</v>
      </c>
      <c r="E1173">
        <v>21276</v>
      </c>
      <c r="F1173">
        <v>1396</v>
      </c>
      <c r="G1173">
        <v>6.5999999642372104E-2</v>
      </c>
      <c r="H1173">
        <v>4925</v>
      </c>
      <c r="I1173">
        <v>2016</v>
      </c>
      <c r="J1173">
        <v>21276</v>
      </c>
      <c r="K1173">
        <v>6.5613837187441196E-2</v>
      </c>
      <c r="L1173">
        <v>6.5999999642372104E-2</v>
      </c>
    </row>
    <row r="1174" spans="1:12" x14ac:dyDescent="0.35">
      <c r="A1174" t="s">
        <v>50</v>
      </c>
      <c r="B1174" t="s">
        <v>13</v>
      </c>
      <c r="C1174" t="s">
        <v>33</v>
      </c>
      <c r="D1174">
        <v>1975</v>
      </c>
      <c r="E1174" t="s">
        <v>19</v>
      </c>
      <c r="F1174">
        <v>1550</v>
      </c>
      <c r="G1174" t="s">
        <v>19</v>
      </c>
      <c r="H1174" t="s">
        <v>19</v>
      </c>
      <c r="I1174">
        <v>1975</v>
      </c>
      <c r="J1174" t="s">
        <v>19</v>
      </c>
      <c r="K1174" t="s">
        <v>19</v>
      </c>
      <c r="L1174" t="s">
        <v>19</v>
      </c>
    </row>
    <row r="1175" spans="1:12" x14ac:dyDescent="0.35">
      <c r="A1175" t="s">
        <v>50</v>
      </c>
      <c r="B1175" t="s">
        <v>13</v>
      </c>
      <c r="C1175" t="s">
        <v>33</v>
      </c>
      <c r="D1175">
        <v>1976</v>
      </c>
      <c r="E1175" t="s">
        <v>19</v>
      </c>
      <c r="F1175">
        <v>1790</v>
      </c>
      <c r="G1175" t="s">
        <v>19</v>
      </c>
      <c r="H1175" t="s">
        <v>19</v>
      </c>
      <c r="I1175">
        <v>1976</v>
      </c>
      <c r="J1175" t="s">
        <v>19</v>
      </c>
      <c r="K1175" t="s">
        <v>19</v>
      </c>
      <c r="L1175" t="s">
        <v>19</v>
      </c>
    </row>
    <row r="1176" spans="1:12" x14ac:dyDescent="0.35">
      <c r="A1176" t="s">
        <v>50</v>
      </c>
      <c r="B1176" t="s">
        <v>13</v>
      </c>
      <c r="C1176" t="s">
        <v>33</v>
      </c>
      <c r="D1176">
        <v>1977</v>
      </c>
      <c r="E1176" t="s">
        <v>19</v>
      </c>
      <c r="F1176">
        <v>1500</v>
      </c>
      <c r="G1176">
        <v>0.98400002717971802</v>
      </c>
      <c r="H1176" t="s">
        <v>19</v>
      </c>
      <c r="I1176">
        <v>1977</v>
      </c>
      <c r="J1176" t="s">
        <v>19</v>
      </c>
      <c r="K1176" t="s">
        <v>19</v>
      </c>
      <c r="L1176">
        <v>0.98400002717971802</v>
      </c>
    </row>
    <row r="1177" spans="1:12" x14ac:dyDescent="0.35">
      <c r="A1177" t="s">
        <v>50</v>
      </c>
      <c r="B1177" t="s">
        <v>13</v>
      </c>
      <c r="C1177" t="s">
        <v>33</v>
      </c>
      <c r="D1177">
        <v>1978</v>
      </c>
      <c r="E1177" t="s">
        <v>19</v>
      </c>
      <c r="F1177">
        <v>1350</v>
      </c>
      <c r="G1177">
        <v>0.74299997091293302</v>
      </c>
      <c r="H1177" t="s">
        <v>19</v>
      </c>
      <c r="I1177">
        <v>1978</v>
      </c>
      <c r="J1177" t="s">
        <v>19</v>
      </c>
      <c r="K1177" t="s">
        <v>19</v>
      </c>
      <c r="L1177">
        <v>0.74299997091293302</v>
      </c>
    </row>
    <row r="1178" spans="1:12" x14ac:dyDescent="0.35">
      <c r="A1178" t="s">
        <v>50</v>
      </c>
      <c r="B1178" t="s">
        <v>13</v>
      </c>
      <c r="C1178" t="s">
        <v>33</v>
      </c>
      <c r="D1178">
        <v>1979</v>
      </c>
      <c r="E1178" t="s">
        <v>19</v>
      </c>
      <c r="F1178">
        <v>1370</v>
      </c>
      <c r="G1178">
        <v>0.91699999570846502</v>
      </c>
      <c r="H1178" t="s">
        <v>19</v>
      </c>
      <c r="I1178">
        <v>1979</v>
      </c>
      <c r="J1178" t="s">
        <v>19</v>
      </c>
      <c r="K1178" t="s">
        <v>19</v>
      </c>
      <c r="L1178">
        <v>0.91699999570846502</v>
      </c>
    </row>
    <row r="1179" spans="1:12" x14ac:dyDescent="0.35">
      <c r="A1179" t="s">
        <v>50</v>
      </c>
      <c r="B1179" t="s">
        <v>13</v>
      </c>
      <c r="C1179" t="s">
        <v>33</v>
      </c>
      <c r="D1179">
        <v>1980</v>
      </c>
      <c r="E1179" t="s">
        <v>19</v>
      </c>
      <c r="F1179">
        <v>960</v>
      </c>
      <c r="G1179">
        <v>0.86799997091293302</v>
      </c>
      <c r="H1179" t="s">
        <v>19</v>
      </c>
      <c r="I1179">
        <v>1980</v>
      </c>
      <c r="J1179" t="s">
        <v>19</v>
      </c>
      <c r="K1179" t="s">
        <v>19</v>
      </c>
      <c r="L1179">
        <v>0.86799997091293302</v>
      </c>
    </row>
    <row r="1180" spans="1:12" x14ac:dyDescent="0.35">
      <c r="A1180" t="s">
        <v>50</v>
      </c>
      <c r="B1180" t="s">
        <v>13</v>
      </c>
      <c r="C1180" t="s">
        <v>33</v>
      </c>
      <c r="D1180">
        <v>1981</v>
      </c>
      <c r="E1180" t="s">
        <v>19</v>
      </c>
      <c r="F1180">
        <v>1040</v>
      </c>
      <c r="G1180">
        <v>1.1009999513626001</v>
      </c>
      <c r="H1180" t="s">
        <v>19</v>
      </c>
      <c r="I1180">
        <v>1981</v>
      </c>
      <c r="J1180" t="s">
        <v>19</v>
      </c>
      <c r="K1180" t="s">
        <v>19</v>
      </c>
      <c r="L1180">
        <v>1.1009999513626001</v>
      </c>
    </row>
    <row r="1181" spans="1:12" x14ac:dyDescent="0.35">
      <c r="A1181" t="s">
        <v>50</v>
      </c>
      <c r="B1181" t="s">
        <v>13</v>
      </c>
      <c r="C1181" t="s">
        <v>33</v>
      </c>
      <c r="D1181">
        <v>1982</v>
      </c>
      <c r="E1181" t="s">
        <v>19</v>
      </c>
      <c r="F1181">
        <v>1210</v>
      </c>
      <c r="G1181">
        <v>1.3459999561309799</v>
      </c>
      <c r="H1181" t="s">
        <v>19</v>
      </c>
      <c r="I1181">
        <v>1982</v>
      </c>
      <c r="J1181" t="s">
        <v>19</v>
      </c>
      <c r="K1181" t="s">
        <v>19</v>
      </c>
      <c r="L1181">
        <v>1.3459999561309799</v>
      </c>
    </row>
    <row r="1182" spans="1:12" x14ac:dyDescent="0.35">
      <c r="A1182" t="s">
        <v>50</v>
      </c>
      <c r="B1182" t="s">
        <v>13</v>
      </c>
      <c r="C1182" t="s">
        <v>33</v>
      </c>
      <c r="D1182">
        <v>1983</v>
      </c>
      <c r="E1182" t="s">
        <v>19</v>
      </c>
      <c r="F1182">
        <v>1340</v>
      </c>
      <c r="G1182">
        <v>1.45099997520446</v>
      </c>
      <c r="H1182" t="s">
        <v>19</v>
      </c>
      <c r="I1182">
        <v>1983</v>
      </c>
      <c r="J1182" t="s">
        <v>19</v>
      </c>
      <c r="K1182" t="s">
        <v>19</v>
      </c>
      <c r="L1182">
        <v>1.45099997520446</v>
      </c>
    </row>
    <row r="1183" spans="1:12" x14ac:dyDescent="0.35">
      <c r="A1183" t="s">
        <v>50</v>
      </c>
      <c r="B1183" t="s">
        <v>13</v>
      </c>
      <c r="C1183" t="s">
        <v>33</v>
      </c>
      <c r="D1183">
        <v>1984</v>
      </c>
      <c r="E1183" t="s">
        <v>19</v>
      </c>
      <c r="F1183">
        <v>1540</v>
      </c>
      <c r="G1183">
        <v>0.912999987602233</v>
      </c>
      <c r="H1183" t="s">
        <v>19</v>
      </c>
      <c r="I1183">
        <v>1984</v>
      </c>
      <c r="J1183" t="s">
        <v>19</v>
      </c>
      <c r="K1183" t="s">
        <v>19</v>
      </c>
      <c r="L1183">
        <v>0.912999987602233</v>
      </c>
    </row>
    <row r="1184" spans="1:12" x14ac:dyDescent="0.35">
      <c r="A1184" t="s">
        <v>50</v>
      </c>
      <c r="B1184" t="s">
        <v>13</v>
      </c>
      <c r="C1184" t="s">
        <v>33</v>
      </c>
      <c r="D1184">
        <v>1985</v>
      </c>
      <c r="E1184" t="s">
        <v>19</v>
      </c>
      <c r="F1184">
        <v>2820</v>
      </c>
      <c r="G1184">
        <v>1.6670000553131099</v>
      </c>
      <c r="H1184" t="s">
        <v>19</v>
      </c>
      <c r="I1184">
        <v>1985</v>
      </c>
      <c r="J1184" t="s">
        <v>19</v>
      </c>
      <c r="K1184" t="s">
        <v>19</v>
      </c>
      <c r="L1184">
        <v>1.6670000553131099</v>
      </c>
    </row>
    <row r="1185" spans="1:12" x14ac:dyDescent="0.35">
      <c r="A1185" t="s">
        <v>50</v>
      </c>
      <c r="B1185" t="s">
        <v>13</v>
      </c>
      <c r="C1185" t="s">
        <v>33</v>
      </c>
      <c r="D1185">
        <v>1986</v>
      </c>
      <c r="E1185" t="s">
        <v>19</v>
      </c>
      <c r="F1185">
        <v>2460</v>
      </c>
      <c r="G1185">
        <v>1.39800000190734</v>
      </c>
      <c r="H1185" t="s">
        <v>19</v>
      </c>
      <c r="I1185">
        <v>1986</v>
      </c>
      <c r="J1185" t="s">
        <v>19</v>
      </c>
      <c r="K1185" t="s">
        <v>19</v>
      </c>
      <c r="L1185">
        <v>1.39800000190734</v>
      </c>
    </row>
    <row r="1186" spans="1:12" x14ac:dyDescent="0.35">
      <c r="A1186" t="s">
        <v>50</v>
      </c>
      <c r="B1186" t="s">
        <v>13</v>
      </c>
      <c r="C1186" t="s">
        <v>33</v>
      </c>
      <c r="D1186">
        <v>1987</v>
      </c>
      <c r="E1186" t="s">
        <v>19</v>
      </c>
      <c r="F1186">
        <v>2000</v>
      </c>
      <c r="G1186">
        <v>2.3139998912811199</v>
      </c>
      <c r="H1186" t="s">
        <v>19</v>
      </c>
      <c r="I1186">
        <v>1987</v>
      </c>
      <c r="J1186" t="s">
        <v>19</v>
      </c>
      <c r="K1186" t="s">
        <v>19</v>
      </c>
      <c r="L1186">
        <v>2.3139998912811199</v>
      </c>
    </row>
    <row r="1187" spans="1:12" x14ac:dyDescent="0.35">
      <c r="A1187" t="s">
        <v>50</v>
      </c>
      <c r="B1187" t="s">
        <v>13</v>
      </c>
      <c r="C1187" t="s">
        <v>33</v>
      </c>
      <c r="D1187">
        <v>1988</v>
      </c>
      <c r="E1187" t="s">
        <v>19</v>
      </c>
      <c r="F1187">
        <v>2050</v>
      </c>
      <c r="G1187">
        <v>2.5139999389648402</v>
      </c>
      <c r="H1187" t="s">
        <v>19</v>
      </c>
      <c r="I1187">
        <v>1988</v>
      </c>
      <c r="J1187" t="s">
        <v>19</v>
      </c>
      <c r="K1187" t="s">
        <v>19</v>
      </c>
      <c r="L1187">
        <v>2.5139999389648402</v>
      </c>
    </row>
    <row r="1188" spans="1:12" x14ac:dyDescent="0.35">
      <c r="A1188" t="s">
        <v>50</v>
      </c>
      <c r="B1188" t="s">
        <v>13</v>
      </c>
      <c r="C1188" t="s">
        <v>33</v>
      </c>
      <c r="D1188">
        <v>1989</v>
      </c>
      <c r="E1188" t="s">
        <v>19</v>
      </c>
      <c r="F1188">
        <v>2030</v>
      </c>
      <c r="G1188">
        <v>3.74600005149841</v>
      </c>
      <c r="H1188" t="s">
        <v>19</v>
      </c>
      <c r="I1188">
        <v>1989</v>
      </c>
      <c r="J1188" t="s">
        <v>19</v>
      </c>
      <c r="K1188" t="s">
        <v>19</v>
      </c>
      <c r="L1188">
        <v>3.74600005149841</v>
      </c>
    </row>
    <row r="1189" spans="1:12" x14ac:dyDescent="0.35">
      <c r="A1189" t="s">
        <v>50</v>
      </c>
      <c r="B1189" t="s">
        <v>13</v>
      </c>
      <c r="C1189" t="s">
        <v>33</v>
      </c>
      <c r="D1189">
        <v>1990</v>
      </c>
      <c r="E1189" t="s">
        <v>19</v>
      </c>
      <c r="F1189">
        <v>2110</v>
      </c>
      <c r="G1189">
        <v>3.2880001068115199</v>
      </c>
      <c r="H1189" t="s">
        <v>19</v>
      </c>
      <c r="I1189">
        <v>1990</v>
      </c>
      <c r="J1189" t="s">
        <v>19</v>
      </c>
      <c r="K1189" t="s">
        <v>19</v>
      </c>
      <c r="L1189">
        <v>3.2880001068115199</v>
      </c>
    </row>
    <row r="1190" spans="1:12" x14ac:dyDescent="0.35">
      <c r="A1190" t="s">
        <v>50</v>
      </c>
      <c r="B1190" t="s">
        <v>13</v>
      </c>
      <c r="C1190" t="s">
        <v>33</v>
      </c>
      <c r="D1190">
        <v>1991</v>
      </c>
      <c r="E1190" t="s">
        <v>19</v>
      </c>
      <c r="F1190">
        <v>3660</v>
      </c>
      <c r="G1190">
        <v>7.6760001182556099</v>
      </c>
      <c r="H1190" t="s">
        <v>19</v>
      </c>
      <c r="I1190">
        <v>1991</v>
      </c>
      <c r="J1190" t="s">
        <v>19</v>
      </c>
      <c r="K1190" t="s">
        <v>19</v>
      </c>
      <c r="L1190">
        <v>7.6760001182556099</v>
      </c>
    </row>
    <row r="1191" spans="1:12" x14ac:dyDescent="0.35">
      <c r="A1191" t="s">
        <v>50</v>
      </c>
      <c r="B1191" t="s">
        <v>13</v>
      </c>
      <c r="C1191" t="s">
        <v>33</v>
      </c>
      <c r="D1191">
        <v>1992</v>
      </c>
      <c r="E1191" t="s">
        <v>19</v>
      </c>
      <c r="F1191">
        <v>1850</v>
      </c>
      <c r="G1191">
        <v>3.7490000724792401</v>
      </c>
      <c r="H1191" t="s">
        <v>19</v>
      </c>
      <c r="I1191">
        <v>1992</v>
      </c>
      <c r="J1191" t="s">
        <v>19</v>
      </c>
      <c r="K1191" t="s">
        <v>19</v>
      </c>
      <c r="L1191">
        <v>3.7490000724792401</v>
      </c>
    </row>
    <row r="1192" spans="1:12" x14ac:dyDescent="0.35">
      <c r="A1192" t="s">
        <v>50</v>
      </c>
      <c r="B1192" t="s">
        <v>13</v>
      </c>
      <c r="C1192" t="s">
        <v>33</v>
      </c>
      <c r="D1192">
        <v>1993</v>
      </c>
      <c r="E1192" t="s">
        <v>19</v>
      </c>
      <c r="F1192">
        <v>1600</v>
      </c>
      <c r="G1192">
        <v>4.7080001831054599</v>
      </c>
      <c r="H1192" t="s">
        <v>19</v>
      </c>
      <c r="I1192">
        <v>1993</v>
      </c>
      <c r="J1192" t="s">
        <v>19</v>
      </c>
      <c r="K1192" t="s">
        <v>19</v>
      </c>
      <c r="L1192">
        <v>4.7080001831054599</v>
      </c>
    </row>
    <row r="1193" spans="1:12" x14ac:dyDescent="0.35">
      <c r="A1193" t="s">
        <v>50</v>
      </c>
      <c r="B1193" t="s">
        <v>13</v>
      </c>
      <c r="C1193" t="s">
        <v>33</v>
      </c>
      <c r="D1193">
        <v>1994</v>
      </c>
      <c r="E1193" t="s">
        <v>19</v>
      </c>
      <c r="F1193">
        <v>670</v>
      </c>
      <c r="G1193">
        <v>1.83000004291534</v>
      </c>
      <c r="H1193" t="s">
        <v>19</v>
      </c>
      <c r="I1193">
        <v>1994</v>
      </c>
      <c r="J1193" t="s">
        <v>19</v>
      </c>
      <c r="K1193" t="s">
        <v>19</v>
      </c>
      <c r="L1193">
        <v>1.83000004291534</v>
      </c>
    </row>
    <row r="1194" spans="1:12" x14ac:dyDescent="0.35">
      <c r="A1194" t="s">
        <v>50</v>
      </c>
      <c r="B1194" t="s">
        <v>13</v>
      </c>
      <c r="C1194" t="s">
        <v>33</v>
      </c>
      <c r="D1194">
        <v>1995</v>
      </c>
      <c r="E1194" t="s">
        <v>19</v>
      </c>
      <c r="F1194">
        <v>1420</v>
      </c>
      <c r="G1194">
        <v>2.8110001087188698</v>
      </c>
      <c r="H1194" t="s">
        <v>19</v>
      </c>
      <c r="I1194">
        <v>1995</v>
      </c>
      <c r="J1194" t="s">
        <v>19</v>
      </c>
      <c r="K1194" t="s">
        <v>19</v>
      </c>
      <c r="L1194">
        <v>2.8110001087188698</v>
      </c>
    </row>
    <row r="1195" spans="1:12" x14ac:dyDescent="0.35">
      <c r="A1195" t="s">
        <v>50</v>
      </c>
      <c r="B1195" t="s">
        <v>13</v>
      </c>
      <c r="C1195" t="s">
        <v>33</v>
      </c>
      <c r="D1195">
        <v>1996</v>
      </c>
      <c r="E1195" t="s">
        <v>19</v>
      </c>
      <c r="F1195">
        <v>1190</v>
      </c>
      <c r="G1195">
        <v>2.2869999408721902</v>
      </c>
      <c r="H1195" t="s">
        <v>19</v>
      </c>
      <c r="I1195">
        <v>1996</v>
      </c>
      <c r="J1195" t="s">
        <v>19</v>
      </c>
      <c r="K1195" t="s">
        <v>19</v>
      </c>
      <c r="L1195">
        <v>2.2869999408721902</v>
      </c>
    </row>
    <row r="1196" spans="1:12" x14ac:dyDescent="0.35">
      <c r="A1196" t="s">
        <v>50</v>
      </c>
      <c r="B1196" t="s">
        <v>13</v>
      </c>
      <c r="C1196" t="s">
        <v>33</v>
      </c>
      <c r="D1196">
        <v>1997</v>
      </c>
      <c r="E1196" t="s">
        <v>19</v>
      </c>
      <c r="F1196">
        <v>1530</v>
      </c>
      <c r="G1196">
        <v>2.6619999408721902</v>
      </c>
      <c r="H1196" t="s">
        <v>19</v>
      </c>
      <c r="I1196">
        <v>1997</v>
      </c>
      <c r="J1196" t="s">
        <v>19</v>
      </c>
      <c r="K1196" t="s">
        <v>19</v>
      </c>
      <c r="L1196">
        <v>2.6619999408721902</v>
      </c>
    </row>
    <row r="1197" spans="1:12" x14ac:dyDescent="0.35">
      <c r="A1197" t="s">
        <v>50</v>
      </c>
      <c r="B1197" t="s">
        <v>13</v>
      </c>
      <c r="C1197" t="s">
        <v>33</v>
      </c>
      <c r="D1197">
        <v>1998</v>
      </c>
      <c r="E1197" t="s">
        <v>19</v>
      </c>
      <c r="F1197">
        <v>670</v>
      </c>
      <c r="G1197">
        <v>0.79600000381469704</v>
      </c>
      <c r="H1197" t="s">
        <v>19</v>
      </c>
      <c r="I1197">
        <v>1998</v>
      </c>
      <c r="J1197" t="s">
        <v>19</v>
      </c>
      <c r="K1197" t="s">
        <v>19</v>
      </c>
      <c r="L1197">
        <v>0.79600000381469704</v>
      </c>
    </row>
    <row r="1198" spans="1:12" x14ac:dyDescent="0.35">
      <c r="A1198" t="s">
        <v>50</v>
      </c>
      <c r="B1198" t="s">
        <v>13</v>
      </c>
      <c r="C1198" t="s">
        <v>33</v>
      </c>
      <c r="D1198">
        <v>1999</v>
      </c>
      <c r="E1198" t="s">
        <v>19</v>
      </c>
      <c r="F1198">
        <v>110</v>
      </c>
      <c r="G1198">
        <v>0.11999999731779</v>
      </c>
      <c r="H1198" t="s">
        <v>19</v>
      </c>
      <c r="I1198">
        <v>1999</v>
      </c>
      <c r="J1198" t="s">
        <v>19</v>
      </c>
      <c r="K1198" t="s">
        <v>19</v>
      </c>
      <c r="L1198">
        <v>0.11999999731779</v>
      </c>
    </row>
    <row r="1199" spans="1:12" x14ac:dyDescent="0.35">
      <c r="A1199" t="s">
        <v>50</v>
      </c>
      <c r="B1199" t="s">
        <v>13</v>
      </c>
      <c r="C1199" t="s">
        <v>33</v>
      </c>
      <c r="D1199">
        <v>2000</v>
      </c>
      <c r="E1199" t="s">
        <v>19</v>
      </c>
      <c r="F1199">
        <v>350</v>
      </c>
      <c r="G1199">
        <v>0.345999985933303</v>
      </c>
      <c r="H1199" t="s">
        <v>19</v>
      </c>
      <c r="I1199">
        <v>2000</v>
      </c>
      <c r="J1199" t="s">
        <v>19</v>
      </c>
      <c r="K1199" t="s">
        <v>19</v>
      </c>
      <c r="L1199">
        <v>0.345999985933303</v>
      </c>
    </row>
    <row r="1200" spans="1:12" x14ac:dyDescent="0.35">
      <c r="A1200" t="s">
        <v>50</v>
      </c>
      <c r="B1200" t="s">
        <v>13</v>
      </c>
      <c r="C1200" t="s">
        <v>33</v>
      </c>
      <c r="D1200">
        <v>2001</v>
      </c>
      <c r="E1200" t="s">
        <v>19</v>
      </c>
      <c r="F1200">
        <v>230</v>
      </c>
      <c r="G1200">
        <v>0.29499998688697798</v>
      </c>
      <c r="H1200" t="s">
        <v>19</v>
      </c>
      <c r="I1200">
        <v>2001</v>
      </c>
      <c r="J1200" t="s">
        <v>19</v>
      </c>
      <c r="K1200" t="s">
        <v>19</v>
      </c>
      <c r="L1200">
        <v>0.29499998688697798</v>
      </c>
    </row>
    <row r="1201" spans="1:12" x14ac:dyDescent="0.35">
      <c r="A1201" t="s">
        <v>50</v>
      </c>
      <c r="B1201" t="s">
        <v>13</v>
      </c>
      <c r="C1201" t="s">
        <v>33</v>
      </c>
      <c r="D1201">
        <v>2002</v>
      </c>
      <c r="E1201" t="s">
        <v>19</v>
      </c>
      <c r="F1201">
        <v>180</v>
      </c>
      <c r="G1201">
        <v>0.21899999678134899</v>
      </c>
      <c r="H1201" t="s">
        <v>19</v>
      </c>
      <c r="I1201">
        <v>2002</v>
      </c>
      <c r="J1201" t="s">
        <v>19</v>
      </c>
      <c r="K1201" t="s">
        <v>19</v>
      </c>
      <c r="L1201">
        <v>0.21899999678134899</v>
      </c>
    </row>
    <row r="1202" spans="1:12" x14ac:dyDescent="0.35">
      <c r="A1202" t="s">
        <v>50</v>
      </c>
      <c r="B1202" t="s">
        <v>13</v>
      </c>
      <c r="C1202" t="s">
        <v>33</v>
      </c>
      <c r="D1202">
        <v>2003</v>
      </c>
      <c r="E1202" t="s">
        <v>19</v>
      </c>
      <c r="F1202">
        <v>380</v>
      </c>
      <c r="G1202">
        <v>0.45699998736381497</v>
      </c>
      <c r="H1202" t="s">
        <v>19</v>
      </c>
      <c r="I1202">
        <v>2003</v>
      </c>
      <c r="J1202" t="s">
        <v>19</v>
      </c>
      <c r="K1202" t="s">
        <v>19</v>
      </c>
      <c r="L1202">
        <v>0.45699998736381497</v>
      </c>
    </row>
    <row r="1203" spans="1:12" x14ac:dyDescent="0.35">
      <c r="A1203" t="s">
        <v>50</v>
      </c>
      <c r="B1203" t="s">
        <v>13</v>
      </c>
      <c r="C1203" t="s">
        <v>33</v>
      </c>
      <c r="D1203">
        <v>2004</v>
      </c>
      <c r="E1203" t="s">
        <v>19</v>
      </c>
      <c r="F1203">
        <v>330</v>
      </c>
      <c r="G1203">
        <v>0.43599998950958202</v>
      </c>
      <c r="H1203" t="s">
        <v>19</v>
      </c>
      <c r="I1203">
        <v>2004</v>
      </c>
      <c r="J1203" t="s">
        <v>19</v>
      </c>
      <c r="K1203" t="s">
        <v>19</v>
      </c>
      <c r="L1203">
        <v>0.43599998950958202</v>
      </c>
    </row>
    <row r="1204" spans="1:12" x14ac:dyDescent="0.35">
      <c r="A1204" t="s">
        <v>50</v>
      </c>
      <c r="B1204" t="s">
        <v>13</v>
      </c>
      <c r="C1204" t="s">
        <v>33</v>
      </c>
      <c r="D1204">
        <v>2005</v>
      </c>
      <c r="E1204">
        <v>0.69999998807907104</v>
      </c>
      <c r="F1204">
        <v>970</v>
      </c>
      <c r="G1204">
        <v>1.3919999599456701</v>
      </c>
      <c r="H1204" t="s">
        <v>19</v>
      </c>
      <c r="I1204">
        <v>2005</v>
      </c>
      <c r="J1204">
        <v>0.69999998807907104</v>
      </c>
      <c r="K1204">
        <v>1385.71430931285</v>
      </c>
      <c r="L1204">
        <v>1.3919999599456701</v>
      </c>
    </row>
    <row r="1205" spans="1:12" x14ac:dyDescent="0.35">
      <c r="A1205" t="s">
        <v>50</v>
      </c>
      <c r="B1205" t="s">
        <v>13</v>
      </c>
      <c r="C1205" t="s">
        <v>33</v>
      </c>
      <c r="D1205">
        <v>2006</v>
      </c>
      <c r="E1205">
        <v>0.67000001668929998</v>
      </c>
      <c r="F1205">
        <v>680</v>
      </c>
      <c r="G1205">
        <v>1.0190000534057599</v>
      </c>
      <c r="H1205" t="s">
        <v>19</v>
      </c>
      <c r="I1205">
        <v>2006</v>
      </c>
      <c r="J1205">
        <v>0.67000001668929998</v>
      </c>
      <c r="K1205">
        <v>1014.92534785314</v>
      </c>
      <c r="L1205">
        <v>1.0190000534057599</v>
      </c>
    </row>
    <row r="1206" spans="1:12" x14ac:dyDescent="0.35">
      <c r="A1206" t="s">
        <v>50</v>
      </c>
      <c r="B1206" t="s">
        <v>13</v>
      </c>
      <c r="C1206" t="s">
        <v>33</v>
      </c>
      <c r="D1206">
        <v>2007</v>
      </c>
      <c r="E1206">
        <v>0.51999998092651301</v>
      </c>
      <c r="F1206">
        <v>1090</v>
      </c>
      <c r="G1206">
        <v>2.0789999961853001</v>
      </c>
      <c r="H1206" t="s">
        <v>19</v>
      </c>
      <c r="I1206">
        <v>2007</v>
      </c>
      <c r="J1206">
        <v>0.51999998092651301</v>
      </c>
      <c r="K1206">
        <v>2096.15392304031</v>
      </c>
      <c r="L1206">
        <v>2.0789999961853001</v>
      </c>
    </row>
    <row r="1207" spans="1:12" x14ac:dyDescent="0.35">
      <c r="A1207" t="s">
        <v>50</v>
      </c>
      <c r="B1207" t="s">
        <v>13</v>
      </c>
      <c r="C1207" t="s">
        <v>33</v>
      </c>
      <c r="D1207">
        <v>2008</v>
      </c>
      <c r="E1207">
        <v>0.44999998807907099</v>
      </c>
      <c r="F1207">
        <v>380</v>
      </c>
      <c r="G1207">
        <v>0.84899997711181596</v>
      </c>
      <c r="H1207" t="s">
        <v>19</v>
      </c>
      <c r="I1207">
        <v>2008</v>
      </c>
      <c r="J1207">
        <v>0.44999998807907099</v>
      </c>
      <c r="K1207">
        <v>844.44446681458305</v>
      </c>
      <c r="L1207">
        <v>0.84899997711181596</v>
      </c>
    </row>
    <row r="1208" spans="1:12" x14ac:dyDescent="0.35">
      <c r="A1208" t="s">
        <v>50</v>
      </c>
      <c r="B1208" t="s">
        <v>13</v>
      </c>
      <c r="C1208" t="s">
        <v>33</v>
      </c>
      <c r="D1208">
        <v>2009</v>
      </c>
      <c r="E1208">
        <v>0.43999999761581399</v>
      </c>
      <c r="F1208">
        <v>440</v>
      </c>
      <c r="G1208">
        <v>0.99599999189376798</v>
      </c>
      <c r="H1208" t="s">
        <v>19</v>
      </c>
      <c r="I1208">
        <v>2009</v>
      </c>
      <c r="J1208">
        <v>0.43999999761581399</v>
      </c>
      <c r="K1208">
        <v>1000.0000054186</v>
      </c>
      <c r="L1208">
        <v>0.99599999189376798</v>
      </c>
    </row>
    <row r="1209" spans="1:12" x14ac:dyDescent="0.35">
      <c r="A1209" t="s">
        <v>50</v>
      </c>
      <c r="B1209" t="s">
        <v>13</v>
      </c>
      <c r="C1209" t="s">
        <v>33</v>
      </c>
      <c r="D1209">
        <v>2010</v>
      </c>
      <c r="E1209">
        <v>0.46999999880790699</v>
      </c>
      <c r="F1209">
        <v>240</v>
      </c>
      <c r="G1209">
        <v>0.51399999856948797</v>
      </c>
      <c r="H1209" t="s">
        <v>19</v>
      </c>
      <c r="I1209">
        <v>2010</v>
      </c>
      <c r="J1209">
        <v>0.46999999880790699</v>
      </c>
      <c r="K1209">
        <v>510.638299167507</v>
      </c>
      <c r="L1209">
        <v>0.51399999856948797</v>
      </c>
    </row>
    <row r="1210" spans="1:12" x14ac:dyDescent="0.35">
      <c r="A1210" t="s">
        <v>50</v>
      </c>
      <c r="B1210" t="s">
        <v>13</v>
      </c>
      <c r="C1210" t="s">
        <v>33</v>
      </c>
      <c r="D1210">
        <v>2011</v>
      </c>
      <c r="E1210">
        <v>0.43000000715255698</v>
      </c>
      <c r="F1210">
        <v>180</v>
      </c>
      <c r="G1210">
        <v>0.41600000858306801</v>
      </c>
      <c r="H1210" t="s">
        <v>19</v>
      </c>
      <c r="I1210">
        <v>2011</v>
      </c>
      <c r="J1210">
        <v>0.43000000715255698</v>
      </c>
      <c r="K1210">
        <v>418.604644199782</v>
      </c>
      <c r="L1210">
        <v>0.41600000858306801</v>
      </c>
    </row>
    <row r="1211" spans="1:12" x14ac:dyDescent="0.35">
      <c r="A1211" t="s">
        <v>50</v>
      </c>
      <c r="B1211" t="s">
        <v>13</v>
      </c>
      <c r="C1211" t="s">
        <v>33</v>
      </c>
      <c r="D1211">
        <v>2012</v>
      </c>
      <c r="E1211">
        <v>0.34000000357627802</v>
      </c>
      <c r="F1211">
        <v>200</v>
      </c>
      <c r="G1211">
        <v>0.58399999141693104</v>
      </c>
      <c r="H1211" t="s">
        <v>19</v>
      </c>
      <c r="I1211">
        <v>2012</v>
      </c>
      <c r="J1211">
        <v>0.34000000357627802</v>
      </c>
      <c r="K1211">
        <v>588.23528793031301</v>
      </c>
      <c r="L1211">
        <v>0.58399999141693104</v>
      </c>
    </row>
    <row r="1212" spans="1:12" x14ac:dyDescent="0.35">
      <c r="A1212" t="s">
        <v>50</v>
      </c>
      <c r="B1212" t="s">
        <v>13</v>
      </c>
      <c r="C1212" t="s">
        <v>33</v>
      </c>
      <c r="D1212">
        <v>2013</v>
      </c>
      <c r="E1212">
        <v>0.51999998092651301</v>
      </c>
      <c r="F1212">
        <v>360</v>
      </c>
      <c r="G1212">
        <v>0.67599999904632502</v>
      </c>
      <c r="H1212" t="s">
        <v>19</v>
      </c>
      <c r="I1212">
        <v>2013</v>
      </c>
      <c r="J1212">
        <v>0.51999998092651301</v>
      </c>
      <c r="K1212">
        <v>692.30771770138801</v>
      </c>
      <c r="L1212">
        <v>0.67599999904632502</v>
      </c>
    </row>
    <row r="1213" spans="1:12" x14ac:dyDescent="0.35">
      <c r="A1213" t="s">
        <v>50</v>
      </c>
      <c r="B1213" t="s">
        <v>13</v>
      </c>
      <c r="C1213" t="s">
        <v>33</v>
      </c>
      <c r="D1213">
        <v>2014</v>
      </c>
      <c r="E1213">
        <v>0.54000002145767201</v>
      </c>
      <c r="F1213">
        <v>220</v>
      </c>
      <c r="G1213">
        <v>0.39300000667571999</v>
      </c>
      <c r="H1213" t="s">
        <v>19</v>
      </c>
      <c r="I1213">
        <v>2014</v>
      </c>
      <c r="J1213">
        <v>0.54000002145767201</v>
      </c>
      <c r="K1213">
        <v>407.40739121849202</v>
      </c>
      <c r="L1213">
        <v>0.39300000667571999</v>
      </c>
    </row>
    <row r="1214" spans="1:12" x14ac:dyDescent="0.35">
      <c r="A1214" t="s">
        <v>50</v>
      </c>
      <c r="B1214" t="s">
        <v>13</v>
      </c>
      <c r="C1214" t="s">
        <v>33</v>
      </c>
      <c r="D1214">
        <v>2015</v>
      </c>
      <c r="E1214">
        <v>0.54000002145767201</v>
      </c>
      <c r="F1214">
        <v>190</v>
      </c>
      <c r="G1214">
        <v>0.35400000214576699</v>
      </c>
      <c r="H1214" t="s">
        <v>19</v>
      </c>
      <c r="I1214">
        <v>2015</v>
      </c>
      <c r="J1214">
        <v>0.54000002145767201</v>
      </c>
      <c r="K1214">
        <v>351.851837870515</v>
      </c>
      <c r="L1214">
        <v>0.35400000214576699</v>
      </c>
    </row>
    <row r="1215" spans="1:12" x14ac:dyDescent="0.35">
      <c r="A1215" t="s">
        <v>50</v>
      </c>
      <c r="B1215" t="s">
        <v>13</v>
      </c>
      <c r="C1215" t="s">
        <v>33</v>
      </c>
      <c r="D1215">
        <v>2016</v>
      </c>
      <c r="E1215">
        <v>0.36000001430511402</v>
      </c>
      <c r="F1215">
        <v>90</v>
      </c>
      <c r="G1215">
        <v>0.22200000286102201</v>
      </c>
      <c r="H1215" t="s">
        <v>19</v>
      </c>
      <c r="I1215">
        <v>2016</v>
      </c>
      <c r="J1215">
        <v>0.36000001430511402</v>
      </c>
      <c r="K1215">
        <v>249.99999006589201</v>
      </c>
      <c r="L1215">
        <v>0.22200000286102201</v>
      </c>
    </row>
    <row r="1216" spans="1:12" x14ac:dyDescent="0.35">
      <c r="A1216" t="s">
        <v>50</v>
      </c>
      <c r="B1216" t="s">
        <v>51</v>
      </c>
      <c r="C1216" t="s">
        <v>35</v>
      </c>
      <c r="D1216">
        <v>1975</v>
      </c>
      <c r="E1216">
        <v>0.32800000905990601</v>
      </c>
      <c r="F1216">
        <v>1145</v>
      </c>
      <c r="G1216" t="s">
        <v>19</v>
      </c>
      <c r="H1216" t="s">
        <v>19</v>
      </c>
      <c r="I1216">
        <v>1975</v>
      </c>
      <c r="J1216">
        <v>0.32800000905990601</v>
      </c>
      <c r="K1216">
        <v>3490.8535621133901</v>
      </c>
      <c r="L1216">
        <v>3490.8535621133901</v>
      </c>
    </row>
    <row r="1217" spans="1:12" x14ac:dyDescent="0.35">
      <c r="A1217" t="s">
        <v>50</v>
      </c>
      <c r="B1217" t="s">
        <v>51</v>
      </c>
      <c r="C1217" t="s">
        <v>35</v>
      </c>
      <c r="D1217">
        <v>1976</v>
      </c>
      <c r="E1217">
        <v>0.62999999523162797</v>
      </c>
      <c r="F1217">
        <v>1159</v>
      </c>
      <c r="G1217" t="s">
        <v>19</v>
      </c>
      <c r="H1217" t="s">
        <v>19</v>
      </c>
      <c r="I1217">
        <v>1976</v>
      </c>
      <c r="J1217">
        <v>0.62999999523162797</v>
      </c>
      <c r="K1217">
        <v>1839.6825536068</v>
      </c>
      <c r="L1217">
        <v>1839.6825536068</v>
      </c>
    </row>
    <row r="1218" spans="1:12" x14ac:dyDescent="0.35">
      <c r="A1218" t="s">
        <v>50</v>
      </c>
      <c r="B1218" t="s">
        <v>51</v>
      </c>
      <c r="C1218" t="s">
        <v>35</v>
      </c>
      <c r="D1218">
        <v>1977</v>
      </c>
      <c r="E1218">
        <v>0.87000000476837103</v>
      </c>
      <c r="F1218">
        <v>1204</v>
      </c>
      <c r="G1218">
        <v>1.96899998188018</v>
      </c>
      <c r="H1218" t="s">
        <v>19</v>
      </c>
      <c r="I1218">
        <v>1977</v>
      </c>
      <c r="J1218">
        <v>0.87000000476837103</v>
      </c>
      <c r="K1218">
        <v>1383.90803839196</v>
      </c>
      <c r="L1218">
        <v>1.96899998188018</v>
      </c>
    </row>
    <row r="1219" spans="1:12" x14ac:dyDescent="0.35">
      <c r="A1219" t="s">
        <v>50</v>
      </c>
      <c r="B1219" t="s">
        <v>51</v>
      </c>
      <c r="C1219" t="s">
        <v>35</v>
      </c>
      <c r="D1219">
        <v>1978</v>
      </c>
      <c r="E1219">
        <v>0.73100000619888295</v>
      </c>
      <c r="F1219">
        <v>1842</v>
      </c>
      <c r="G1219">
        <v>2.4749999046325599</v>
      </c>
      <c r="H1219" t="s">
        <v>19</v>
      </c>
      <c r="I1219">
        <v>1978</v>
      </c>
      <c r="J1219">
        <v>0.73100000619888295</v>
      </c>
      <c r="K1219">
        <v>2519.8358199450499</v>
      </c>
      <c r="L1219">
        <v>2.4749999046325599</v>
      </c>
    </row>
    <row r="1220" spans="1:12" x14ac:dyDescent="0.35">
      <c r="A1220" t="s">
        <v>50</v>
      </c>
      <c r="B1220" t="s">
        <v>51</v>
      </c>
      <c r="C1220" t="s">
        <v>35</v>
      </c>
      <c r="D1220">
        <v>1979</v>
      </c>
      <c r="E1220">
        <v>1.1770000457763601</v>
      </c>
      <c r="F1220">
        <v>1655</v>
      </c>
      <c r="G1220">
        <v>1.7920000553131099</v>
      </c>
      <c r="H1220" t="s">
        <v>19</v>
      </c>
      <c r="I1220">
        <v>1979</v>
      </c>
      <c r="J1220">
        <v>1.1770000457763601</v>
      </c>
      <c r="K1220">
        <v>1406.11719255145</v>
      </c>
      <c r="L1220">
        <v>1.7920000553131099</v>
      </c>
    </row>
    <row r="1221" spans="1:12" x14ac:dyDescent="0.35">
      <c r="A1221" t="s">
        <v>50</v>
      </c>
      <c r="B1221" t="s">
        <v>51</v>
      </c>
      <c r="C1221" t="s">
        <v>35</v>
      </c>
      <c r="D1221">
        <v>1980</v>
      </c>
      <c r="E1221">
        <v>0.58099997043609597</v>
      </c>
      <c r="F1221">
        <v>1482</v>
      </c>
      <c r="G1221">
        <v>1.7840000391006401</v>
      </c>
      <c r="H1221" t="s">
        <v>19</v>
      </c>
      <c r="I1221">
        <v>1980</v>
      </c>
      <c r="J1221">
        <v>0.58099997043609597</v>
      </c>
      <c r="K1221">
        <v>2550.7746564730701</v>
      </c>
      <c r="L1221">
        <v>1.7840000391006401</v>
      </c>
    </row>
    <row r="1222" spans="1:12" x14ac:dyDescent="0.35">
      <c r="A1222" t="s">
        <v>50</v>
      </c>
      <c r="B1222" t="s">
        <v>51</v>
      </c>
      <c r="C1222" t="s">
        <v>35</v>
      </c>
      <c r="D1222">
        <v>1981</v>
      </c>
      <c r="E1222">
        <v>0.85799998044967596</v>
      </c>
      <c r="F1222">
        <v>1748</v>
      </c>
      <c r="G1222">
        <v>2.0069999694824201</v>
      </c>
      <c r="H1222" t="s">
        <v>19</v>
      </c>
      <c r="I1222">
        <v>1981</v>
      </c>
      <c r="J1222">
        <v>0.85799998044967596</v>
      </c>
      <c r="K1222">
        <v>2037.29608371771</v>
      </c>
      <c r="L1222">
        <v>2.0069999694824201</v>
      </c>
    </row>
    <row r="1223" spans="1:12" x14ac:dyDescent="0.35">
      <c r="A1223" t="s">
        <v>50</v>
      </c>
      <c r="B1223" t="s">
        <v>51</v>
      </c>
      <c r="C1223" t="s">
        <v>35</v>
      </c>
      <c r="D1223">
        <v>1982</v>
      </c>
      <c r="E1223">
        <v>1.73300004005432</v>
      </c>
      <c r="F1223">
        <v>3524</v>
      </c>
      <c r="G1223">
        <v>3.3299999237060498</v>
      </c>
      <c r="H1223" t="s">
        <v>19</v>
      </c>
      <c r="I1223">
        <v>1982</v>
      </c>
      <c r="J1223">
        <v>1.73300004005432</v>
      </c>
      <c r="K1223">
        <v>2033.4679276115501</v>
      </c>
      <c r="L1223">
        <v>3.3299999237060498</v>
      </c>
    </row>
    <row r="1224" spans="1:12" x14ac:dyDescent="0.35">
      <c r="A1224" t="s">
        <v>50</v>
      </c>
      <c r="B1224" t="s">
        <v>51</v>
      </c>
      <c r="C1224" t="s">
        <v>35</v>
      </c>
      <c r="D1224">
        <v>1983</v>
      </c>
      <c r="E1224">
        <v>0.69900000095367398</v>
      </c>
      <c r="F1224">
        <v>4387</v>
      </c>
      <c r="G1224">
        <v>4.0029997825622496</v>
      </c>
      <c r="H1224" t="s">
        <v>19</v>
      </c>
      <c r="I1224">
        <v>1983</v>
      </c>
      <c r="J1224">
        <v>0.69900000095367398</v>
      </c>
      <c r="K1224">
        <v>6276.1087181897501</v>
      </c>
      <c r="L1224">
        <v>4.0029997825622496</v>
      </c>
    </row>
    <row r="1225" spans="1:12" x14ac:dyDescent="0.35">
      <c r="A1225" t="s">
        <v>50</v>
      </c>
      <c r="B1225" t="s">
        <v>51</v>
      </c>
      <c r="C1225" t="s">
        <v>35</v>
      </c>
      <c r="D1225">
        <v>1984</v>
      </c>
      <c r="E1225">
        <v>0.57999998331069902</v>
      </c>
      <c r="F1225">
        <v>4463</v>
      </c>
      <c r="G1225">
        <v>4.4419999122619602</v>
      </c>
      <c r="H1225" t="s">
        <v>19</v>
      </c>
      <c r="I1225">
        <v>1984</v>
      </c>
      <c r="J1225">
        <v>0.57999998331069902</v>
      </c>
      <c r="K1225">
        <v>7694.8278076229199</v>
      </c>
      <c r="L1225">
        <v>4.4419999122619602</v>
      </c>
    </row>
    <row r="1226" spans="1:12" x14ac:dyDescent="0.35">
      <c r="A1226" t="s">
        <v>50</v>
      </c>
      <c r="B1226" t="s">
        <v>51</v>
      </c>
      <c r="C1226" t="s">
        <v>35</v>
      </c>
      <c r="D1226">
        <v>1985</v>
      </c>
      <c r="E1226">
        <v>0.54400002956390303</v>
      </c>
      <c r="F1226">
        <v>4746</v>
      </c>
      <c r="G1226">
        <v>7.8150000572204501</v>
      </c>
      <c r="H1226" t="s">
        <v>19</v>
      </c>
      <c r="I1226">
        <v>1985</v>
      </c>
      <c r="J1226">
        <v>0.54400002956390303</v>
      </c>
      <c r="K1226">
        <v>8724.2642317586196</v>
      </c>
      <c r="L1226">
        <v>7.8150000572204501</v>
      </c>
    </row>
    <row r="1227" spans="1:12" x14ac:dyDescent="0.35">
      <c r="A1227" t="s">
        <v>50</v>
      </c>
      <c r="B1227" t="s">
        <v>51</v>
      </c>
      <c r="C1227" t="s">
        <v>35</v>
      </c>
      <c r="D1227">
        <v>1986</v>
      </c>
      <c r="E1227">
        <v>0.63599997758865301</v>
      </c>
      <c r="F1227">
        <v>4399</v>
      </c>
      <c r="G1227">
        <v>7.4990000724792401</v>
      </c>
      <c r="H1227" t="s">
        <v>19</v>
      </c>
      <c r="I1227">
        <v>1986</v>
      </c>
      <c r="J1227">
        <v>0.63599997758865301</v>
      </c>
      <c r="K1227">
        <v>6916.6669103959402</v>
      </c>
      <c r="L1227">
        <v>7.4990000724792401</v>
      </c>
    </row>
    <row r="1228" spans="1:12" x14ac:dyDescent="0.35">
      <c r="A1228" t="s">
        <v>50</v>
      </c>
      <c r="B1228" t="s">
        <v>51</v>
      </c>
      <c r="C1228" t="s">
        <v>35</v>
      </c>
      <c r="D1228">
        <v>1987</v>
      </c>
      <c r="E1228">
        <v>0.412999987602233</v>
      </c>
      <c r="F1228">
        <v>3865</v>
      </c>
      <c r="G1228">
        <v>7.2880001068115199</v>
      </c>
      <c r="H1228" t="s">
        <v>19</v>
      </c>
      <c r="I1228">
        <v>1987</v>
      </c>
      <c r="J1228">
        <v>0.412999987602233</v>
      </c>
      <c r="K1228">
        <v>9358.3537918224702</v>
      </c>
      <c r="L1228">
        <v>7.2880001068115199</v>
      </c>
    </row>
    <row r="1229" spans="1:12" x14ac:dyDescent="0.35">
      <c r="A1229" t="s">
        <v>50</v>
      </c>
      <c r="B1229" t="s">
        <v>51</v>
      </c>
      <c r="C1229" t="s">
        <v>35</v>
      </c>
      <c r="D1229">
        <v>1988</v>
      </c>
      <c r="E1229">
        <v>0.40599998831748901</v>
      </c>
      <c r="F1229">
        <v>4162</v>
      </c>
      <c r="G1229">
        <v>8.5819997787475497</v>
      </c>
      <c r="H1229" t="s">
        <v>19</v>
      </c>
      <c r="I1229">
        <v>1988</v>
      </c>
      <c r="J1229">
        <v>0.40599998831748901</v>
      </c>
      <c r="K1229">
        <v>10251.2318220692</v>
      </c>
      <c r="L1229">
        <v>8.5819997787475497</v>
      </c>
    </row>
    <row r="1230" spans="1:12" x14ac:dyDescent="0.35">
      <c r="A1230" t="s">
        <v>50</v>
      </c>
      <c r="B1230" t="s">
        <v>51</v>
      </c>
      <c r="C1230" t="s">
        <v>35</v>
      </c>
      <c r="D1230">
        <v>1989</v>
      </c>
      <c r="E1230">
        <v>0.13699999451637199</v>
      </c>
      <c r="F1230">
        <v>4564</v>
      </c>
      <c r="G1230">
        <v>14.326000213623001</v>
      </c>
      <c r="H1230" t="s">
        <v>19</v>
      </c>
      <c r="I1230">
        <v>1989</v>
      </c>
      <c r="J1230">
        <v>0.13699999451637199</v>
      </c>
      <c r="K1230">
        <v>33313.869946575498</v>
      </c>
      <c r="L1230">
        <v>14.326000213623001</v>
      </c>
    </row>
    <row r="1231" spans="1:12" x14ac:dyDescent="0.35">
      <c r="A1231" t="s">
        <v>50</v>
      </c>
      <c r="B1231" t="s">
        <v>51</v>
      </c>
      <c r="C1231" t="s">
        <v>35</v>
      </c>
      <c r="D1231">
        <v>1990</v>
      </c>
      <c r="E1231">
        <v>0.153999999165534</v>
      </c>
      <c r="F1231">
        <v>5318</v>
      </c>
      <c r="G1231">
        <v>22.9340000152587</v>
      </c>
      <c r="H1231" t="s">
        <v>19</v>
      </c>
      <c r="I1231">
        <v>1990</v>
      </c>
      <c r="J1231">
        <v>0.153999999165534</v>
      </c>
      <c r="K1231">
        <v>34532.4677195853</v>
      </c>
      <c r="L1231">
        <v>22.9340000152587</v>
      </c>
    </row>
    <row r="1232" spans="1:12" x14ac:dyDescent="0.35">
      <c r="A1232" t="s">
        <v>50</v>
      </c>
      <c r="B1232" t="s">
        <v>51</v>
      </c>
      <c r="C1232" t="s">
        <v>35</v>
      </c>
      <c r="D1232">
        <v>1991</v>
      </c>
      <c r="E1232">
        <v>0.30300000309944097</v>
      </c>
      <c r="F1232">
        <v>3799</v>
      </c>
      <c r="G1232">
        <v>19.224000930786101</v>
      </c>
      <c r="H1232" t="s">
        <v>19</v>
      </c>
      <c r="I1232">
        <v>1991</v>
      </c>
      <c r="J1232">
        <v>0.30300000309944097</v>
      </c>
      <c r="K1232">
        <v>12537.9536671265</v>
      </c>
      <c r="L1232">
        <v>19.224000930786101</v>
      </c>
    </row>
    <row r="1233" spans="1:12" x14ac:dyDescent="0.35">
      <c r="A1233" t="s">
        <v>50</v>
      </c>
      <c r="B1233" t="s">
        <v>51</v>
      </c>
      <c r="C1233" t="s">
        <v>35</v>
      </c>
      <c r="D1233">
        <v>1992</v>
      </c>
      <c r="E1233">
        <v>0.18600000441074299</v>
      </c>
      <c r="F1233">
        <v>1101</v>
      </c>
      <c r="G1233">
        <v>5.13800001144409</v>
      </c>
      <c r="H1233" t="s">
        <v>19</v>
      </c>
      <c r="I1233">
        <v>1992</v>
      </c>
      <c r="J1233">
        <v>0.18600000441074299</v>
      </c>
      <c r="K1233">
        <v>5919.3546983400101</v>
      </c>
      <c r="L1233">
        <v>5.13800001144409</v>
      </c>
    </row>
    <row r="1234" spans="1:12" x14ac:dyDescent="0.35">
      <c r="A1234" t="s">
        <v>50</v>
      </c>
      <c r="B1234" t="s">
        <v>51</v>
      </c>
      <c r="C1234" t="s">
        <v>35</v>
      </c>
      <c r="D1234">
        <v>1993</v>
      </c>
      <c r="E1234">
        <v>3.9000000804662698E-2</v>
      </c>
      <c r="F1234">
        <v>866</v>
      </c>
      <c r="G1234">
        <v>4.9530000686645499</v>
      </c>
      <c r="H1234" t="s">
        <v>19</v>
      </c>
      <c r="I1234">
        <v>1993</v>
      </c>
      <c r="J1234">
        <v>3.9000000804662698E-2</v>
      </c>
      <c r="K1234">
        <v>22205.127746983599</v>
      </c>
      <c r="L1234">
        <v>4.9530000686645499</v>
      </c>
    </row>
    <row r="1235" spans="1:12" x14ac:dyDescent="0.35">
      <c r="A1235" t="s">
        <v>50</v>
      </c>
      <c r="B1235" t="s">
        <v>51</v>
      </c>
      <c r="C1235" t="s">
        <v>35</v>
      </c>
      <c r="D1235">
        <v>1994</v>
      </c>
      <c r="E1235">
        <v>0.19200000166893</v>
      </c>
      <c r="F1235">
        <v>1218</v>
      </c>
      <c r="G1235">
        <v>8.7829999923706001</v>
      </c>
      <c r="H1235" t="s">
        <v>19</v>
      </c>
      <c r="I1235">
        <v>1994</v>
      </c>
      <c r="J1235">
        <v>0.19200000166893</v>
      </c>
      <c r="K1235">
        <v>6343.7499448579401</v>
      </c>
      <c r="L1235">
        <v>8.7829999923706001</v>
      </c>
    </row>
    <row r="1236" spans="1:12" x14ac:dyDescent="0.35">
      <c r="A1236" t="s">
        <v>50</v>
      </c>
      <c r="B1236" t="s">
        <v>51</v>
      </c>
      <c r="C1236" t="s">
        <v>35</v>
      </c>
      <c r="D1236">
        <v>1995</v>
      </c>
      <c r="E1236">
        <v>0.24899999797344199</v>
      </c>
      <c r="F1236">
        <v>494</v>
      </c>
      <c r="G1236">
        <v>3.0669999122619598</v>
      </c>
      <c r="H1236" t="s">
        <v>19</v>
      </c>
      <c r="I1236">
        <v>1995</v>
      </c>
      <c r="J1236">
        <v>0.24899999797344199</v>
      </c>
      <c r="K1236">
        <v>1983.9357591187099</v>
      </c>
      <c r="L1236">
        <v>3.0669999122619598</v>
      </c>
    </row>
    <row r="1237" spans="1:12" x14ac:dyDescent="0.35">
      <c r="A1237" t="s">
        <v>50</v>
      </c>
      <c r="B1237" t="s">
        <v>51</v>
      </c>
      <c r="C1237" t="s">
        <v>35</v>
      </c>
      <c r="D1237">
        <v>1996</v>
      </c>
      <c r="E1237">
        <v>0.26399999856948803</v>
      </c>
      <c r="F1237">
        <v>739</v>
      </c>
      <c r="G1237">
        <v>3.1480000019073402</v>
      </c>
      <c r="H1237" t="s">
        <v>19</v>
      </c>
      <c r="I1237">
        <v>1996</v>
      </c>
      <c r="J1237">
        <v>0.26399999856948803</v>
      </c>
      <c r="K1237">
        <v>2799.24243941041</v>
      </c>
      <c r="L1237">
        <v>3.1480000019073402</v>
      </c>
    </row>
    <row r="1238" spans="1:12" x14ac:dyDescent="0.35">
      <c r="A1238" t="s">
        <v>50</v>
      </c>
      <c r="B1238" t="s">
        <v>51</v>
      </c>
      <c r="C1238" t="s">
        <v>35</v>
      </c>
      <c r="D1238">
        <v>1997</v>
      </c>
      <c r="E1238">
        <v>0.12899999320507</v>
      </c>
      <c r="F1238">
        <v>329</v>
      </c>
      <c r="G1238">
        <v>1.5440000295639</v>
      </c>
      <c r="H1238" t="s">
        <v>19</v>
      </c>
      <c r="I1238">
        <v>1997</v>
      </c>
      <c r="J1238">
        <v>0.12899999320507</v>
      </c>
      <c r="K1238">
        <v>2550.38773123802</v>
      </c>
      <c r="L1238">
        <v>1.5440000295639</v>
      </c>
    </row>
    <row r="1239" spans="1:12" x14ac:dyDescent="0.35">
      <c r="A1239" t="s">
        <v>50</v>
      </c>
      <c r="B1239" t="s">
        <v>51</v>
      </c>
      <c r="C1239" t="s">
        <v>35</v>
      </c>
      <c r="D1239">
        <v>1998</v>
      </c>
      <c r="E1239">
        <v>0.19499999284744199</v>
      </c>
      <c r="F1239">
        <v>485</v>
      </c>
      <c r="G1239">
        <v>2.4489998817443799</v>
      </c>
      <c r="H1239" t="s">
        <v>19</v>
      </c>
      <c r="I1239">
        <v>1998</v>
      </c>
      <c r="J1239">
        <v>0.19499999284744199</v>
      </c>
      <c r="K1239">
        <v>2487.1795784086898</v>
      </c>
      <c r="L1239">
        <v>2.4489998817443799</v>
      </c>
    </row>
    <row r="1240" spans="1:12" x14ac:dyDescent="0.35">
      <c r="A1240" t="s">
        <v>50</v>
      </c>
      <c r="B1240" t="s">
        <v>51</v>
      </c>
      <c r="C1240" t="s">
        <v>35</v>
      </c>
      <c r="D1240">
        <v>1999</v>
      </c>
      <c r="E1240">
        <v>0.125</v>
      </c>
      <c r="F1240">
        <v>588</v>
      </c>
      <c r="G1240">
        <v>3.9419999122619598</v>
      </c>
      <c r="H1240" t="s">
        <v>19</v>
      </c>
      <c r="I1240">
        <v>1999</v>
      </c>
      <c r="J1240">
        <v>0.125</v>
      </c>
      <c r="K1240">
        <v>4704</v>
      </c>
      <c r="L1240">
        <v>3.9419999122619598</v>
      </c>
    </row>
    <row r="1241" spans="1:12" x14ac:dyDescent="0.35">
      <c r="A1241" t="s">
        <v>50</v>
      </c>
      <c r="B1241" t="s">
        <v>51</v>
      </c>
      <c r="C1241" t="s">
        <v>35</v>
      </c>
      <c r="D1241">
        <v>2000</v>
      </c>
      <c r="E1241">
        <v>0.168999999761581</v>
      </c>
      <c r="F1241">
        <v>255</v>
      </c>
      <c r="G1241">
        <v>1.53199994564056</v>
      </c>
      <c r="H1241" t="s">
        <v>19</v>
      </c>
      <c r="I1241">
        <v>2000</v>
      </c>
      <c r="J1241">
        <v>0.168999999761581</v>
      </c>
      <c r="K1241">
        <v>1508.8757417736299</v>
      </c>
      <c r="L1241">
        <v>1.53199994564056</v>
      </c>
    </row>
    <row r="1242" spans="1:12" x14ac:dyDescent="0.35">
      <c r="A1242" t="s">
        <v>50</v>
      </c>
      <c r="B1242" t="s">
        <v>51</v>
      </c>
      <c r="C1242" t="s">
        <v>35</v>
      </c>
      <c r="D1242">
        <v>2001</v>
      </c>
      <c r="E1242">
        <v>0.34700000286102201</v>
      </c>
      <c r="F1242">
        <v>184</v>
      </c>
      <c r="G1242">
        <v>0.84200000762939398</v>
      </c>
      <c r="H1242" t="s">
        <v>19</v>
      </c>
      <c r="I1242">
        <v>2001</v>
      </c>
      <c r="J1242">
        <v>0.34700000286102201</v>
      </c>
      <c r="K1242">
        <v>530.25936162223502</v>
      </c>
      <c r="L1242">
        <v>0.84200000762939398</v>
      </c>
    </row>
    <row r="1243" spans="1:12" x14ac:dyDescent="0.35">
      <c r="A1243" t="s">
        <v>50</v>
      </c>
      <c r="B1243" t="s">
        <v>51</v>
      </c>
      <c r="C1243" t="s">
        <v>35</v>
      </c>
      <c r="D1243">
        <v>2002</v>
      </c>
      <c r="E1243">
        <v>0.17599999904632499</v>
      </c>
      <c r="F1243">
        <v>339</v>
      </c>
      <c r="G1243">
        <v>1.47399997711181</v>
      </c>
      <c r="H1243" t="s">
        <v>19</v>
      </c>
      <c r="I1243">
        <v>2002</v>
      </c>
      <c r="J1243">
        <v>0.17599999904632499</v>
      </c>
      <c r="K1243">
        <v>1926.13637407333</v>
      </c>
      <c r="L1243">
        <v>1.47399997711181</v>
      </c>
    </row>
    <row r="1244" spans="1:12" x14ac:dyDescent="0.35">
      <c r="A1244" t="s">
        <v>50</v>
      </c>
      <c r="B1244" t="s">
        <v>51</v>
      </c>
      <c r="C1244" t="s">
        <v>35</v>
      </c>
      <c r="D1244">
        <v>2003</v>
      </c>
      <c r="E1244">
        <v>0.335999995470047</v>
      </c>
      <c r="F1244">
        <v>522</v>
      </c>
      <c r="G1244">
        <v>1.81599998474121</v>
      </c>
      <c r="H1244" t="s">
        <v>19</v>
      </c>
      <c r="I1244">
        <v>2003</v>
      </c>
      <c r="J1244">
        <v>0.335999995470047</v>
      </c>
      <c r="K1244">
        <v>1553.5714495166801</v>
      </c>
      <c r="L1244">
        <v>1.81599998474121</v>
      </c>
    </row>
    <row r="1245" spans="1:12" x14ac:dyDescent="0.35">
      <c r="A1245" t="s">
        <v>50</v>
      </c>
      <c r="B1245" t="s">
        <v>51</v>
      </c>
      <c r="C1245" t="s">
        <v>35</v>
      </c>
      <c r="D1245">
        <v>2004</v>
      </c>
      <c r="E1245">
        <v>0.12899999320507</v>
      </c>
      <c r="F1245">
        <v>400</v>
      </c>
      <c r="G1245">
        <v>1.87100005149841</v>
      </c>
      <c r="H1245" t="s">
        <v>19</v>
      </c>
      <c r="I1245">
        <v>2004</v>
      </c>
      <c r="J1245">
        <v>0.12899999320507</v>
      </c>
      <c r="K1245">
        <v>3100.7753571282901</v>
      </c>
      <c r="L1245">
        <v>1.87100005149841</v>
      </c>
    </row>
    <row r="1246" spans="1:12" x14ac:dyDescent="0.35">
      <c r="A1246" t="s">
        <v>50</v>
      </c>
      <c r="B1246" t="s">
        <v>51</v>
      </c>
      <c r="C1246" t="s">
        <v>35</v>
      </c>
      <c r="D1246">
        <v>2005</v>
      </c>
      <c r="E1246">
        <v>0.153999999165534</v>
      </c>
      <c r="F1246">
        <v>330</v>
      </c>
      <c r="G1246">
        <v>1.59899997711181</v>
      </c>
      <c r="H1246" t="s">
        <v>19</v>
      </c>
      <c r="I1246">
        <v>2005</v>
      </c>
      <c r="J1246">
        <v>0.153999999165534</v>
      </c>
      <c r="K1246">
        <v>2142.8571544684301</v>
      </c>
      <c r="L1246">
        <v>1.59899997711181</v>
      </c>
    </row>
    <row r="1247" spans="1:12" x14ac:dyDescent="0.35">
      <c r="A1247" t="s">
        <v>50</v>
      </c>
      <c r="B1247" t="s">
        <v>51</v>
      </c>
      <c r="C1247" t="s">
        <v>35</v>
      </c>
      <c r="D1247">
        <v>2006</v>
      </c>
      <c r="E1247">
        <v>0.22800000011920901</v>
      </c>
      <c r="F1247">
        <v>431</v>
      </c>
      <c r="G1247">
        <v>2.5269999504089302</v>
      </c>
      <c r="H1247" t="s">
        <v>19</v>
      </c>
      <c r="I1247">
        <v>2006</v>
      </c>
      <c r="J1247">
        <v>0.22800000011920901</v>
      </c>
      <c r="K1247">
        <v>1890.3508762046099</v>
      </c>
      <c r="L1247">
        <v>2.5269999504089302</v>
      </c>
    </row>
    <row r="1248" spans="1:12" x14ac:dyDescent="0.35">
      <c r="A1248" t="s">
        <v>50</v>
      </c>
      <c r="B1248" t="s">
        <v>51</v>
      </c>
      <c r="C1248" t="s">
        <v>35</v>
      </c>
      <c r="D1248">
        <v>2007</v>
      </c>
      <c r="E1248">
        <v>0.19200000166893</v>
      </c>
      <c r="F1248">
        <v>349</v>
      </c>
      <c r="G1248">
        <v>1.83000004291534</v>
      </c>
      <c r="H1248" t="s">
        <v>19</v>
      </c>
      <c r="I1248">
        <v>2007</v>
      </c>
      <c r="J1248">
        <v>0.19200000166893</v>
      </c>
      <c r="K1248">
        <v>1817.70831753318</v>
      </c>
      <c r="L1248">
        <v>1.83000004291534</v>
      </c>
    </row>
    <row r="1249" spans="1:12" x14ac:dyDescent="0.35">
      <c r="A1249" t="s">
        <v>50</v>
      </c>
      <c r="B1249" t="s">
        <v>51</v>
      </c>
      <c r="C1249" t="s">
        <v>35</v>
      </c>
      <c r="D1249">
        <v>2008</v>
      </c>
      <c r="E1249">
        <v>0.19099999964237199</v>
      </c>
      <c r="F1249">
        <v>321</v>
      </c>
      <c r="G1249">
        <v>1.57200002670288</v>
      </c>
      <c r="H1249" t="s">
        <v>19</v>
      </c>
      <c r="I1249">
        <v>2008</v>
      </c>
      <c r="J1249">
        <v>0.19099999964237199</v>
      </c>
      <c r="K1249">
        <v>1680.62827539811</v>
      </c>
      <c r="L1249">
        <v>1.57200002670288</v>
      </c>
    </row>
    <row r="1250" spans="1:12" x14ac:dyDescent="0.35">
      <c r="A1250" t="s">
        <v>50</v>
      </c>
      <c r="B1250" t="s">
        <v>51</v>
      </c>
      <c r="C1250" t="s">
        <v>35</v>
      </c>
      <c r="D1250">
        <v>2009</v>
      </c>
      <c r="E1250">
        <v>0.35100001096725397</v>
      </c>
      <c r="F1250">
        <v>458</v>
      </c>
      <c r="G1250">
        <v>1.87999999523162</v>
      </c>
      <c r="H1250" t="s">
        <v>19</v>
      </c>
      <c r="I1250">
        <v>2009</v>
      </c>
      <c r="J1250">
        <v>0.35100001096725397</v>
      </c>
      <c r="K1250">
        <v>1304.84326407251</v>
      </c>
      <c r="L1250">
        <v>1.87999999523162</v>
      </c>
    </row>
    <row r="1251" spans="1:12" x14ac:dyDescent="0.35">
      <c r="A1251" t="s">
        <v>50</v>
      </c>
      <c r="B1251" t="s">
        <v>51</v>
      </c>
      <c r="C1251" t="s">
        <v>35</v>
      </c>
      <c r="D1251">
        <v>2010</v>
      </c>
      <c r="E1251">
        <v>0.49399998784065202</v>
      </c>
      <c r="F1251">
        <v>489</v>
      </c>
      <c r="G1251">
        <v>1.4190000295639</v>
      </c>
      <c r="H1251" t="s">
        <v>19</v>
      </c>
      <c r="I1251">
        <v>2010</v>
      </c>
      <c r="J1251">
        <v>0.49399998784065202</v>
      </c>
      <c r="K1251">
        <v>989.87856687505496</v>
      </c>
      <c r="L1251">
        <v>1.4190000295639</v>
      </c>
    </row>
    <row r="1252" spans="1:12" x14ac:dyDescent="0.35">
      <c r="A1252" t="s">
        <v>50</v>
      </c>
      <c r="B1252" t="s">
        <v>51</v>
      </c>
      <c r="C1252" t="s">
        <v>35</v>
      </c>
      <c r="D1252">
        <v>2011</v>
      </c>
      <c r="E1252">
        <v>0.46000000834464999</v>
      </c>
      <c r="F1252">
        <v>477</v>
      </c>
      <c r="G1252">
        <v>1.10300004482269</v>
      </c>
      <c r="H1252" t="s">
        <v>19</v>
      </c>
      <c r="I1252">
        <v>2011</v>
      </c>
      <c r="J1252">
        <v>0.46000000834464999</v>
      </c>
      <c r="K1252">
        <v>1036.95650292817</v>
      </c>
      <c r="L1252">
        <v>1.10300004482269</v>
      </c>
    </row>
    <row r="1253" spans="1:12" x14ac:dyDescent="0.35">
      <c r="A1253" t="s">
        <v>50</v>
      </c>
      <c r="B1253" t="s">
        <v>51</v>
      </c>
      <c r="C1253" t="s">
        <v>35</v>
      </c>
      <c r="D1253">
        <v>2012</v>
      </c>
      <c r="E1253">
        <v>0.596000015735626</v>
      </c>
      <c r="F1253">
        <v>730</v>
      </c>
      <c r="G1253">
        <v>1.4129999876022299</v>
      </c>
      <c r="H1253" t="s">
        <v>19</v>
      </c>
      <c r="I1253">
        <v>2012</v>
      </c>
      <c r="J1253">
        <v>0.596000015735626</v>
      </c>
      <c r="K1253">
        <v>1224.8321824270099</v>
      </c>
      <c r="L1253">
        <v>1.4129999876022299</v>
      </c>
    </row>
    <row r="1254" spans="1:12" x14ac:dyDescent="0.35">
      <c r="A1254" t="s">
        <v>50</v>
      </c>
      <c r="B1254" t="s">
        <v>51</v>
      </c>
      <c r="C1254" t="s">
        <v>35</v>
      </c>
      <c r="D1254">
        <v>2013</v>
      </c>
      <c r="E1254">
        <v>0.337000012397766</v>
      </c>
      <c r="F1254">
        <v>703</v>
      </c>
      <c r="G1254">
        <v>1.5069999694824201</v>
      </c>
      <c r="H1254" t="s">
        <v>19</v>
      </c>
      <c r="I1254">
        <v>2013</v>
      </c>
      <c r="J1254">
        <v>0.337000012397766</v>
      </c>
      <c r="K1254">
        <v>2086.0533357198701</v>
      </c>
      <c r="L1254">
        <v>1.5069999694824201</v>
      </c>
    </row>
    <row r="1255" spans="1:12" x14ac:dyDescent="0.35">
      <c r="A1255" t="s">
        <v>50</v>
      </c>
      <c r="B1255" t="s">
        <v>51</v>
      </c>
      <c r="C1255" t="s">
        <v>35</v>
      </c>
      <c r="D1255">
        <v>2014</v>
      </c>
      <c r="E1255">
        <v>0.30500000715255698</v>
      </c>
      <c r="F1255">
        <v>539</v>
      </c>
      <c r="G1255">
        <v>1.30799996852874</v>
      </c>
      <c r="H1255" t="s">
        <v>19</v>
      </c>
      <c r="I1255">
        <v>2014</v>
      </c>
      <c r="J1255">
        <v>0.30500000715255698</v>
      </c>
      <c r="K1255">
        <v>1767.2130733111701</v>
      </c>
      <c r="L1255">
        <v>1.30799996852874</v>
      </c>
    </row>
    <row r="1256" spans="1:12" x14ac:dyDescent="0.35">
      <c r="A1256" t="s">
        <v>50</v>
      </c>
      <c r="B1256" t="s">
        <v>51</v>
      </c>
      <c r="C1256" t="s">
        <v>35</v>
      </c>
      <c r="D1256">
        <v>2015</v>
      </c>
      <c r="E1256">
        <v>0.31099998950958202</v>
      </c>
      <c r="F1256">
        <v>539</v>
      </c>
      <c r="G1256">
        <v>1.6940000057220399</v>
      </c>
      <c r="H1256" t="s">
        <v>19</v>
      </c>
      <c r="I1256">
        <v>2015</v>
      </c>
      <c r="J1256">
        <v>0.31099998950958202</v>
      </c>
      <c r="K1256">
        <v>1733.1190295213501</v>
      </c>
      <c r="L1256">
        <v>1.6940000057220399</v>
      </c>
    </row>
    <row r="1257" spans="1:12" x14ac:dyDescent="0.35">
      <c r="A1257" t="s">
        <v>50</v>
      </c>
      <c r="B1257" t="s">
        <v>51</v>
      </c>
      <c r="C1257" t="s">
        <v>35</v>
      </c>
      <c r="D1257">
        <v>2016</v>
      </c>
      <c r="E1257">
        <v>0.32899999618530201</v>
      </c>
      <c r="F1257">
        <v>571</v>
      </c>
      <c r="G1257">
        <v>1.73300004005432</v>
      </c>
      <c r="H1257" t="s">
        <v>19</v>
      </c>
      <c r="I1257">
        <v>2016</v>
      </c>
      <c r="J1257">
        <v>0.32899999618530201</v>
      </c>
      <c r="K1257">
        <v>1735.5623301539299</v>
      </c>
      <c r="L1257">
        <v>1.73300004005432</v>
      </c>
    </row>
    <row r="1258" spans="1:12" x14ac:dyDescent="0.35">
      <c r="A1258" t="s">
        <v>52</v>
      </c>
      <c r="B1258" t="s">
        <v>17</v>
      </c>
      <c r="C1258" t="s">
        <v>18</v>
      </c>
      <c r="D1258">
        <v>1982</v>
      </c>
      <c r="E1258">
        <v>17385</v>
      </c>
      <c r="F1258">
        <v>3338</v>
      </c>
      <c r="G1258">
        <v>0.41899999976158098</v>
      </c>
      <c r="H1258">
        <v>13764</v>
      </c>
      <c r="I1258">
        <v>1982</v>
      </c>
      <c r="J1258">
        <v>17385</v>
      </c>
      <c r="K1258">
        <v>0.19200460166810401</v>
      </c>
      <c r="L1258">
        <v>0.41899999976158098</v>
      </c>
    </row>
    <row r="1259" spans="1:12" x14ac:dyDescent="0.35">
      <c r="A1259" t="s">
        <v>52</v>
      </c>
      <c r="B1259" t="s">
        <v>17</v>
      </c>
      <c r="C1259" t="s">
        <v>18</v>
      </c>
      <c r="D1259">
        <v>1983</v>
      </c>
      <c r="E1259">
        <v>16472</v>
      </c>
      <c r="F1259">
        <v>4203</v>
      </c>
      <c r="G1259">
        <v>0.43500000238418501</v>
      </c>
      <c r="H1259">
        <v>8338</v>
      </c>
      <c r="I1259">
        <v>1983</v>
      </c>
      <c r="J1259">
        <v>16472</v>
      </c>
      <c r="K1259">
        <v>0.255160271976687</v>
      </c>
      <c r="L1259">
        <v>0.43500000238418501</v>
      </c>
    </row>
    <row r="1260" spans="1:12" x14ac:dyDescent="0.35">
      <c r="A1260" t="s">
        <v>52</v>
      </c>
      <c r="B1260" t="s">
        <v>17</v>
      </c>
      <c r="C1260" t="s">
        <v>18</v>
      </c>
      <c r="D1260">
        <v>1984</v>
      </c>
      <c r="E1260">
        <v>10530</v>
      </c>
      <c r="F1260">
        <v>4182</v>
      </c>
      <c r="G1260">
        <v>1.17499995231628</v>
      </c>
      <c r="H1260">
        <v>17881</v>
      </c>
      <c r="I1260">
        <v>1984</v>
      </c>
      <c r="J1260">
        <v>10530</v>
      </c>
      <c r="K1260">
        <v>0.397150997150997</v>
      </c>
      <c r="L1260">
        <v>1.17499995231628</v>
      </c>
    </row>
    <row r="1261" spans="1:12" x14ac:dyDescent="0.35">
      <c r="A1261" t="s">
        <v>52</v>
      </c>
      <c r="B1261" t="s">
        <v>17</v>
      </c>
      <c r="C1261" t="s">
        <v>18</v>
      </c>
      <c r="D1261">
        <v>1985</v>
      </c>
      <c r="E1261">
        <v>6254</v>
      </c>
      <c r="F1261">
        <v>2432</v>
      </c>
      <c r="G1261">
        <v>0.808000028133392</v>
      </c>
      <c r="H1261">
        <v>16791</v>
      </c>
      <c r="I1261">
        <v>1985</v>
      </c>
      <c r="J1261">
        <v>6254</v>
      </c>
      <c r="K1261">
        <v>0.38887112248161099</v>
      </c>
      <c r="L1261">
        <v>0.808000028133392</v>
      </c>
    </row>
    <row r="1262" spans="1:12" x14ac:dyDescent="0.35">
      <c r="A1262" t="s">
        <v>52</v>
      </c>
      <c r="B1262" t="s">
        <v>17</v>
      </c>
      <c r="C1262" t="s">
        <v>18</v>
      </c>
      <c r="D1262">
        <v>1986</v>
      </c>
      <c r="E1262">
        <v>7821</v>
      </c>
      <c r="F1262">
        <v>2110</v>
      </c>
      <c r="G1262">
        <v>0.57200002670287997</v>
      </c>
      <c r="H1262">
        <v>21914</v>
      </c>
      <c r="I1262">
        <v>1986</v>
      </c>
      <c r="J1262">
        <v>7821</v>
      </c>
      <c r="K1262">
        <v>0.26978647231811698</v>
      </c>
      <c r="L1262">
        <v>0.57200002670287997</v>
      </c>
    </row>
    <row r="1263" spans="1:12" x14ac:dyDescent="0.35">
      <c r="A1263" t="s">
        <v>52</v>
      </c>
      <c r="B1263" t="s">
        <v>17</v>
      </c>
      <c r="C1263" t="s">
        <v>18</v>
      </c>
      <c r="D1263">
        <v>1987</v>
      </c>
      <c r="E1263">
        <v>8083</v>
      </c>
      <c r="F1263">
        <v>3138</v>
      </c>
      <c r="G1263">
        <v>0.75599998235702504</v>
      </c>
      <c r="H1263">
        <v>15543</v>
      </c>
      <c r="I1263">
        <v>1987</v>
      </c>
      <c r="J1263">
        <v>8083</v>
      </c>
      <c r="K1263">
        <v>0.388222194729679</v>
      </c>
      <c r="L1263">
        <v>0.75599998235702504</v>
      </c>
    </row>
    <row r="1264" spans="1:12" x14ac:dyDescent="0.35">
      <c r="A1264" t="s">
        <v>52</v>
      </c>
      <c r="B1264" t="s">
        <v>17</v>
      </c>
      <c r="C1264" t="s">
        <v>18</v>
      </c>
      <c r="D1264">
        <v>1988</v>
      </c>
      <c r="E1264">
        <v>6682</v>
      </c>
      <c r="F1264">
        <v>3278</v>
      </c>
      <c r="G1264">
        <v>0.92100000381469704</v>
      </c>
      <c r="H1264">
        <v>26317</v>
      </c>
      <c r="I1264">
        <v>1988</v>
      </c>
      <c r="J1264">
        <v>6682</v>
      </c>
      <c r="K1264">
        <v>0.49057168512421401</v>
      </c>
      <c r="L1264">
        <v>0.92100000381469704</v>
      </c>
    </row>
    <row r="1265" spans="1:12" x14ac:dyDescent="0.35">
      <c r="A1265" t="s">
        <v>52</v>
      </c>
      <c r="B1265" t="s">
        <v>17</v>
      </c>
      <c r="C1265" t="s">
        <v>18</v>
      </c>
      <c r="D1265">
        <v>1989</v>
      </c>
      <c r="E1265">
        <v>5299</v>
      </c>
      <c r="F1265">
        <v>2343</v>
      </c>
      <c r="G1265">
        <v>0.84299999475479104</v>
      </c>
      <c r="H1265">
        <v>14914</v>
      </c>
      <c r="I1265">
        <v>1989</v>
      </c>
      <c r="J1265">
        <v>5299</v>
      </c>
      <c r="K1265">
        <v>0.44215889790526502</v>
      </c>
      <c r="L1265">
        <v>0.84299999475479104</v>
      </c>
    </row>
    <row r="1266" spans="1:12" x14ac:dyDescent="0.35">
      <c r="A1266" t="s">
        <v>52</v>
      </c>
      <c r="B1266" t="s">
        <v>17</v>
      </c>
      <c r="C1266" t="s">
        <v>18</v>
      </c>
      <c r="D1266">
        <v>1990</v>
      </c>
      <c r="E1266">
        <v>6898</v>
      </c>
      <c r="F1266">
        <v>2442</v>
      </c>
      <c r="G1266">
        <v>0.91100001335143999</v>
      </c>
      <c r="H1266">
        <v>9880</v>
      </c>
      <c r="I1266">
        <v>1990</v>
      </c>
      <c r="J1266">
        <v>6898</v>
      </c>
      <c r="K1266">
        <v>0.35401565671209001</v>
      </c>
      <c r="L1266">
        <v>0.91100001335143999</v>
      </c>
    </row>
    <row r="1267" spans="1:12" x14ac:dyDescent="0.35">
      <c r="A1267" t="s">
        <v>52</v>
      </c>
      <c r="B1267" t="s">
        <v>17</v>
      </c>
      <c r="C1267" t="s">
        <v>18</v>
      </c>
      <c r="D1267">
        <v>1991</v>
      </c>
      <c r="E1267">
        <v>6791</v>
      </c>
      <c r="F1267">
        <v>2310</v>
      </c>
      <c r="G1267">
        <v>0.58099997043609597</v>
      </c>
      <c r="H1267">
        <v>13245</v>
      </c>
      <c r="I1267">
        <v>1991</v>
      </c>
      <c r="J1267">
        <v>6791</v>
      </c>
      <c r="K1267">
        <v>0.34015608894124499</v>
      </c>
      <c r="L1267">
        <v>0.58099997043609597</v>
      </c>
    </row>
    <row r="1268" spans="1:12" x14ac:dyDescent="0.35">
      <c r="A1268" t="s">
        <v>52</v>
      </c>
      <c r="B1268" t="s">
        <v>17</v>
      </c>
      <c r="C1268" t="s">
        <v>18</v>
      </c>
      <c r="D1268">
        <v>1992</v>
      </c>
      <c r="E1268">
        <v>5587</v>
      </c>
      <c r="F1268">
        <v>2056</v>
      </c>
      <c r="G1268">
        <v>0.75900000333786</v>
      </c>
      <c r="H1268">
        <v>6414</v>
      </c>
      <c r="I1268">
        <v>1992</v>
      </c>
      <c r="J1268">
        <v>5587</v>
      </c>
      <c r="K1268">
        <v>0.367997136209056</v>
      </c>
      <c r="L1268">
        <v>0.75900000333786</v>
      </c>
    </row>
    <row r="1269" spans="1:12" x14ac:dyDescent="0.35">
      <c r="A1269" t="s">
        <v>52</v>
      </c>
      <c r="B1269" t="s">
        <v>17</v>
      </c>
      <c r="C1269" t="s">
        <v>18</v>
      </c>
      <c r="D1269">
        <v>1993</v>
      </c>
      <c r="E1269">
        <v>4846</v>
      </c>
      <c r="F1269">
        <v>1873</v>
      </c>
      <c r="G1269">
        <v>0.88800001144409102</v>
      </c>
      <c r="H1269">
        <v>5221</v>
      </c>
      <c r="I1269">
        <v>1993</v>
      </c>
      <c r="J1269">
        <v>4846</v>
      </c>
      <c r="K1269">
        <v>0.38650433347090302</v>
      </c>
      <c r="L1269">
        <v>0.88800001144409102</v>
      </c>
    </row>
    <row r="1270" spans="1:12" x14ac:dyDescent="0.35">
      <c r="A1270" t="s">
        <v>52</v>
      </c>
      <c r="B1270" t="s">
        <v>17</v>
      </c>
      <c r="C1270" t="s">
        <v>18</v>
      </c>
      <c r="D1270">
        <v>1994</v>
      </c>
      <c r="E1270">
        <v>3779</v>
      </c>
      <c r="F1270">
        <v>1150</v>
      </c>
      <c r="G1270">
        <v>0.46299999952316201</v>
      </c>
      <c r="H1270">
        <v>7372</v>
      </c>
      <c r="I1270">
        <v>1994</v>
      </c>
      <c r="J1270">
        <v>3779</v>
      </c>
      <c r="K1270">
        <v>0.30431331039957599</v>
      </c>
      <c r="L1270">
        <v>0.46299999952316201</v>
      </c>
    </row>
    <row r="1271" spans="1:12" x14ac:dyDescent="0.35">
      <c r="A1271" t="s">
        <v>52</v>
      </c>
      <c r="B1271" t="s">
        <v>17</v>
      </c>
      <c r="C1271" t="s">
        <v>18</v>
      </c>
      <c r="D1271">
        <v>1995</v>
      </c>
      <c r="E1271">
        <v>3429</v>
      </c>
      <c r="F1271">
        <v>842</v>
      </c>
      <c r="G1271">
        <v>0.31000000238418501</v>
      </c>
      <c r="H1271">
        <v>22930</v>
      </c>
      <c r="I1271">
        <v>1995</v>
      </c>
      <c r="J1271">
        <v>3429</v>
      </c>
      <c r="K1271">
        <v>0.24555263925342599</v>
      </c>
      <c r="L1271">
        <v>0.31000000238418501</v>
      </c>
    </row>
    <row r="1272" spans="1:12" x14ac:dyDescent="0.35">
      <c r="A1272" t="s">
        <v>52</v>
      </c>
      <c r="B1272" t="s">
        <v>17</v>
      </c>
      <c r="C1272" t="s">
        <v>18</v>
      </c>
      <c r="D1272">
        <v>1996</v>
      </c>
      <c r="E1272">
        <v>4749</v>
      </c>
      <c r="F1272">
        <v>1554</v>
      </c>
      <c r="G1272">
        <v>0.46000000834464999</v>
      </c>
      <c r="H1272">
        <v>16468</v>
      </c>
      <c r="I1272">
        <v>1996</v>
      </c>
      <c r="J1272">
        <v>4749</v>
      </c>
      <c r="K1272">
        <v>0.327226784586228</v>
      </c>
      <c r="L1272">
        <v>0.46000000834464999</v>
      </c>
    </row>
    <row r="1273" spans="1:12" x14ac:dyDescent="0.35">
      <c r="A1273" t="s">
        <v>52</v>
      </c>
      <c r="B1273" t="s">
        <v>17</v>
      </c>
      <c r="C1273" t="s">
        <v>18</v>
      </c>
      <c r="D1273">
        <v>1997</v>
      </c>
      <c r="E1273">
        <v>6932</v>
      </c>
      <c r="F1273">
        <v>1562</v>
      </c>
      <c r="G1273">
        <v>0.46799999475479098</v>
      </c>
      <c r="H1273">
        <v>16266</v>
      </c>
      <c r="I1273">
        <v>1997</v>
      </c>
      <c r="J1273">
        <v>6932</v>
      </c>
      <c r="K1273">
        <v>0.22533179457587901</v>
      </c>
      <c r="L1273">
        <v>0.46799999475479098</v>
      </c>
    </row>
    <row r="1274" spans="1:12" x14ac:dyDescent="0.35">
      <c r="A1274" t="s">
        <v>52</v>
      </c>
      <c r="B1274" t="s">
        <v>17</v>
      </c>
      <c r="C1274" t="s">
        <v>18</v>
      </c>
      <c r="D1274">
        <v>1998</v>
      </c>
      <c r="E1274">
        <v>7422</v>
      </c>
      <c r="F1274">
        <v>1569</v>
      </c>
      <c r="G1274">
        <v>0.50800001621246305</v>
      </c>
      <c r="H1274">
        <v>18763</v>
      </c>
      <c r="I1274">
        <v>1998</v>
      </c>
      <c r="J1274">
        <v>7422</v>
      </c>
      <c r="K1274">
        <v>0.211398544866612</v>
      </c>
      <c r="L1274">
        <v>0.50800001621246305</v>
      </c>
    </row>
    <row r="1275" spans="1:12" x14ac:dyDescent="0.35">
      <c r="A1275" t="s">
        <v>52</v>
      </c>
      <c r="B1275" t="s">
        <v>17</v>
      </c>
      <c r="C1275" t="s">
        <v>18</v>
      </c>
      <c r="D1275">
        <v>1999</v>
      </c>
      <c r="E1275">
        <v>9753</v>
      </c>
      <c r="F1275">
        <v>1235</v>
      </c>
      <c r="G1275">
        <v>0.26199999451637201</v>
      </c>
      <c r="H1275">
        <v>18315</v>
      </c>
      <c r="I1275">
        <v>1999</v>
      </c>
      <c r="J1275">
        <v>9753</v>
      </c>
      <c r="K1275">
        <v>0.126627704296114</v>
      </c>
      <c r="L1275">
        <v>0.26199999451637201</v>
      </c>
    </row>
    <row r="1276" spans="1:12" x14ac:dyDescent="0.35">
      <c r="A1276" t="s">
        <v>52</v>
      </c>
      <c r="B1276" t="s">
        <v>17</v>
      </c>
      <c r="C1276" t="s">
        <v>18</v>
      </c>
      <c r="D1276">
        <v>2000</v>
      </c>
      <c r="E1276">
        <v>13787</v>
      </c>
      <c r="F1276">
        <v>2027</v>
      </c>
      <c r="G1276">
        <v>0.27399998903274497</v>
      </c>
      <c r="H1276">
        <v>14486</v>
      </c>
      <c r="I1276">
        <v>2000</v>
      </c>
      <c r="J1276">
        <v>13787</v>
      </c>
      <c r="K1276">
        <v>0.147022557481685</v>
      </c>
      <c r="L1276">
        <v>0.27399998903274497</v>
      </c>
    </row>
    <row r="1277" spans="1:12" x14ac:dyDescent="0.35">
      <c r="A1277" t="s">
        <v>52</v>
      </c>
      <c r="B1277" t="s">
        <v>17</v>
      </c>
      <c r="C1277" t="s">
        <v>18</v>
      </c>
      <c r="D1277">
        <v>2001</v>
      </c>
      <c r="E1277">
        <v>10718</v>
      </c>
      <c r="F1277">
        <v>2413</v>
      </c>
      <c r="G1277">
        <v>0.51499998569488503</v>
      </c>
      <c r="H1277">
        <v>8652</v>
      </c>
      <c r="I1277">
        <v>2001</v>
      </c>
      <c r="J1277">
        <v>10718</v>
      </c>
      <c r="K1277">
        <v>0.22513528643403599</v>
      </c>
      <c r="L1277">
        <v>0.51499998569488503</v>
      </c>
    </row>
    <row r="1278" spans="1:12" x14ac:dyDescent="0.35">
      <c r="A1278" t="s">
        <v>52</v>
      </c>
      <c r="B1278" t="s">
        <v>17</v>
      </c>
      <c r="C1278" t="s">
        <v>18</v>
      </c>
      <c r="D1278">
        <v>2002</v>
      </c>
      <c r="E1278">
        <v>10203</v>
      </c>
      <c r="F1278">
        <v>2558</v>
      </c>
      <c r="G1278">
        <v>0.54799997806548995</v>
      </c>
      <c r="H1278">
        <v>6785</v>
      </c>
      <c r="I1278">
        <v>2002</v>
      </c>
      <c r="J1278">
        <v>10203</v>
      </c>
      <c r="K1278">
        <v>0.25071057532098401</v>
      </c>
      <c r="L1278">
        <v>0.54799997806548995</v>
      </c>
    </row>
    <row r="1279" spans="1:12" x14ac:dyDescent="0.35">
      <c r="A1279" t="s">
        <v>52</v>
      </c>
      <c r="B1279" t="s">
        <v>17</v>
      </c>
      <c r="C1279" t="s">
        <v>18</v>
      </c>
      <c r="D1279">
        <v>2003</v>
      </c>
      <c r="E1279">
        <v>9410</v>
      </c>
      <c r="F1279">
        <v>3328</v>
      </c>
      <c r="G1279">
        <v>0.85100001096725397</v>
      </c>
      <c r="H1279">
        <v>5167</v>
      </c>
      <c r="I1279">
        <v>2003</v>
      </c>
      <c r="J1279">
        <v>9410</v>
      </c>
      <c r="K1279">
        <v>0.35366631243358099</v>
      </c>
      <c r="L1279">
        <v>0.85100001096725397</v>
      </c>
    </row>
    <row r="1280" spans="1:12" x14ac:dyDescent="0.35">
      <c r="A1280" t="s">
        <v>52</v>
      </c>
      <c r="B1280" t="s">
        <v>17</v>
      </c>
      <c r="C1280" t="s">
        <v>18</v>
      </c>
      <c r="D1280">
        <v>2004</v>
      </c>
      <c r="E1280">
        <v>5304</v>
      </c>
      <c r="F1280">
        <v>3113</v>
      </c>
      <c r="G1280">
        <v>0.67199999094009399</v>
      </c>
      <c r="H1280">
        <v>4276</v>
      </c>
      <c r="I1280">
        <v>2004</v>
      </c>
      <c r="J1280">
        <v>5304</v>
      </c>
      <c r="K1280">
        <v>0.58691553544494701</v>
      </c>
      <c r="L1280">
        <v>0.67199999094009399</v>
      </c>
    </row>
    <row r="1281" spans="1:12" x14ac:dyDescent="0.35">
      <c r="A1281" t="s">
        <v>52</v>
      </c>
      <c r="B1281" t="s">
        <v>17</v>
      </c>
      <c r="C1281" t="s">
        <v>18</v>
      </c>
      <c r="D1281">
        <v>2005</v>
      </c>
      <c r="E1281">
        <v>4648</v>
      </c>
      <c r="F1281">
        <v>2342</v>
      </c>
      <c r="G1281">
        <v>0.68800002336501997</v>
      </c>
      <c r="H1281">
        <v>3917</v>
      </c>
      <c r="I1281">
        <v>2005</v>
      </c>
      <c r="J1281">
        <v>4648</v>
      </c>
      <c r="K1281">
        <v>0.50387263339070498</v>
      </c>
      <c r="L1281">
        <v>0.68800002336501997</v>
      </c>
    </row>
    <row r="1282" spans="1:12" x14ac:dyDescent="0.35">
      <c r="A1282" t="s">
        <v>52</v>
      </c>
      <c r="B1282" t="s">
        <v>17</v>
      </c>
      <c r="C1282" t="s">
        <v>18</v>
      </c>
      <c r="D1282">
        <v>2006</v>
      </c>
      <c r="E1282">
        <v>4501</v>
      </c>
      <c r="F1282">
        <v>1130</v>
      </c>
      <c r="G1282">
        <v>0.30000001192092801</v>
      </c>
      <c r="H1282">
        <v>6220</v>
      </c>
      <c r="I1282">
        <v>2006</v>
      </c>
      <c r="J1282">
        <v>4501</v>
      </c>
      <c r="K1282">
        <v>0.25105532103976802</v>
      </c>
      <c r="L1282">
        <v>0.30000001192092801</v>
      </c>
    </row>
    <row r="1283" spans="1:12" x14ac:dyDescent="0.35">
      <c r="A1283" t="s">
        <v>52</v>
      </c>
      <c r="B1283" t="s">
        <v>17</v>
      </c>
      <c r="C1283" t="s">
        <v>18</v>
      </c>
      <c r="D1283">
        <v>2007</v>
      </c>
      <c r="E1283">
        <v>4411</v>
      </c>
      <c r="F1283">
        <v>1040</v>
      </c>
      <c r="G1283">
        <v>0.30000001192092801</v>
      </c>
      <c r="H1283">
        <v>9677</v>
      </c>
      <c r="I1283">
        <v>2007</v>
      </c>
      <c r="J1283">
        <v>4411</v>
      </c>
      <c r="K1283">
        <v>0.23577420086148199</v>
      </c>
      <c r="L1283">
        <v>0.30000001192092801</v>
      </c>
    </row>
    <row r="1284" spans="1:12" x14ac:dyDescent="0.35">
      <c r="A1284" t="s">
        <v>52</v>
      </c>
      <c r="B1284" t="s">
        <v>17</v>
      </c>
      <c r="C1284" t="s">
        <v>18</v>
      </c>
      <c r="D1284">
        <v>2008</v>
      </c>
      <c r="E1284">
        <v>4061</v>
      </c>
      <c r="F1284">
        <v>1178</v>
      </c>
      <c r="G1284">
        <v>0.36399999260902399</v>
      </c>
      <c r="H1284">
        <v>13702</v>
      </c>
      <c r="I1284">
        <v>2008</v>
      </c>
      <c r="J1284">
        <v>4061</v>
      </c>
      <c r="K1284">
        <v>0.29007633587786202</v>
      </c>
      <c r="L1284">
        <v>0.36399999260902399</v>
      </c>
    </row>
    <row r="1285" spans="1:12" x14ac:dyDescent="0.35">
      <c r="A1285" t="s">
        <v>52</v>
      </c>
      <c r="B1285" t="s">
        <v>17</v>
      </c>
      <c r="C1285" t="s">
        <v>18</v>
      </c>
      <c r="D1285">
        <v>2009</v>
      </c>
      <c r="E1285">
        <v>4448</v>
      </c>
      <c r="F1285">
        <v>2011</v>
      </c>
      <c r="G1285">
        <v>0.44100001454353299</v>
      </c>
      <c r="H1285">
        <v>13318</v>
      </c>
      <c r="I1285">
        <v>2009</v>
      </c>
      <c r="J1285">
        <v>4448</v>
      </c>
      <c r="K1285">
        <v>0.45211330935251798</v>
      </c>
      <c r="L1285">
        <v>0.44100001454353299</v>
      </c>
    </row>
    <row r="1286" spans="1:12" x14ac:dyDescent="0.35">
      <c r="A1286" t="s">
        <v>52</v>
      </c>
      <c r="B1286" t="s">
        <v>17</v>
      </c>
      <c r="C1286" t="s">
        <v>18</v>
      </c>
      <c r="D1286">
        <v>2010</v>
      </c>
      <c r="E1286">
        <v>5291</v>
      </c>
      <c r="F1286">
        <v>1548</v>
      </c>
      <c r="G1286">
        <v>0.31799998879432601</v>
      </c>
      <c r="H1286">
        <v>6795</v>
      </c>
      <c r="I1286">
        <v>2010</v>
      </c>
      <c r="J1286">
        <v>5291</v>
      </c>
      <c r="K1286">
        <v>0.292572292572292</v>
      </c>
      <c r="L1286">
        <v>0.31799998879432601</v>
      </c>
    </row>
    <row r="1287" spans="1:12" x14ac:dyDescent="0.35">
      <c r="A1287" t="s">
        <v>52</v>
      </c>
      <c r="B1287" t="s">
        <v>17</v>
      </c>
      <c r="C1287" t="s">
        <v>18</v>
      </c>
      <c r="D1287">
        <v>2011</v>
      </c>
      <c r="E1287">
        <v>5691</v>
      </c>
      <c r="F1287">
        <v>2070</v>
      </c>
      <c r="G1287">
        <v>0.45699998736381497</v>
      </c>
      <c r="H1287">
        <v>7258</v>
      </c>
      <c r="I1287">
        <v>2011</v>
      </c>
      <c r="J1287">
        <v>5691</v>
      </c>
      <c r="K1287">
        <v>0.36373220875065798</v>
      </c>
      <c r="L1287">
        <v>0.45699998736381497</v>
      </c>
    </row>
    <row r="1288" spans="1:12" x14ac:dyDescent="0.35">
      <c r="A1288" t="s">
        <v>52</v>
      </c>
      <c r="B1288" t="s">
        <v>17</v>
      </c>
      <c r="C1288" t="s">
        <v>18</v>
      </c>
      <c r="D1288">
        <v>2012</v>
      </c>
      <c r="E1288">
        <v>5625</v>
      </c>
      <c r="F1288">
        <v>2185</v>
      </c>
      <c r="G1288">
        <v>0.42399999499320901</v>
      </c>
      <c r="H1288">
        <v>5346</v>
      </c>
      <c r="I1288">
        <v>2012</v>
      </c>
      <c r="J1288">
        <v>5625</v>
      </c>
      <c r="K1288">
        <v>0.38844444444444398</v>
      </c>
      <c r="L1288">
        <v>0.42399999499320901</v>
      </c>
    </row>
    <row r="1289" spans="1:12" x14ac:dyDescent="0.35">
      <c r="A1289" t="s">
        <v>52</v>
      </c>
      <c r="B1289" t="s">
        <v>17</v>
      </c>
      <c r="C1289" t="s">
        <v>18</v>
      </c>
      <c r="D1289">
        <v>2013</v>
      </c>
      <c r="E1289">
        <v>5281</v>
      </c>
      <c r="F1289">
        <v>1763</v>
      </c>
      <c r="G1289">
        <v>0.39800000190734802</v>
      </c>
      <c r="H1289">
        <v>5668</v>
      </c>
      <c r="I1289">
        <v>2013</v>
      </c>
      <c r="J1289">
        <v>5281</v>
      </c>
      <c r="K1289">
        <v>0.333838288202991</v>
      </c>
      <c r="L1289">
        <v>0.39800000190734802</v>
      </c>
    </row>
    <row r="1290" spans="1:12" x14ac:dyDescent="0.35">
      <c r="A1290" t="s">
        <v>52</v>
      </c>
      <c r="B1290" t="s">
        <v>17</v>
      </c>
      <c r="C1290" t="s">
        <v>18</v>
      </c>
      <c r="D1290">
        <v>2014</v>
      </c>
      <c r="E1290">
        <v>5800</v>
      </c>
      <c r="F1290">
        <v>1216</v>
      </c>
      <c r="G1290">
        <v>0.28000000119209201</v>
      </c>
      <c r="H1290">
        <v>3391</v>
      </c>
      <c r="I1290">
        <v>2014</v>
      </c>
      <c r="J1290">
        <v>5800</v>
      </c>
      <c r="K1290">
        <v>0.209655172413793</v>
      </c>
      <c r="L1290">
        <v>0.28000000119209201</v>
      </c>
    </row>
    <row r="1291" spans="1:12" x14ac:dyDescent="0.35">
      <c r="A1291" t="s">
        <v>52</v>
      </c>
      <c r="B1291" t="s">
        <v>17</v>
      </c>
      <c r="C1291" t="s">
        <v>18</v>
      </c>
      <c r="D1291">
        <v>2015</v>
      </c>
      <c r="E1291">
        <v>7116</v>
      </c>
      <c r="F1291">
        <v>941</v>
      </c>
      <c r="G1291">
        <v>0.122000001370906</v>
      </c>
      <c r="H1291">
        <v>800</v>
      </c>
      <c r="I1291">
        <v>2015</v>
      </c>
      <c r="J1291">
        <v>7116</v>
      </c>
      <c r="K1291">
        <v>0.13223721191680701</v>
      </c>
      <c r="L1291">
        <v>0.122000001370906</v>
      </c>
    </row>
    <row r="1292" spans="1:12" x14ac:dyDescent="0.35">
      <c r="A1292" t="s">
        <v>52</v>
      </c>
      <c r="B1292" t="s">
        <v>17</v>
      </c>
      <c r="C1292" t="s">
        <v>18</v>
      </c>
      <c r="D1292">
        <v>2016</v>
      </c>
      <c r="E1292">
        <v>3946</v>
      </c>
      <c r="F1292">
        <v>493</v>
      </c>
      <c r="G1292">
        <v>0.116999998688697</v>
      </c>
      <c r="H1292">
        <v>2556</v>
      </c>
      <c r="I1292">
        <v>2016</v>
      </c>
      <c r="J1292">
        <v>3946</v>
      </c>
      <c r="K1292">
        <v>0.124936644703497</v>
      </c>
      <c r="L1292">
        <v>0.116999998688697</v>
      </c>
    </row>
    <row r="1293" spans="1:12" x14ac:dyDescent="0.35">
      <c r="A1293" t="s">
        <v>52</v>
      </c>
      <c r="B1293" t="s">
        <v>20</v>
      </c>
      <c r="C1293" t="s">
        <v>21</v>
      </c>
      <c r="D1293">
        <v>2009</v>
      </c>
      <c r="E1293">
        <v>5274</v>
      </c>
      <c r="F1293">
        <v>359</v>
      </c>
      <c r="G1293">
        <v>6.8000003695487907E-2</v>
      </c>
      <c r="H1293" t="s">
        <v>19</v>
      </c>
      <c r="I1293">
        <v>2009</v>
      </c>
      <c r="J1293">
        <v>5274</v>
      </c>
      <c r="K1293">
        <v>6.8069776260902506E-2</v>
      </c>
      <c r="L1293">
        <v>6.8000003695487907E-2</v>
      </c>
    </row>
    <row r="1294" spans="1:12" x14ac:dyDescent="0.35">
      <c r="A1294" t="s">
        <v>52</v>
      </c>
      <c r="B1294" t="s">
        <v>20</v>
      </c>
      <c r="C1294" t="s">
        <v>21</v>
      </c>
      <c r="D1294">
        <v>2010</v>
      </c>
      <c r="E1294">
        <v>4393</v>
      </c>
      <c r="F1294">
        <v>187</v>
      </c>
      <c r="G1294">
        <v>4.3000001460313797E-2</v>
      </c>
      <c r="H1294" t="s">
        <v>19</v>
      </c>
      <c r="I1294">
        <v>2010</v>
      </c>
      <c r="J1294">
        <v>4393</v>
      </c>
      <c r="K1294">
        <v>4.2567721374914602E-2</v>
      </c>
      <c r="L1294">
        <v>4.3000001460313797E-2</v>
      </c>
    </row>
    <row r="1295" spans="1:12" x14ac:dyDescent="0.35">
      <c r="A1295" t="s">
        <v>52</v>
      </c>
      <c r="B1295" t="s">
        <v>20</v>
      </c>
      <c r="C1295" t="s">
        <v>21</v>
      </c>
      <c r="D1295">
        <v>2011</v>
      </c>
      <c r="E1295">
        <v>4618</v>
      </c>
      <c r="F1295">
        <v>219</v>
      </c>
      <c r="G1295">
        <v>4.6999998390674501E-2</v>
      </c>
      <c r="H1295" t="s">
        <v>19</v>
      </c>
      <c r="I1295">
        <v>2011</v>
      </c>
      <c r="J1295">
        <v>4618</v>
      </c>
      <c r="K1295">
        <v>4.7423126894759603E-2</v>
      </c>
      <c r="L1295">
        <v>4.6999998390674501E-2</v>
      </c>
    </row>
    <row r="1296" spans="1:12" x14ac:dyDescent="0.35">
      <c r="A1296" t="s">
        <v>52</v>
      </c>
      <c r="B1296" t="s">
        <v>20</v>
      </c>
      <c r="C1296" t="s">
        <v>21</v>
      </c>
      <c r="D1296">
        <v>2012</v>
      </c>
      <c r="E1296">
        <v>2312</v>
      </c>
      <c r="F1296">
        <v>381</v>
      </c>
      <c r="G1296">
        <v>0.16500000655651001</v>
      </c>
      <c r="H1296" t="s">
        <v>19</v>
      </c>
      <c r="I1296">
        <v>2012</v>
      </c>
      <c r="J1296">
        <v>2312</v>
      </c>
      <c r="K1296">
        <v>0.16479238754325201</v>
      </c>
      <c r="L1296">
        <v>0.16500000655651001</v>
      </c>
    </row>
    <row r="1297" spans="1:12" x14ac:dyDescent="0.35">
      <c r="A1297" t="s">
        <v>52</v>
      </c>
      <c r="B1297" t="s">
        <v>20</v>
      </c>
      <c r="C1297" t="s">
        <v>21</v>
      </c>
      <c r="D1297">
        <v>2013</v>
      </c>
      <c r="E1297">
        <v>2032</v>
      </c>
      <c r="F1297">
        <v>254</v>
      </c>
      <c r="G1297">
        <v>0.125</v>
      </c>
      <c r="H1297" t="s">
        <v>19</v>
      </c>
      <c r="I1297">
        <v>2013</v>
      </c>
      <c r="J1297">
        <v>2032</v>
      </c>
      <c r="K1297">
        <v>0.125</v>
      </c>
      <c r="L1297">
        <v>0.125</v>
      </c>
    </row>
    <row r="1298" spans="1:12" x14ac:dyDescent="0.35">
      <c r="A1298" t="s">
        <v>52</v>
      </c>
      <c r="B1298" t="s">
        <v>20</v>
      </c>
      <c r="C1298" t="s">
        <v>21</v>
      </c>
      <c r="D1298">
        <v>2014</v>
      </c>
      <c r="E1298">
        <v>3225</v>
      </c>
      <c r="F1298">
        <v>275</v>
      </c>
      <c r="G1298">
        <v>8.5000000894069602E-2</v>
      </c>
      <c r="H1298" t="s">
        <v>19</v>
      </c>
      <c r="I1298">
        <v>2014</v>
      </c>
      <c r="J1298">
        <v>3225</v>
      </c>
      <c r="K1298">
        <v>8.5271317829457294E-2</v>
      </c>
      <c r="L1298">
        <v>8.5000000894069602E-2</v>
      </c>
    </row>
    <row r="1299" spans="1:12" x14ac:dyDescent="0.35">
      <c r="A1299" t="s">
        <v>52</v>
      </c>
      <c r="B1299" t="s">
        <v>20</v>
      </c>
      <c r="C1299" t="s">
        <v>21</v>
      </c>
      <c r="D1299">
        <v>2015</v>
      </c>
      <c r="E1299">
        <v>2307</v>
      </c>
      <c r="F1299">
        <v>217</v>
      </c>
      <c r="G1299">
        <v>9.3999996781349099E-2</v>
      </c>
      <c r="H1299" t="s">
        <v>19</v>
      </c>
      <c r="I1299">
        <v>2015</v>
      </c>
      <c r="J1299">
        <v>2307</v>
      </c>
      <c r="K1299">
        <v>9.4061551798872906E-2</v>
      </c>
      <c r="L1299">
        <v>9.3999996781349099E-2</v>
      </c>
    </row>
    <row r="1300" spans="1:12" x14ac:dyDescent="0.35">
      <c r="A1300" t="s">
        <v>52</v>
      </c>
      <c r="B1300" t="s">
        <v>20</v>
      </c>
      <c r="C1300" t="s">
        <v>21</v>
      </c>
      <c r="D1300">
        <v>2016</v>
      </c>
      <c r="E1300">
        <v>2585</v>
      </c>
      <c r="F1300">
        <v>221</v>
      </c>
      <c r="G1300">
        <v>8.6000002920627594E-2</v>
      </c>
      <c r="H1300" t="s">
        <v>19</v>
      </c>
      <c r="I1300">
        <v>2016</v>
      </c>
      <c r="J1300">
        <v>2585</v>
      </c>
      <c r="K1300">
        <v>8.5493230174081197E-2</v>
      </c>
      <c r="L1300">
        <v>8.6000002920627594E-2</v>
      </c>
    </row>
    <row r="1301" spans="1:12" x14ac:dyDescent="0.35">
      <c r="A1301" t="s">
        <v>52</v>
      </c>
      <c r="B1301" t="s">
        <v>51</v>
      </c>
      <c r="C1301" t="s">
        <v>53</v>
      </c>
      <c r="D1301">
        <v>1981</v>
      </c>
      <c r="E1301">
        <v>21020</v>
      </c>
      <c r="F1301">
        <v>15764</v>
      </c>
      <c r="G1301">
        <v>0.64999997615814198</v>
      </c>
      <c r="H1301">
        <v>68685</v>
      </c>
      <c r="I1301">
        <v>1981</v>
      </c>
      <c r="J1301">
        <v>21020</v>
      </c>
      <c r="K1301">
        <v>0.74995242626070402</v>
      </c>
      <c r="L1301">
        <v>0.64999997615814198</v>
      </c>
    </row>
    <row r="1302" spans="1:12" x14ac:dyDescent="0.35">
      <c r="A1302" t="s">
        <v>52</v>
      </c>
      <c r="B1302" t="s">
        <v>51</v>
      </c>
      <c r="C1302" t="s">
        <v>53</v>
      </c>
      <c r="D1302">
        <v>1982</v>
      </c>
      <c r="E1302">
        <v>22154</v>
      </c>
      <c r="F1302">
        <v>14143</v>
      </c>
      <c r="G1302">
        <v>0.54000002145767201</v>
      </c>
      <c r="H1302">
        <v>60952</v>
      </c>
      <c r="I1302">
        <v>1982</v>
      </c>
      <c r="J1302">
        <v>22154</v>
      </c>
      <c r="K1302">
        <v>0.63839487225783098</v>
      </c>
      <c r="L1302">
        <v>0.54000002145767201</v>
      </c>
    </row>
    <row r="1303" spans="1:12" x14ac:dyDescent="0.35">
      <c r="A1303" t="s">
        <v>52</v>
      </c>
      <c r="B1303" t="s">
        <v>51</v>
      </c>
      <c r="C1303" t="s">
        <v>53</v>
      </c>
      <c r="D1303">
        <v>1983</v>
      </c>
      <c r="E1303">
        <v>19713</v>
      </c>
      <c r="F1303">
        <v>13582</v>
      </c>
      <c r="G1303">
        <v>0.63999998569488503</v>
      </c>
      <c r="H1303">
        <v>63254</v>
      </c>
      <c r="I1303">
        <v>1983</v>
      </c>
      <c r="J1303">
        <v>19713</v>
      </c>
      <c r="K1303">
        <v>0.68898696291787098</v>
      </c>
      <c r="L1303">
        <v>0.63999998569488503</v>
      </c>
    </row>
    <row r="1304" spans="1:12" x14ac:dyDescent="0.35">
      <c r="A1304" t="s">
        <v>52</v>
      </c>
      <c r="B1304" t="s">
        <v>51</v>
      </c>
      <c r="C1304" t="s">
        <v>53</v>
      </c>
      <c r="D1304">
        <v>1984</v>
      </c>
      <c r="E1304">
        <v>17162</v>
      </c>
      <c r="F1304">
        <v>15526</v>
      </c>
      <c r="G1304">
        <v>0.76999998092651301</v>
      </c>
      <c r="H1304">
        <v>42165</v>
      </c>
      <c r="I1304">
        <v>1984</v>
      </c>
      <c r="J1304">
        <v>17162</v>
      </c>
      <c r="K1304">
        <v>0.904673115021559</v>
      </c>
      <c r="L1304">
        <v>0.76999998092651301</v>
      </c>
    </row>
    <row r="1305" spans="1:12" x14ac:dyDescent="0.35">
      <c r="A1305" t="s">
        <v>52</v>
      </c>
      <c r="B1305" t="s">
        <v>51</v>
      </c>
      <c r="C1305" t="s">
        <v>53</v>
      </c>
      <c r="D1305">
        <v>1985</v>
      </c>
      <c r="E1305">
        <v>12155</v>
      </c>
      <c r="F1305">
        <v>13891</v>
      </c>
      <c r="G1305">
        <v>1.0199999809265099</v>
      </c>
      <c r="H1305">
        <v>36738</v>
      </c>
      <c r="I1305">
        <v>1985</v>
      </c>
      <c r="J1305">
        <v>12155</v>
      </c>
      <c r="K1305">
        <v>1.1428218839983499</v>
      </c>
      <c r="L1305">
        <v>1.0199999809265099</v>
      </c>
    </row>
    <row r="1306" spans="1:12" x14ac:dyDescent="0.35">
      <c r="A1306" t="s">
        <v>52</v>
      </c>
      <c r="B1306" t="s">
        <v>51</v>
      </c>
      <c r="C1306" t="s">
        <v>53</v>
      </c>
      <c r="D1306">
        <v>1986</v>
      </c>
      <c r="E1306">
        <v>9765</v>
      </c>
      <c r="F1306">
        <v>9217</v>
      </c>
      <c r="G1306">
        <v>0.80000001192092896</v>
      </c>
      <c r="H1306">
        <v>42796</v>
      </c>
      <c r="I1306">
        <v>1986</v>
      </c>
      <c r="J1306">
        <v>9765</v>
      </c>
      <c r="K1306">
        <v>0.94388120839733702</v>
      </c>
      <c r="L1306">
        <v>0.80000001192092896</v>
      </c>
    </row>
    <row r="1307" spans="1:12" x14ac:dyDescent="0.35">
      <c r="A1307" t="s">
        <v>52</v>
      </c>
      <c r="B1307" t="s">
        <v>51</v>
      </c>
      <c r="C1307" t="s">
        <v>53</v>
      </c>
      <c r="D1307">
        <v>1987</v>
      </c>
      <c r="E1307">
        <v>7963</v>
      </c>
      <c r="F1307">
        <v>9352</v>
      </c>
      <c r="G1307">
        <v>0.94999998807907104</v>
      </c>
      <c r="H1307">
        <v>35216</v>
      </c>
      <c r="I1307">
        <v>1987</v>
      </c>
      <c r="J1307">
        <v>7963</v>
      </c>
      <c r="K1307">
        <v>1.1744317468290799</v>
      </c>
      <c r="L1307">
        <v>0.94999998807907104</v>
      </c>
    </row>
    <row r="1308" spans="1:12" x14ac:dyDescent="0.35">
      <c r="A1308" t="s">
        <v>52</v>
      </c>
      <c r="B1308" t="s">
        <v>51</v>
      </c>
      <c r="C1308" t="s">
        <v>53</v>
      </c>
      <c r="D1308">
        <v>1988</v>
      </c>
      <c r="E1308">
        <v>6551</v>
      </c>
      <c r="F1308">
        <v>8795</v>
      </c>
      <c r="G1308">
        <v>1.08000004291534</v>
      </c>
      <c r="H1308">
        <v>34456</v>
      </c>
      <c r="I1308">
        <v>1988</v>
      </c>
      <c r="J1308">
        <v>6551</v>
      </c>
      <c r="K1308">
        <v>1.34254312318729</v>
      </c>
      <c r="L1308">
        <v>1.08000004291534</v>
      </c>
    </row>
    <row r="1309" spans="1:12" x14ac:dyDescent="0.35">
      <c r="A1309" t="s">
        <v>52</v>
      </c>
      <c r="B1309" t="s">
        <v>51</v>
      </c>
      <c r="C1309" t="s">
        <v>53</v>
      </c>
      <c r="D1309">
        <v>1989</v>
      </c>
      <c r="E1309">
        <v>5724</v>
      </c>
      <c r="F1309">
        <v>6915</v>
      </c>
      <c r="G1309">
        <v>0.980000019073486</v>
      </c>
      <c r="H1309">
        <v>34108</v>
      </c>
      <c r="I1309">
        <v>1989</v>
      </c>
      <c r="J1309">
        <v>5724</v>
      </c>
      <c r="K1309">
        <v>1.20807127882599</v>
      </c>
      <c r="L1309">
        <v>0.980000019073486</v>
      </c>
    </row>
    <row r="1310" spans="1:12" x14ac:dyDescent="0.35">
      <c r="A1310" t="s">
        <v>52</v>
      </c>
      <c r="B1310" t="s">
        <v>51</v>
      </c>
      <c r="C1310" t="s">
        <v>53</v>
      </c>
      <c r="D1310">
        <v>1990</v>
      </c>
      <c r="E1310">
        <v>5751</v>
      </c>
      <c r="F1310">
        <v>5999</v>
      </c>
      <c r="G1310">
        <v>0.81999999284744196</v>
      </c>
      <c r="H1310">
        <v>20372</v>
      </c>
      <c r="I1310">
        <v>1990</v>
      </c>
      <c r="J1310">
        <v>5751</v>
      </c>
      <c r="K1310">
        <v>1.04312293514171</v>
      </c>
      <c r="L1310">
        <v>0.81999999284744196</v>
      </c>
    </row>
    <row r="1311" spans="1:12" x14ac:dyDescent="0.35">
      <c r="A1311" t="s">
        <v>52</v>
      </c>
      <c r="B1311" t="s">
        <v>51</v>
      </c>
      <c r="C1311" t="s">
        <v>53</v>
      </c>
      <c r="D1311">
        <v>1991</v>
      </c>
      <c r="E1311">
        <v>6055</v>
      </c>
      <c r="F1311">
        <v>6842</v>
      </c>
      <c r="G1311">
        <v>0.95999997854232699</v>
      </c>
      <c r="H1311">
        <v>15478</v>
      </c>
      <c r="I1311">
        <v>1991</v>
      </c>
      <c r="J1311">
        <v>6055</v>
      </c>
      <c r="K1311">
        <v>1.12997522708505</v>
      </c>
      <c r="L1311">
        <v>0.95999997854232699</v>
      </c>
    </row>
    <row r="1312" spans="1:12" x14ac:dyDescent="0.35">
      <c r="A1312" t="s">
        <v>52</v>
      </c>
      <c r="B1312" t="s">
        <v>51</v>
      </c>
      <c r="C1312" t="s">
        <v>53</v>
      </c>
      <c r="D1312">
        <v>1992</v>
      </c>
      <c r="E1312">
        <v>5308</v>
      </c>
      <c r="F1312">
        <v>4729</v>
      </c>
      <c r="G1312">
        <v>0.81999999284744196</v>
      </c>
      <c r="H1312">
        <v>17281</v>
      </c>
      <c r="I1312">
        <v>1992</v>
      </c>
      <c r="J1312">
        <v>5308</v>
      </c>
      <c r="K1312">
        <v>0.89091936699321705</v>
      </c>
      <c r="L1312">
        <v>0.81999999284744196</v>
      </c>
    </row>
    <row r="1313" spans="1:12" x14ac:dyDescent="0.35">
      <c r="A1313" t="s">
        <v>52</v>
      </c>
      <c r="B1313" t="s">
        <v>51</v>
      </c>
      <c r="C1313" t="s">
        <v>53</v>
      </c>
      <c r="D1313">
        <v>1993</v>
      </c>
      <c r="E1313">
        <v>4252</v>
      </c>
      <c r="F1313">
        <v>4311</v>
      </c>
      <c r="G1313">
        <v>0.87999999523162797</v>
      </c>
      <c r="H1313">
        <v>25443</v>
      </c>
      <c r="I1313">
        <v>1993</v>
      </c>
      <c r="J1313">
        <v>4252</v>
      </c>
      <c r="K1313">
        <v>1.0138758231420499</v>
      </c>
      <c r="L1313">
        <v>0.87999999523162797</v>
      </c>
    </row>
    <row r="1314" spans="1:12" x14ac:dyDescent="0.35">
      <c r="A1314" t="s">
        <v>52</v>
      </c>
      <c r="B1314" t="s">
        <v>51</v>
      </c>
      <c r="C1314" t="s">
        <v>53</v>
      </c>
      <c r="D1314">
        <v>1994</v>
      </c>
      <c r="E1314">
        <v>4359</v>
      </c>
      <c r="F1314">
        <v>3092</v>
      </c>
      <c r="G1314">
        <v>0.52999997138976995</v>
      </c>
      <c r="H1314">
        <v>18911</v>
      </c>
      <c r="I1314">
        <v>1994</v>
      </c>
      <c r="J1314">
        <v>4359</v>
      </c>
      <c r="K1314">
        <v>0.709337003899977</v>
      </c>
      <c r="L1314">
        <v>0.52999997138976995</v>
      </c>
    </row>
    <row r="1315" spans="1:12" x14ac:dyDescent="0.35">
      <c r="A1315" t="s">
        <v>52</v>
      </c>
      <c r="B1315" t="s">
        <v>51</v>
      </c>
      <c r="C1315" t="s">
        <v>53</v>
      </c>
      <c r="D1315">
        <v>1995</v>
      </c>
      <c r="E1315">
        <v>6318</v>
      </c>
      <c r="F1315">
        <v>3434</v>
      </c>
      <c r="G1315">
        <v>0.46999999880790699</v>
      </c>
      <c r="H1315">
        <v>25525</v>
      </c>
      <c r="I1315">
        <v>1995</v>
      </c>
      <c r="J1315">
        <v>6318</v>
      </c>
      <c r="K1315">
        <v>0.54352643241532095</v>
      </c>
      <c r="L1315">
        <v>0.46999999880790699</v>
      </c>
    </row>
    <row r="1316" spans="1:12" x14ac:dyDescent="0.35">
      <c r="A1316" t="s">
        <v>52</v>
      </c>
      <c r="B1316" t="s">
        <v>51</v>
      </c>
      <c r="C1316" t="s">
        <v>53</v>
      </c>
      <c r="D1316">
        <v>1996</v>
      </c>
      <c r="E1316">
        <v>7082</v>
      </c>
      <c r="F1316">
        <v>3702</v>
      </c>
      <c r="G1316">
        <v>0.46000000834464999</v>
      </c>
      <c r="H1316">
        <v>20751</v>
      </c>
      <c r="I1316">
        <v>1996</v>
      </c>
      <c r="J1316">
        <v>7082</v>
      </c>
      <c r="K1316">
        <v>0.52273369104772605</v>
      </c>
      <c r="L1316">
        <v>0.46000000834464999</v>
      </c>
    </row>
    <row r="1317" spans="1:12" x14ac:dyDescent="0.35">
      <c r="A1317" t="s">
        <v>52</v>
      </c>
      <c r="B1317" t="s">
        <v>51</v>
      </c>
      <c r="C1317" t="s">
        <v>53</v>
      </c>
      <c r="D1317">
        <v>1997</v>
      </c>
      <c r="E1317">
        <v>8355</v>
      </c>
      <c r="F1317">
        <v>4483</v>
      </c>
      <c r="G1317">
        <v>0.46999999880790699</v>
      </c>
      <c r="H1317">
        <v>29271</v>
      </c>
      <c r="I1317">
        <v>1997</v>
      </c>
      <c r="J1317">
        <v>8355</v>
      </c>
      <c r="K1317">
        <v>0.536564931178934</v>
      </c>
      <c r="L1317">
        <v>0.46999999880790699</v>
      </c>
    </row>
    <row r="1318" spans="1:12" x14ac:dyDescent="0.35">
      <c r="A1318" t="s">
        <v>52</v>
      </c>
      <c r="B1318" t="s">
        <v>51</v>
      </c>
      <c r="C1318" t="s">
        <v>53</v>
      </c>
      <c r="D1318">
        <v>1998</v>
      </c>
      <c r="E1318">
        <v>8645</v>
      </c>
      <c r="F1318">
        <v>3614</v>
      </c>
      <c r="G1318">
        <v>0.40000000596046398</v>
      </c>
      <c r="H1318">
        <v>22820</v>
      </c>
      <c r="I1318">
        <v>1998</v>
      </c>
      <c r="J1318">
        <v>8645</v>
      </c>
      <c r="K1318">
        <v>0.418045112781954</v>
      </c>
      <c r="L1318">
        <v>0.40000000596046398</v>
      </c>
    </row>
    <row r="1319" spans="1:12" x14ac:dyDescent="0.35">
      <c r="A1319" t="s">
        <v>52</v>
      </c>
      <c r="B1319" t="s">
        <v>51</v>
      </c>
      <c r="C1319" t="s">
        <v>53</v>
      </c>
      <c r="D1319">
        <v>1999</v>
      </c>
      <c r="E1319">
        <v>9190</v>
      </c>
      <c r="F1319">
        <v>3745</v>
      </c>
      <c r="G1319">
        <v>0.40000000596046398</v>
      </c>
      <c r="H1319">
        <v>15964</v>
      </c>
      <c r="I1319">
        <v>1999</v>
      </c>
      <c r="J1319">
        <v>9190</v>
      </c>
      <c r="K1319">
        <v>0.40750816104461302</v>
      </c>
      <c r="L1319">
        <v>0.40000000596046398</v>
      </c>
    </row>
    <row r="1320" spans="1:12" x14ac:dyDescent="0.35">
      <c r="A1320" t="s">
        <v>52</v>
      </c>
      <c r="B1320" t="s">
        <v>51</v>
      </c>
      <c r="C1320" t="s">
        <v>53</v>
      </c>
      <c r="D1320">
        <v>2000</v>
      </c>
      <c r="E1320">
        <v>10011</v>
      </c>
      <c r="F1320">
        <v>4754</v>
      </c>
      <c r="G1320">
        <v>0.479999989271163</v>
      </c>
      <c r="H1320">
        <v>13262</v>
      </c>
      <c r="I1320">
        <v>2000</v>
      </c>
      <c r="J1320">
        <v>10011</v>
      </c>
      <c r="K1320">
        <v>0.47487763460193699</v>
      </c>
      <c r="L1320">
        <v>0.479999989271163</v>
      </c>
    </row>
    <row r="1321" spans="1:12" x14ac:dyDescent="0.35">
      <c r="A1321" t="s">
        <v>52</v>
      </c>
      <c r="B1321" t="s">
        <v>51</v>
      </c>
      <c r="C1321" t="s">
        <v>53</v>
      </c>
      <c r="D1321">
        <v>2001</v>
      </c>
      <c r="E1321">
        <v>9374</v>
      </c>
      <c r="F1321">
        <v>5147</v>
      </c>
      <c r="G1321">
        <v>0.60000002384185702</v>
      </c>
      <c r="H1321">
        <v>15640</v>
      </c>
      <c r="I1321">
        <v>2001</v>
      </c>
      <c r="J1321">
        <v>9374</v>
      </c>
      <c r="K1321">
        <v>0.54907190100277303</v>
      </c>
      <c r="L1321">
        <v>0.60000002384185702</v>
      </c>
    </row>
    <row r="1322" spans="1:12" x14ac:dyDescent="0.35">
      <c r="A1322" t="s">
        <v>52</v>
      </c>
      <c r="B1322" t="s">
        <v>51</v>
      </c>
      <c r="C1322" t="s">
        <v>53</v>
      </c>
      <c r="D1322">
        <v>2002</v>
      </c>
      <c r="E1322">
        <v>7188</v>
      </c>
      <c r="F1322">
        <v>3412</v>
      </c>
      <c r="G1322">
        <v>0.54000002145767201</v>
      </c>
      <c r="H1322">
        <v>7646</v>
      </c>
      <c r="I1322">
        <v>2002</v>
      </c>
      <c r="J1322">
        <v>7188</v>
      </c>
      <c r="K1322">
        <v>0.47468002225932099</v>
      </c>
      <c r="L1322">
        <v>0.54000002145767201</v>
      </c>
    </row>
    <row r="1323" spans="1:12" x14ac:dyDescent="0.35">
      <c r="A1323" t="s">
        <v>52</v>
      </c>
      <c r="B1323" t="s">
        <v>51</v>
      </c>
      <c r="C1323" t="s">
        <v>53</v>
      </c>
      <c r="D1323">
        <v>2003</v>
      </c>
      <c r="E1323">
        <v>6628</v>
      </c>
      <c r="F1323">
        <v>2827</v>
      </c>
      <c r="G1323">
        <v>0.479999989271163</v>
      </c>
      <c r="H1323">
        <v>7562</v>
      </c>
      <c r="I1323">
        <v>2003</v>
      </c>
      <c r="J1323">
        <v>6628</v>
      </c>
      <c r="K1323">
        <v>0.42652383826191897</v>
      </c>
      <c r="L1323">
        <v>0.479999989271163</v>
      </c>
    </row>
    <row r="1324" spans="1:12" x14ac:dyDescent="0.35">
      <c r="A1324" t="s">
        <v>52</v>
      </c>
      <c r="B1324" t="s">
        <v>51</v>
      </c>
      <c r="C1324" t="s">
        <v>53</v>
      </c>
      <c r="D1324">
        <v>2004</v>
      </c>
      <c r="E1324">
        <v>5919</v>
      </c>
      <c r="F1324">
        <v>1942</v>
      </c>
      <c r="G1324">
        <v>0.40999999642372098</v>
      </c>
      <c r="H1324">
        <v>15520</v>
      </c>
      <c r="I1324">
        <v>2004</v>
      </c>
      <c r="J1324">
        <v>5919</v>
      </c>
      <c r="K1324">
        <v>0.32809596215576903</v>
      </c>
      <c r="L1324">
        <v>0.40999999642372098</v>
      </c>
    </row>
    <row r="1325" spans="1:12" x14ac:dyDescent="0.35">
      <c r="A1325" t="s">
        <v>52</v>
      </c>
      <c r="B1325" t="s">
        <v>51</v>
      </c>
      <c r="C1325" t="s">
        <v>53</v>
      </c>
      <c r="D1325">
        <v>2005</v>
      </c>
      <c r="E1325">
        <v>5386</v>
      </c>
      <c r="F1325">
        <v>1563</v>
      </c>
      <c r="G1325">
        <v>0.34000000357627802</v>
      </c>
      <c r="H1325">
        <v>13393</v>
      </c>
      <c r="I1325">
        <v>2005</v>
      </c>
      <c r="J1325">
        <v>5386</v>
      </c>
      <c r="K1325">
        <v>0.29019680653546198</v>
      </c>
      <c r="L1325">
        <v>0.34000000357627802</v>
      </c>
    </row>
    <row r="1326" spans="1:12" x14ac:dyDescent="0.35">
      <c r="A1326" t="s">
        <v>52</v>
      </c>
      <c r="B1326" t="s">
        <v>51</v>
      </c>
      <c r="C1326" t="s">
        <v>53</v>
      </c>
      <c r="D1326">
        <v>2006</v>
      </c>
      <c r="E1326">
        <v>5844</v>
      </c>
      <c r="F1326">
        <v>2023</v>
      </c>
      <c r="G1326">
        <v>0.38999998569488498</v>
      </c>
      <c r="H1326">
        <v>7393</v>
      </c>
      <c r="I1326">
        <v>2006</v>
      </c>
      <c r="J1326">
        <v>5844</v>
      </c>
      <c r="K1326">
        <v>0.34616700889801499</v>
      </c>
      <c r="L1326">
        <v>0.38999998569488498</v>
      </c>
    </row>
    <row r="1327" spans="1:12" x14ac:dyDescent="0.35">
      <c r="A1327" t="s">
        <v>52</v>
      </c>
      <c r="B1327" t="s">
        <v>51</v>
      </c>
      <c r="C1327" t="s">
        <v>53</v>
      </c>
      <c r="D1327">
        <v>2007</v>
      </c>
      <c r="E1327">
        <v>6710</v>
      </c>
      <c r="F1327">
        <v>1867</v>
      </c>
      <c r="G1327">
        <v>0.36000001430511402</v>
      </c>
      <c r="H1327">
        <v>6157</v>
      </c>
      <c r="I1327">
        <v>2007</v>
      </c>
      <c r="J1327">
        <v>6710</v>
      </c>
      <c r="K1327">
        <v>0.27824143070044699</v>
      </c>
      <c r="L1327">
        <v>0.36000001430511402</v>
      </c>
    </row>
    <row r="1328" spans="1:12" x14ac:dyDescent="0.35">
      <c r="A1328" t="s">
        <v>52</v>
      </c>
      <c r="B1328" t="s">
        <v>51</v>
      </c>
      <c r="C1328" t="s">
        <v>53</v>
      </c>
      <c r="D1328">
        <v>2008</v>
      </c>
      <c r="E1328">
        <v>5801</v>
      </c>
      <c r="F1328">
        <v>1298</v>
      </c>
      <c r="G1328">
        <v>0.28000000119209201</v>
      </c>
      <c r="H1328">
        <v>9140</v>
      </c>
      <c r="I1328">
        <v>2008</v>
      </c>
      <c r="J1328">
        <v>5801</v>
      </c>
      <c r="K1328">
        <v>0.22375452508188201</v>
      </c>
      <c r="L1328">
        <v>0.28000000119209201</v>
      </c>
    </row>
    <row r="1329" spans="1:12" x14ac:dyDescent="0.35">
      <c r="A1329" t="s">
        <v>52</v>
      </c>
      <c r="B1329" t="s">
        <v>51</v>
      </c>
      <c r="C1329" t="s">
        <v>53</v>
      </c>
      <c r="D1329">
        <v>2009</v>
      </c>
      <c r="E1329">
        <v>5178</v>
      </c>
      <c r="F1329">
        <v>532</v>
      </c>
      <c r="G1329">
        <v>0.11999999731779</v>
      </c>
      <c r="H1329">
        <v>7075</v>
      </c>
      <c r="I1329">
        <v>2009</v>
      </c>
      <c r="J1329">
        <v>5178</v>
      </c>
      <c r="K1329">
        <v>0.102742371572035</v>
      </c>
      <c r="L1329">
        <v>0.11999999731779</v>
      </c>
    </row>
    <row r="1330" spans="1:12" x14ac:dyDescent="0.35">
      <c r="A1330" t="s">
        <v>52</v>
      </c>
      <c r="B1330" t="s">
        <v>51</v>
      </c>
      <c r="C1330" t="s">
        <v>53</v>
      </c>
      <c r="D1330">
        <v>2010</v>
      </c>
      <c r="E1330">
        <v>5878</v>
      </c>
      <c r="F1330">
        <v>363</v>
      </c>
      <c r="G1330">
        <v>7.0000000298023196E-2</v>
      </c>
      <c r="H1330">
        <v>6532</v>
      </c>
      <c r="I1330">
        <v>2010</v>
      </c>
      <c r="J1330">
        <v>5878</v>
      </c>
      <c r="K1330">
        <v>6.1755699217420801E-2</v>
      </c>
      <c r="L1330">
        <v>7.0000000298023196E-2</v>
      </c>
    </row>
    <row r="1331" spans="1:12" x14ac:dyDescent="0.35">
      <c r="A1331" t="s">
        <v>52</v>
      </c>
      <c r="B1331" t="s">
        <v>51</v>
      </c>
      <c r="C1331" t="s">
        <v>53</v>
      </c>
      <c r="D1331">
        <v>2011</v>
      </c>
      <c r="E1331">
        <v>6932</v>
      </c>
      <c r="F1331">
        <v>531</v>
      </c>
      <c r="G1331">
        <v>0.10000000149011599</v>
      </c>
      <c r="H1331">
        <v>4873</v>
      </c>
      <c r="I1331">
        <v>2011</v>
      </c>
      <c r="J1331">
        <v>6932</v>
      </c>
      <c r="K1331">
        <v>7.6601269474898995E-2</v>
      </c>
      <c r="L1331">
        <v>0.10000000149011599</v>
      </c>
    </row>
    <row r="1332" spans="1:12" x14ac:dyDescent="0.35">
      <c r="A1332" t="s">
        <v>52</v>
      </c>
      <c r="B1332" t="s">
        <v>51</v>
      </c>
      <c r="C1332" t="s">
        <v>53</v>
      </c>
      <c r="D1332">
        <v>2012</v>
      </c>
      <c r="E1332">
        <v>6964</v>
      </c>
      <c r="F1332">
        <v>650</v>
      </c>
      <c r="G1332">
        <v>0.11999999731779</v>
      </c>
      <c r="H1332">
        <v>4464</v>
      </c>
      <c r="I1332">
        <v>2012</v>
      </c>
      <c r="J1332">
        <v>6964</v>
      </c>
      <c r="K1332">
        <v>9.3337162550258396E-2</v>
      </c>
      <c r="L1332">
        <v>0.11999999731779</v>
      </c>
    </row>
    <row r="1333" spans="1:12" x14ac:dyDescent="0.35">
      <c r="A1333" t="s">
        <v>52</v>
      </c>
      <c r="B1333" t="s">
        <v>51</v>
      </c>
      <c r="C1333" t="s">
        <v>53</v>
      </c>
      <c r="D1333">
        <v>2013</v>
      </c>
      <c r="E1333">
        <v>6763</v>
      </c>
      <c r="F1333">
        <v>1074</v>
      </c>
      <c r="G1333">
        <v>0.20999999344348899</v>
      </c>
      <c r="H1333">
        <v>2390</v>
      </c>
      <c r="I1333">
        <v>2013</v>
      </c>
      <c r="J1333">
        <v>6763</v>
      </c>
      <c r="K1333">
        <v>0.15880526393612299</v>
      </c>
      <c r="L1333">
        <v>0.20999999344348899</v>
      </c>
    </row>
    <row r="1334" spans="1:12" x14ac:dyDescent="0.35">
      <c r="A1334" t="s">
        <v>52</v>
      </c>
      <c r="B1334" t="s">
        <v>51</v>
      </c>
      <c r="C1334" t="s">
        <v>53</v>
      </c>
      <c r="D1334">
        <v>2014</v>
      </c>
      <c r="E1334">
        <v>5661</v>
      </c>
      <c r="F1334">
        <v>753</v>
      </c>
      <c r="G1334">
        <v>0.18999999761581399</v>
      </c>
      <c r="H1334">
        <v>4102</v>
      </c>
      <c r="I1334">
        <v>2014</v>
      </c>
      <c r="J1334">
        <v>5661</v>
      </c>
      <c r="K1334">
        <v>0.13301536830948499</v>
      </c>
      <c r="L1334">
        <v>0.18999999761581399</v>
      </c>
    </row>
    <row r="1335" spans="1:12" x14ac:dyDescent="0.35">
      <c r="A1335" t="s">
        <v>52</v>
      </c>
      <c r="B1335" t="s">
        <v>51</v>
      </c>
      <c r="C1335" t="s">
        <v>53</v>
      </c>
      <c r="D1335">
        <v>2015</v>
      </c>
      <c r="E1335">
        <v>5090</v>
      </c>
      <c r="F1335">
        <v>749</v>
      </c>
      <c r="G1335">
        <v>0.20000000298023199</v>
      </c>
      <c r="H1335">
        <v>5742</v>
      </c>
      <c r="I1335">
        <v>2015</v>
      </c>
      <c r="J1335">
        <v>5090</v>
      </c>
      <c r="K1335">
        <v>0.147151277013752</v>
      </c>
      <c r="L1335">
        <v>0.20000000298023199</v>
      </c>
    </row>
    <row r="1336" spans="1:12" x14ac:dyDescent="0.35">
      <c r="A1336" t="s">
        <v>52</v>
      </c>
      <c r="B1336" t="s">
        <v>51</v>
      </c>
      <c r="C1336" t="s">
        <v>53</v>
      </c>
      <c r="D1336">
        <v>2016</v>
      </c>
      <c r="E1336">
        <v>4360</v>
      </c>
      <c r="F1336">
        <v>678</v>
      </c>
      <c r="G1336">
        <v>0.20999999344348899</v>
      </c>
      <c r="H1336">
        <v>7549</v>
      </c>
      <c r="I1336">
        <v>2016</v>
      </c>
      <c r="J1336">
        <v>4360</v>
      </c>
      <c r="K1336">
        <v>0.15550458715596299</v>
      </c>
      <c r="L1336">
        <v>0.20999999344348899</v>
      </c>
    </row>
    <row r="1337" spans="1:12" x14ac:dyDescent="0.35">
      <c r="A1337" t="s">
        <v>54</v>
      </c>
      <c r="B1337" t="s">
        <v>38</v>
      </c>
      <c r="C1337" t="s">
        <v>14</v>
      </c>
      <c r="D1337">
        <v>1968</v>
      </c>
      <c r="E1337" t="s">
        <v>19</v>
      </c>
      <c r="F1337">
        <v>7111</v>
      </c>
      <c r="G1337" t="s">
        <v>19</v>
      </c>
      <c r="H1337" t="s">
        <v>19</v>
      </c>
      <c r="I1337">
        <v>1968</v>
      </c>
      <c r="J1337" t="s">
        <v>19</v>
      </c>
      <c r="K1337" t="s">
        <v>19</v>
      </c>
      <c r="L1337" t="s">
        <v>19</v>
      </c>
    </row>
    <row r="1338" spans="1:12" x14ac:dyDescent="0.35">
      <c r="A1338" t="s">
        <v>54</v>
      </c>
      <c r="B1338" t="s">
        <v>38</v>
      </c>
      <c r="C1338" t="s">
        <v>14</v>
      </c>
      <c r="D1338">
        <v>1969</v>
      </c>
      <c r="E1338">
        <v>1.8420000076293901</v>
      </c>
      <c r="F1338">
        <v>7468</v>
      </c>
      <c r="G1338" t="s">
        <v>19</v>
      </c>
      <c r="H1338" t="s">
        <v>19</v>
      </c>
      <c r="I1338">
        <v>1969</v>
      </c>
      <c r="J1338">
        <v>1.8420000076293901</v>
      </c>
      <c r="K1338">
        <v>4054.2887997112998</v>
      </c>
      <c r="L1338">
        <v>4054.2887997112998</v>
      </c>
    </row>
    <row r="1339" spans="1:12" x14ac:dyDescent="0.35">
      <c r="A1339" t="s">
        <v>54</v>
      </c>
      <c r="B1339" t="s">
        <v>38</v>
      </c>
      <c r="C1339" t="s">
        <v>14</v>
      </c>
      <c r="D1339">
        <v>1970</v>
      </c>
      <c r="E1339">
        <v>2.1010000705718901</v>
      </c>
      <c r="F1339">
        <v>4280</v>
      </c>
      <c r="G1339">
        <v>14</v>
      </c>
      <c r="H1339" t="s">
        <v>19</v>
      </c>
      <c r="I1339">
        <v>1970</v>
      </c>
      <c r="J1339">
        <v>2.1010000705718901</v>
      </c>
      <c r="K1339">
        <v>2037.12511006007</v>
      </c>
      <c r="L1339">
        <v>14</v>
      </c>
    </row>
    <row r="1340" spans="1:12" x14ac:dyDescent="0.35">
      <c r="A1340" t="s">
        <v>54</v>
      </c>
      <c r="B1340" t="s">
        <v>38</v>
      </c>
      <c r="C1340" t="s">
        <v>14</v>
      </c>
      <c r="D1340">
        <v>1971</v>
      </c>
      <c r="E1340">
        <v>1.8470000028610201</v>
      </c>
      <c r="F1340">
        <v>3682</v>
      </c>
      <c r="G1340">
        <v>-12.1000003814697</v>
      </c>
      <c r="H1340" t="s">
        <v>19</v>
      </c>
      <c r="I1340">
        <v>1971</v>
      </c>
      <c r="J1340">
        <v>1.8470000028610201</v>
      </c>
      <c r="K1340">
        <v>1993.5029747138799</v>
      </c>
      <c r="L1340">
        <v>-12.1000003814697</v>
      </c>
    </row>
    <row r="1341" spans="1:12" x14ac:dyDescent="0.35">
      <c r="A1341" t="s">
        <v>54</v>
      </c>
      <c r="B1341" t="s">
        <v>38</v>
      </c>
      <c r="C1341" t="s">
        <v>14</v>
      </c>
      <c r="D1341">
        <v>1972</v>
      </c>
      <c r="E1341">
        <v>2.3599998950958199</v>
      </c>
      <c r="F1341">
        <v>5758</v>
      </c>
      <c r="G1341">
        <v>27.799999237060501</v>
      </c>
      <c r="H1341" t="s">
        <v>19</v>
      </c>
      <c r="I1341">
        <v>1972</v>
      </c>
      <c r="J1341">
        <v>2.3599998950958199</v>
      </c>
      <c r="K1341">
        <v>2439.8306169272901</v>
      </c>
      <c r="L1341">
        <v>27.799999237060501</v>
      </c>
    </row>
    <row r="1342" spans="1:12" x14ac:dyDescent="0.35">
      <c r="A1342" t="s">
        <v>54</v>
      </c>
      <c r="B1342" t="s">
        <v>38</v>
      </c>
      <c r="C1342" t="s">
        <v>14</v>
      </c>
      <c r="D1342">
        <v>1973</v>
      </c>
      <c r="E1342">
        <v>2.9419999122619598</v>
      </c>
      <c r="F1342">
        <v>5834</v>
      </c>
      <c r="G1342">
        <v>24.7000007629394</v>
      </c>
      <c r="H1342" t="s">
        <v>19</v>
      </c>
      <c r="I1342">
        <v>1973</v>
      </c>
      <c r="J1342">
        <v>2.9419999122619598</v>
      </c>
      <c r="K1342">
        <v>1983.0048178058901</v>
      </c>
      <c r="L1342">
        <v>24.7000007629394</v>
      </c>
    </row>
    <row r="1343" spans="1:12" x14ac:dyDescent="0.35">
      <c r="A1343" t="s">
        <v>54</v>
      </c>
      <c r="B1343" t="s">
        <v>38</v>
      </c>
      <c r="C1343" t="s">
        <v>14</v>
      </c>
      <c r="D1343">
        <v>1974</v>
      </c>
      <c r="E1343">
        <v>3.28200006484985</v>
      </c>
      <c r="F1343">
        <v>4119</v>
      </c>
      <c r="G1343">
        <v>11.5</v>
      </c>
      <c r="H1343" t="s">
        <v>19</v>
      </c>
      <c r="I1343">
        <v>1974</v>
      </c>
      <c r="J1343">
        <v>3.28200006484985</v>
      </c>
      <c r="K1343">
        <v>1255.02739750507</v>
      </c>
      <c r="L1343">
        <v>11.5</v>
      </c>
    </row>
    <row r="1344" spans="1:12" x14ac:dyDescent="0.35">
      <c r="A1344" t="s">
        <v>54</v>
      </c>
      <c r="B1344" t="s">
        <v>38</v>
      </c>
      <c r="C1344" t="s">
        <v>14</v>
      </c>
      <c r="D1344">
        <v>1975</v>
      </c>
      <c r="E1344">
        <v>2.73300004005432</v>
      </c>
      <c r="F1344">
        <v>3557</v>
      </c>
      <c r="G1344">
        <v>-16.7000007629394</v>
      </c>
      <c r="H1344" t="s">
        <v>19</v>
      </c>
      <c r="I1344">
        <v>1975</v>
      </c>
      <c r="J1344">
        <v>2.73300004005432</v>
      </c>
      <c r="K1344">
        <v>1301.5001638746</v>
      </c>
      <c r="L1344">
        <v>-16.7000007629394</v>
      </c>
    </row>
    <row r="1345" spans="1:12" x14ac:dyDescent="0.35">
      <c r="A1345" t="s">
        <v>54</v>
      </c>
      <c r="B1345" t="s">
        <v>38</v>
      </c>
      <c r="C1345" t="s">
        <v>14</v>
      </c>
      <c r="D1345">
        <v>1976</v>
      </c>
      <c r="E1345">
        <v>2.03500008583068</v>
      </c>
      <c r="F1345">
        <v>2602</v>
      </c>
      <c r="G1345">
        <v>-25.5</v>
      </c>
      <c r="H1345" t="s">
        <v>19</v>
      </c>
      <c r="I1345">
        <v>1976</v>
      </c>
      <c r="J1345">
        <v>2.03500008583068</v>
      </c>
      <c r="K1345">
        <v>1278.62402469524</v>
      </c>
      <c r="L1345">
        <v>-25.5</v>
      </c>
    </row>
    <row r="1346" spans="1:12" x14ac:dyDescent="0.35">
      <c r="A1346" t="s">
        <v>54</v>
      </c>
      <c r="B1346" t="s">
        <v>38</v>
      </c>
      <c r="C1346" t="s">
        <v>14</v>
      </c>
      <c r="D1346">
        <v>1977</v>
      </c>
      <c r="E1346">
        <v>2.7109999656677202</v>
      </c>
      <c r="F1346">
        <v>4632</v>
      </c>
      <c r="G1346">
        <v>33.200000762939403</v>
      </c>
      <c r="H1346" t="s">
        <v>19</v>
      </c>
      <c r="I1346">
        <v>1977</v>
      </c>
      <c r="J1346">
        <v>2.7109999656677202</v>
      </c>
      <c r="K1346">
        <v>1708.5946361711301</v>
      </c>
      <c r="L1346">
        <v>33.200000762939403</v>
      </c>
    </row>
    <row r="1347" spans="1:12" x14ac:dyDescent="0.35">
      <c r="A1347" t="s">
        <v>54</v>
      </c>
      <c r="B1347" t="s">
        <v>38</v>
      </c>
      <c r="C1347" t="s">
        <v>14</v>
      </c>
      <c r="D1347">
        <v>1978</v>
      </c>
      <c r="E1347">
        <v>3.9530000686645499</v>
      </c>
      <c r="F1347">
        <v>6567</v>
      </c>
      <c r="G1347">
        <v>45.799999237060497</v>
      </c>
      <c r="H1347" t="s">
        <v>19</v>
      </c>
      <c r="I1347">
        <v>1978</v>
      </c>
      <c r="J1347">
        <v>3.9530000686645499</v>
      </c>
      <c r="K1347">
        <v>1661.2698927218901</v>
      </c>
      <c r="L1347">
        <v>45.799999237060497</v>
      </c>
    </row>
    <row r="1348" spans="1:12" x14ac:dyDescent="0.35">
      <c r="A1348" t="s">
        <v>54</v>
      </c>
      <c r="B1348" t="s">
        <v>38</v>
      </c>
      <c r="C1348" t="s">
        <v>14</v>
      </c>
      <c r="D1348">
        <v>1979</v>
      </c>
      <c r="E1348">
        <v>4.8000001907348597</v>
      </c>
      <c r="F1348">
        <v>7057</v>
      </c>
      <c r="G1348">
        <v>21.399999618530199</v>
      </c>
      <c r="H1348" t="s">
        <v>19</v>
      </c>
      <c r="I1348">
        <v>1979</v>
      </c>
      <c r="J1348">
        <v>4.8000001907348597</v>
      </c>
      <c r="K1348">
        <v>1470.2082749125</v>
      </c>
      <c r="L1348">
        <v>21.399999618530199</v>
      </c>
    </row>
    <row r="1349" spans="1:12" x14ac:dyDescent="0.35">
      <c r="A1349" t="s">
        <v>54</v>
      </c>
      <c r="B1349" t="s">
        <v>38</v>
      </c>
      <c r="C1349" t="s">
        <v>14</v>
      </c>
      <c r="D1349">
        <v>1980</v>
      </c>
      <c r="E1349">
        <v>5.5149998664855904</v>
      </c>
      <c r="F1349">
        <v>7511</v>
      </c>
      <c r="G1349">
        <v>14.899999618530201</v>
      </c>
      <c r="H1349" t="s">
        <v>19</v>
      </c>
      <c r="I1349">
        <v>1980</v>
      </c>
      <c r="J1349">
        <v>5.5149998664855904</v>
      </c>
      <c r="K1349">
        <v>1361.9220637962301</v>
      </c>
      <c r="L1349">
        <v>14.899999618530201</v>
      </c>
    </row>
    <row r="1350" spans="1:12" x14ac:dyDescent="0.35">
      <c r="A1350" t="s">
        <v>54</v>
      </c>
      <c r="B1350" t="s">
        <v>38</v>
      </c>
      <c r="C1350" t="s">
        <v>14</v>
      </c>
      <c r="D1350">
        <v>1981</v>
      </c>
      <c r="E1350">
        <v>5.7389998435974103</v>
      </c>
      <c r="F1350">
        <v>8403</v>
      </c>
      <c r="G1350">
        <v>4.0999999046325604</v>
      </c>
      <c r="H1350" t="s">
        <v>19</v>
      </c>
      <c r="I1350">
        <v>1981</v>
      </c>
      <c r="J1350">
        <v>5.7389998435974103</v>
      </c>
      <c r="K1350">
        <v>1464.1924079113901</v>
      </c>
      <c r="L1350">
        <v>4.0999999046325604</v>
      </c>
    </row>
    <row r="1351" spans="1:12" x14ac:dyDescent="0.35">
      <c r="A1351" t="s">
        <v>54</v>
      </c>
      <c r="B1351" t="s">
        <v>38</v>
      </c>
      <c r="C1351" t="s">
        <v>14</v>
      </c>
      <c r="D1351">
        <v>1982</v>
      </c>
      <c r="E1351">
        <v>6.81599998474121</v>
      </c>
      <c r="F1351">
        <v>7949</v>
      </c>
      <c r="G1351">
        <v>18.799999237060501</v>
      </c>
      <c r="H1351" t="s">
        <v>19</v>
      </c>
      <c r="I1351">
        <v>1982</v>
      </c>
      <c r="J1351">
        <v>6.81599998474121</v>
      </c>
      <c r="K1351">
        <v>1166.2265284323901</v>
      </c>
      <c r="L1351">
        <v>18.799999237060501</v>
      </c>
    </row>
    <row r="1352" spans="1:12" x14ac:dyDescent="0.35">
      <c r="A1352" t="s">
        <v>54</v>
      </c>
      <c r="B1352" t="s">
        <v>38</v>
      </c>
      <c r="C1352" t="s">
        <v>14</v>
      </c>
      <c r="D1352">
        <v>1983</v>
      </c>
      <c r="E1352">
        <v>9.0600004196166992</v>
      </c>
      <c r="F1352">
        <v>8796</v>
      </c>
      <c r="G1352">
        <v>32.900001525878899</v>
      </c>
      <c r="H1352" t="s">
        <v>19</v>
      </c>
      <c r="I1352">
        <v>1983</v>
      </c>
      <c r="J1352">
        <v>9.0600004196166992</v>
      </c>
      <c r="K1352">
        <v>970.86088218659597</v>
      </c>
      <c r="L1352">
        <v>32.900001525878899</v>
      </c>
    </row>
    <row r="1353" spans="1:12" x14ac:dyDescent="0.35">
      <c r="A1353" t="s">
        <v>54</v>
      </c>
      <c r="B1353" t="s">
        <v>38</v>
      </c>
      <c r="C1353" t="s">
        <v>14</v>
      </c>
      <c r="D1353">
        <v>1984</v>
      </c>
      <c r="E1353">
        <v>11.640000343322701</v>
      </c>
      <c r="F1353">
        <v>8259</v>
      </c>
      <c r="G1353">
        <v>28.5</v>
      </c>
      <c r="H1353" t="s">
        <v>19</v>
      </c>
      <c r="I1353">
        <v>1984</v>
      </c>
      <c r="J1353">
        <v>11.640000343322701</v>
      </c>
      <c r="K1353">
        <v>709.53606154640204</v>
      </c>
      <c r="L1353">
        <v>28.5</v>
      </c>
    </row>
    <row r="1354" spans="1:12" x14ac:dyDescent="0.35">
      <c r="A1354" t="s">
        <v>54</v>
      </c>
      <c r="B1354" t="s">
        <v>38</v>
      </c>
      <c r="C1354" t="s">
        <v>14</v>
      </c>
      <c r="D1354">
        <v>1985</v>
      </c>
      <c r="E1354">
        <v>11.935000419616699</v>
      </c>
      <c r="F1354">
        <v>8048</v>
      </c>
      <c r="G1354">
        <v>2.5</v>
      </c>
      <c r="H1354" t="s">
        <v>19</v>
      </c>
      <c r="I1354">
        <v>1985</v>
      </c>
      <c r="J1354">
        <v>11.935000419616699</v>
      </c>
      <c r="K1354">
        <v>674.319205449886</v>
      </c>
      <c r="L1354">
        <v>2.5</v>
      </c>
    </row>
    <row r="1355" spans="1:12" x14ac:dyDescent="0.35">
      <c r="A1355" t="s">
        <v>54</v>
      </c>
      <c r="B1355" t="s">
        <v>38</v>
      </c>
      <c r="C1355" t="s">
        <v>14</v>
      </c>
      <c r="D1355">
        <v>1986</v>
      </c>
      <c r="E1355">
        <v>12.9300003051757</v>
      </c>
      <c r="F1355">
        <v>10434</v>
      </c>
      <c r="G1355">
        <v>8.3000001907348597</v>
      </c>
      <c r="H1355" t="s">
        <v>19</v>
      </c>
      <c r="I1355">
        <v>1986</v>
      </c>
      <c r="J1355">
        <v>12.9300003051757</v>
      </c>
      <c r="K1355">
        <v>806.96053779854503</v>
      </c>
      <c r="L1355">
        <v>8.3000001907348597</v>
      </c>
    </row>
    <row r="1356" spans="1:12" x14ac:dyDescent="0.35">
      <c r="A1356" t="s">
        <v>54</v>
      </c>
      <c r="B1356" t="s">
        <v>38</v>
      </c>
      <c r="C1356" t="s">
        <v>14</v>
      </c>
      <c r="D1356">
        <v>1987</v>
      </c>
      <c r="E1356">
        <v>12.1739997863769</v>
      </c>
      <c r="F1356">
        <v>10208</v>
      </c>
      <c r="G1356">
        <v>-5.8000001907348597</v>
      </c>
      <c r="H1356" t="s">
        <v>19</v>
      </c>
      <c r="I1356">
        <v>1987</v>
      </c>
      <c r="J1356">
        <v>12.1739997863769</v>
      </c>
      <c r="K1356">
        <v>838.508311083021</v>
      </c>
      <c r="L1356">
        <v>-5.8000001907348597</v>
      </c>
    </row>
    <row r="1357" spans="1:12" x14ac:dyDescent="0.35">
      <c r="A1357" t="s">
        <v>54</v>
      </c>
      <c r="B1357" t="s">
        <v>38</v>
      </c>
      <c r="C1357" t="s">
        <v>14</v>
      </c>
      <c r="D1357">
        <v>1988</v>
      </c>
      <c r="E1357">
        <v>11.6269998550415</v>
      </c>
      <c r="F1357">
        <v>12833</v>
      </c>
      <c r="G1357">
        <v>-4.5</v>
      </c>
      <c r="H1357" t="s">
        <v>19</v>
      </c>
      <c r="I1357">
        <v>1988</v>
      </c>
      <c r="J1357">
        <v>11.6269998550415</v>
      </c>
      <c r="K1357">
        <v>1103.7241042396299</v>
      </c>
      <c r="L1357">
        <v>-4.5</v>
      </c>
    </row>
    <row r="1358" spans="1:12" x14ac:dyDescent="0.35">
      <c r="A1358" t="s">
        <v>54</v>
      </c>
      <c r="B1358" t="s">
        <v>38</v>
      </c>
      <c r="C1358" t="s">
        <v>14</v>
      </c>
      <c r="D1358">
        <v>1989</v>
      </c>
      <c r="E1358">
        <v>8.0050001144409109</v>
      </c>
      <c r="F1358">
        <v>11915</v>
      </c>
      <c r="G1358">
        <v>-31.2000007629394</v>
      </c>
      <c r="H1358" t="s">
        <v>19</v>
      </c>
      <c r="I1358">
        <v>1989</v>
      </c>
      <c r="J1358">
        <v>8.0050001144409109</v>
      </c>
      <c r="K1358">
        <v>1488.4447007696399</v>
      </c>
      <c r="L1358">
        <v>-31.2000007629394</v>
      </c>
    </row>
    <row r="1359" spans="1:12" x14ac:dyDescent="0.35">
      <c r="A1359" t="s">
        <v>54</v>
      </c>
      <c r="B1359" t="s">
        <v>38</v>
      </c>
      <c r="C1359" t="s">
        <v>14</v>
      </c>
      <c r="D1359">
        <v>1990</v>
      </c>
      <c r="E1359">
        <v>6.6810002326965297</v>
      </c>
      <c r="F1359">
        <v>18876</v>
      </c>
      <c r="G1359">
        <v>-16.5</v>
      </c>
      <c r="H1359" t="s">
        <v>19</v>
      </c>
      <c r="I1359">
        <v>1990</v>
      </c>
      <c r="J1359">
        <v>6.6810002326965297</v>
      </c>
      <c r="K1359">
        <v>2825.3254516624102</v>
      </c>
      <c r="L1359">
        <v>-16.5</v>
      </c>
    </row>
    <row r="1360" spans="1:12" x14ac:dyDescent="0.35">
      <c r="A1360" t="s">
        <v>54</v>
      </c>
      <c r="B1360" t="s">
        <v>38</v>
      </c>
      <c r="C1360" t="s">
        <v>14</v>
      </c>
      <c r="D1360">
        <v>1991</v>
      </c>
      <c r="E1360">
        <v>5.7210001945495597</v>
      </c>
      <c r="F1360">
        <v>13344</v>
      </c>
      <c r="G1360">
        <v>-14.399999618530201</v>
      </c>
      <c r="H1360" t="s">
        <v>19</v>
      </c>
      <c r="I1360">
        <v>1991</v>
      </c>
      <c r="J1360">
        <v>5.7210001945495597</v>
      </c>
      <c r="K1360">
        <v>2332.45928093359</v>
      </c>
      <c r="L1360">
        <v>-14.399999618530201</v>
      </c>
    </row>
    <row r="1361" spans="1:12" x14ac:dyDescent="0.35">
      <c r="A1361" t="s">
        <v>54</v>
      </c>
      <c r="B1361" t="s">
        <v>38</v>
      </c>
      <c r="C1361" t="s">
        <v>14</v>
      </c>
      <c r="D1361">
        <v>1992</v>
      </c>
      <c r="E1361">
        <v>5.2170000076293901</v>
      </c>
      <c r="F1361">
        <v>14372</v>
      </c>
      <c r="G1361">
        <v>-8.8000001907348597</v>
      </c>
      <c r="H1361" t="s">
        <v>19</v>
      </c>
      <c r="I1361">
        <v>1992</v>
      </c>
      <c r="J1361">
        <v>5.2170000076293901</v>
      </c>
      <c r="K1361">
        <v>2754.8399423005999</v>
      </c>
      <c r="L1361">
        <v>-8.8000001907348597</v>
      </c>
    </row>
    <row r="1362" spans="1:12" x14ac:dyDescent="0.35">
      <c r="A1362" t="s">
        <v>54</v>
      </c>
      <c r="B1362" t="s">
        <v>38</v>
      </c>
      <c r="C1362" t="s">
        <v>14</v>
      </c>
      <c r="D1362">
        <v>1993</v>
      </c>
      <c r="E1362">
        <v>3.45000004768371</v>
      </c>
      <c r="F1362">
        <v>7633</v>
      </c>
      <c r="G1362">
        <v>-33.900001525878899</v>
      </c>
      <c r="H1362" t="s">
        <v>19</v>
      </c>
      <c r="I1362">
        <v>1993</v>
      </c>
      <c r="J1362">
        <v>3.45000004768371</v>
      </c>
      <c r="K1362">
        <v>2212.4637375366601</v>
      </c>
      <c r="L1362">
        <v>-33.900001525878899</v>
      </c>
    </row>
    <row r="1363" spans="1:12" x14ac:dyDescent="0.35">
      <c r="A1363" t="s">
        <v>54</v>
      </c>
      <c r="B1363" t="s">
        <v>38</v>
      </c>
      <c r="C1363" t="s">
        <v>14</v>
      </c>
      <c r="D1363">
        <v>1994</v>
      </c>
      <c r="E1363">
        <v>2.5699999332427899</v>
      </c>
      <c r="F1363">
        <v>9851</v>
      </c>
      <c r="G1363">
        <v>-25.5</v>
      </c>
      <c r="H1363" t="s">
        <v>19</v>
      </c>
      <c r="I1363">
        <v>1994</v>
      </c>
      <c r="J1363">
        <v>2.5699999332427899</v>
      </c>
      <c r="K1363">
        <v>3833.0740295273499</v>
      </c>
      <c r="L1363">
        <v>-25.5</v>
      </c>
    </row>
    <row r="1364" spans="1:12" x14ac:dyDescent="0.35">
      <c r="A1364" t="s">
        <v>54</v>
      </c>
      <c r="B1364" t="s">
        <v>38</v>
      </c>
      <c r="C1364" t="s">
        <v>14</v>
      </c>
      <c r="D1364">
        <v>1995</v>
      </c>
      <c r="E1364">
        <v>2.0299999713897701</v>
      </c>
      <c r="F1364">
        <v>7161</v>
      </c>
      <c r="G1364">
        <v>-21</v>
      </c>
      <c r="H1364" t="s">
        <v>19</v>
      </c>
      <c r="I1364">
        <v>1995</v>
      </c>
      <c r="J1364">
        <v>2.0299999713897701</v>
      </c>
      <c r="K1364">
        <v>3527.5862566133201</v>
      </c>
      <c r="L1364">
        <v>-21</v>
      </c>
    </row>
    <row r="1365" spans="1:12" x14ac:dyDescent="0.35">
      <c r="A1365" t="s">
        <v>54</v>
      </c>
      <c r="B1365" t="s">
        <v>38</v>
      </c>
      <c r="C1365" t="s">
        <v>14</v>
      </c>
      <c r="D1365">
        <v>1996</v>
      </c>
      <c r="E1365">
        <v>2.1549999713897701</v>
      </c>
      <c r="F1365">
        <v>11994</v>
      </c>
      <c r="G1365">
        <v>6.1999998092651296</v>
      </c>
      <c r="H1365" t="s">
        <v>19</v>
      </c>
      <c r="I1365">
        <v>1996</v>
      </c>
      <c r="J1365">
        <v>2.1549999713897701</v>
      </c>
      <c r="K1365">
        <v>5565.6613267911098</v>
      </c>
      <c r="L1365">
        <v>6.1999998092651296</v>
      </c>
    </row>
    <row r="1366" spans="1:12" x14ac:dyDescent="0.35">
      <c r="A1366" t="s">
        <v>54</v>
      </c>
      <c r="B1366" t="s">
        <v>38</v>
      </c>
      <c r="C1366" t="s">
        <v>14</v>
      </c>
      <c r="D1366">
        <v>1997</v>
      </c>
      <c r="E1366">
        <v>2.2690000534057599</v>
      </c>
      <c r="F1366">
        <v>7234</v>
      </c>
      <c r="G1366">
        <v>5.3000001907348597</v>
      </c>
      <c r="H1366" t="s">
        <v>19</v>
      </c>
      <c r="I1366">
        <v>1997</v>
      </c>
      <c r="J1366">
        <v>2.2690000534057599</v>
      </c>
      <c r="K1366">
        <v>3188.1885543113099</v>
      </c>
      <c r="L1366">
        <v>5.3000001907348597</v>
      </c>
    </row>
    <row r="1367" spans="1:12" x14ac:dyDescent="0.35">
      <c r="A1367" t="s">
        <v>54</v>
      </c>
      <c r="B1367" t="s">
        <v>38</v>
      </c>
      <c r="C1367" t="s">
        <v>14</v>
      </c>
      <c r="D1367">
        <v>1998</v>
      </c>
      <c r="E1367">
        <v>2.86700010299682</v>
      </c>
      <c r="F1367">
        <v>9797</v>
      </c>
      <c r="G1367">
        <v>26.299999237060501</v>
      </c>
      <c r="H1367" t="s">
        <v>19</v>
      </c>
      <c r="I1367">
        <v>1998</v>
      </c>
      <c r="J1367">
        <v>2.86700010299682</v>
      </c>
      <c r="K1367">
        <v>3417.1606724950402</v>
      </c>
      <c r="L1367">
        <v>26.299999237060501</v>
      </c>
    </row>
    <row r="1368" spans="1:12" x14ac:dyDescent="0.35">
      <c r="A1368" t="s">
        <v>54</v>
      </c>
      <c r="B1368" t="s">
        <v>38</v>
      </c>
      <c r="C1368" t="s">
        <v>14</v>
      </c>
      <c r="D1368">
        <v>1999</v>
      </c>
      <c r="E1368">
        <v>3.8099999427795401</v>
      </c>
      <c r="F1368">
        <v>8491</v>
      </c>
      <c r="G1368">
        <v>32.900001525878899</v>
      </c>
      <c r="H1368" t="s">
        <v>19</v>
      </c>
      <c r="I1368">
        <v>1999</v>
      </c>
      <c r="J1368">
        <v>3.8099999427795401</v>
      </c>
      <c r="K1368">
        <v>2228.6089573548602</v>
      </c>
      <c r="L1368">
        <v>32.900001525878899</v>
      </c>
    </row>
    <row r="1369" spans="1:12" x14ac:dyDescent="0.35">
      <c r="A1369" t="s">
        <v>54</v>
      </c>
      <c r="B1369" t="s">
        <v>38</v>
      </c>
      <c r="C1369" t="s">
        <v>14</v>
      </c>
      <c r="D1369">
        <v>2000</v>
      </c>
      <c r="E1369">
        <v>4.4580001831054599</v>
      </c>
      <c r="F1369">
        <v>9007</v>
      </c>
      <c r="G1369">
        <v>17</v>
      </c>
      <c r="H1369" t="s">
        <v>19</v>
      </c>
      <c r="I1369">
        <v>2000</v>
      </c>
      <c r="J1369">
        <v>4.4580001831054599</v>
      </c>
      <c r="K1369">
        <v>2020.41265815419</v>
      </c>
      <c r="L1369">
        <v>17</v>
      </c>
    </row>
    <row r="1370" spans="1:12" x14ac:dyDescent="0.35">
      <c r="A1370" t="s">
        <v>54</v>
      </c>
      <c r="B1370" t="s">
        <v>38</v>
      </c>
      <c r="C1370" t="s">
        <v>14</v>
      </c>
      <c r="D1370">
        <v>2001</v>
      </c>
      <c r="E1370">
        <v>4.4879999160766602</v>
      </c>
      <c r="F1370">
        <v>8102</v>
      </c>
      <c r="G1370">
        <v>0.69999998807907104</v>
      </c>
      <c r="H1370" t="s">
        <v>19</v>
      </c>
      <c r="I1370">
        <v>2001</v>
      </c>
      <c r="J1370">
        <v>4.4879999160766602</v>
      </c>
      <c r="K1370">
        <v>1805.2585007805901</v>
      </c>
      <c r="L1370">
        <v>0.69999998807907104</v>
      </c>
    </row>
    <row r="1371" spans="1:12" x14ac:dyDescent="0.35">
      <c r="A1371" t="s">
        <v>54</v>
      </c>
      <c r="B1371" t="s">
        <v>38</v>
      </c>
      <c r="C1371" t="s">
        <v>14</v>
      </c>
      <c r="D1371">
        <v>2002</v>
      </c>
      <c r="E1371">
        <v>4.6649999618530202</v>
      </c>
      <c r="F1371">
        <v>9276</v>
      </c>
      <c r="G1371">
        <v>3.9000000953674299</v>
      </c>
      <c r="H1371" t="s">
        <v>19</v>
      </c>
      <c r="I1371">
        <v>2002</v>
      </c>
      <c r="J1371">
        <v>4.6649999618530202</v>
      </c>
      <c r="K1371">
        <v>1988.42445355892</v>
      </c>
      <c r="L1371">
        <v>3.9000000953674299</v>
      </c>
    </row>
    <row r="1372" spans="1:12" x14ac:dyDescent="0.35">
      <c r="A1372" t="s">
        <v>54</v>
      </c>
      <c r="B1372" t="s">
        <v>38</v>
      </c>
      <c r="C1372" t="s">
        <v>14</v>
      </c>
      <c r="D1372">
        <v>2003</v>
      </c>
      <c r="E1372">
        <v>4.3299999237060502</v>
      </c>
      <c r="F1372">
        <v>10999</v>
      </c>
      <c r="G1372">
        <v>-7.1999998092651296</v>
      </c>
      <c r="H1372" t="s">
        <v>19</v>
      </c>
      <c r="I1372">
        <v>2003</v>
      </c>
      <c r="J1372">
        <v>4.3299999237060502</v>
      </c>
      <c r="K1372">
        <v>2540.1848022634399</v>
      </c>
      <c r="L1372">
        <v>-7.1999998092651296</v>
      </c>
    </row>
    <row r="1373" spans="1:12" x14ac:dyDescent="0.35">
      <c r="A1373" t="s">
        <v>54</v>
      </c>
      <c r="B1373" t="s">
        <v>38</v>
      </c>
      <c r="C1373" t="s">
        <v>14</v>
      </c>
      <c r="D1373">
        <v>2004</v>
      </c>
      <c r="E1373">
        <v>4.3930001258850098</v>
      </c>
      <c r="F1373">
        <v>13452</v>
      </c>
      <c r="G1373">
        <v>1.5</v>
      </c>
      <c r="H1373" t="s">
        <v>19</v>
      </c>
      <c r="I1373">
        <v>2004</v>
      </c>
      <c r="J1373">
        <v>4.3930001258850098</v>
      </c>
      <c r="K1373">
        <v>3062.1442327616501</v>
      </c>
      <c r="L1373">
        <v>1.5</v>
      </c>
    </row>
    <row r="1374" spans="1:12" x14ac:dyDescent="0.35">
      <c r="A1374" t="s">
        <v>54</v>
      </c>
      <c r="B1374" t="s">
        <v>38</v>
      </c>
      <c r="C1374" t="s">
        <v>14</v>
      </c>
      <c r="D1374">
        <v>2005</v>
      </c>
      <c r="E1374">
        <v>3.3889999389648402</v>
      </c>
      <c r="F1374">
        <v>10604</v>
      </c>
      <c r="G1374">
        <v>-22.899999618530199</v>
      </c>
      <c r="H1374" t="s">
        <v>19</v>
      </c>
      <c r="I1374">
        <v>2005</v>
      </c>
      <c r="J1374">
        <v>3.3889999389648402</v>
      </c>
      <c r="K1374">
        <v>3128.9466482666699</v>
      </c>
      <c r="L1374">
        <v>-22.899999618530199</v>
      </c>
    </row>
    <row r="1375" spans="1:12" x14ac:dyDescent="0.35">
      <c r="A1375" t="s">
        <v>54</v>
      </c>
      <c r="B1375" t="s">
        <v>38</v>
      </c>
      <c r="C1375" t="s">
        <v>14</v>
      </c>
      <c r="D1375">
        <v>2006</v>
      </c>
      <c r="E1375">
        <v>3.0840001106262198</v>
      </c>
      <c r="F1375">
        <v>10872</v>
      </c>
      <c r="G1375">
        <v>-9</v>
      </c>
      <c r="H1375" t="s">
        <v>19</v>
      </c>
      <c r="I1375">
        <v>2006</v>
      </c>
      <c r="J1375">
        <v>3.0840001106262198</v>
      </c>
      <c r="K1375">
        <v>3525.29170233797</v>
      </c>
      <c r="L1375">
        <v>-9</v>
      </c>
    </row>
    <row r="1376" spans="1:12" x14ac:dyDescent="0.35">
      <c r="A1376" t="s">
        <v>54</v>
      </c>
      <c r="B1376" t="s">
        <v>38</v>
      </c>
      <c r="C1376" t="s">
        <v>14</v>
      </c>
      <c r="D1376">
        <v>2007</v>
      </c>
      <c r="E1376">
        <v>2.96900010108947</v>
      </c>
      <c r="F1376">
        <v>14956</v>
      </c>
      <c r="G1376">
        <v>-3.70000004768371</v>
      </c>
      <c r="H1376" t="s">
        <v>19</v>
      </c>
      <c r="I1376">
        <v>2007</v>
      </c>
      <c r="J1376">
        <v>2.96900010108947</v>
      </c>
      <c r="K1376">
        <v>5037.3861538475103</v>
      </c>
      <c r="L1376">
        <v>-3.70000004768371</v>
      </c>
    </row>
    <row r="1377" spans="1:12" x14ac:dyDescent="0.35">
      <c r="A1377" t="s">
        <v>54</v>
      </c>
      <c r="B1377" t="s">
        <v>38</v>
      </c>
      <c r="C1377" t="s">
        <v>14</v>
      </c>
      <c r="D1377">
        <v>2008</v>
      </c>
      <c r="E1377">
        <v>5.2940001487731898</v>
      </c>
      <c r="F1377">
        <v>13760</v>
      </c>
      <c r="G1377">
        <v>78.300003051757798</v>
      </c>
      <c r="H1377" t="s">
        <v>19</v>
      </c>
      <c r="I1377">
        <v>2008</v>
      </c>
      <c r="J1377">
        <v>5.2940001487731898</v>
      </c>
      <c r="K1377">
        <v>2599.1687973768999</v>
      </c>
      <c r="L1377">
        <v>78.300003051757798</v>
      </c>
    </row>
    <row r="1378" spans="1:12" x14ac:dyDescent="0.35">
      <c r="A1378" t="s">
        <v>54</v>
      </c>
      <c r="B1378" t="s">
        <v>38</v>
      </c>
      <c r="C1378" t="s">
        <v>14</v>
      </c>
      <c r="D1378">
        <v>2009</v>
      </c>
      <c r="E1378">
        <v>8.2320003509521396</v>
      </c>
      <c r="F1378">
        <v>15114</v>
      </c>
      <c r="G1378">
        <v>55.5</v>
      </c>
      <c r="H1378" t="s">
        <v>19</v>
      </c>
      <c r="I1378">
        <v>2009</v>
      </c>
      <c r="J1378">
        <v>8.2320003509521396</v>
      </c>
      <c r="K1378">
        <v>1836.0057526299599</v>
      </c>
      <c r="L1378">
        <v>55.5</v>
      </c>
    </row>
    <row r="1379" spans="1:12" x14ac:dyDescent="0.35">
      <c r="A1379" t="s">
        <v>54</v>
      </c>
      <c r="B1379" t="s">
        <v>38</v>
      </c>
      <c r="C1379" t="s">
        <v>14</v>
      </c>
      <c r="D1379">
        <v>2010</v>
      </c>
      <c r="E1379">
        <v>9.6840000152587802</v>
      </c>
      <c r="F1379">
        <v>14986</v>
      </c>
      <c r="G1379">
        <v>17.600000381469702</v>
      </c>
      <c r="H1379" t="s">
        <v>19</v>
      </c>
      <c r="I1379">
        <v>2010</v>
      </c>
      <c r="J1379">
        <v>9.6840000152587802</v>
      </c>
      <c r="K1379">
        <v>1547.50103019279</v>
      </c>
      <c r="L1379">
        <v>17.600000381469702</v>
      </c>
    </row>
    <row r="1380" spans="1:12" x14ac:dyDescent="0.35">
      <c r="A1380" t="s">
        <v>54</v>
      </c>
      <c r="B1380" t="s">
        <v>38</v>
      </c>
      <c r="C1380" t="s">
        <v>14</v>
      </c>
      <c r="D1380">
        <v>2011</v>
      </c>
      <c r="E1380">
        <v>8.6920003890991193</v>
      </c>
      <c r="F1380">
        <v>13164</v>
      </c>
      <c r="G1380">
        <v>-10.199999809265099</v>
      </c>
      <c r="H1380" t="s">
        <v>19</v>
      </c>
      <c r="I1380">
        <v>2011</v>
      </c>
      <c r="J1380">
        <v>8.6920003890991193</v>
      </c>
      <c r="K1380">
        <v>1514.49602056039</v>
      </c>
      <c r="L1380">
        <v>-10.199999809265099</v>
      </c>
    </row>
    <row r="1381" spans="1:12" x14ac:dyDescent="0.35">
      <c r="A1381" t="s">
        <v>54</v>
      </c>
      <c r="B1381" t="s">
        <v>38</v>
      </c>
      <c r="C1381" t="s">
        <v>14</v>
      </c>
      <c r="D1381">
        <v>2012</v>
      </c>
      <c r="E1381">
        <v>6.6750001907348597</v>
      </c>
      <c r="F1381">
        <v>11328</v>
      </c>
      <c r="G1381">
        <v>-23.2000007629394</v>
      </c>
      <c r="H1381" t="s">
        <v>19</v>
      </c>
      <c r="I1381">
        <v>2012</v>
      </c>
      <c r="J1381">
        <v>6.6750001907348597</v>
      </c>
      <c r="K1381">
        <v>1697.0786031922</v>
      </c>
      <c r="L1381">
        <v>-23.2000007629394</v>
      </c>
    </row>
    <row r="1382" spans="1:12" x14ac:dyDescent="0.35">
      <c r="A1382" t="s">
        <v>54</v>
      </c>
      <c r="B1382" t="s">
        <v>38</v>
      </c>
      <c r="C1382" t="s">
        <v>14</v>
      </c>
      <c r="D1382">
        <v>2013</v>
      </c>
      <c r="E1382">
        <v>4.96000003814697</v>
      </c>
      <c r="F1382">
        <v>10856</v>
      </c>
      <c r="G1382">
        <v>-25.7000007629394</v>
      </c>
      <c r="H1382" t="s">
        <v>19</v>
      </c>
      <c r="I1382">
        <v>2013</v>
      </c>
      <c r="J1382">
        <v>4.96000003814697</v>
      </c>
      <c r="K1382">
        <v>2188.7096605861502</v>
      </c>
      <c r="L1382">
        <v>-25.7000007629394</v>
      </c>
    </row>
    <row r="1383" spans="1:12" x14ac:dyDescent="0.35">
      <c r="A1383" t="s">
        <v>54</v>
      </c>
      <c r="B1383" t="s">
        <v>38</v>
      </c>
      <c r="C1383" t="s">
        <v>14</v>
      </c>
      <c r="D1383">
        <v>2014</v>
      </c>
      <c r="E1383">
        <v>5.0609998703002903</v>
      </c>
      <c r="F1383">
        <v>11629</v>
      </c>
      <c r="G1383">
        <v>2</v>
      </c>
      <c r="H1383" t="s">
        <v>19</v>
      </c>
      <c r="I1383">
        <v>2014</v>
      </c>
      <c r="J1383">
        <v>5.0609998703002903</v>
      </c>
      <c r="K1383">
        <v>2297.76729856149</v>
      </c>
      <c r="L1383">
        <v>2</v>
      </c>
    </row>
    <row r="1384" spans="1:12" x14ac:dyDescent="0.35">
      <c r="A1384" t="s">
        <v>54</v>
      </c>
      <c r="B1384" t="s">
        <v>38</v>
      </c>
      <c r="C1384" t="s">
        <v>14</v>
      </c>
      <c r="D1384">
        <v>2015</v>
      </c>
      <c r="E1384">
        <v>5.34800004959106</v>
      </c>
      <c r="F1384">
        <v>10553</v>
      </c>
      <c r="G1384">
        <v>5.6999998092651296</v>
      </c>
      <c r="H1384" t="s">
        <v>19</v>
      </c>
      <c r="I1384">
        <v>2015</v>
      </c>
      <c r="J1384">
        <v>5.34800004959106</v>
      </c>
      <c r="K1384">
        <v>1973.2610138638499</v>
      </c>
      <c r="L1384">
        <v>5.6999998092651296</v>
      </c>
    </row>
    <row r="1385" spans="1:12" x14ac:dyDescent="0.35">
      <c r="A1385" t="s">
        <v>54</v>
      </c>
      <c r="B1385" t="s">
        <v>38</v>
      </c>
      <c r="C1385" t="s">
        <v>14</v>
      </c>
      <c r="D1385">
        <v>2016</v>
      </c>
      <c r="E1385">
        <v>6.6449999809265101</v>
      </c>
      <c r="F1385">
        <v>11095</v>
      </c>
      <c r="G1385">
        <v>24.2000007629394</v>
      </c>
      <c r="H1385" t="s">
        <v>19</v>
      </c>
      <c r="I1385">
        <v>2016</v>
      </c>
      <c r="J1385">
        <v>6.6449999809265101</v>
      </c>
      <c r="K1385">
        <v>1669.6764532500399</v>
      </c>
      <c r="L1385">
        <v>24.2000007629394</v>
      </c>
    </row>
    <row r="1386" spans="1:12" x14ac:dyDescent="0.35">
      <c r="A1386" t="s">
        <v>54</v>
      </c>
      <c r="B1386" t="s">
        <v>38</v>
      </c>
      <c r="C1386" t="s">
        <v>14</v>
      </c>
      <c r="D1386">
        <v>2017</v>
      </c>
      <c r="E1386">
        <v>7.1160001754760698</v>
      </c>
      <c r="F1386">
        <v>10389</v>
      </c>
      <c r="G1386">
        <v>7.0999999046325604</v>
      </c>
      <c r="H1386" t="s">
        <v>19</v>
      </c>
      <c r="I1386">
        <v>2017</v>
      </c>
      <c r="J1386">
        <v>7.1160001754760698</v>
      </c>
      <c r="K1386">
        <v>1459.94937377934</v>
      </c>
      <c r="L1386">
        <v>7.0999999046325604</v>
      </c>
    </row>
    <row r="1387" spans="1:12" x14ac:dyDescent="0.35">
      <c r="A1387" t="s">
        <v>54</v>
      </c>
      <c r="B1387" t="s">
        <v>38</v>
      </c>
      <c r="C1387" t="s">
        <v>14</v>
      </c>
      <c r="D1387">
        <v>2018</v>
      </c>
      <c r="E1387">
        <v>7.2199997901916504</v>
      </c>
      <c r="F1387">
        <v>10233</v>
      </c>
      <c r="G1387">
        <v>1.20000004768371</v>
      </c>
      <c r="H1387" t="s">
        <v>19</v>
      </c>
      <c r="I1387">
        <v>2018</v>
      </c>
      <c r="J1387">
        <v>7.2199997901916504</v>
      </c>
      <c r="K1387">
        <v>1417.3130605767401</v>
      </c>
      <c r="L1387">
        <v>1.20000004768371</v>
      </c>
    </row>
    <row r="1388" spans="1:12" x14ac:dyDescent="0.35">
      <c r="A1388" t="s">
        <v>55</v>
      </c>
      <c r="B1388" t="s">
        <v>56</v>
      </c>
      <c r="C1388" t="s">
        <v>57</v>
      </c>
      <c r="D1388">
        <v>1985</v>
      </c>
      <c r="E1388">
        <v>687</v>
      </c>
      <c r="F1388">
        <v>1.33000004291534</v>
      </c>
      <c r="G1388">
        <v>2.0650000572204501</v>
      </c>
      <c r="H1388">
        <v>11698</v>
      </c>
      <c r="I1388">
        <v>1985</v>
      </c>
      <c r="J1388">
        <v>687</v>
      </c>
      <c r="K1388">
        <v>1.9359534831373201E-3</v>
      </c>
      <c r="L1388">
        <v>2.0650000572204501</v>
      </c>
    </row>
    <row r="1389" spans="1:12" x14ac:dyDescent="0.35">
      <c r="A1389" t="s">
        <v>55</v>
      </c>
      <c r="B1389" t="s">
        <v>56</v>
      </c>
      <c r="C1389" t="s">
        <v>57</v>
      </c>
      <c r="D1389">
        <v>1986</v>
      </c>
      <c r="E1389">
        <v>837</v>
      </c>
      <c r="F1389">
        <v>1.5700000524520801</v>
      </c>
      <c r="G1389">
        <v>0.77700001001357999</v>
      </c>
      <c r="H1389">
        <v>5778</v>
      </c>
      <c r="I1389">
        <v>1986</v>
      </c>
      <c r="J1389">
        <v>837</v>
      </c>
      <c r="K1389">
        <v>1.8757467771231601E-3</v>
      </c>
      <c r="L1389">
        <v>0.77700001001357999</v>
      </c>
    </row>
    <row r="1390" spans="1:12" x14ac:dyDescent="0.35">
      <c r="A1390" t="s">
        <v>55</v>
      </c>
      <c r="B1390" t="s">
        <v>56</v>
      </c>
      <c r="C1390" t="s">
        <v>57</v>
      </c>
      <c r="D1390">
        <v>1987</v>
      </c>
      <c r="E1390">
        <v>1081</v>
      </c>
      <c r="F1390">
        <v>1.62000000476837</v>
      </c>
      <c r="G1390">
        <v>0.79199999570846502</v>
      </c>
      <c r="H1390">
        <v>8201</v>
      </c>
      <c r="I1390">
        <v>1987</v>
      </c>
      <c r="J1390">
        <v>1081</v>
      </c>
      <c r="K1390">
        <v>1.49861240034076E-3</v>
      </c>
      <c r="L1390">
        <v>0.79199999570846502</v>
      </c>
    </row>
    <row r="1391" spans="1:12" x14ac:dyDescent="0.35">
      <c r="A1391" t="s">
        <v>55</v>
      </c>
      <c r="B1391" t="s">
        <v>56</v>
      </c>
      <c r="C1391" t="s">
        <v>57</v>
      </c>
      <c r="D1391">
        <v>1988</v>
      </c>
      <c r="E1391">
        <v>608</v>
      </c>
      <c r="F1391">
        <v>1.62999999523162</v>
      </c>
      <c r="G1391">
        <v>2.6010000705718901</v>
      </c>
      <c r="H1391">
        <v>23080</v>
      </c>
      <c r="I1391">
        <v>1988</v>
      </c>
      <c r="J1391">
        <v>608</v>
      </c>
      <c r="K1391">
        <v>2.6809210447888599E-3</v>
      </c>
      <c r="L1391">
        <v>2.6010000705718901</v>
      </c>
    </row>
    <row r="1392" spans="1:12" x14ac:dyDescent="0.35">
      <c r="A1392" t="s">
        <v>55</v>
      </c>
      <c r="B1392" t="s">
        <v>56</v>
      </c>
      <c r="C1392" t="s">
        <v>57</v>
      </c>
      <c r="D1392">
        <v>1989</v>
      </c>
      <c r="E1392">
        <v>1349</v>
      </c>
      <c r="F1392">
        <v>1.54999995231628</v>
      </c>
      <c r="G1392">
        <v>1.55900001525878</v>
      </c>
      <c r="H1392">
        <v>8673</v>
      </c>
      <c r="I1392">
        <v>1989</v>
      </c>
      <c r="J1392">
        <v>1349</v>
      </c>
      <c r="K1392">
        <v>1.1489992233627E-3</v>
      </c>
      <c r="L1392">
        <v>1.55900001525878</v>
      </c>
    </row>
    <row r="1393" spans="1:12" x14ac:dyDescent="0.35">
      <c r="A1393" t="s">
        <v>55</v>
      </c>
      <c r="B1393" t="s">
        <v>56</v>
      </c>
      <c r="C1393" t="s">
        <v>57</v>
      </c>
      <c r="D1393">
        <v>1990</v>
      </c>
      <c r="E1393">
        <v>2485</v>
      </c>
      <c r="F1393">
        <v>4.46000003814697</v>
      </c>
      <c r="G1393">
        <v>0.78700000047683705</v>
      </c>
      <c r="H1393">
        <v>7361</v>
      </c>
      <c r="I1393">
        <v>1990</v>
      </c>
      <c r="J1393">
        <v>2485</v>
      </c>
      <c r="K1393">
        <v>1.79476862702091E-3</v>
      </c>
      <c r="L1393">
        <v>0.78700000047683705</v>
      </c>
    </row>
    <row r="1394" spans="1:12" x14ac:dyDescent="0.35">
      <c r="A1394" t="s">
        <v>55</v>
      </c>
      <c r="B1394" t="s">
        <v>56</v>
      </c>
      <c r="C1394" t="s">
        <v>57</v>
      </c>
      <c r="D1394">
        <v>1991</v>
      </c>
      <c r="E1394">
        <v>1284</v>
      </c>
      <c r="F1394">
        <v>2.25</v>
      </c>
      <c r="G1394">
        <v>2.0230000019073402</v>
      </c>
      <c r="H1394">
        <v>9443</v>
      </c>
      <c r="I1394">
        <v>1991</v>
      </c>
      <c r="J1394">
        <v>1284</v>
      </c>
      <c r="K1394">
        <v>1.75233644859813E-3</v>
      </c>
      <c r="L1394">
        <v>2.0230000019073402</v>
      </c>
    </row>
    <row r="1395" spans="1:12" x14ac:dyDescent="0.35">
      <c r="A1395" t="s">
        <v>55</v>
      </c>
      <c r="B1395" t="s">
        <v>56</v>
      </c>
      <c r="C1395" t="s">
        <v>57</v>
      </c>
      <c r="D1395">
        <v>1992</v>
      </c>
      <c r="E1395">
        <v>1004</v>
      </c>
      <c r="F1395">
        <v>1.75</v>
      </c>
      <c r="G1395">
        <v>1.5559999942779501</v>
      </c>
      <c r="H1395">
        <v>7880</v>
      </c>
      <c r="I1395">
        <v>1992</v>
      </c>
      <c r="J1395">
        <v>1004</v>
      </c>
      <c r="K1395">
        <v>1.7430278884462099E-3</v>
      </c>
      <c r="L1395">
        <v>1.5559999942779501</v>
      </c>
    </row>
    <row r="1396" spans="1:12" x14ac:dyDescent="0.35">
      <c r="A1396" t="s">
        <v>55</v>
      </c>
      <c r="B1396" t="s">
        <v>56</v>
      </c>
      <c r="C1396" t="s">
        <v>57</v>
      </c>
      <c r="D1396">
        <v>1993</v>
      </c>
      <c r="E1396">
        <v>916</v>
      </c>
      <c r="F1396">
        <v>0.93000000715255704</v>
      </c>
      <c r="G1396">
        <v>1.19599997997283</v>
      </c>
      <c r="H1396">
        <v>5956</v>
      </c>
      <c r="I1396">
        <v>1993</v>
      </c>
      <c r="J1396">
        <v>916</v>
      </c>
      <c r="K1396">
        <v>1.0152838506032201E-3</v>
      </c>
      <c r="L1396">
        <v>1.19599997997283</v>
      </c>
    </row>
    <row r="1397" spans="1:12" x14ac:dyDescent="0.35">
      <c r="A1397" t="s">
        <v>55</v>
      </c>
      <c r="B1397" t="s">
        <v>56</v>
      </c>
      <c r="C1397" t="s">
        <v>57</v>
      </c>
      <c r="D1397">
        <v>1994</v>
      </c>
      <c r="E1397">
        <v>1180</v>
      </c>
      <c r="F1397">
        <v>1.3500000238418499</v>
      </c>
      <c r="G1397">
        <v>1.3559999465942301</v>
      </c>
      <c r="H1397">
        <v>6707</v>
      </c>
      <c r="I1397">
        <v>1994</v>
      </c>
      <c r="J1397">
        <v>1180</v>
      </c>
      <c r="K1397">
        <v>1.14406781681513E-3</v>
      </c>
      <c r="L1397">
        <v>1.3559999465942301</v>
      </c>
    </row>
    <row r="1398" spans="1:12" x14ac:dyDescent="0.35">
      <c r="A1398" t="s">
        <v>55</v>
      </c>
      <c r="B1398" t="s">
        <v>56</v>
      </c>
      <c r="C1398" t="s">
        <v>57</v>
      </c>
      <c r="D1398">
        <v>1995</v>
      </c>
      <c r="E1398">
        <v>1050</v>
      </c>
      <c r="F1398">
        <v>1.5199999809265099</v>
      </c>
      <c r="G1398">
        <v>2.0169999599456698</v>
      </c>
      <c r="H1398">
        <v>5709</v>
      </c>
      <c r="I1398">
        <v>1995</v>
      </c>
      <c r="J1398">
        <v>1050</v>
      </c>
      <c r="K1398">
        <v>1.4476190294538201E-3</v>
      </c>
      <c r="L1398">
        <v>2.0169999599456698</v>
      </c>
    </row>
    <row r="1399" spans="1:12" x14ac:dyDescent="0.35">
      <c r="A1399" t="s">
        <v>55</v>
      </c>
      <c r="B1399" t="s">
        <v>56</v>
      </c>
      <c r="C1399" t="s">
        <v>57</v>
      </c>
      <c r="D1399">
        <v>1996</v>
      </c>
      <c r="E1399">
        <v>1159</v>
      </c>
      <c r="F1399">
        <v>1.50999999046325</v>
      </c>
      <c r="G1399">
        <v>1.2200000286102199</v>
      </c>
      <c r="H1399">
        <v>7197</v>
      </c>
      <c r="I1399">
        <v>1996</v>
      </c>
      <c r="J1399">
        <v>1159</v>
      </c>
      <c r="K1399">
        <v>1.30284727391135E-3</v>
      </c>
      <c r="L1399">
        <v>1.2200000286102199</v>
      </c>
    </row>
    <row r="1400" spans="1:12" x14ac:dyDescent="0.35">
      <c r="A1400" t="s">
        <v>55</v>
      </c>
      <c r="B1400" t="s">
        <v>56</v>
      </c>
      <c r="C1400" t="s">
        <v>57</v>
      </c>
      <c r="D1400">
        <v>1997</v>
      </c>
      <c r="E1400">
        <v>1001</v>
      </c>
      <c r="F1400">
        <v>1.6900000572204501</v>
      </c>
      <c r="G1400">
        <v>1.6549999713897701</v>
      </c>
      <c r="H1400">
        <v>7558</v>
      </c>
      <c r="I1400">
        <v>1997</v>
      </c>
      <c r="J1400">
        <v>1001</v>
      </c>
      <c r="K1400">
        <v>1.68831174547498E-3</v>
      </c>
      <c r="L1400">
        <v>1.6549999713897701</v>
      </c>
    </row>
    <row r="1401" spans="1:12" x14ac:dyDescent="0.35">
      <c r="A1401" t="s">
        <v>55</v>
      </c>
      <c r="B1401" t="s">
        <v>56</v>
      </c>
      <c r="C1401" t="s">
        <v>57</v>
      </c>
      <c r="D1401">
        <v>1998</v>
      </c>
      <c r="E1401">
        <v>890</v>
      </c>
      <c r="F1401">
        <v>1.62000000476837</v>
      </c>
      <c r="G1401">
        <v>2.4969999790191602</v>
      </c>
      <c r="H1401">
        <v>7841</v>
      </c>
      <c r="I1401">
        <v>1998</v>
      </c>
      <c r="J1401">
        <v>890</v>
      </c>
      <c r="K1401">
        <v>1.82022472445884E-3</v>
      </c>
      <c r="L1401">
        <v>2.4969999790191602</v>
      </c>
    </row>
    <row r="1402" spans="1:12" x14ac:dyDescent="0.35">
      <c r="A1402" t="s">
        <v>55</v>
      </c>
      <c r="B1402" t="s">
        <v>56</v>
      </c>
      <c r="C1402" t="s">
        <v>57</v>
      </c>
      <c r="D1402">
        <v>1999</v>
      </c>
      <c r="E1402">
        <v>1407</v>
      </c>
      <c r="F1402">
        <v>1.45000004768371</v>
      </c>
      <c r="G1402">
        <v>1.1469999551773</v>
      </c>
      <c r="H1402">
        <v>9754</v>
      </c>
      <c r="I1402">
        <v>1999</v>
      </c>
      <c r="J1402">
        <v>1407</v>
      </c>
      <c r="K1402">
        <v>1.03056151221301E-3</v>
      </c>
      <c r="L1402">
        <v>1.1469999551773</v>
      </c>
    </row>
    <row r="1403" spans="1:12" x14ac:dyDescent="0.35">
      <c r="A1403" t="s">
        <v>55</v>
      </c>
      <c r="B1403" t="s">
        <v>56</v>
      </c>
      <c r="C1403" t="s">
        <v>57</v>
      </c>
      <c r="D1403">
        <v>2000</v>
      </c>
      <c r="E1403">
        <v>1637</v>
      </c>
      <c r="F1403">
        <v>2.5899999141693102</v>
      </c>
      <c r="G1403">
        <v>2.0290000438690101</v>
      </c>
      <c r="H1403">
        <v>8843</v>
      </c>
      <c r="I1403">
        <v>2000</v>
      </c>
      <c r="J1403">
        <v>1637</v>
      </c>
      <c r="K1403">
        <v>1.58216243993238E-3</v>
      </c>
      <c r="L1403">
        <v>2.0290000438690101</v>
      </c>
    </row>
    <row r="1404" spans="1:12" x14ac:dyDescent="0.35">
      <c r="A1404" t="s">
        <v>55</v>
      </c>
      <c r="B1404" t="s">
        <v>56</v>
      </c>
      <c r="C1404" t="s">
        <v>57</v>
      </c>
      <c r="D1404">
        <v>2001</v>
      </c>
      <c r="E1404">
        <v>1603</v>
      </c>
      <c r="F1404">
        <v>2.6199998855590798</v>
      </c>
      <c r="G1404">
        <v>1.79499995708465</v>
      </c>
      <c r="H1404">
        <v>6417</v>
      </c>
      <c r="I1404">
        <v>2001</v>
      </c>
      <c r="J1404">
        <v>1603</v>
      </c>
      <c r="K1404">
        <v>1.63443536217035E-3</v>
      </c>
      <c r="L1404">
        <v>1.79499995708465</v>
      </c>
    </row>
    <row r="1405" spans="1:12" x14ac:dyDescent="0.35">
      <c r="A1405" t="s">
        <v>55</v>
      </c>
      <c r="B1405" t="s">
        <v>56</v>
      </c>
      <c r="C1405" t="s">
        <v>57</v>
      </c>
      <c r="D1405">
        <v>2002</v>
      </c>
      <c r="E1405">
        <v>1711</v>
      </c>
      <c r="F1405">
        <v>2.16000008583068</v>
      </c>
      <c r="G1405">
        <v>1.5570000410079901</v>
      </c>
      <c r="H1405">
        <v>5202</v>
      </c>
      <c r="I1405">
        <v>2002</v>
      </c>
      <c r="J1405">
        <v>1711</v>
      </c>
      <c r="K1405">
        <v>1.2624196878028499E-3</v>
      </c>
      <c r="L1405">
        <v>1.5570000410079901</v>
      </c>
    </row>
    <row r="1406" spans="1:12" x14ac:dyDescent="0.35">
      <c r="A1406" t="s">
        <v>55</v>
      </c>
      <c r="B1406" t="s">
        <v>56</v>
      </c>
      <c r="C1406" t="s">
        <v>57</v>
      </c>
      <c r="D1406">
        <v>2003</v>
      </c>
      <c r="E1406">
        <v>1309</v>
      </c>
      <c r="F1406">
        <v>1.9700000286102199</v>
      </c>
      <c r="G1406">
        <v>1.46800005435943</v>
      </c>
      <c r="H1406">
        <v>3680</v>
      </c>
      <c r="I1406">
        <v>2003</v>
      </c>
      <c r="J1406">
        <v>1309</v>
      </c>
      <c r="K1406">
        <v>1.50496564446923E-3</v>
      </c>
      <c r="L1406">
        <v>1.46800005435943</v>
      </c>
    </row>
    <row r="1407" spans="1:12" x14ac:dyDescent="0.35">
      <c r="A1407" t="s">
        <v>55</v>
      </c>
      <c r="B1407" t="s">
        <v>56</v>
      </c>
      <c r="C1407" t="s">
        <v>57</v>
      </c>
      <c r="D1407">
        <v>2004</v>
      </c>
      <c r="E1407">
        <v>842</v>
      </c>
      <c r="F1407">
        <v>1.1900000572204501</v>
      </c>
      <c r="G1407">
        <v>1.7300000190734801</v>
      </c>
      <c r="H1407">
        <v>2954</v>
      </c>
      <c r="I1407">
        <v>2004</v>
      </c>
      <c r="J1407">
        <v>842</v>
      </c>
      <c r="K1407">
        <v>1.4133017306656201E-3</v>
      </c>
      <c r="L1407">
        <v>1.7300000190734801</v>
      </c>
    </row>
    <row r="1408" spans="1:12" x14ac:dyDescent="0.35">
      <c r="A1408" t="s">
        <v>55</v>
      </c>
      <c r="B1408" t="s">
        <v>56</v>
      </c>
      <c r="C1408" t="s">
        <v>57</v>
      </c>
      <c r="D1408">
        <v>2005</v>
      </c>
      <c r="E1408">
        <v>636</v>
      </c>
      <c r="F1408">
        <v>1</v>
      </c>
      <c r="G1408">
        <v>1.6849999427795399</v>
      </c>
      <c r="H1408">
        <v>2922</v>
      </c>
      <c r="I1408">
        <v>2005</v>
      </c>
      <c r="J1408">
        <v>636</v>
      </c>
      <c r="K1408">
        <v>1.5723270440251499E-3</v>
      </c>
      <c r="L1408">
        <v>1.6849999427795399</v>
      </c>
    </row>
    <row r="1409" spans="1:12" x14ac:dyDescent="0.35">
      <c r="A1409" t="s">
        <v>55</v>
      </c>
      <c r="B1409" t="s">
        <v>56</v>
      </c>
      <c r="C1409" t="s">
        <v>57</v>
      </c>
      <c r="D1409">
        <v>2006</v>
      </c>
      <c r="E1409">
        <v>610</v>
      </c>
      <c r="F1409">
        <v>0.62000000476837103</v>
      </c>
      <c r="G1409">
        <v>1.4809999465942301</v>
      </c>
      <c r="H1409">
        <v>3574</v>
      </c>
      <c r="I1409">
        <v>2006</v>
      </c>
      <c r="J1409">
        <v>610</v>
      </c>
      <c r="K1409">
        <v>1.0163934504399501E-3</v>
      </c>
      <c r="L1409">
        <v>1.4809999465942301</v>
      </c>
    </row>
    <row r="1410" spans="1:12" x14ac:dyDescent="0.35">
      <c r="A1410" t="s">
        <v>55</v>
      </c>
      <c r="B1410" t="s">
        <v>56</v>
      </c>
      <c r="C1410" t="s">
        <v>57</v>
      </c>
      <c r="D1410">
        <v>2007</v>
      </c>
      <c r="E1410">
        <v>740</v>
      </c>
      <c r="F1410">
        <v>0.62999999523162797</v>
      </c>
      <c r="G1410">
        <v>1.05799996852874</v>
      </c>
      <c r="H1410">
        <v>3411</v>
      </c>
      <c r="I1410">
        <v>2007</v>
      </c>
      <c r="J1410">
        <v>740</v>
      </c>
      <c r="K1410" s="1">
        <v>8.5135134490760495E-4</v>
      </c>
      <c r="L1410">
        <v>1.05799996852874</v>
      </c>
    </row>
    <row r="1411" spans="1:12" x14ac:dyDescent="0.35">
      <c r="A1411" t="s">
        <v>55</v>
      </c>
      <c r="B1411" t="s">
        <v>56</v>
      </c>
      <c r="C1411" t="s">
        <v>57</v>
      </c>
      <c r="D1411">
        <v>2008</v>
      </c>
      <c r="E1411">
        <v>869</v>
      </c>
      <c r="F1411">
        <v>0.69999998807907104</v>
      </c>
      <c r="G1411">
        <v>1.16999995708465</v>
      </c>
      <c r="H1411">
        <v>3735</v>
      </c>
      <c r="I1411">
        <v>2008</v>
      </c>
      <c r="J1411">
        <v>869</v>
      </c>
      <c r="K1411" s="1">
        <v>8.0552357661573101E-4</v>
      </c>
      <c r="L1411">
        <v>1.16999995708465</v>
      </c>
    </row>
    <row r="1412" spans="1:12" x14ac:dyDescent="0.35">
      <c r="A1412" t="s">
        <v>55</v>
      </c>
      <c r="B1412" t="s">
        <v>56</v>
      </c>
      <c r="C1412" t="s">
        <v>57</v>
      </c>
      <c r="D1412">
        <v>2009</v>
      </c>
      <c r="E1412">
        <v>1041</v>
      </c>
      <c r="F1412">
        <v>0.63999998569488503</v>
      </c>
      <c r="G1412">
        <v>0.75599998235702504</v>
      </c>
      <c r="H1412">
        <v>3959</v>
      </c>
      <c r="I1412">
        <v>2009</v>
      </c>
      <c r="J1412">
        <v>1041</v>
      </c>
      <c r="K1412" s="1">
        <v>6.1479345407769903E-4</v>
      </c>
      <c r="L1412">
        <v>0.75599998235702504</v>
      </c>
    </row>
    <row r="1413" spans="1:12" x14ac:dyDescent="0.35">
      <c r="A1413" t="s">
        <v>55</v>
      </c>
      <c r="B1413" t="s">
        <v>56</v>
      </c>
      <c r="C1413" t="s">
        <v>57</v>
      </c>
      <c r="D1413">
        <v>2010</v>
      </c>
      <c r="E1413">
        <v>1357</v>
      </c>
      <c r="F1413">
        <v>0.62999999523162797</v>
      </c>
      <c r="G1413">
        <v>0.50400000810623102</v>
      </c>
      <c r="H1413">
        <v>3251</v>
      </c>
      <c r="I1413">
        <v>2010</v>
      </c>
      <c r="J1413">
        <v>1357</v>
      </c>
      <c r="K1413" s="1">
        <v>4.64259392211959E-4</v>
      </c>
      <c r="L1413">
        <v>0.50400000810623102</v>
      </c>
    </row>
    <row r="1414" spans="1:12" x14ac:dyDescent="0.35">
      <c r="A1414" t="s">
        <v>55</v>
      </c>
      <c r="B1414" t="s">
        <v>56</v>
      </c>
      <c r="C1414" t="s">
        <v>57</v>
      </c>
      <c r="D1414">
        <v>2011</v>
      </c>
      <c r="E1414">
        <v>1498</v>
      </c>
      <c r="F1414">
        <v>0.75999999046325595</v>
      </c>
      <c r="G1414">
        <v>0.67699998617172197</v>
      </c>
      <c r="H1414">
        <v>2988</v>
      </c>
      <c r="I1414">
        <v>2011</v>
      </c>
      <c r="J1414">
        <v>1498</v>
      </c>
      <c r="K1414" s="1">
        <v>5.0734311779923602E-4</v>
      </c>
      <c r="L1414">
        <v>0.67699998617172197</v>
      </c>
    </row>
    <row r="1415" spans="1:12" x14ac:dyDescent="0.35">
      <c r="A1415" t="s">
        <v>55</v>
      </c>
      <c r="B1415" t="s">
        <v>56</v>
      </c>
      <c r="C1415" t="s">
        <v>57</v>
      </c>
      <c r="D1415">
        <v>2012</v>
      </c>
      <c r="E1415">
        <v>1117</v>
      </c>
      <c r="F1415">
        <v>1.0900000333786</v>
      </c>
      <c r="G1415">
        <v>1.09300005435943</v>
      </c>
      <c r="H1415">
        <v>2685</v>
      </c>
      <c r="I1415">
        <v>2012</v>
      </c>
      <c r="J1415">
        <v>1117</v>
      </c>
      <c r="K1415" s="1">
        <v>9.7582814089400196E-4</v>
      </c>
      <c r="L1415">
        <v>1.09300005435943</v>
      </c>
    </row>
    <row r="1416" spans="1:12" x14ac:dyDescent="0.35">
      <c r="A1416" t="s">
        <v>55</v>
      </c>
      <c r="B1416" t="s">
        <v>56</v>
      </c>
      <c r="C1416" t="s">
        <v>57</v>
      </c>
      <c r="D1416">
        <v>2013</v>
      </c>
      <c r="E1416">
        <v>873</v>
      </c>
      <c r="F1416">
        <v>0.68000000715255704</v>
      </c>
      <c r="G1416">
        <v>1.10199999809265</v>
      </c>
      <c r="H1416">
        <v>4046</v>
      </c>
      <c r="I1416">
        <v>2013</v>
      </c>
      <c r="J1416">
        <v>873</v>
      </c>
      <c r="K1416" s="1">
        <v>7.7892326134313501E-4</v>
      </c>
      <c r="L1416">
        <v>1.10199999809265</v>
      </c>
    </row>
    <row r="1417" spans="1:12" x14ac:dyDescent="0.35">
      <c r="A1417" t="s">
        <v>55</v>
      </c>
      <c r="B1417" t="s">
        <v>56</v>
      </c>
      <c r="C1417" t="s">
        <v>57</v>
      </c>
      <c r="D1417">
        <v>2014</v>
      </c>
      <c r="E1417">
        <v>942</v>
      </c>
      <c r="F1417">
        <v>0.479999989271163</v>
      </c>
      <c r="G1417">
        <v>0.52100002765655495</v>
      </c>
      <c r="H1417">
        <v>5728</v>
      </c>
      <c r="I1417">
        <v>2014</v>
      </c>
      <c r="J1417">
        <v>942</v>
      </c>
      <c r="K1417" s="1">
        <v>5.0955412873796599E-4</v>
      </c>
      <c r="L1417">
        <v>0.52100002765655495</v>
      </c>
    </row>
    <row r="1418" spans="1:12" x14ac:dyDescent="0.35">
      <c r="A1418" t="s">
        <v>55</v>
      </c>
      <c r="B1418" t="s">
        <v>56</v>
      </c>
      <c r="C1418" t="s">
        <v>57</v>
      </c>
      <c r="D1418">
        <v>2015</v>
      </c>
      <c r="E1418">
        <v>1439</v>
      </c>
      <c r="F1418">
        <v>0.34999999403953502</v>
      </c>
      <c r="G1418">
        <v>0.25900000333786</v>
      </c>
      <c r="H1418">
        <v>7774</v>
      </c>
      <c r="I1418">
        <v>2015</v>
      </c>
      <c r="J1418">
        <v>1439</v>
      </c>
      <c r="K1418" s="1">
        <v>2.4322445728946099E-4</v>
      </c>
      <c r="L1418">
        <v>0.25900000333786</v>
      </c>
    </row>
    <row r="1419" spans="1:12" x14ac:dyDescent="0.35">
      <c r="A1419" t="s">
        <v>55</v>
      </c>
      <c r="B1419" t="s">
        <v>56</v>
      </c>
      <c r="C1419" t="s">
        <v>57</v>
      </c>
      <c r="D1419">
        <v>2016</v>
      </c>
      <c r="E1419">
        <v>1191</v>
      </c>
      <c r="F1419">
        <v>0.37000000476837103</v>
      </c>
      <c r="G1419">
        <v>0.31400001049041698</v>
      </c>
      <c r="H1419">
        <v>10165</v>
      </c>
      <c r="I1419">
        <v>2016</v>
      </c>
      <c r="J1419">
        <v>1191</v>
      </c>
      <c r="K1419" s="1">
        <v>3.1066331214808698E-4</v>
      </c>
      <c r="L1419">
        <v>0.31400001049041698</v>
      </c>
    </row>
    <row r="1420" spans="1:12" x14ac:dyDescent="0.35">
      <c r="A1420" t="s">
        <v>55</v>
      </c>
      <c r="B1420" t="s">
        <v>17</v>
      </c>
      <c r="C1420" t="s">
        <v>18</v>
      </c>
      <c r="D1420">
        <v>1935</v>
      </c>
      <c r="E1420" t="s">
        <v>19</v>
      </c>
      <c r="F1420">
        <v>300</v>
      </c>
      <c r="G1420" t="s">
        <v>19</v>
      </c>
      <c r="H1420" t="s">
        <v>19</v>
      </c>
      <c r="I1420">
        <v>1935</v>
      </c>
      <c r="J1420" t="s">
        <v>19</v>
      </c>
      <c r="K1420" t="s">
        <v>19</v>
      </c>
      <c r="L1420" t="s">
        <v>19</v>
      </c>
    </row>
    <row r="1421" spans="1:12" x14ac:dyDescent="0.35">
      <c r="A1421" t="s">
        <v>55</v>
      </c>
      <c r="B1421" t="s">
        <v>17</v>
      </c>
      <c r="C1421" t="s">
        <v>18</v>
      </c>
      <c r="D1421">
        <v>1936</v>
      </c>
      <c r="E1421" t="s">
        <v>19</v>
      </c>
      <c r="F1421">
        <v>300</v>
      </c>
      <c r="G1421" t="s">
        <v>19</v>
      </c>
      <c r="H1421" t="s">
        <v>19</v>
      </c>
      <c r="I1421">
        <v>1936</v>
      </c>
      <c r="J1421" t="s">
        <v>19</v>
      </c>
      <c r="K1421" t="s">
        <v>19</v>
      </c>
      <c r="L1421" t="s">
        <v>19</v>
      </c>
    </row>
    <row r="1422" spans="1:12" x14ac:dyDescent="0.35">
      <c r="A1422" t="s">
        <v>55</v>
      </c>
      <c r="B1422" t="s">
        <v>17</v>
      </c>
      <c r="C1422" t="s">
        <v>18</v>
      </c>
      <c r="D1422">
        <v>1937</v>
      </c>
      <c r="E1422" t="s">
        <v>19</v>
      </c>
      <c r="F1422">
        <v>300</v>
      </c>
      <c r="G1422" t="s">
        <v>19</v>
      </c>
      <c r="H1422" t="s">
        <v>19</v>
      </c>
      <c r="I1422">
        <v>1937</v>
      </c>
      <c r="J1422" t="s">
        <v>19</v>
      </c>
      <c r="K1422" t="s">
        <v>19</v>
      </c>
      <c r="L1422" t="s">
        <v>19</v>
      </c>
    </row>
    <row r="1423" spans="1:12" x14ac:dyDescent="0.35">
      <c r="A1423" t="s">
        <v>55</v>
      </c>
      <c r="B1423" t="s">
        <v>17</v>
      </c>
      <c r="C1423" t="s">
        <v>18</v>
      </c>
      <c r="D1423">
        <v>1938</v>
      </c>
      <c r="E1423" t="s">
        <v>19</v>
      </c>
      <c r="F1423">
        <v>300</v>
      </c>
      <c r="G1423" t="s">
        <v>19</v>
      </c>
      <c r="H1423" t="s">
        <v>19</v>
      </c>
      <c r="I1423">
        <v>1938</v>
      </c>
      <c r="J1423" t="s">
        <v>19</v>
      </c>
      <c r="K1423" t="s">
        <v>19</v>
      </c>
      <c r="L1423" t="s">
        <v>19</v>
      </c>
    </row>
    <row r="1424" spans="1:12" x14ac:dyDescent="0.35">
      <c r="A1424" t="s">
        <v>55</v>
      </c>
      <c r="B1424" t="s">
        <v>17</v>
      </c>
      <c r="C1424" t="s">
        <v>18</v>
      </c>
      <c r="D1424">
        <v>1939</v>
      </c>
      <c r="E1424" t="s">
        <v>19</v>
      </c>
      <c r="F1424">
        <v>375</v>
      </c>
      <c r="G1424" t="s">
        <v>19</v>
      </c>
      <c r="H1424" t="s">
        <v>19</v>
      </c>
      <c r="I1424">
        <v>1939</v>
      </c>
      <c r="J1424" t="s">
        <v>19</v>
      </c>
      <c r="K1424" t="s">
        <v>19</v>
      </c>
      <c r="L1424" t="s">
        <v>19</v>
      </c>
    </row>
    <row r="1425" spans="1:12" x14ac:dyDescent="0.35">
      <c r="A1425" t="s">
        <v>55</v>
      </c>
      <c r="B1425" t="s">
        <v>17</v>
      </c>
      <c r="C1425" t="s">
        <v>18</v>
      </c>
      <c r="D1425">
        <v>1940</v>
      </c>
      <c r="E1425" t="s">
        <v>19</v>
      </c>
      <c r="F1425">
        <v>600</v>
      </c>
      <c r="G1425" t="s">
        <v>19</v>
      </c>
      <c r="H1425" t="s">
        <v>19</v>
      </c>
      <c r="I1425">
        <v>1940</v>
      </c>
      <c r="J1425" t="s">
        <v>19</v>
      </c>
      <c r="K1425" t="s">
        <v>19</v>
      </c>
      <c r="L1425" t="s">
        <v>19</v>
      </c>
    </row>
    <row r="1426" spans="1:12" x14ac:dyDescent="0.35">
      <c r="A1426" t="s">
        <v>55</v>
      </c>
      <c r="B1426" t="s">
        <v>17</v>
      </c>
      <c r="C1426" t="s">
        <v>18</v>
      </c>
      <c r="D1426">
        <v>1941</v>
      </c>
      <c r="E1426" t="s">
        <v>19</v>
      </c>
      <c r="F1426">
        <v>900</v>
      </c>
      <c r="G1426" t="s">
        <v>19</v>
      </c>
      <c r="H1426" t="s">
        <v>19</v>
      </c>
      <c r="I1426">
        <v>1941</v>
      </c>
      <c r="J1426" t="s">
        <v>19</v>
      </c>
      <c r="K1426" t="s">
        <v>19</v>
      </c>
      <c r="L1426" t="s">
        <v>19</v>
      </c>
    </row>
    <row r="1427" spans="1:12" x14ac:dyDescent="0.35">
      <c r="A1427" t="s">
        <v>55</v>
      </c>
      <c r="B1427" t="s">
        <v>17</v>
      </c>
      <c r="C1427" t="s">
        <v>18</v>
      </c>
      <c r="D1427">
        <v>1942</v>
      </c>
      <c r="E1427" t="s">
        <v>19</v>
      </c>
      <c r="F1427">
        <v>1575</v>
      </c>
      <c r="G1427" t="s">
        <v>19</v>
      </c>
      <c r="H1427" t="s">
        <v>19</v>
      </c>
      <c r="I1427">
        <v>1942</v>
      </c>
      <c r="J1427" t="s">
        <v>19</v>
      </c>
      <c r="K1427" t="s">
        <v>19</v>
      </c>
      <c r="L1427" t="s">
        <v>19</v>
      </c>
    </row>
    <row r="1428" spans="1:12" x14ac:dyDescent="0.35">
      <c r="A1428" t="s">
        <v>55</v>
      </c>
      <c r="B1428" t="s">
        <v>17</v>
      </c>
      <c r="C1428" t="s">
        <v>18</v>
      </c>
      <c r="D1428">
        <v>1943</v>
      </c>
      <c r="E1428" t="s">
        <v>19</v>
      </c>
      <c r="F1428">
        <v>1275</v>
      </c>
      <c r="G1428" t="s">
        <v>19</v>
      </c>
      <c r="H1428" t="s">
        <v>19</v>
      </c>
      <c r="I1428">
        <v>1943</v>
      </c>
      <c r="J1428" t="s">
        <v>19</v>
      </c>
      <c r="K1428" t="s">
        <v>19</v>
      </c>
      <c r="L1428" t="s">
        <v>19</v>
      </c>
    </row>
    <row r="1429" spans="1:12" x14ac:dyDescent="0.35">
      <c r="A1429" t="s">
        <v>55</v>
      </c>
      <c r="B1429" t="s">
        <v>17</v>
      </c>
      <c r="C1429" t="s">
        <v>18</v>
      </c>
      <c r="D1429">
        <v>1944</v>
      </c>
      <c r="E1429" t="s">
        <v>19</v>
      </c>
      <c r="F1429">
        <v>1725</v>
      </c>
      <c r="G1429" t="s">
        <v>19</v>
      </c>
      <c r="H1429" t="s">
        <v>19</v>
      </c>
      <c r="I1429">
        <v>1944</v>
      </c>
      <c r="J1429" t="s">
        <v>19</v>
      </c>
      <c r="K1429" t="s">
        <v>19</v>
      </c>
      <c r="L1429" t="s">
        <v>19</v>
      </c>
    </row>
    <row r="1430" spans="1:12" x14ac:dyDescent="0.35">
      <c r="A1430" t="s">
        <v>55</v>
      </c>
      <c r="B1430" t="s">
        <v>17</v>
      </c>
      <c r="C1430" t="s">
        <v>18</v>
      </c>
      <c r="D1430">
        <v>1945</v>
      </c>
      <c r="E1430" t="s">
        <v>19</v>
      </c>
      <c r="F1430">
        <v>1425</v>
      </c>
      <c r="G1430" t="s">
        <v>19</v>
      </c>
      <c r="H1430" t="s">
        <v>19</v>
      </c>
      <c r="I1430">
        <v>1945</v>
      </c>
      <c r="J1430" t="s">
        <v>19</v>
      </c>
      <c r="K1430" t="s">
        <v>19</v>
      </c>
      <c r="L1430" t="s">
        <v>19</v>
      </c>
    </row>
    <row r="1431" spans="1:12" x14ac:dyDescent="0.35">
      <c r="A1431" t="s">
        <v>55</v>
      </c>
      <c r="B1431" t="s">
        <v>17</v>
      </c>
      <c r="C1431" t="s">
        <v>18</v>
      </c>
      <c r="D1431">
        <v>1946</v>
      </c>
      <c r="E1431" t="s">
        <v>19</v>
      </c>
      <c r="F1431">
        <v>900</v>
      </c>
      <c r="G1431" t="s">
        <v>19</v>
      </c>
      <c r="H1431" t="s">
        <v>19</v>
      </c>
      <c r="I1431">
        <v>1946</v>
      </c>
      <c r="J1431" t="s">
        <v>19</v>
      </c>
      <c r="K1431" t="s">
        <v>19</v>
      </c>
      <c r="L1431" t="s">
        <v>19</v>
      </c>
    </row>
    <row r="1432" spans="1:12" x14ac:dyDescent="0.35">
      <c r="A1432" t="s">
        <v>55</v>
      </c>
      <c r="B1432" t="s">
        <v>17</v>
      </c>
      <c r="C1432" t="s">
        <v>18</v>
      </c>
      <c r="D1432">
        <v>1947</v>
      </c>
      <c r="E1432" t="s">
        <v>19</v>
      </c>
      <c r="F1432">
        <v>2325</v>
      </c>
      <c r="G1432" t="s">
        <v>19</v>
      </c>
      <c r="H1432" t="s">
        <v>19</v>
      </c>
      <c r="I1432">
        <v>1947</v>
      </c>
      <c r="J1432" t="s">
        <v>19</v>
      </c>
      <c r="K1432" t="s">
        <v>19</v>
      </c>
      <c r="L1432" t="s">
        <v>19</v>
      </c>
    </row>
    <row r="1433" spans="1:12" x14ac:dyDescent="0.35">
      <c r="A1433" t="s">
        <v>55</v>
      </c>
      <c r="B1433" t="s">
        <v>17</v>
      </c>
      <c r="C1433" t="s">
        <v>18</v>
      </c>
      <c r="D1433">
        <v>1948</v>
      </c>
      <c r="E1433" t="s">
        <v>19</v>
      </c>
      <c r="F1433">
        <v>5775</v>
      </c>
      <c r="G1433" t="s">
        <v>19</v>
      </c>
      <c r="H1433" t="s">
        <v>19</v>
      </c>
      <c r="I1433">
        <v>1948</v>
      </c>
      <c r="J1433" t="s">
        <v>19</v>
      </c>
      <c r="K1433" t="s">
        <v>19</v>
      </c>
      <c r="L1433" t="s">
        <v>19</v>
      </c>
    </row>
    <row r="1434" spans="1:12" x14ac:dyDescent="0.35">
      <c r="A1434" t="s">
        <v>55</v>
      </c>
      <c r="B1434" t="s">
        <v>17</v>
      </c>
      <c r="C1434" t="s">
        <v>18</v>
      </c>
      <c r="D1434">
        <v>1949</v>
      </c>
      <c r="E1434" t="s">
        <v>19</v>
      </c>
      <c r="F1434">
        <v>7350</v>
      </c>
      <c r="G1434" t="s">
        <v>19</v>
      </c>
      <c r="H1434" t="s">
        <v>19</v>
      </c>
      <c r="I1434">
        <v>1949</v>
      </c>
      <c r="J1434" t="s">
        <v>19</v>
      </c>
      <c r="K1434" t="s">
        <v>19</v>
      </c>
      <c r="L1434" t="s">
        <v>19</v>
      </c>
    </row>
    <row r="1435" spans="1:12" x14ac:dyDescent="0.35">
      <c r="A1435" t="s">
        <v>55</v>
      </c>
      <c r="B1435" t="s">
        <v>17</v>
      </c>
      <c r="C1435" t="s">
        <v>18</v>
      </c>
      <c r="D1435">
        <v>1950</v>
      </c>
      <c r="E1435" t="s">
        <v>19</v>
      </c>
      <c r="F1435">
        <v>3975</v>
      </c>
      <c r="G1435" t="s">
        <v>19</v>
      </c>
      <c r="H1435" t="s">
        <v>19</v>
      </c>
      <c r="I1435">
        <v>1950</v>
      </c>
      <c r="J1435" t="s">
        <v>19</v>
      </c>
      <c r="K1435" t="s">
        <v>19</v>
      </c>
      <c r="L1435" t="s">
        <v>19</v>
      </c>
    </row>
    <row r="1436" spans="1:12" x14ac:dyDescent="0.35">
      <c r="A1436" t="s">
        <v>55</v>
      </c>
      <c r="B1436" t="s">
        <v>17</v>
      </c>
      <c r="C1436" t="s">
        <v>18</v>
      </c>
      <c r="D1436">
        <v>1951</v>
      </c>
      <c r="E1436" t="s">
        <v>19</v>
      </c>
      <c r="F1436">
        <v>4350</v>
      </c>
      <c r="G1436" t="s">
        <v>19</v>
      </c>
      <c r="H1436" t="s">
        <v>19</v>
      </c>
      <c r="I1436">
        <v>1951</v>
      </c>
      <c r="J1436" t="s">
        <v>19</v>
      </c>
      <c r="K1436" t="s">
        <v>19</v>
      </c>
      <c r="L1436" t="s">
        <v>19</v>
      </c>
    </row>
    <row r="1437" spans="1:12" x14ac:dyDescent="0.35">
      <c r="A1437" t="s">
        <v>55</v>
      </c>
      <c r="B1437" t="s">
        <v>17</v>
      </c>
      <c r="C1437" t="s">
        <v>18</v>
      </c>
      <c r="D1437">
        <v>1952</v>
      </c>
      <c r="E1437" t="s">
        <v>19</v>
      </c>
      <c r="F1437">
        <v>3750</v>
      </c>
      <c r="G1437" t="s">
        <v>19</v>
      </c>
      <c r="H1437" t="s">
        <v>19</v>
      </c>
      <c r="I1437">
        <v>1952</v>
      </c>
      <c r="J1437" t="s">
        <v>19</v>
      </c>
      <c r="K1437" t="s">
        <v>19</v>
      </c>
      <c r="L1437" t="s">
        <v>19</v>
      </c>
    </row>
    <row r="1438" spans="1:12" x14ac:dyDescent="0.35">
      <c r="A1438" t="s">
        <v>55</v>
      </c>
      <c r="B1438" t="s">
        <v>17</v>
      </c>
      <c r="C1438" t="s">
        <v>18</v>
      </c>
      <c r="D1438">
        <v>1953</v>
      </c>
      <c r="E1438" t="s">
        <v>19</v>
      </c>
      <c r="F1438">
        <v>2925</v>
      </c>
      <c r="G1438" t="s">
        <v>19</v>
      </c>
      <c r="H1438" t="s">
        <v>19</v>
      </c>
      <c r="I1438">
        <v>1953</v>
      </c>
      <c r="J1438" t="s">
        <v>19</v>
      </c>
      <c r="K1438" t="s">
        <v>19</v>
      </c>
      <c r="L1438" t="s">
        <v>19</v>
      </c>
    </row>
    <row r="1439" spans="1:12" x14ac:dyDescent="0.35">
      <c r="A1439" t="s">
        <v>55</v>
      </c>
      <c r="B1439" t="s">
        <v>17</v>
      </c>
      <c r="C1439" t="s">
        <v>18</v>
      </c>
      <c r="D1439">
        <v>1954</v>
      </c>
      <c r="E1439" t="s">
        <v>19</v>
      </c>
      <c r="F1439">
        <v>2925</v>
      </c>
      <c r="G1439" t="s">
        <v>19</v>
      </c>
      <c r="H1439" t="s">
        <v>19</v>
      </c>
      <c r="I1439">
        <v>1954</v>
      </c>
      <c r="J1439" t="s">
        <v>19</v>
      </c>
      <c r="K1439" t="s">
        <v>19</v>
      </c>
      <c r="L1439" t="s">
        <v>19</v>
      </c>
    </row>
    <row r="1440" spans="1:12" x14ac:dyDescent="0.35">
      <c r="A1440" t="s">
        <v>55</v>
      </c>
      <c r="B1440" t="s">
        <v>17</v>
      </c>
      <c r="C1440" t="s">
        <v>18</v>
      </c>
      <c r="D1440">
        <v>1955</v>
      </c>
      <c r="E1440" t="s">
        <v>19</v>
      </c>
      <c r="F1440">
        <v>2925</v>
      </c>
      <c r="G1440" t="s">
        <v>19</v>
      </c>
      <c r="H1440" t="s">
        <v>19</v>
      </c>
      <c r="I1440">
        <v>1955</v>
      </c>
      <c r="J1440" t="s">
        <v>19</v>
      </c>
      <c r="K1440" t="s">
        <v>19</v>
      </c>
      <c r="L1440" t="s">
        <v>19</v>
      </c>
    </row>
    <row r="1441" spans="1:12" x14ac:dyDescent="0.35">
      <c r="A1441" t="s">
        <v>55</v>
      </c>
      <c r="B1441" t="s">
        <v>17</v>
      </c>
      <c r="C1441" t="s">
        <v>18</v>
      </c>
      <c r="D1441">
        <v>1956</v>
      </c>
      <c r="E1441" t="s">
        <v>19</v>
      </c>
      <c r="F1441">
        <v>1650</v>
      </c>
      <c r="G1441" t="s">
        <v>19</v>
      </c>
      <c r="H1441" t="s">
        <v>19</v>
      </c>
      <c r="I1441">
        <v>1956</v>
      </c>
      <c r="J1441" t="s">
        <v>19</v>
      </c>
      <c r="K1441" t="s">
        <v>19</v>
      </c>
      <c r="L1441" t="s">
        <v>19</v>
      </c>
    </row>
    <row r="1442" spans="1:12" x14ac:dyDescent="0.35">
      <c r="A1442" t="s">
        <v>55</v>
      </c>
      <c r="B1442" t="s">
        <v>17</v>
      </c>
      <c r="C1442" t="s">
        <v>18</v>
      </c>
      <c r="D1442">
        <v>1957</v>
      </c>
      <c r="E1442" t="s">
        <v>19</v>
      </c>
      <c r="F1442">
        <v>2325</v>
      </c>
      <c r="G1442" t="s">
        <v>19</v>
      </c>
      <c r="H1442" t="s">
        <v>19</v>
      </c>
      <c r="I1442">
        <v>1957</v>
      </c>
      <c r="J1442" t="s">
        <v>19</v>
      </c>
      <c r="K1442" t="s">
        <v>19</v>
      </c>
      <c r="L1442" t="s">
        <v>19</v>
      </c>
    </row>
    <row r="1443" spans="1:12" x14ac:dyDescent="0.35">
      <c r="A1443" t="s">
        <v>55</v>
      </c>
      <c r="B1443" t="s">
        <v>17</v>
      </c>
      <c r="C1443" t="s">
        <v>18</v>
      </c>
      <c r="D1443">
        <v>1958</v>
      </c>
      <c r="E1443" t="s">
        <v>19</v>
      </c>
      <c r="F1443">
        <v>4575</v>
      </c>
      <c r="G1443" t="s">
        <v>19</v>
      </c>
      <c r="H1443" t="s">
        <v>19</v>
      </c>
      <c r="I1443">
        <v>1958</v>
      </c>
      <c r="J1443" t="s">
        <v>19</v>
      </c>
      <c r="K1443" t="s">
        <v>19</v>
      </c>
      <c r="L1443" t="s">
        <v>19</v>
      </c>
    </row>
    <row r="1444" spans="1:12" x14ac:dyDescent="0.35">
      <c r="A1444" t="s">
        <v>55</v>
      </c>
      <c r="B1444" t="s">
        <v>17</v>
      </c>
      <c r="C1444" t="s">
        <v>18</v>
      </c>
      <c r="D1444">
        <v>1959</v>
      </c>
      <c r="E1444" t="s">
        <v>19</v>
      </c>
      <c r="F1444">
        <v>4125</v>
      </c>
      <c r="G1444" t="s">
        <v>19</v>
      </c>
      <c r="H1444" t="s">
        <v>19</v>
      </c>
      <c r="I1444">
        <v>1959</v>
      </c>
      <c r="J1444" t="s">
        <v>19</v>
      </c>
      <c r="K1444" t="s">
        <v>19</v>
      </c>
      <c r="L1444" t="s">
        <v>19</v>
      </c>
    </row>
    <row r="1445" spans="1:12" x14ac:dyDescent="0.35">
      <c r="A1445" t="s">
        <v>55</v>
      </c>
      <c r="B1445" t="s">
        <v>17</v>
      </c>
      <c r="C1445" t="s">
        <v>18</v>
      </c>
      <c r="D1445">
        <v>1960</v>
      </c>
      <c r="E1445" t="s">
        <v>19</v>
      </c>
      <c r="F1445">
        <v>4425</v>
      </c>
      <c r="G1445" t="s">
        <v>19</v>
      </c>
      <c r="H1445" t="s">
        <v>19</v>
      </c>
      <c r="I1445">
        <v>1960</v>
      </c>
      <c r="J1445" t="s">
        <v>19</v>
      </c>
      <c r="K1445" t="s">
        <v>19</v>
      </c>
      <c r="L1445" t="s">
        <v>19</v>
      </c>
    </row>
    <row r="1446" spans="1:12" x14ac:dyDescent="0.35">
      <c r="A1446" t="s">
        <v>55</v>
      </c>
      <c r="B1446" t="s">
        <v>17</v>
      </c>
      <c r="C1446" t="s">
        <v>18</v>
      </c>
      <c r="D1446">
        <v>1961</v>
      </c>
      <c r="E1446" t="s">
        <v>19</v>
      </c>
      <c r="F1446">
        <v>4275</v>
      </c>
      <c r="G1446" t="s">
        <v>19</v>
      </c>
      <c r="H1446" t="s">
        <v>19</v>
      </c>
      <c r="I1446">
        <v>1961</v>
      </c>
      <c r="J1446" t="s">
        <v>19</v>
      </c>
      <c r="K1446" t="s">
        <v>19</v>
      </c>
      <c r="L1446" t="s">
        <v>19</v>
      </c>
    </row>
    <row r="1447" spans="1:12" x14ac:dyDescent="0.35">
      <c r="A1447" t="s">
        <v>55</v>
      </c>
      <c r="B1447" t="s">
        <v>17</v>
      </c>
      <c r="C1447" t="s">
        <v>18</v>
      </c>
      <c r="D1447">
        <v>1962</v>
      </c>
      <c r="E1447" t="s">
        <v>19</v>
      </c>
      <c r="F1447">
        <v>5775</v>
      </c>
      <c r="G1447" t="s">
        <v>19</v>
      </c>
      <c r="H1447" t="s">
        <v>19</v>
      </c>
      <c r="I1447">
        <v>1962</v>
      </c>
      <c r="J1447" t="s">
        <v>19</v>
      </c>
      <c r="K1447" t="s">
        <v>19</v>
      </c>
      <c r="L1447" t="s">
        <v>19</v>
      </c>
    </row>
    <row r="1448" spans="1:12" x14ac:dyDescent="0.35">
      <c r="A1448" t="s">
        <v>55</v>
      </c>
      <c r="B1448" t="s">
        <v>17</v>
      </c>
      <c r="C1448" t="s">
        <v>18</v>
      </c>
      <c r="D1448">
        <v>1963</v>
      </c>
      <c r="E1448" t="s">
        <v>19</v>
      </c>
      <c r="F1448">
        <v>10990</v>
      </c>
      <c r="G1448" t="s">
        <v>19</v>
      </c>
      <c r="H1448" t="s">
        <v>19</v>
      </c>
      <c r="I1448">
        <v>1963</v>
      </c>
      <c r="J1448" t="s">
        <v>19</v>
      </c>
      <c r="K1448" t="s">
        <v>19</v>
      </c>
      <c r="L1448" t="s">
        <v>19</v>
      </c>
    </row>
    <row r="1449" spans="1:12" x14ac:dyDescent="0.35">
      <c r="A1449" t="s">
        <v>55</v>
      </c>
      <c r="B1449" t="s">
        <v>17</v>
      </c>
      <c r="C1449" t="s">
        <v>18</v>
      </c>
      <c r="D1449">
        <v>1964</v>
      </c>
      <c r="E1449" t="s">
        <v>19</v>
      </c>
      <c r="F1449">
        <v>14914</v>
      </c>
      <c r="G1449" t="s">
        <v>19</v>
      </c>
      <c r="H1449" t="s">
        <v>19</v>
      </c>
      <c r="I1449">
        <v>1964</v>
      </c>
      <c r="J1449" t="s">
        <v>19</v>
      </c>
      <c r="K1449" t="s">
        <v>19</v>
      </c>
      <c r="L1449" t="s">
        <v>19</v>
      </c>
    </row>
    <row r="1450" spans="1:12" x14ac:dyDescent="0.35">
      <c r="A1450" t="s">
        <v>55</v>
      </c>
      <c r="B1450" t="s">
        <v>17</v>
      </c>
      <c r="C1450" t="s">
        <v>18</v>
      </c>
      <c r="D1450">
        <v>1965</v>
      </c>
      <c r="E1450" t="s">
        <v>19</v>
      </c>
      <c r="F1450">
        <v>14248</v>
      </c>
      <c r="G1450" t="s">
        <v>19</v>
      </c>
      <c r="H1450" t="s">
        <v>19</v>
      </c>
      <c r="I1450">
        <v>1965</v>
      </c>
      <c r="J1450" t="s">
        <v>19</v>
      </c>
      <c r="K1450" t="s">
        <v>19</v>
      </c>
      <c r="L1450" t="s">
        <v>19</v>
      </c>
    </row>
    <row r="1451" spans="1:12" x14ac:dyDescent="0.35">
      <c r="A1451" t="s">
        <v>55</v>
      </c>
      <c r="B1451" t="s">
        <v>17</v>
      </c>
      <c r="C1451" t="s">
        <v>18</v>
      </c>
      <c r="D1451">
        <v>1966</v>
      </c>
      <c r="E1451" t="s">
        <v>19</v>
      </c>
      <c r="F1451">
        <v>11341</v>
      </c>
      <c r="G1451" t="s">
        <v>19</v>
      </c>
      <c r="H1451" t="s">
        <v>19</v>
      </c>
      <c r="I1451">
        <v>1966</v>
      </c>
      <c r="J1451" t="s">
        <v>19</v>
      </c>
      <c r="K1451" t="s">
        <v>19</v>
      </c>
      <c r="L1451" t="s">
        <v>19</v>
      </c>
    </row>
    <row r="1452" spans="1:12" x14ac:dyDescent="0.35">
      <c r="A1452" t="s">
        <v>55</v>
      </c>
      <c r="B1452" t="s">
        <v>17</v>
      </c>
      <c r="C1452" t="s">
        <v>18</v>
      </c>
      <c r="D1452">
        <v>1967</v>
      </c>
      <c r="E1452" t="s">
        <v>19</v>
      </c>
      <c r="F1452">
        <v>8407</v>
      </c>
      <c r="G1452" t="s">
        <v>19</v>
      </c>
      <c r="H1452" t="s">
        <v>19</v>
      </c>
      <c r="I1452">
        <v>1967</v>
      </c>
      <c r="J1452" t="s">
        <v>19</v>
      </c>
      <c r="K1452" t="s">
        <v>19</v>
      </c>
      <c r="L1452" t="s">
        <v>19</v>
      </c>
    </row>
    <row r="1453" spans="1:12" x14ac:dyDescent="0.35">
      <c r="A1453" t="s">
        <v>55</v>
      </c>
      <c r="B1453" t="s">
        <v>17</v>
      </c>
      <c r="C1453" t="s">
        <v>18</v>
      </c>
      <c r="D1453">
        <v>1968</v>
      </c>
      <c r="E1453" t="s">
        <v>19</v>
      </c>
      <c r="F1453">
        <v>12799</v>
      </c>
      <c r="G1453" t="s">
        <v>19</v>
      </c>
      <c r="H1453" t="s">
        <v>19</v>
      </c>
      <c r="I1453">
        <v>1968</v>
      </c>
      <c r="J1453" t="s">
        <v>19</v>
      </c>
      <c r="K1453" t="s">
        <v>19</v>
      </c>
      <c r="L1453" t="s">
        <v>19</v>
      </c>
    </row>
    <row r="1454" spans="1:12" x14ac:dyDescent="0.35">
      <c r="A1454" t="s">
        <v>55</v>
      </c>
      <c r="B1454" t="s">
        <v>17</v>
      </c>
      <c r="C1454" t="s">
        <v>18</v>
      </c>
      <c r="D1454">
        <v>1969</v>
      </c>
      <c r="E1454" t="s">
        <v>19</v>
      </c>
      <c r="F1454">
        <v>15944</v>
      </c>
      <c r="G1454" t="s">
        <v>19</v>
      </c>
      <c r="H1454" t="s">
        <v>19</v>
      </c>
      <c r="I1454">
        <v>1969</v>
      </c>
      <c r="J1454" t="s">
        <v>19</v>
      </c>
      <c r="K1454" t="s">
        <v>19</v>
      </c>
      <c r="L1454" t="s">
        <v>19</v>
      </c>
    </row>
    <row r="1455" spans="1:12" x14ac:dyDescent="0.35">
      <c r="A1455" t="s">
        <v>55</v>
      </c>
      <c r="B1455" t="s">
        <v>17</v>
      </c>
      <c r="C1455" t="s">
        <v>18</v>
      </c>
      <c r="D1455">
        <v>1970</v>
      </c>
      <c r="E1455" t="s">
        <v>19</v>
      </c>
      <c r="F1455">
        <v>15506</v>
      </c>
      <c r="G1455" t="s">
        <v>19</v>
      </c>
      <c r="H1455" t="s">
        <v>19</v>
      </c>
      <c r="I1455">
        <v>1970</v>
      </c>
      <c r="J1455" t="s">
        <v>19</v>
      </c>
      <c r="K1455" t="s">
        <v>19</v>
      </c>
      <c r="L1455" t="s">
        <v>19</v>
      </c>
    </row>
    <row r="1456" spans="1:12" x14ac:dyDescent="0.35">
      <c r="A1456" t="s">
        <v>55</v>
      </c>
      <c r="B1456" t="s">
        <v>17</v>
      </c>
      <c r="C1456" t="s">
        <v>18</v>
      </c>
      <c r="D1456">
        <v>1971</v>
      </c>
      <c r="E1456" t="s">
        <v>19</v>
      </c>
      <c r="F1456">
        <v>11878</v>
      </c>
      <c r="G1456" t="s">
        <v>19</v>
      </c>
      <c r="H1456" t="s">
        <v>19</v>
      </c>
      <c r="I1456">
        <v>1971</v>
      </c>
      <c r="J1456" t="s">
        <v>19</v>
      </c>
      <c r="K1456" t="s">
        <v>19</v>
      </c>
      <c r="L1456" t="s">
        <v>19</v>
      </c>
    </row>
    <row r="1457" spans="1:12" x14ac:dyDescent="0.35">
      <c r="A1457" t="s">
        <v>55</v>
      </c>
      <c r="B1457" t="s">
        <v>17</v>
      </c>
      <c r="C1457" t="s">
        <v>18</v>
      </c>
      <c r="D1457">
        <v>1972</v>
      </c>
      <c r="E1457" t="s">
        <v>19</v>
      </c>
      <c r="F1457">
        <v>14157</v>
      </c>
      <c r="G1457" t="s">
        <v>19</v>
      </c>
      <c r="H1457" t="s">
        <v>19</v>
      </c>
      <c r="I1457">
        <v>1972</v>
      </c>
      <c r="J1457" t="s">
        <v>19</v>
      </c>
      <c r="K1457" t="s">
        <v>19</v>
      </c>
      <c r="L1457" t="s">
        <v>19</v>
      </c>
    </row>
    <row r="1458" spans="1:12" x14ac:dyDescent="0.35">
      <c r="A1458" t="s">
        <v>55</v>
      </c>
      <c r="B1458" t="s">
        <v>17</v>
      </c>
      <c r="C1458" t="s">
        <v>18</v>
      </c>
      <c r="D1458">
        <v>1973</v>
      </c>
      <c r="E1458" t="s">
        <v>19</v>
      </c>
      <c r="F1458">
        <v>15899</v>
      </c>
      <c r="G1458" t="s">
        <v>19</v>
      </c>
      <c r="H1458" t="s">
        <v>19</v>
      </c>
      <c r="I1458">
        <v>1973</v>
      </c>
      <c r="J1458" t="s">
        <v>19</v>
      </c>
      <c r="K1458" t="s">
        <v>19</v>
      </c>
      <c r="L1458" t="s">
        <v>19</v>
      </c>
    </row>
    <row r="1459" spans="1:12" x14ac:dyDescent="0.35">
      <c r="A1459" t="s">
        <v>55</v>
      </c>
      <c r="B1459" t="s">
        <v>17</v>
      </c>
      <c r="C1459" t="s">
        <v>18</v>
      </c>
      <c r="D1459">
        <v>1974</v>
      </c>
      <c r="E1459" t="s">
        <v>19</v>
      </c>
      <c r="F1459">
        <v>14607</v>
      </c>
      <c r="G1459" t="s">
        <v>19</v>
      </c>
      <c r="H1459" t="s">
        <v>19</v>
      </c>
      <c r="I1459">
        <v>1974</v>
      </c>
      <c r="J1459" t="s">
        <v>19</v>
      </c>
      <c r="K1459" t="s">
        <v>19</v>
      </c>
      <c r="L1459" t="s">
        <v>19</v>
      </c>
    </row>
    <row r="1460" spans="1:12" x14ac:dyDescent="0.35">
      <c r="A1460" t="s">
        <v>55</v>
      </c>
      <c r="B1460" t="s">
        <v>17</v>
      </c>
      <c r="C1460" t="s">
        <v>18</v>
      </c>
      <c r="D1460">
        <v>1975</v>
      </c>
      <c r="E1460" t="s">
        <v>19</v>
      </c>
      <c r="F1460">
        <v>13205</v>
      </c>
      <c r="G1460" t="s">
        <v>19</v>
      </c>
      <c r="H1460" t="s">
        <v>19</v>
      </c>
      <c r="I1460">
        <v>1975</v>
      </c>
      <c r="J1460" t="s">
        <v>19</v>
      </c>
      <c r="K1460" t="s">
        <v>19</v>
      </c>
      <c r="L1460" t="s">
        <v>19</v>
      </c>
    </row>
    <row r="1461" spans="1:12" x14ac:dyDescent="0.35">
      <c r="A1461" t="s">
        <v>55</v>
      </c>
      <c r="B1461" t="s">
        <v>17</v>
      </c>
      <c r="C1461" t="s">
        <v>18</v>
      </c>
      <c r="D1461">
        <v>1976</v>
      </c>
      <c r="E1461" t="s">
        <v>19</v>
      </c>
      <c r="F1461">
        <v>11336</v>
      </c>
      <c r="G1461" t="s">
        <v>19</v>
      </c>
      <c r="H1461" t="s">
        <v>19</v>
      </c>
      <c r="I1461">
        <v>1976</v>
      </c>
      <c r="J1461" t="s">
        <v>19</v>
      </c>
      <c r="K1461" t="s">
        <v>19</v>
      </c>
      <c r="L1461" t="s">
        <v>19</v>
      </c>
    </row>
    <row r="1462" spans="1:12" x14ac:dyDescent="0.35">
      <c r="A1462" t="s">
        <v>55</v>
      </c>
      <c r="B1462" t="s">
        <v>17</v>
      </c>
      <c r="C1462" t="s">
        <v>18</v>
      </c>
      <c r="D1462">
        <v>1977</v>
      </c>
      <c r="E1462" t="s">
        <v>19</v>
      </c>
      <c r="F1462">
        <v>9444</v>
      </c>
      <c r="G1462" t="s">
        <v>19</v>
      </c>
      <c r="H1462" t="s">
        <v>19</v>
      </c>
      <c r="I1462">
        <v>1977</v>
      </c>
      <c r="J1462" t="s">
        <v>19</v>
      </c>
      <c r="K1462" t="s">
        <v>19</v>
      </c>
      <c r="L1462" t="s">
        <v>19</v>
      </c>
    </row>
    <row r="1463" spans="1:12" x14ac:dyDescent="0.35">
      <c r="A1463" t="s">
        <v>55</v>
      </c>
      <c r="B1463" t="s">
        <v>17</v>
      </c>
      <c r="C1463" t="s">
        <v>18</v>
      </c>
      <c r="D1463">
        <v>1978</v>
      </c>
      <c r="E1463" t="s">
        <v>19</v>
      </c>
      <c r="F1463">
        <v>4519</v>
      </c>
      <c r="G1463" t="s">
        <v>19</v>
      </c>
      <c r="H1463" t="s">
        <v>19</v>
      </c>
      <c r="I1463">
        <v>1978</v>
      </c>
      <c r="J1463" t="s">
        <v>19</v>
      </c>
      <c r="K1463" t="s">
        <v>19</v>
      </c>
      <c r="L1463" t="s">
        <v>19</v>
      </c>
    </row>
    <row r="1464" spans="1:12" x14ac:dyDescent="0.35">
      <c r="A1464" t="s">
        <v>55</v>
      </c>
      <c r="B1464" t="s">
        <v>17</v>
      </c>
      <c r="C1464" t="s">
        <v>18</v>
      </c>
      <c r="D1464">
        <v>1979</v>
      </c>
      <c r="E1464" t="s">
        <v>19</v>
      </c>
      <c r="F1464">
        <v>5475</v>
      </c>
      <c r="G1464" t="s">
        <v>19</v>
      </c>
      <c r="H1464" t="s">
        <v>19</v>
      </c>
      <c r="I1464">
        <v>1979</v>
      </c>
      <c r="J1464" t="s">
        <v>19</v>
      </c>
      <c r="K1464" t="s">
        <v>19</v>
      </c>
      <c r="L1464" t="s">
        <v>19</v>
      </c>
    </row>
    <row r="1465" spans="1:12" x14ac:dyDescent="0.35">
      <c r="A1465" t="s">
        <v>55</v>
      </c>
      <c r="B1465" t="s">
        <v>17</v>
      </c>
      <c r="C1465" t="s">
        <v>18</v>
      </c>
      <c r="D1465">
        <v>1980</v>
      </c>
      <c r="E1465" t="s">
        <v>19</v>
      </c>
      <c r="F1465">
        <v>6481</v>
      </c>
      <c r="G1465" t="s">
        <v>19</v>
      </c>
      <c r="H1465" t="s">
        <v>19</v>
      </c>
      <c r="I1465">
        <v>1980</v>
      </c>
      <c r="J1465" t="s">
        <v>19</v>
      </c>
      <c r="K1465" t="s">
        <v>19</v>
      </c>
      <c r="L1465" t="s">
        <v>19</v>
      </c>
    </row>
    <row r="1466" spans="1:12" x14ac:dyDescent="0.35">
      <c r="A1466" t="s">
        <v>55</v>
      </c>
      <c r="B1466" t="s">
        <v>17</v>
      </c>
      <c r="C1466" t="s">
        <v>18</v>
      </c>
      <c r="D1466">
        <v>1981</v>
      </c>
      <c r="E1466" t="s">
        <v>19</v>
      </c>
      <c r="F1466">
        <v>6182</v>
      </c>
      <c r="G1466" t="s">
        <v>19</v>
      </c>
      <c r="H1466" t="s">
        <v>19</v>
      </c>
      <c r="I1466">
        <v>1981</v>
      </c>
      <c r="J1466" t="s">
        <v>19</v>
      </c>
      <c r="K1466" t="s">
        <v>19</v>
      </c>
      <c r="L1466" t="s">
        <v>19</v>
      </c>
    </row>
    <row r="1467" spans="1:12" x14ac:dyDescent="0.35">
      <c r="A1467" t="s">
        <v>55</v>
      </c>
      <c r="B1467" t="s">
        <v>17</v>
      </c>
      <c r="C1467" t="s">
        <v>18</v>
      </c>
      <c r="D1467">
        <v>1982</v>
      </c>
      <c r="E1467" t="s">
        <v>19</v>
      </c>
      <c r="F1467">
        <v>10621</v>
      </c>
      <c r="G1467" t="s">
        <v>19</v>
      </c>
      <c r="H1467" t="s">
        <v>19</v>
      </c>
      <c r="I1467">
        <v>1982</v>
      </c>
      <c r="J1467" t="s">
        <v>19</v>
      </c>
      <c r="K1467" t="s">
        <v>19</v>
      </c>
      <c r="L1467" t="s">
        <v>19</v>
      </c>
    </row>
    <row r="1468" spans="1:12" x14ac:dyDescent="0.35">
      <c r="A1468" t="s">
        <v>55</v>
      </c>
      <c r="B1468" t="s">
        <v>17</v>
      </c>
      <c r="C1468" t="s">
        <v>18</v>
      </c>
      <c r="D1468">
        <v>1983</v>
      </c>
      <c r="E1468" t="s">
        <v>19</v>
      </c>
      <c r="F1468">
        <v>11350</v>
      </c>
      <c r="G1468" t="s">
        <v>19</v>
      </c>
      <c r="H1468" t="s">
        <v>19</v>
      </c>
      <c r="I1468">
        <v>1983</v>
      </c>
      <c r="J1468" t="s">
        <v>19</v>
      </c>
      <c r="K1468" t="s">
        <v>19</v>
      </c>
      <c r="L1468" t="s">
        <v>19</v>
      </c>
    </row>
    <row r="1469" spans="1:12" x14ac:dyDescent="0.35">
      <c r="A1469" t="s">
        <v>55</v>
      </c>
      <c r="B1469" t="s">
        <v>17</v>
      </c>
      <c r="C1469" t="s">
        <v>18</v>
      </c>
      <c r="D1469">
        <v>1984</v>
      </c>
      <c r="E1469" t="s">
        <v>19</v>
      </c>
      <c r="F1469">
        <v>5763</v>
      </c>
      <c r="G1469" t="s">
        <v>19</v>
      </c>
      <c r="H1469" t="s">
        <v>19</v>
      </c>
      <c r="I1469">
        <v>1984</v>
      </c>
      <c r="J1469" t="s">
        <v>19</v>
      </c>
      <c r="K1469" t="s">
        <v>19</v>
      </c>
      <c r="L1469" t="s">
        <v>19</v>
      </c>
    </row>
    <row r="1470" spans="1:12" x14ac:dyDescent="0.35">
      <c r="A1470" t="s">
        <v>55</v>
      </c>
      <c r="B1470" t="s">
        <v>17</v>
      </c>
      <c r="C1470" t="s">
        <v>18</v>
      </c>
      <c r="D1470">
        <v>1985</v>
      </c>
      <c r="E1470" t="s">
        <v>19</v>
      </c>
      <c r="F1470">
        <v>2477</v>
      </c>
      <c r="G1470" t="s">
        <v>19</v>
      </c>
      <c r="H1470" t="s">
        <v>19</v>
      </c>
      <c r="I1470">
        <v>1985</v>
      </c>
      <c r="J1470" t="s">
        <v>19</v>
      </c>
      <c r="K1470" t="s">
        <v>19</v>
      </c>
      <c r="L1470" t="s">
        <v>19</v>
      </c>
    </row>
    <row r="1471" spans="1:12" x14ac:dyDescent="0.35">
      <c r="A1471" t="s">
        <v>55</v>
      </c>
      <c r="B1471" t="s">
        <v>17</v>
      </c>
      <c r="C1471" t="s">
        <v>18</v>
      </c>
      <c r="D1471">
        <v>1986</v>
      </c>
      <c r="E1471" t="s">
        <v>19</v>
      </c>
      <c r="F1471">
        <v>3041</v>
      </c>
      <c r="G1471" t="s">
        <v>19</v>
      </c>
      <c r="H1471" t="s">
        <v>19</v>
      </c>
      <c r="I1471">
        <v>1986</v>
      </c>
      <c r="J1471" t="s">
        <v>19</v>
      </c>
      <c r="K1471" t="s">
        <v>19</v>
      </c>
      <c r="L1471" t="s">
        <v>19</v>
      </c>
    </row>
    <row r="1472" spans="1:12" x14ac:dyDescent="0.35">
      <c r="A1472" t="s">
        <v>55</v>
      </c>
      <c r="B1472" t="s">
        <v>17</v>
      </c>
      <c r="C1472" t="s">
        <v>18</v>
      </c>
      <c r="D1472">
        <v>1987</v>
      </c>
      <c r="E1472" t="s">
        <v>19</v>
      </c>
      <c r="F1472">
        <v>2742</v>
      </c>
      <c r="G1472" t="s">
        <v>19</v>
      </c>
      <c r="H1472" t="s">
        <v>19</v>
      </c>
      <c r="I1472">
        <v>1987</v>
      </c>
      <c r="J1472" t="s">
        <v>19</v>
      </c>
      <c r="K1472" t="s">
        <v>19</v>
      </c>
      <c r="L1472" t="s">
        <v>19</v>
      </c>
    </row>
    <row r="1473" spans="1:12" x14ac:dyDescent="0.35">
      <c r="A1473" t="s">
        <v>55</v>
      </c>
      <c r="B1473" t="s">
        <v>17</v>
      </c>
      <c r="C1473" t="s">
        <v>18</v>
      </c>
      <c r="D1473">
        <v>1988</v>
      </c>
      <c r="E1473" t="s">
        <v>19</v>
      </c>
      <c r="F1473">
        <v>1866</v>
      </c>
      <c r="G1473" t="s">
        <v>19</v>
      </c>
      <c r="H1473" t="s">
        <v>19</v>
      </c>
      <c r="I1473">
        <v>1988</v>
      </c>
      <c r="J1473" t="s">
        <v>19</v>
      </c>
      <c r="K1473" t="s">
        <v>19</v>
      </c>
      <c r="L1473" t="s">
        <v>19</v>
      </c>
    </row>
    <row r="1474" spans="1:12" x14ac:dyDescent="0.35">
      <c r="A1474" t="s">
        <v>55</v>
      </c>
      <c r="B1474" t="s">
        <v>17</v>
      </c>
      <c r="C1474" t="s">
        <v>18</v>
      </c>
      <c r="D1474">
        <v>1989</v>
      </c>
      <c r="E1474" t="s">
        <v>19</v>
      </c>
      <c r="F1474">
        <v>1134</v>
      </c>
      <c r="G1474" t="s">
        <v>19</v>
      </c>
      <c r="H1474" t="s">
        <v>19</v>
      </c>
      <c r="I1474">
        <v>1989</v>
      </c>
      <c r="J1474" t="s">
        <v>19</v>
      </c>
      <c r="K1474" t="s">
        <v>19</v>
      </c>
      <c r="L1474" t="s">
        <v>19</v>
      </c>
    </row>
    <row r="1475" spans="1:12" x14ac:dyDescent="0.35">
      <c r="A1475" t="s">
        <v>55</v>
      </c>
      <c r="B1475" t="s">
        <v>17</v>
      </c>
      <c r="C1475" t="s">
        <v>18</v>
      </c>
      <c r="D1475">
        <v>1990</v>
      </c>
      <c r="E1475" t="s">
        <v>19</v>
      </c>
      <c r="F1475">
        <v>2751</v>
      </c>
      <c r="G1475" t="s">
        <v>19</v>
      </c>
      <c r="H1475" t="s">
        <v>19</v>
      </c>
      <c r="I1475">
        <v>1990</v>
      </c>
      <c r="J1475" t="s">
        <v>19</v>
      </c>
      <c r="K1475" t="s">
        <v>19</v>
      </c>
      <c r="L1475" t="s">
        <v>19</v>
      </c>
    </row>
    <row r="1476" spans="1:12" x14ac:dyDescent="0.35">
      <c r="A1476" t="s">
        <v>55</v>
      </c>
      <c r="B1476" t="s">
        <v>17</v>
      </c>
      <c r="C1476" t="s">
        <v>18</v>
      </c>
      <c r="D1476">
        <v>1991</v>
      </c>
      <c r="E1476" t="s">
        <v>19</v>
      </c>
      <c r="F1476">
        <v>1784</v>
      </c>
      <c r="G1476" t="s">
        <v>19</v>
      </c>
      <c r="H1476" t="s">
        <v>19</v>
      </c>
      <c r="I1476">
        <v>1991</v>
      </c>
      <c r="J1476" t="s">
        <v>19</v>
      </c>
      <c r="K1476" t="s">
        <v>19</v>
      </c>
      <c r="L1476" t="s">
        <v>19</v>
      </c>
    </row>
    <row r="1477" spans="1:12" x14ac:dyDescent="0.35">
      <c r="A1477" t="s">
        <v>55</v>
      </c>
      <c r="B1477" t="s">
        <v>17</v>
      </c>
      <c r="C1477" t="s">
        <v>18</v>
      </c>
      <c r="D1477">
        <v>1992</v>
      </c>
      <c r="E1477" t="s">
        <v>19</v>
      </c>
      <c r="F1477">
        <v>2859</v>
      </c>
      <c r="G1477" t="s">
        <v>19</v>
      </c>
      <c r="H1477" t="s">
        <v>19</v>
      </c>
      <c r="I1477">
        <v>1992</v>
      </c>
      <c r="J1477" t="s">
        <v>19</v>
      </c>
      <c r="K1477" t="s">
        <v>19</v>
      </c>
      <c r="L1477" t="s">
        <v>19</v>
      </c>
    </row>
    <row r="1478" spans="1:12" x14ac:dyDescent="0.35">
      <c r="A1478" t="s">
        <v>55</v>
      </c>
      <c r="B1478" t="s">
        <v>17</v>
      </c>
      <c r="C1478" t="s">
        <v>18</v>
      </c>
      <c r="D1478">
        <v>1993</v>
      </c>
      <c r="E1478" t="s">
        <v>19</v>
      </c>
      <c r="F1478">
        <v>2089</v>
      </c>
      <c r="G1478" t="s">
        <v>19</v>
      </c>
      <c r="H1478" t="s">
        <v>19</v>
      </c>
      <c r="I1478">
        <v>1993</v>
      </c>
      <c r="J1478" t="s">
        <v>19</v>
      </c>
      <c r="K1478" t="s">
        <v>19</v>
      </c>
      <c r="L1478" t="s">
        <v>19</v>
      </c>
    </row>
    <row r="1479" spans="1:12" x14ac:dyDescent="0.35">
      <c r="A1479" t="s">
        <v>55</v>
      </c>
      <c r="B1479" t="s">
        <v>17</v>
      </c>
      <c r="C1479" t="s">
        <v>18</v>
      </c>
      <c r="D1479">
        <v>1994</v>
      </c>
      <c r="E1479" t="s">
        <v>19</v>
      </c>
      <c r="F1479">
        <v>1431</v>
      </c>
      <c r="G1479" t="s">
        <v>19</v>
      </c>
      <c r="H1479" t="s">
        <v>19</v>
      </c>
      <c r="I1479">
        <v>1994</v>
      </c>
      <c r="J1479" t="s">
        <v>19</v>
      </c>
      <c r="K1479" t="s">
        <v>19</v>
      </c>
      <c r="L1479" t="s">
        <v>19</v>
      </c>
    </row>
    <row r="1480" spans="1:12" x14ac:dyDescent="0.35">
      <c r="A1480" t="s">
        <v>55</v>
      </c>
      <c r="B1480" t="s">
        <v>17</v>
      </c>
      <c r="C1480" t="s">
        <v>18</v>
      </c>
      <c r="D1480">
        <v>1995</v>
      </c>
      <c r="E1480" t="s">
        <v>19</v>
      </c>
      <c r="F1480">
        <v>360</v>
      </c>
      <c r="G1480" t="s">
        <v>19</v>
      </c>
      <c r="H1480" t="s">
        <v>19</v>
      </c>
      <c r="I1480">
        <v>1995</v>
      </c>
      <c r="J1480" t="s">
        <v>19</v>
      </c>
      <c r="K1480" t="s">
        <v>19</v>
      </c>
      <c r="L1480" t="s">
        <v>19</v>
      </c>
    </row>
    <row r="1481" spans="1:12" x14ac:dyDescent="0.35">
      <c r="A1481" t="s">
        <v>55</v>
      </c>
      <c r="B1481" t="s">
        <v>17</v>
      </c>
      <c r="C1481" t="s">
        <v>18</v>
      </c>
      <c r="D1481">
        <v>1996</v>
      </c>
      <c r="E1481" t="s">
        <v>19</v>
      </c>
      <c r="F1481">
        <v>743</v>
      </c>
      <c r="G1481" t="s">
        <v>19</v>
      </c>
      <c r="H1481" t="s">
        <v>19</v>
      </c>
      <c r="I1481">
        <v>1996</v>
      </c>
      <c r="J1481" t="s">
        <v>19</v>
      </c>
      <c r="K1481" t="s">
        <v>19</v>
      </c>
      <c r="L1481" t="s">
        <v>19</v>
      </c>
    </row>
    <row r="1482" spans="1:12" x14ac:dyDescent="0.35">
      <c r="A1482" t="s">
        <v>55</v>
      </c>
      <c r="B1482" t="s">
        <v>17</v>
      </c>
      <c r="C1482" t="s">
        <v>18</v>
      </c>
      <c r="D1482">
        <v>1997</v>
      </c>
      <c r="E1482" t="s">
        <v>19</v>
      </c>
      <c r="F1482">
        <v>888</v>
      </c>
      <c r="G1482" t="s">
        <v>19</v>
      </c>
      <c r="H1482" t="s">
        <v>19</v>
      </c>
      <c r="I1482">
        <v>1997</v>
      </c>
      <c r="J1482" t="s">
        <v>19</v>
      </c>
      <c r="K1482" t="s">
        <v>19</v>
      </c>
      <c r="L1482" t="s">
        <v>19</v>
      </c>
    </row>
    <row r="1483" spans="1:12" x14ac:dyDescent="0.35">
      <c r="A1483" t="s">
        <v>55</v>
      </c>
      <c r="B1483" t="s">
        <v>17</v>
      </c>
      <c r="C1483" t="s">
        <v>18</v>
      </c>
      <c r="D1483">
        <v>1998</v>
      </c>
      <c r="E1483" t="s">
        <v>19</v>
      </c>
      <c r="F1483">
        <v>1619</v>
      </c>
      <c r="G1483" t="s">
        <v>19</v>
      </c>
      <c r="H1483" t="s">
        <v>19</v>
      </c>
      <c r="I1483">
        <v>1998</v>
      </c>
      <c r="J1483" t="s">
        <v>19</v>
      </c>
      <c r="K1483" t="s">
        <v>19</v>
      </c>
      <c r="L1483" t="s">
        <v>19</v>
      </c>
    </row>
    <row r="1484" spans="1:12" x14ac:dyDescent="0.35">
      <c r="A1484" t="s">
        <v>55</v>
      </c>
      <c r="B1484" t="s">
        <v>17</v>
      </c>
      <c r="C1484" t="s">
        <v>18</v>
      </c>
      <c r="D1484">
        <v>1999</v>
      </c>
      <c r="E1484" t="s">
        <v>19</v>
      </c>
      <c r="F1484">
        <v>1818</v>
      </c>
      <c r="G1484" t="s">
        <v>19</v>
      </c>
      <c r="H1484" t="s">
        <v>19</v>
      </c>
      <c r="I1484">
        <v>1999</v>
      </c>
      <c r="J1484" t="s">
        <v>19</v>
      </c>
      <c r="K1484" t="s">
        <v>19</v>
      </c>
      <c r="L1484" t="s">
        <v>19</v>
      </c>
    </row>
    <row r="1485" spans="1:12" x14ac:dyDescent="0.35">
      <c r="A1485" t="s">
        <v>55</v>
      </c>
      <c r="B1485" t="s">
        <v>17</v>
      </c>
      <c r="C1485" t="s">
        <v>18</v>
      </c>
      <c r="D1485">
        <v>2000</v>
      </c>
      <c r="E1485" t="s">
        <v>19</v>
      </c>
      <c r="F1485">
        <v>3373</v>
      </c>
      <c r="G1485" t="s">
        <v>19</v>
      </c>
      <c r="H1485" t="s">
        <v>19</v>
      </c>
      <c r="I1485">
        <v>2000</v>
      </c>
      <c r="J1485" t="s">
        <v>19</v>
      </c>
      <c r="K1485" t="s">
        <v>19</v>
      </c>
      <c r="L1485" t="s">
        <v>19</v>
      </c>
    </row>
    <row r="1486" spans="1:12" x14ac:dyDescent="0.35">
      <c r="A1486" t="s">
        <v>55</v>
      </c>
      <c r="B1486" t="s">
        <v>17</v>
      </c>
      <c r="C1486" t="s">
        <v>18</v>
      </c>
      <c r="D1486">
        <v>2001</v>
      </c>
      <c r="E1486" t="s">
        <v>19</v>
      </c>
      <c r="F1486">
        <v>3613</v>
      </c>
      <c r="G1486" t="s">
        <v>19</v>
      </c>
      <c r="H1486" t="s">
        <v>19</v>
      </c>
      <c r="I1486">
        <v>2001</v>
      </c>
      <c r="J1486" t="s">
        <v>19</v>
      </c>
      <c r="K1486" t="s">
        <v>19</v>
      </c>
      <c r="L1486" t="s">
        <v>19</v>
      </c>
    </row>
    <row r="1487" spans="1:12" x14ac:dyDescent="0.35">
      <c r="A1487" t="s">
        <v>55</v>
      </c>
      <c r="B1487" t="s">
        <v>17</v>
      </c>
      <c r="C1487" t="s">
        <v>18</v>
      </c>
      <c r="D1487">
        <v>2002</v>
      </c>
      <c r="E1487" t="s">
        <v>19</v>
      </c>
      <c r="F1487">
        <v>2476</v>
      </c>
      <c r="G1487" t="s">
        <v>19</v>
      </c>
      <c r="H1487" t="s">
        <v>19</v>
      </c>
      <c r="I1487">
        <v>2002</v>
      </c>
      <c r="J1487" t="s">
        <v>19</v>
      </c>
      <c r="K1487" t="s">
        <v>19</v>
      </c>
      <c r="L1487" t="s">
        <v>19</v>
      </c>
    </row>
    <row r="1488" spans="1:12" x14ac:dyDescent="0.35">
      <c r="A1488" t="s">
        <v>55</v>
      </c>
      <c r="B1488" t="s">
        <v>17</v>
      </c>
      <c r="C1488" t="s">
        <v>18</v>
      </c>
      <c r="D1488">
        <v>2003</v>
      </c>
      <c r="E1488" t="s">
        <v>19</v>
      </c>
      <c r="F1488">
        <v>3236</v>
      </c>
      <c r="G1488" t="s">
        <v>19</v>
      </c>
      <c r="H1488" t="s">
        <v>19</v>
      </c>
      <c r="I1488">
        <v>2003</v>
      </c>
      <c r="J1488" t="s">
        <v>19</v>
      </c>
      <c r="K1488" t="s">
        <v>19</v>
      </c>
      <c r="L1488" t="s">
        <v>19</v>
      </c>
    </row>
    <row r="1489" spans="1:12" x14ac:dyDescent="0.35">
      <c r="A1489" t="s">
        <v>55</v>
      </c>
      <c r="B1489" t="s">
        <v>17</v>
      </c>
      <c r="C1489" t="s">
        <v>18</v>
      </c>
      <c r="D1489">
        <v>2004</v>
      </c>
      <c r="E1489" t="s">
        <v>19</v>
      </c>
      <c r="F1489">
        <v>5837</v>
      </c>
      <c r="G1489" t="s">
        <v>19</v>
      </c>
      <c r="H1489" t="s">
        <v>19</v>
      </c>
      <c r="I1489">
        <v>2004</v>
      </c>
      <c r="J1489" t="s">
        <v>19</v>
      </c>
      <c r="K1489" t="s">
        <v>19</v>
      </c>
      <c r="L1489" t="s">
        <v>19</v>
      </c>
    </row>
    <row r="1490" spans="1:12" x14ac:dyDescent="0.35">
      <c r="A1490" t="s">
        <v>55</v>
      </c>
      <c r="B1490" t="s">
        <v>17</v>
      </c>
      <c r="C1490" t="s">
        <v>18</v>
      </c>
      <c r="D1490">
        <v>2005</v>
      </c>
      <c r="E1490" t="s">
        <v>19</v>
      </c>
      <c r="F1490">
        <v>3161</v>
      </c>
      <c r="G1490" t="s">
        <v>19</v>
      </c>
      <c r="H1490" t="s">
        <v>19</v>
      </c>
      <c r="I1490">
        <v>2005</v>
      </c>
      <c r="J1490" t="s">
        <v>19</v>
      </c>
      <c r="K1490" t="s">
        <v>19</v>
      </c>
      <c r="L1490" t="s">
        <v>19</v>
      </c>
    </row>
    <row r="1491" spans="1:12" x14ac:dyDescent="0.35">
      <c r="A1491" t="s">
        <v>55</v>
      </c>
      <c r="B1491" t="s">
        <v>17</v>
      </c>
      <c r="C1491" t="s">
        <v>18</v>
      </c>
      <c r="D1491">
        <v>2006</v>
      </c>
      <c r="E1491" t="s">
        <v>19</v>
      </c>
      <c r="F1491">
        <v>1196</v>
      </c>
      <c r="G1491" t="s">
        <v>19</v>
      </c>
      <c r="H1491" t="s">
        <v>19</v>
      </c>
      <c r="I1491">
        <v>2006</v>
      </c>
      <c r="J1491" t="s">
        <v>19</v>
      </c>
      <c r="K1491" t="s">
        <v>19</v>
      </c>
      <c r="L1491" t="s">
        <v>19</v>
      </c>
    </row>
    <row r="1492" spans="1:12" x14ac:dyDescent="0.35">
      <c r="A1492" t="s">
        <v>55</v>
      </c>
      <c r="B1492" t="s">
        <v>17</v>
      </c>
      <c r="C1492" t="s">
        <v>18</v>
      </c>
      <c r="D1492">
        <v>2007</v>
      </c>
      <c r="E1492" t="s">
        <v>19</v>
      </c>
      <c r="F1492">
        <v>1058</v>
      </c>
      <c r="G1492" t="s">
        <v>19</v>
      </c>
      <c r="H1492" t="s">
        <v>19</v>
      </c>
      <c r="I1492">
        <v>2007</v>
      </c>
      <c r="J1492" t="s">
        <v>19</v>
      </c>
      <c r="K1492" t="s">
        <v>19</v>
      </c>
      <c r="L1492" t="s">
        <v>19</v>
      </c>
    </row>
    <row r="1493" spans="1:12" x14ac:dyDescent="0.35">
      <c r="A1493" t="s">
        <v>55</v>
      </c>
      <c r="B1493" t="s">
        <v>17</v>
      </c>
      <c r="C1493" t="s">
        <v>18</v>
      </c>
      <c r="D1493">
        <v>2008</v>
      </c>
      <c r="E1493" t="s">
        <v>19</v>
      </c>
      <c r="F1493">
        <v>937</v>
      </c>
      <c r="G1493" t="s">
        <v>19</v>
      </c>
      <c r="H1493" t="s">
        <v>19</v>
      </c>
      <c r="I1493">
        <v>2008</v>
      </c>
      <c r="J1493" t="s">
        <v>19</v>
      </c>
      <c r="K1493" t="s">
        <v>19</v>
      </c>
      <c r="L1493" t="s">
        <v>19</v>
      </c>
    </row>
    <row r="1494" spans="1:12" x14ac:dyDescent="0.35">
      <c r="A1494" t="s">
        <v>55</v>
      </c>
      <c r="B1494" t="s">
        <v>17</v>
      </c>
      <c r="C1494" t="s">
        <v>18</v>
      </c>
      <c r="D1494">
        <v>2009</v>
      </c>
      <c r="E1494" t="s">
        <v>19</v>
      </c>
      <c r="F1494">
        <v>959</v>
      </c>
      <c r="G1494" t="s">
        <v>19</v>
      </c>
      <c r="H1494" t="s">
        <v>19</v>
      </c>
      <c r="I1494">
        <v>2009</v>
      </c>
      <c r="J1494" t="s">
        <v>19</v>
      </c>
      <c r="K1494" t="s">
        <v>19</v>
      </c>
      <c r="L1494" t="s">
        <v>19</v>
      </c>
    </row>
    <row r="1495" spans="1:12" x14ac:dyDescent="0.35">
      <c r="A1495" t="s">
        <v>55</v>
      </c>
      <c r="B1495" t="s">
        <v>17</v>
      </c>
      <c r="C1495" t="s">
        <v>18</v>
      </c>
      <c r="D1495">
        <v>2010</v>
      </c>
      <c r="E1495" t="s">
        <v>19</v>
      </c>
      <c r="F1495">
        <v>654</v>
      </c>
      <c r="G1495" t="s">
        <v>19</v>
      </c>
      <c r="H1495" t="s">
        <v>19</v>
      </c>
      <c r="I1495">
        <v>2010</v>
      </c>
      <c r="J1495" t="s">
        <v>19</v>
      </c>
      <c r="K1495" t="s">
        <v>19</v>
      </c>
      <c r="L1495" t="s">
        <v>19</v>
      </c>
    </row>
    <row r="1496" spans="1:12" x14ac:dyDescent="0.35">
      <c r="A1496" t="s">
        <v>55</v>
      </c>
      <c r="B1496" t="s">
        <v>17</v>
      </c>
      <c r="C1496" t="s">
        <v>18</v>
      </c>
      <c r="D1496">
        <v>2011</v>
      </c>
      <c r="E1496" t="s">
        <v>19</v>
      </c>
      <c r="F1496">
        <v>904</v>
      </c>
      <c r="G1496" t="s">
        <v>19</v>
      </c>
      <c r="H1496" t="s">
        <v>19</v>
      </c>
      <c r="I1496">
        <v>2011</v>
      </c>
      <c r="J1496" t="s">
        <v>19</v>
      </c>
      <c r="K1496" t="s">
        <v>19</v>
      </c>
      <c r="L1496" t="s">
        <v>19</v>
      </c>
    </row>
    <row r="1497" spans="1:12" x14ac:dyDescent="0.35">
      <c r="A1497" t="s">
        <v>55</v>
      </c>
      <c r="B1497" t="s">
        <v>17</v>
      </c>
      <c r="C1497" t="s">
        <v>18</v>
      </c>
      <c r="D1497">
        <v>2012</v>
      </c>
      <c r="E1497" t="s">
        <v>19</v>
      </c>
      <c r="F1497">
        <v>443</v>
      </c>
      <c r="G1497" t="s">
        <v>19</v>
      </c>
      <c r="H1497" t="s">
        <v>19</v>
      </c>
      <c r="I1497">
        <v>2012</v>
      </c>
      <c r="J1497" t="s">
        <v>19</v>
      </c>
      <c r="K1497" t="s">
        <v>19</v>
      </c>
      <c r="L1497" t="s">
        <v>19</v>
      </c>
    </row>
    <row r="1498" spans="1:12" x14ac:dyDescent="0.35">
      <c r="A1498" t="s">
        <v>55</v>
      </c>
      <c r="B1498" t="s">
        <v>17</v>
      </c>
      <c r="C1498" t="s">
        <v>18</v>
      </c>
      <c r="D1498">
        <v>2013</v>
      </c>
      <c r="E1498" t="s">
        <v>19</v>
      </c>
      <c r="F1498">
        <v>130</v>
      </c>
      <c r="G1498" t="s">
        <v>19</v>
      </c>
      <c r="H1498" t="s">
        <v>19</v>
      </c>
      <c r="I1498">
        <v>2013</v>
      </c>
      <c r="J1498" t="s">
        <v>19</v>
      </c>
      <c r="K1498" t="s">
        <v>19</v>
      </c>
      <c r="L1498" t="s">
        <v>19</v>
      </c>
    </row>
    <row r="1499" spans="1:12" x14ac:dyDescent="0.35">
      <c r="A1499" t="s">
        <v>55</v>
      </c>
      <c r="B1499" t="s">
        <v>17</v>
      </c>
      <c r="C1499" t="s">
        <v>18</v>
      </c>
      <c r="D1499">
        <v>2014</v>
      </c>
      <c r="E1499" t="s">
        <v>19</v>
      </c>
      <c r="F1499">
        <v>70</v>
      </c>
      <c r="G1499" t="s">
        <v>19</v>
      </c>
      <c r="H1499" t="s">
        <v>19</v>
      </c>
      <c r="I1499">
        <v>2014</v>
      </c>
      <c r="J1499" t="s">
        <v>19</v>
      </c>
      <c r="K1499" t="s">
        <v>19</v>
      </c>
      <c r="L1499" t="s">
        <v>19</v>
      </c>
    </row>
    <row r="1500" spans="1:12" x14ac:dyDescent="0.35">
      <c r="A1500" t="s">
        <v>55</v>
      </c>
      <c r="B1500" t="s">
        <v>17</v>
      </c>
      <c r="C1500" t="s">
        <v>18</v>
      </c>
      <c r="D1500">
        <v>2015</v>
      </c>
      <c r="E1500" t="s">
        <v>19</v>
      </c>
      <c r="F1500">
        <v>63</v>
      </c>
      <c r="G1500" t="s">
        <v>19</v>
      </c>
      <c r="H1500" t="s">
        <v>19</v>
      </c>
      <c r="I1500">
        <v>2015</v>
      </c>
      <c r="J1500" t="s">
        <v>19</v>
      </c>
      <c r="K1500" t="s">
        <v>19</v>
      </c>
      <c r="L1500" t="s">
        <v>19</v>
      </c>
    </row>
    <row r="1501" spans="1:12" x14ac:dyDescent="0.35">
      <c r="A1501" t="s">
        <v>55</v>
      </c>
      <c r="B1501" t="s">
        <v>17</v>
      </c>
      <c r="C1501" t="s">
        <v>18</v>
      </c>
      <c r="D1501">
        <v>2016</v>
      </c>
      <c r="E1501" t="s">
        <v>19</v>
      </c>
      <c r="F1501">
        <v>26</v>
      </c>
      <c r="G1501" t="s">
        <v>19</v>
      </c>
      <c r="H1501" t="s">
        <v>19</v>
      </c>
      <c r="I1501">
        <v>2016</v>
      </c>
      <c r="J1501" t="s">
        <v>19</v>
      </c>
      <c r="K1501" t="s">
        <v>19</v>
      </c>
      <c r="L1501" t="s">
        <v>19</v>
      </c>
    </row>
    <row r="1502" spans="1:12" x14ac:dyDescent="0.35">
      <c r="A1502" t="s">
        <v>55</v>
      </c>
      <c r="B1502" t="s">
        <v>17</v>
      </c>
      <c r="C1502" t="s">
        <v>18</v>
      </c>
      <c r="D1502">
        <v>2017</v>
      </c>
      <c r="E1502" t="s">
        <v>19</v>
      </c>
      <c r="F1502">
        <v>35</v>
      </c>
      <c r="G1502" t="s">
        <v>19</v>
      </c>
      <c r="H1502" t="s">
        <v>19</v>
      </c>
      <c r="I1502">
        <v>2017</v>
      </c>
      <c r="J1502" t="s">
        <v>19</v>
      </c>
      <c r="K1502" t="s">
        <v>19</v>
      </c>
      <c r="L1502" t="s">
        <v>19</v>
      </c>
    </row>
    <row r="1503" spans="1:12" x14ac:dyDescent="0.35">
      <c r="A1503" t="s">
        <v>55</v>
      </c>
      <c r="B1503" t="s">
        <v>51</v>
      </c>
      <c r="C1503" t="s">
        <v>53</v>
      </c>
      <c r="D1503">
        <v>1973</v>
      </c>
      <c r="E1503">
        <v>20532</v>
      </c>
      <c r="F1503">
        <v>14549</v>
      </c>
      <c r="G1503">
        <v>0.63700002431869496</v>
      </c>
      <c r="H1503">
        <v>35816</v>
      </c>
      <c r="I1503">
        <v>1973</v>
      </c>
      <c r="J1503">
        <v>20532</v>
      </c>
      <c r="K1503">
        <v>0.70860120787064096</v>
      </c>
      <c r="L1503">
        <v>0.63700002431869496</v>
      </c>
    </row>
    <row r="1504" spans="1:12" x14ac:dyDescent="0.35">
      <c r="A1504" t="s">
        <v>55</v>
      </c>
      <c r="B1504" t="s">
        <v>51</v>
      </c>
      <c r="C1504" t="s">
        <v>53</v>
      </c>
      <c r="D1504">
        <v>1974</v>
      </c>
      <c r="E1504">
        <v>8527</v>
      </c>
      <c r="F1504">
        <v>17088</v>
      </c>
      <c r="G1504">
        <v>1.57200002670288</v>
      </c>
      <c r="H1504">
        <v>14709</v>
      </c>
      <c r="I1504">
        <v>1974</v>
      </c>
      <c r="J1504">
        <v>8527</v>
      </c>
      <c r="K1504">
        <v>2.0039873343497101</v>
      </c>
      <c r="L1504">
        <v>1.57200002670288</v>
      </c>
    </row>
    <row r="1505" spans="1:12" x14ac:dyDescent="0.35">
      <c r="A1505" t="s">
        <v>55</v>
      </c>
      <c r="B1505" t="s">
        <v>51</v>
      </c>
      <c r="C1505" t="s">
        <v>53</v>
      </c>
      <c r="D1505">
        <v>1975</v>
      </c>
      <c r="E1505">
        <v>2723</v>
      </c>
      <c r="F1505">
        <v>5732</v>
      </c>
      <c r="G1505">
        <v>1.2029999494552599</v>
      </c>
      <c r="H1505">
        <v>39275</v>
      </c>
      <c r="I1505">
        <v>1975</v>
      </c>
      <c r="J1505">
        <v>2723</v>
      </c>
      <c r="K1505">
        <v>2.10503121557106</v>
      </c>
      <c r="L1505">
        <v>1.2029999494552599</v>
      </c>
    </row>
    <row r="1506" spans="1:12" x14ac:dyDescent="0.35">
      <c r="A1506" t="s">
        <v>55</v>
      </c>
      <c r="B1506" t="s">
        <v>51</v>
      </c>
      <c r="C1506" t="s">
        <v>53</v>
      </c>
      <c r="D1506">
        <v>1976</v>
      </c>
      <c r="E1506">
        <v>3400</v>
      </c>
      <c r="F1506">
        <v>3436</v>
      </c>
      <c r="G1506">
        <v>0.53399997949600198</v>
      </c>
      <c r="H1506">
        <v>19425</v>
      </c>
      <c r="I1506">
        <v>1976</v>
      </c>
      <c r="J1506">
        <v>3400</v>
      </c>
      <c r="K1506">
        <v>1.01058823529411</v>
      </c>
      <c r="L1506">
        <v>0.53399997949600198</v>
      </c>
    </row>
    <row r="1507" spans="1:12" x14ac:dyDescent="0.35">
      <c r="A1507" t="s">
        <v>55</v>
      </c>
      <c r="B1507" t="s">
        <v>51</v>
      </c>
      <c r="C1507" t="s">
        <v>53</v>
      </c>
      <c r="D1507">
        <v>1977</v>
      </c>
      <c r="E1507">
        <v>3753</v>
      </c>
      <c r="F1507">
        <v>5223</v>
      </c>
      <c r="G1507">
        <v>0.808000028133392</v>
      </c>
      <c r="H1507">
        <v>63508</v>
      </c>
      <c r="I1507">
        <v>1977</v>
      </c>
      <c r="J1507">
        <v>3753</v>
      </c>
      <c r="K1507">
        <v>1.3916866506794501</v>
      </c>
      <c r="L1507">
        <v>0.808000028133392</v>
      </c>
    </row>
    <row r="1508" spans="1:12" x14ac:dyDescent="0.35">
      <c r="A1508" t="s">
        <v>55</v>
      </c>
      <c r="B1508" t="s">
        <v>51</v>
      </c>
      <c r="C1508" t="s">
        <v>53</v>
      </c>
      <c r="D1508">
        <v>1978</v>
      </c>
      <c r="E1508">
        <v>5028</v>
      </c>
      <c r="F1508">
        <v>8085</v>
      </c>
      <c r="G1508">
        <v>1.46399998664855</v>
      </c>
      <c r="H1508">
        <v>54915</v>
      </c>
      <c r="I1508">
        <v>1978</v>
      </c>
      <c r="J1508">
        <v>5028</v>
      </c>
      <c r="K1508">
        <v>1.6079952267303099</v>
      </c>
      <c r="L1508">
        <v>1.46399998664855</v>
      </c>
    </row>
    <row r="1509" spans="1:12" x14ac:dyDescent="0.35">
      <c r="A1509" t="s">
        <v>55</v>
      </c>
      <c r="B1509" t="s">
        <v>51</v>
      </c>
      <c r="C1509" t="s">
        <v>53</v>
      </c>
      <c r="D1509">
        <v>1979</v>
      </c>
      <c r="E1509">
        <v>6307</v>
      </c>
      <c r="F1509">
        <v>9883</v>
      </c>
      <c r="G1509">
        <v>1.31200003623962</v>
      </c>
      <c r="H1509">
        <v>49015</v>
      </c>
      <c r="I1509">
        <v>1979</v>
      </c>
      <c r="J1509">
        <v>6307</v>
      </c>
      <c r="K1509">
        <v>1.5669890597748499</v>
      </c>
      <c r="L1509">
        <v>1.31200003623962</v>
      </c>
    </row>
    <row r="1510" spans="1:12" x14ac:dyDescent="0.35">
      <c r="A1510" t="s">
        <v>55</v>
      </c>
      <c r="B1510" t="s">
        <v>51</v>
      </c>
      <c r="C1510" t="s">
        <v>53</v>
      </c>
      <c r="D1510">
        <v>1980</v>
      </c>
      <c r="E1510">
        <v>6979</v>
      </c>
      <c r="F1510">
        <v>8021</v>
      </c>
      <c r="G1510">
        <v>0.99400001764297397</v>
      </c>
      <c r="H1510">
        <v>65782</v>
      </c>
      <c r="I1510">
        <v>1980</v>
      </c>
      <c r="J1510">
        <v>6979</v>
      </c>
      <c r="K1510">
        <v>1.1493050580312301</v>
      </c>
      <c r="L1510">
        <v>0.99400001764297397</v>
      </c>
    </row>
    <row r="1511" spans="1:12" x14ac:dyDescent="0.35">
      <c r="A1511" t="s">
        <v>55</v>
      </c>
      <c r="B1511" t="s">
        <v>51</v>
      </c>
      <c r="C1511" t="s">
        <v>53</v>
      </c>
      <c r="D1511">
        <v>1981</v>
      </c>
      <c r="E1511">
        <v>8736</v>
      </c>
      <c r="F1511">
        <v>6607</v>
      </c>
      <c r="G1511">
        <v>0.73100000619888295</v>
      </c>
      <c r="H1511">
        <v>168807</v>
      </c>
      <c r="I1511">
        <v>1981</v>
      </c>
      <c r="J1511">
        <v>8736</v>
      </c>
      <c r="K1511">
        <v>0.75629578754578697</v>
      </c>
      <c r="L1511">
        <v>0.73100000619888295</v>
      </c>
    </row>
    <row r="1512" spans="1:12" x14ac:dyDescent="0.35">
      <c r="A1512" t="s">
        <v>55</v>
      </c>
      <c r="B1512" t="s">
        <v>51</v>
      </c>
      <c r="C1512" t="s">
        <v>53</v>
      </c>
      <c r="D1512">
        <v>1982</v>
      </c>
      <c r="E1512">
        <v>15844</v>
      </c>
      <c r="F1512">
        <v>15764</v>
      </c>
      <c r="G1512">
        <v>0.94599997997283902</v>
      </c>
      <c r="H1512">
        <v>76381</v>
      </c>
      <c r="I1512">
        <v>1982</v>
      </c>
      <c r="J1512">
        <v>15844</v>
      </c>
      <c r="K1512">
        <v>0.99495077000757304</v>
      </c>
      <c r="L1512">
        <v>0.94599997997283902</v>
      </c>
    </row>
    <row r="1513" spans="1:12" x14ac:dyDescent="0.35">
      <c r="A1513" t="s">
        <v>55</v>
      </c>
      <c r="B1513" t="s">
        <v>51</v>
      </c>
      <c r="C1513" t="s">
        <v>53</v>
      </c>
      <c r="D1513">
        <v>1983</v>
      </c>
      <c r="E1513">
        <v>15225</v>
      </c>
      <c r="F1513">
        <v>22211</v>
      </c>
      <c r="G1513">
        <v>1.3400000333786</v>
      </c>
      <c r="H1513">
        <v>18003</v>
      </c>
      <c r="I1513">
        <v>1983</v>
      </c>
      <c r="J1513">
        <v>15225</v>
      </c>
      <c r="K1513">
        <v>1.4588505747126399</v>
      </c>
      <c r="L1513">
        <v>1.3400000333786</v>
      </c>
    </row>
    <row r="1514" spans="1:12" x14ac:dyDescent="0.35">
      <c r="A1514" t="s">
        <v>55</v>
      </c>
      <c r="B1514" t="s">
        <v>51</v>
      </c>
      <c r="C1514" t="s">
        <v>53</v>
      </c>
      <c r="D1514">
        <v>1984</v>
      </c>
      <c r="E1514">
        <v>5191</v>
      </c>
      <c r="F1514">
        <v>11225</v>
      </c>
      <c r="G1514">
        <v>1.93799996376037</v>
      </c>
      <c r="H1514">
        <v>22417</v>
      </c>
      <c r="I1514">
        <v>1984</v>
      </c>
      <c r="J1514">
        <v>5191</v>
      </c>
      <c r="K1514">
        <v>2.1623964554035799</v>
      </c>
      <c r="L1514">
        <v>1.93799996376037</v>
      </c>
    </row>
    <row r="1515" spans="1:12" x14ac:dyDescent="0.35">
      <c r="A1515" t="s">
        <v>55</v>
      </c>
      <c r="B1515" t="s">
        <v>51</v>
      </c>
      <c r="C1515" t="s">
        <v>53</v>
      </c>
      <c r="D1515">
        <v>1985</v>
      </c>
      <c r="E1515">
        <v>2195</v>
      </c>
      <c r="F1515">
        <v>4817</v>
      </c>
      <c r="G1515">
        <v>1.9090000391006401</v>
      </c>
      <c r="H1515">
        <v>30418</v>
      </c>
      <c r="I1515">
        <v>1985</v>
      </c>
      <c r="J1515">
        <v>2195</v>
      </c>
      <c r="K1515">
        <v>2.1945330296127499</v>
      </c>
      <c r="L1515">
        <v>1.9090000391006401</v>
      </c>
    </row>
    <row r="1516" spans="1:12" x14ac:dyDescent="0.35">
      <c r="A1516" t="s">
        <v>55</v>
      </c>
      <c r="B1516" t="s">
        <v>51</v>
      </c>
      <c r="C1516" t="s">
        <v>53</v>
      </c>
      <c r="D1516">
        <v>1986</v>
      </c>
      <c r="E1516">
        <v>2445</v>
      </c>
      <c r="F1516">
        <v>4620</v>
      </c>
      <c r="G1516">
        <v>0.980000019073486</v>
      </c>
      <c r="H1516">
        <v>7986</v>
      </c>
      <c r="I1516">
        <v>1986</v>
      </c>
      <c r="J1516">
        <v>2445</v>
      </c>
      <c r="K1516">
        <v>1.8895705521472299</v>
      </c>
      <c r="L1516">
        <v>0.980000019073486</v>
      </c>
    </row>
    <row r="1517" spans="1:12" x14ac:dyDescent="0.35">
      <c r="A1517" t="s">
        <v>55</v>
      </c>
      <c r="B1517" t="s">
        <v>51</v>
      </c>
      <c r="C1517" t="s">
        <v>53</v>
      </c>
      <c r="D1517">
        <v>1987</v>
      </c>
      <c r="E1517">
        <v>1721</v>
      </c>
      <c r="F1517">
        <v>2652</v>
      </c>
      <c r="G1517">
        <v>0.96799999475479104</v>
      </c>
      <c r="H1517">
        <v>14832</v>
      </c>
      <c r="I1517">
        <v>1987</v>
      </c>
      <c r="J1517">
        <v>1721</v>
      </c>
      <c r="K1517">
        <v>1.5409645554909901</v>
      </c>
      <c r="L1517">
        <v>0.96799999475479104</v>
      </c>
    </row>
    <row r="1518" spans="1:12" x14ac:dyDescent="0.35">
      <c r="A1518" t="s">
        <v>55</v>
      </c>
      <c r="B1518" t="s">
        <v>51</v>
      </c>
      <c r="C1518" t="s">
        <v>53</v>
      </c>
      <c r="D1518">
        <v>1988</v>
      </c>
      <c r="E1518">
        <v>2185</v>
      </c>
      <c r="F1518">
        <v>2782</v>
      </c>
      <c r="G1518">
        <v>0.365999996662139</v>
      </c>
      <c r="H1518">
        <v>146483</v>
      </c>
      <c r="I1518">
        <v>1988</v>
      </c>
      <c r="J1518">
        <v>2185</v>
      </c>
      <c r="K1518">
        <v>1.27322654462242</v>
      </c>
      <c r="L1518">
        <v>0.365999996662139</v>
      </c>
    </row>
    <row r="1519" spans="1:12" x14ac:dyDescent="0.35">
      <c r="A1519" t="s">
        <v>55</v>
      </c>
      <c r="B1519" t="s">
        <v>51</v>
      </c>
      <c r="C1519" t="s">
        <v>53</v>
      </c>
      <c r="D1519">
        <v>1989</v>
      </c>
      <c r="E1519">
        <v>8685</v>
      </c>
      <c r="F1519">
        <v>8349</v>
      </c>
      <c r="G1519">
        <v>1.6849999427795399</v>
      </c>
      <c r="H1519">
        <v>43481</v>
      </c>
      <c r="I1519">
        <v>1989</v>
      </c>
      <c r="J1519">
        <v>8685</v>
      </c>
      <c r="K1519">
        <v>0.96131260794473194</v>
      </c>
      <c r="L1519">
        <v>1.6849999427795399</v>
      </c>
    </row>
    <row r="1520" spans="1:12" x14ac:dyDescent="0.35">
      <c r="A1520" t="s">
        <v>55</v>
      </c>
      <c r="B1520" t="s">
        <v>51</v>
      </c>
      <c r="C1520" t="s">
        <v>53</v>
      </c>
      <c r="D1520">
        <v>1990</v>
      </c>
      <c r="E1520">
        <v>9366</v>
      </c>
      <c r="F1520">
        <v>17916</v>
      </c>
      <c r="G1520">
        <v>2.9030001163482599</v>
      </c>
      <c r="H1520">
        <v>9810</v>
      </c>
      <c r="I1520">
        <v>1990</v>
      </c>
      <c r="J1520">
        <v>9366</v>
      </c>
      <c r="K1520">
        <v>1.91287636130685</v>
      </c>
      <c r="L1520">
        <v>2.9030001163482599</v>
      </c>
    </row>
    <row r="1521" spans="1:12" x14ac:dyDescent="0.35">
      <c r="A1521" t="s">
        <v>55</v>
      </c>
      <c r="B1521" t="s">
        <v>51</v>
      </c>
      <c r="C1521" t="s">
        <v>53</v>
      </c>
      <c r="D1521">
        <v>1991</v>
      </c>
      <c r="E1521">
        <v>3795</v>
      </c>
      <c r="F1521">
        <v>6430</v>
      </c>
      <c r="G1521">
        <v>2.4790000915527299</v>
      </c>
      <c r="H1521">
        <v>2822</v>
      </c>
      <c r="I1521">
        <v>1991</v>
      </c>
      <c r="J1521">
        <v>3795</v>
      </c>
      <c r="K1521">
        <v>1.6943346508563899</v>
      </c>
      <c r="L1521">
        <v>2.4790000915527299</v>
      </c>
    </row>
    <row r="1522" spans="1:12" x14ac:dyDescent="0.35">
      <c r="A1522" t="s">
        <v>55</v>
      </c>
      <c r="B1522" t="s">
        <v>51</v>
      </c>
      <c r="C1522" t="s">
        <v>53</v>
      </c>
      <c r="D1522">
        <v>1992</v>
      </c>
      <c r="E1522">
        <v>1487</v>
      </c>
      <c r="F1522">
        <v>2695</v>
      </c>
      <c r="G1522">
        <v>1.9709999561309799</v>
      </c>
      <c r="H1522">
        <v>2515</v>
      </c>
      <c r="I1522">
        <v>1992</v>
      </c>
      <c r="J1522">
        <v>1487</v>
      </c>
      <c r="K1522">
        <v>1.8123739071956899</v>
      </c>
      <c r="L1522">
        <v>1.9709999561309799</v>
      </c>
    </row>
    <row r="1523" spans="1:12" x14ac:dyDescent="0.35">
      <c r="A1523" t="s">
        <v>55</v>
      </c>
      <c r="B1523" t="s">
        <v>51</v>
      </c>
      <c r="C1523" t="s">
        <v>53</v>
      </c>
      <c r="D1523">
        <v>1993</v>
      </c>
      <c r="E1523">
        <v>835</v>
      </c>
      <c r="F1523">
        <v>771</v>
      </c>
      <c r="G1523">
        <v>1.0599999427795399</v>
      </c>
      <c r="H1523">
        <v>4125</v>
      </c>
      <c r="I1523">
        <v>1993</v>
      </c>
      <c r="J1523">
        <v>835</v>
      </c>
      <c r="K1523">
        <v>0.92335329341317296</v>
      </c>
      <c r="L1523">
        <v>1.0599999427795399</v>
      </c>
    </row>
    <row r="1524" spans="1:12" x14ac:dyDescent="0.35">
      <c r="A1524" t="s">
        <v>55</v>
      </c>
      <c r="B1524" t="s">
        <v>51</v>
      </c>
      <c r="C1524" t="s">
        <v>53</v>
      </c>
      <c r="D1524">
        <v>1994</v>
      </c>
      <c r="E1524">
        <v>562</v>
      </c>
      <c r="F1524">
        <v>735</v>
      </c>
      <c r="G1524">
        <v>1.6280000209808301</v>
      </c>
      <c r="H1524">
        <v>8351</v>
      </c>
      <c r="I1524">
        <v>1994</v>
      </c>
      <c r="J1524">
        <v>562</v>
      </c>
      <c r="K1524">
        <v>1.3078291814946601</v>
      </c>
      <c r="L1524">
        <v>1.6280000209808301</v>
      </c>
    </row>
    <row r="1525" spans="1:12" x14ac:dyDescent="0.35">
      <c r="A1525" t="s">
        <v>55</v>
      </c>
      <c r="B1525" t="s">
        <v>51</v>
      </c>
      <c r="C1525" t="s">
        <v>53</v>
      </c>
      <c r="D1525">
        <v>1995</v>
      </c>
      <c r="E1525">
        <v>861</v>
      </c>
      <c r="F1525">
        <v>343</v>
      </c>
      <c r="G1525">
        <v>0.74699997901916504</v>
      </c>
      <c r="H1525">
        <v>6655</v>
      </c>
      <c r="I1525">
        <v>1995</v>
      </c>
      <c r="J1525">
        <v>861</v>
      </c>
      <c r="K1525">
        <v>0.39837398373983701</v>
      </c>
      <c r="L1525">
        <v>0.74699997901916504</v>
      </c>
    </row>
    <row r="1526" spans="1:12" x14ac:dyDescent="0.35">
      <c r="A1526" t="s">
        <v>55</v>
      </c>
      <c r="B1526" t="s">
        <v>51</v>
      </c>
      <c r="C1526" t="s">
        <v>53</v>
      </c>
      <c r="D1526">
        <v>1996</v>
      </c>
      <c r="E1526">
        <v>1539</v>
      </c>
      <c r="F1526">
        <v>759</v>
      </c>
      <c r="G1526">
        <v>0.86900001764297397</v>
      </c>
      <c r="H1526">
        <v>5014</v>
      </c>
      <c r="I1526">
        <v>1996</v>
      </c>
      <c r="J1526">
        <v>1539</v>
      </c>
      <c r="K1526">
        <v>0.49317738791422999</v>
      </c>
      <c r="L1526">
        <v>0.86900001764297397</v>
      </c>
    </row>
    <row r="1527" spans="1:12" x14ac:dyDescent="0.35">
      <c r="A1527" t="s">
        <v>55</v>
      </c>
      <c r="B1527" t="s">
        <v>51</v>
      </c>
      <c r="C1527" t="s">
        <v>53</v>
      </c>
      <c r="D1527">
        <v>1997</v>
      </c>
      <c r="E1527">
        <v>1357</v>
      </c>
      <c r="F1527">
        <v>1222</v>
      </c>
      <c r="G1527">
        <v>1.4140000343322701</v>
      </c>
      <c r="H1527">
        <v>12805</v>
      </c>
      <c r="I1527">
        <v>1997</v>
      </c>
      <c r="J1527">
        <v>1357</v>
      </c>
      <c r="K1527">
        <v>0.90051584377302796</v>
      </c>
      <c r="L1527">
        <v>1.4140000343322701</v>
      </c>
    </row>
    <row r="1528" spans="1:12" x14ac:dyDescent="0.35">
      <c r="A1528" t="s">
        <v>55</v>
      </c>
      <c r="B1528" t="s">
        <v>51</v>
      </c>
      <c r="C1528" t="s">
        <v>53</v>
      </c>
      <c r="D1528">
        <v>1998</v>
      </c>
      <c r="E1528">
        <v>1528</v>
      </c>
      <c r="F1528">
        <v>1087</v>
      </c>
      <c r="G1528">
        <v>1.43400001525878</v>
      </c>
      <c r="H1528">
        <v>6937</v>
      </c>
      <c r="I1528">
        <v>1998</v>
      </c>
      <c r="J1528">
        <v>1528</v>
      </c>
      <c r="K1528">
        <v>0.711387434554973</v>
      </c>
      <c r="L1528">
        <v>1.43400001525878</v>
      </c>
    </row>
    <row r="1529" spans="1:12" x14ac:dyDescent="0.35">
      <c r="A1529" t="s">
        <v>55</v>
      </c>
      <c r="B1529" t="s">
        <v>51</v>
      </c>
      <c r="C1529" t="s">
        <v>53</v>
      </c>
      <c r="D1529">
        <v>1999</v>
      </c>
      <c r="E1529">
        <v>1772</v>
      </c>
      <c r="F1529">
        <v>1403</v>
      </c>
      <c r="G1529">
        <v>1.69599997997283</v>
      </c>
      <c r="H1529">
        <v>11063</v>
      </c>
      <c r="I1529">
        <v>1999</v>
      </c>
      <c r="J1529">
        <v>1772</v>
      </c>
      <c r="K1529">
        <v>0.79176072234762895</v>
      </c>
      <c r="L1529">
        <v>1.69599997997283</v>
      </c>
    </row>
    <row r="1530" spans="1:12" x14ac:dyDescent="0.35">
      <c r="A1530" t="s">
        <v>55</v>
      </c>
      <c r="B1530" t="s">
        <v>51</v>
      </c>
      <c r="C1530" t="s">
        <v>53</v>
      </c>
      <c r="D1530">
        <v>2000</v>
      </c>
      <c r="E1530">
        <v>1801</v>
      </c>
      <c r="F1530">
        <v>1397</v>
      </c>
      <c r="G1530">
        <v>1.4440000057220399</v>
      </c>
      <c r="H1530">
        <v>5108</v>
      </c>
      <c r="I1530">
        <v>2000</v>
      </c>
      <c r="J1530">
        <v>1801</v>
      </c>
      <c r="K1530">
        <v>0.77568017767906705</v>
      </c>
      <c r="L1530">
        <v>1.4440000057220399</v>
      </c>
    </row>
    <row r="1531" spans="1:12" x14ac:dyDescent="0.35">
      <c r="A1531" t="s">
        <v>55</v>
      </c>
      <c r="B1531" t="s">
        <v>51</v>
      </c>
      <c r="C1531" t="s">
        <v>53</v>
      </c>
      <c r="D1531">
        <v>2001</v>
      </c>
      <c r="E1531">
        <v>1572</v>
      </c>
      <c r="F1531">
        <v>1449</v>
      </c>
      <c r="G1531">
        <v>1.88800001144409</v>
      </c>
      <c r="H1531">
        <v>4540</v>
      </c>
      <c r="I1531">
        <v>2001</v>
      </c>
      <c r="J1531">
        <v>1572</v>
      </c>
      <c r="K1531">
        <v>0.92175572519083904</v>
      </c>
      <c r="L1531">
        <v>1.88800001144409</v>
      </c>
    </row>
    <row r="1532" spans="1:12" x14ac:dyDescent="0.35">
      <c r="A1532" t="s">
        <v>55</v>
      </c>
      <c r="B1532" t="s">
        <v>51</v>
      </c>
      <c r="C1532" t="s">
        <v>53</v>
      </c>
      <c r="D1532">
        <v>2002</v>
      </c>
      <c r="E1532">
        <v>1165</v>
      </c>
      <c r="F1532">
        <v>945</v>
      </c>
      <c r="G1532">
        <v>1.2840000391006401</v>
      </c>
      <c r="H1532">
        <v>1661</v>
      </c>
      <c r="I1532">
        <v>2002</v>
      </c>
      <c r="J1532">
        <v>1165</v>
      </c>
      <c r="K1532">
        <v>0.81115879828326098</v>
      </c>
      <c r="L1532">
        <v>1.2840000391006401</v>
      </c>
    </row>
    <row r="1533" spans="1:12" x14ac:dyDescent="0.35">
      <c r="A1533" t="s">
        <v>55</v>
      </c>
      <c r="B1533" t="s">
        <v>51</v>
      </c>
      <c r="C1533" t="s">
        <v>53</v>
      </c>
      <c r="D1533">
        <v>2003</v>
      </c>
      <c r="E1533">
        <v>908</v>
      </c>
      <c r="F1533">
        <v>666</v>
      </c>
      <c r="G1533">
        <v>0.98100000619888295</v>
      </c>
      <c r="H1533">
        <v>1902</v>
      </c>
      <c r="I1533">
        <v>2003</v>
      </c>
      <c r="J1533">
        <v>908</v>
      </c>
      <c r="K1533">
        <v>0.73348017621145301</v>
      </c>
      <c r="L1533">
        <v>0.98100000619888295</v>
      </c>
    </row>
    <row r="1534" spans="1:12" x14ac:dyDescent="0.35">
      <c r="A1534" t="s">
        <v>55</v>
      </c>
      <c r="B1534" t="s">
        <v>51</v>
      </c>
      <c r="C1534" t="s">
        <v>53</v>
      </c>
      <c r="D1534">
        <v>2004</v>
      </c>
      <c r="E1534">
        <v>618</v>
      </c>
      <c r="F1534">
        <v>619</v>
      </c>
      <c r="G1534">
        <v>1.0249999761581401</v>
      </c>
      <c r="H1534">
        <v>2625</v>
      </c>
      <c r="I1534">
        <v>2004</v>
      </c>
      <c r="J1534">
        <v>618</v>
      </c>
      <c r="K1534">
        <v>1.00161812297734</v>
      </c>
      <c r="L1534">
        <v>1.0249999761581401</v>
      </c>
    </row>
    <row r="1535" spans="1:12" x14ac:dyDescent="0.35">
      <c r="A1535" t="s">
        <v>55</v>
      </c>
      <c r="B1535" t="s">
        <v>51</v>
      </c>
      <c r="C1535" t="s">
        <v>53</v>
      </c>
      <c r="D1535">
        <v>2005</v>
      </c>
      <c r="E1535">
        <v>588</v>
      </c>
      <c r="F1535">
        <v>346</v>
      </c>
      <c r="G1535">
        <v>0.80599999427795399</v>
      </c>
      <c r="H1535">
        <v>8985</v>
      </c>
      <c r="I1535">
        <v>2005</v>
      </c>
      <c r="J1535">
        <v>588</v>
      </c>
      <c r="K1535">
        <v>0.58843537414965896</v>
      </c>
      <c r="L1535">
        <v>0.80599999427795399</v>
      </c>
    </row>
    <row r="1536" spans="1:12" x14ac:dyDescent="0.35">
      <c r="A1536" t="s">
        <v>55</v>
      </c>
      <c r="B1536" t="s">
        <v>51</v>
      </c>
      <c r="C1536" t="s">
        <v>53</v>
      </c>
      <c r="D1536">
        <v>2006</v>
      </c>
      <c r="E1536">
        <v>952</v>
      </c>
      <c r="F1536">
        <v>396</v>
      </c>
      <c r="G1536">
        <v>0.83600002527236905</v>
      </c>
      <c r="H1536">
        <v>6694</v>
      </c>
      <c r="I1536">
        <v>2006</v>
      </c>
      <c r="J1536">
        <v>952</v>
      </c>
      <c r="K1536">
        <v>0.41596638655462098</v>
      </c>
      <c r="L1536">
        <v>0.83600002527236905</v>
      </c>
    </row>
    <row r="1537" spans="1:12" x14ac:dyDescent="0.35">
      <c r="A1537" t="s">
        <v>55</v>
      </c>
      <c r="B1537" t="s">
        <v>51</v>
      </c>
      <c r="C1537" t="s">
        <v>53</v>
      </c>
      <c r="D1537">
        <v>2007</v>
      </c>
      <c r="E1537">
        <v>1565</v>
      </c>
      <c r="F1537">
        <v>502</v>
      </c>
      <c r="G1537">
        <v>0.63700002431869496</v>
      </c>
      <c r="H1537">
        <v>2967</v>
      </c>
      <c r="I1537">
        <v>2007</v>
      </c>
      <c r="J1537">
        <v>1565</v>
      </c>
      <c r="K1537">
        <v>0.320766773162939</v>
      </c>
      <c r="L1537">
        <v>0.63700002431869496</v>
      </c>
    </row>
    <row r="1538" spans="1:12" x14ac:dyDescent="0.35">
      <c r="A1538" t="s">
        <v>55</v>
      </c>
      <c r="B1538" t="s">
        <v>51</v>
      </c>
      <c r="C1538" t="s">
        <v>53</v>
      </c>
      <c r="D1538">
        <v>2008</v>
      </c>
      <c r="E1538">
        <v>1705</v>
      </c>
      <c r="F1538">
        <v>583</v>
      </c>
      <c r="G1538">
        <v>0.52399998903274503</v>
      </c>
      <c r="H1538">
        <v>4914</v>
      </c>
      <c r="I1538">
        <v>2008</v>
      </c>
      <c r="J1538">
        <v>1705</v>
      </c>
      <c r="K1538">
        <v>0.34193548387096701</v>
      </c>
      <c r="L1538">
        <v>0.52399998903274503</v>
      </c>
    </row>
    <row r="1539" spans="1:12" x14ac:dyDescent="0.35">
      <c r="A1539" t="s">
        <v>55</v>
      </c>
      <c r="B1539" t="s">
        <v>51</v>
      </c>
      <c r="C1539" t="s">
        <v>53</v>
      </c>
      <c r="D1539">
        <v>2009</v>
      </c>
      <c r="E1539">
        <v>1709</v>
      </c>
      <c r="F1539">
        <v>453</v>
      </c>
      <c r="G1539">
        <v>0.35699999332427901</v>
      </c>
      <c r="H1539">
        <v>4707</v>
      </c>
      <c r="I1539">
        <v>2009</v>
      </c>
      <c r="J1539">
        <v>1709</v>
      </c>
      <c r="K1539">
        <v>0.26506729081334102</v>
      </c>
      <c r="L1539">
        <v>0.35699999332427901</v>
      </c>
    </row>
    <row r="1540" spans="1:12" x14ac:dyDescent="0.35">
      <c r="A1540" t="s">
        <v>55</v>
      </c>
      <c r="B1540" t="s">
        <v>51</v>
      </c>
      <c r="C1540" t="s">
        <v>53</v>
      </c>
      <c r="D1540">
        <v>2010</v>
      </c>
      <c r="E1540">
        <v>1974</v>
      </c>
      <c r="F1540">
        <v>291</v>
      </c>
      <c r="G1540">
        <v>0.21400000154971999</v>
      </c>
      <c r="H1540">
        <v>3753</v>
      </c>
      <c r="I1540">
        <v>2010</v>
      </c>
      <c r="J1540">
        <v>1974</v>
      </c>
      <c r="K1540">
        <v>0.14741641337385999</v>
      </c>
      <c r="L1540">
        <v>0.21400000154971999</v>
      </c>
    </row>
    <row r="1541" spans="1:12" x14ac:dyDescent="0.35">
      <c r="A1541" t="s">
        <v>55</v>
      </c>
      <c r="B1541" t="s">
        <v>51</v>
      </c>
      <c r="C1541" t="s">
        <v>53</v>
      </c>
      <c r="D1541">
        <v>2011</v>
      </c>
      <c r="E1541">
        <v>2145</v>
      </c>
      <c r="F1541">
        <v>388</v>
      </c>
      <c r="G1541">
        <v>0.30899998545646601</v>
      </c>
      <c r="H1541">
        <v>7594</v>
      </c>
      <c r="I1541">
        <v>2011</v>
      </c>
      <c r="J1541">
        <v>2145</v>
      </c>
      <c r="K1541">
        <v>0.18088578088578</v>
      </c>
      <c r="L1541">
        <v>0.30899998545646601</v>
      </c>
    </row>
    <row r="1542" spans="1:12" x14ac:dyDescent="0.35">
      <c r="A1542" t="s">
        <v>55</v>
      </c>
      <c r="B1542" t="s">
        <v>51</v>
      </c>
      <c r="C1542" t="s">
        <v>53</v>
      </c>
      <c r="D1542">
        <v>2012</v>
      </c>
      <c r="E1542">
        <v>1989</v>
      </c>
      <c r="F1542">
        <v>545</v>
      </c>
      <c r="G1542">
        <v>0.63300001621246305</v>
      </c>
      <c r="H1542">
        <v>1919</v>
      </c>
      <c r="I1542">
        <v>2012</v>
      </c>
      <c r="J1542">
        <v>1989</v>
      </c>
      <c r="K1542">
        <v>0.27400703871292098</v>
      </c>
      <c r="L1542">
        <v>0.63300001621246305</v>
      </c>
    </row>
    <row r="1543" spans="1:12" x14ac:dyDescent="0.35">
      <c r="A1543" t="s">
        <v>55</v>
      </c>
      <c r="B1543" t="s">
        <v>51</v>
      </c>
      <c r="C1543" t="s">
        <v>53</v>
      </c>
      <c r="D1543">
        <v>2013</v>
      </c>
      <c r="E1543">
        <v>1568</v>
      </c>
      <c r="F1543">
        <v>646</v>
      </c>
      <c r="G1543">
        <v>0.87099999189376798</v>
      </c>
      <c r="H1543">
        <v>1446</v>
      </c>
      <c r="I1543">
        <v>2013</v>
      </c>
      <c r="J1543">
        <v>1568</v>
      </c>
      <c r="K1543">
        <v>0.41198979591836699</v>
      </c>
      <c r="L1543">
        <v>0.87099999189376798</v>
      </c>
    </row>
    <row r="1544" spans="1:12" x14ac:dyDescent="0.35">
      <c r="A1544" t="s">
        <v>55</v>
      </c>
      <c r="B1544" t="s">
        <v>51</v>
      </c>
      <c r="C1544" t="s">
        <v>53</v>
      </c>
      <c r="D1544">
        <v>2014</v>
      </c>
      <c r="E1544">
        <v>938</v>
      </c>
      <c r="F1544">
        <v>625</v>
      </c>
      <c r="G1544">
        <v>0.980000019073486</v>
      </c>
      <c r="H1544">
        <v>396.83898925781199</v>
      </c>
      <c r="I1544">
        <v>2014</v>
      </c>
      <c r="J1544">
        <v>938</v>
      </c>
      <c r="K1544">
        <v>0.66631130063965804</v>
      </c>
      <c r="L1544">
        <v>0.980000019073486</v>
      </c>
    </row>
    <row r="1545" spans="1:12" x14ac:dyDescent="0.35">
      <c r="A1545" t="s">
        <v>55</v>
      </c>
      <c r="B1545" t="s">
        <v>51</v>
      </c>
      <c r="C1545" t="s">
        <v>53</v>
      </c>
      <c r="D1545">
        <v>2015</v>
      </c>
      <c r="E1545">
        <v>497</v>
      </c>
      <c r="F1545">
        <v>337</v>
      </c>
      <c r="G1545">
        <v>0.86900001764297397</v>
      </c>
      <c r="H1545">
        <v>320.27398681640602</v>
      </c>
      <c r="I1545">
        <v>2015</v>
      </c>
      <c r="J1545">
        <v>497</v>
      </c>
      <c r="K1545">
        <v>0.67806841046277599</v>
      </c>
      <c r="L1545">
        <v>0.86900001764297397</v>
      </c>
    </row>
    <row r="1546" spans="1:12" x14ac:dyDescent="0.35">
      <c r="A1546" t="s">
        <v>55</v>
      </c>
      <c r="B1546" t="s">
        <v>51</v>
      </c>
      <c r="C1546" t="s">
        <v>53</v>
      </c>
      <c r="D1546">
        <v>2016</v>
      </c>
      <c r="E1546">
        <v>152</v>
      </c>
      <c r="F1546">
        <v>152</v>
      </c>
      <c r="G1546">
        <v>1.0900000333786</v>
      </c>
      <c r="H1546">
        <v>1393.2099609375</v>
      </c>
      <c r="I1546">
        <v>2016</v>
      </c>
      <c r="J1546">
        <v>152</v>
      </c>
      <c r="K1546">
        <v>1</v>
      </c>
      <c r="L1546">
        <v>1.0900000333786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BiomassSummary</vt:lpstr>
      <vt:lpstr>Fproxy</vt:lpstr>
      <vt:lpstr>StockAssessmentData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2020-12-03T21:02:23Z</dcterms:created>
  <dcterms:modified xsi:type="dcterms:W3CDTF">2020-12-04T04:19:28Z</dcterms:modified>
</cp:coreProperties>
</file>