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Cifs2\emnet$\2. HSR\__NEDI-USA\Analyses\EMNet web updates\2018 update (final)\Tables\"/>
    </mc:Choice>
  </mc:AlternateContent>
  <xr:revisionPtr revIDLastSave="0" documentId="13_ncr:1_{C7B17B21-64C7-4E64-A7BE-63D8F0490929}" xr6:coauthVersionLast="45" xr6:coauthVersionMax="45" xr10:uidLastSave="{00000000-0000-0000-0000-000000000000}"/>
  <bookViews>
    <workbookView xWindow="20370" yWindow="-3540" windowWidth="29040" windowHeight="16440" activeTab="1" xr2:uid="{00000000-000D-0000-FFFF-FFFF00000000}"/>
  </bookViews>
  <sheets>
    <sheet name="Suggested Citation" sheetId="1" r:id="rId1"/>
    <sheet name="NEDI2018_2020october28" sheetId="2" r:id="rId2"/>
  </sheets>
  <definedNames>
    <definedName name="_xlnm._FilterDatabase" localSheetId="1" hidden="1">NEDI2018_2020october28!$O$28:$X$77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<sst xmlns="http://schemas.openxmlformats.org/spreadsheetml/2006/main" count="123" uniqueCount="123">
  <si>
    <r>
      <t>Suggested Citation:</t>
    </r>
    <r>
      <rPr>
        <sz val="11"/>
        <rFont val="Arial"/>
        <family val="2"/>
      </rPr>
      <t xml:space="preserve"> </t>
    </r>
  </si>
  <si>
    <t xml:space="preserve">Name </t>
  </si>
  <si>
    <t>Abbreviation</t>
  </si>
  <si>
    <t>Total # EDs</t>
  </si>
  <si>
    <t>Total ED visit volume</t>
  </si>
  <si>
    <t>Median visit volume</t>
  </si>
  <si>
    <t>&lt;10k</t>
  </si>
  <si>
    <t>10-19k</t>
  </si>
  <si>
    <t>20-29k</t>
  </si>
  <si>
    <t>30-39k</t>
  </si>
  <si>
    <t>40-49k</t>
  </si>
  <si>
    <t>&gt;50k</t>
  </si>
  <si>
    <t>United States</t>
  </si>
  <si>
    <t>USA</t>
  </si>
  <si>
    <t>Alaska</t>
  </si>
  <si>
    <t>AK</t>
  </si>
  <si>
    <t>Alabama</t>
  </si>
  <si>
    <t>AL</t>
  </si>
  <si>
    <t>Arkansas</t>
  </si>
  <si>
    <t>AR</t>
  </si>
  <si>
    <t>Arizona</t>
  </si>
  <si>
    <t>AZ</t>
  </si>
  <si>
    <t>California</t>
  </si>
  <si>
    <t>CA</t>
  </si>
  <si>
    <t>Colorado</t>
  </si>
  <si>
    <t>CO</t>
  </si>
  <si>
    <t>Connecticut</t>
  </si>
  <si>
    <t>CT</t>
  </si>
  <si>
    <t>District of Columbia</t>
  </si>
  <si>
    <t>DC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</si>
  <si>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</si>
  <si>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</si>
  <si>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</si>
  <si>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</si>
  <si>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</si>
  <si>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</si>
  <si>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</si>
  <si>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</si>
  <si>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Iowa</t>
  </si>
  <si>
    <t>IA</t>
  </si>
  <si>
    <t>Idaho</t>
  </si>
  <si>
    <t>ID</t>
  </si>
  <si>
    <t>Illinois</t>
  </si>
  <si>
    <t>IL</t>
  </si>
  <si>
    <t>Indiana</t>
  </si>
  <si>
    <t>IN</t>
  </si>
  <si>
    <t>Kansas</t>
  </si>
  <si>
    <t>KS</t>
  </si>
  <si>
    <t>Kentucky</t>
  </si>
  <si>
    <t>KY</t>
  </si>
  <si>
    <t>Louisiana</t>
  </si>
  <si>
    <t>LA</t>
  </si>
  <si>
    <t>Massachusetts</t>
  </si>
  <si>
    <t>MA</t>
  </si>
  <si>
    <t>Maryland</t>
  </si>
  <si>
    <t>MD</t>
  </si>
  <si>
    <t>Maine</t>
  </si>
  <si>
    <t>ME</t>
  </si>
  <si>
    <t>Michigan</t>
  </si>
  <si>
    <t>MI</t>
  </si>
  <si>
    <t>Minnesota</t>
  </si>
  <si>
    <t>MN</t>
  </si>
  <si>
    <t>Missouri</t>
  </si>
  <si>
    <t>MO</t>
  </si>
  <si>
    <t>Mississippi</t>
  </si>
  <si>
    <t>MS</t>
  </si>
  <si>
    <t>Montana</t>
  </si>
  <si>
    <t>MT</t>
  </si>
  <si>
    <t>North Carolina</t>
  </si>
  <si>
    <t>NC</t>
  </si>
  <si>
    <t>North Dakota</t>
  </si>
  <si>
    <t>ND</t>
  </si>
  <si>
    <t>Nebraska</t>
  </si>
  <si>
    <t>NE</t>
  </si>
  <si>
    <t>New Hampshire</t>
  </si>
  <si>
    <t>NH</t>
  </si>
  <si>
    <t>New Jersey</t>
  </si>
  <si>
    <t>NJ</t>
  </si>
  <si>
    <t>New Mexico</t>
  </si>
  <si>
    <t>NM</t>
  </si>
  <si>
    <t>Nevada</t>
  </si>
  <si>
    <t>NV</t>
  </si>
  <si>
    <t>New York</t>
  </si>
  <si>
    <t>NY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</si>
  <si>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</si>
  <si>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</si>
  <si>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</si>
  <si>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</si>
  <si>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</si>
  <si>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</si>
  <si>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</si>
  <si>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</si>
  <si>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</si>
  <si>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</si>
  <si>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</si>
  <si>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</si>
  <si>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</si>
  <si>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</si>
  <si>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</si>
  <si>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</si>
  <si>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</si>
  <si>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</si>
  <si>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</si>
  <si>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</si>
  <si>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Virginia</t>
  </si>
  <si>
    <t>VA</t>
  </si>
  <si>
    <t>Vermont</t>
  </si>
  <si>
    <t>VT</t>
  </si>
  <si>
    <t>Washington</t>
  </si>
  <si>
    <t>WA</t>
  </si>
  <si>
    <t>Wisconsin</t>
  </si>
  <si>
    <t>WI</t>
  </si>
  <si>
    <t>West Virginia</t>
  </si>
  <si>
    <t>WV</t>
  </si>
  <si>
    <t>Wyoming</t>
  </si>
  <si>
    <t>WY</t>
  </si>
  <si>
    <t>Number of EDs by visit volume category</t>
  </si>
  <si>
    <t>2018 National Emergency Department Inventory - USA: Summary by state</t>
  </si>
  <si>
    <r>
      <t xml:space="preserve">Emergency Medicine Network. 2018 National Emergency Department Inventory - USA. Available at: http://www.emnet-usa.org/nedi/NEDI2018statedata.xls. Accessed </t>
    </r>
    <r>
      <rPr>
        <sz val="10"/>
        <color indexed="10"/>
        <rFont val="Arial"/>
        <family val="2"/>
      </rPr>
      <t>xx/xx/xxxx</t>
    </r>
    <r>
      <rPr>
        <sz val="10"/>
        <rFont val="Arial"/>
        <family val="2"/>
      </rPr>
      <t xml:space="preserve">. </t>
    </r>
  </si>
  <si>
    <t xml:space="preserve">If you have any questions or comments about the 2018 NEDI-USA database, please contact us at:  emnet@partners.org </t>
  </si>
  <si>
    <t>IQR visit volume</t>
  </si>
  <si>
    <t xml:space="preserve">Abbreviations: ED, emergency department; IQR - interquartile range </t>
  </si>
  <si>
    <t xml:space="preserve">Data cut: October 28, 2020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</si>
</sst>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indexed="8"/>
      <name val="Calibri"/>
      <family val="2"/>
    </font>
    <font>
      <sz val="12"/>
      <name val="Arial"/>
      <family val="2"/>
    </font>
    <font>
      <sz val="11"/>
      <color indexed="8"/>
      <name val="Times New Roman"/>
      <family val="1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1"/>
      <color theme="1"/>
      <name val="Times New Roman"/>
      <family val="1"/>
    </font>
    <font>
      <b/>
      <sz val="14"/>
      <color theme="1"/>
      <name val="Arial"/>
      <family val="2"/>
    </font>
    <font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5" fillId="0" borderId="0"/>
    <xf numFmtId="0" fontId="4" fillId="0" borderId="0"/>
  </cellStyleXfs>
  <cellXfs count="40">
    <xf numFmtId="0" fontId="0" fillId="0" borderId="0" xfId="0"/>
    <xf numFmtId="0" fontId="1" fillId="0" borderId="0" xfId="1"/>
    <xf numFmtId="0" fontId="3" fillId="0" borderId="0" xfId="1" applyFont="1" applyFill="1"/>
    <xf numFmtId="0" fontId="3" fillId="0" borderId="0" xfId="1" applyFont="1"/>
    <xf numFmtId="0" fontId="7" fillId="0" borderId="0" xfId="1" applyFont="1" applyAlignment="1"/>
    <xf numFmtId="0" fontId="9" fillId="0" borderId="0" xfId="1" applyFont="1"/>
    <xf numFmtId="0" fontId="8" fillId="0" borderId="2" xfId="1" applyFont="1" applyBorder="1"/>
    <xf numFmtId="0" fontId="3" fillId="0" borderId="0" xfId="1" applyFont="1" applyFill="1"/>
    <xf numFmtId="0" fontId="3" fillId="0" borderId="0" xfId="1" applyFont="1" applyFill="1" applyAlignment="1">
      <alignment horizontal="left"/>
    </xf>
    <xf numFmtId="3" fontId="3" fillId="0" borderId="0" xfId="1" applyNumberFormat="1" applyFont="1" applyFill="1" applyAlignment="1">
      <alignment horizontal="center"/>
    </xf>
    <xf numFmtId="0" fontId="3" fillId="0" borderId="0" xfId="1" applyFont="1"/>
    <xf numFmtId="3" fontId="3" fillId="0" borderId="0" xfId="1" applyNumberFormat="1" applyFont="1" applyAlignment="1">
      <alignment horizontal="center"/>
    </xf>
    <xf numFmtId="3" fontId="3" fillId="0" borderId="0" xfId="1" applyNumberFormat="1" applyFont="1" applyBorder="1" applyAlignment="1">
      <alignment horizontal="center"/>
    </xf>
    <xf numFmtId="3" fontId="6" fillId="0" borderId="0" xfId="3" applyNumberFormat="1" applyFont="1" applyAlignment="1">
      <alignment horizontal="center"/>
    </xf>
    <xf numFmtId="3" fontId="3" fillId="0" borderId="0" xfId="1" applyNumberFormat="1" applyFont="1" applyFill="1" applyBorder="1" applyAlignment="1">
      <alignment horizontal="center"/>
    </xf>
    <xf numFmtId="3" fontId="3" fillId="0" borderId="1" xfId="1" applyNumberFormat="1" applyFont="1" applyFill="1" applyBorder="1" applyAlignment="1">
      <alignment horizontal="center"/>
    </xf>
    <xf numFmtId="0" fontId="11" fillId="0" borderId="0" xfId="0" applyFont="1"/>
    <xf numFmtId="3" fontId="11" fillId="0" borderId="0" xfId="0" applyNumberFormat="1" applyFont="1" applyAlignment="1">
      <alignment horizontal="center"/>
    </xf>
    <xf numFmtId="3" fontId="11" fillId="0" borderId="0" xfId="0" applyNumberFormat="1" applyFont="1" applyBorder="1" applyAlignment="1">
      <alignment horizontal="center"/>
    </xf>
    <xf numFmtId="3" fontId="11" fillId="0" borderId="1" xfId="0" applyNumberFormat="1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1" fillId="0" borderId="2" xfId="0" applyFont="1" applyBorder="1"/>
    <xf numFmtId="3" fontId="11" fillId="0" borderId="2" xfId="0" applyNumberFormat="1" applyFont="1" applyBorder="1" applyAlignment="1">
      <alignment horizontal="center"/>
    </xf>
    <xf numFmtId="0" fontId="11" fillId="0" borderId="0" xfId="0" applyFont="1" applyBorder="1"/>
    <xf numFmtId="0" fontId="2" fillId="0" borderId="0" xfId="1" applyFont="1" applyFill="1" applyBorder="1" applyAlignment="1">
      <alignment horizontal="left"/>
    </xf>
    <xf numFmtId="0" fontId="1" fillId="0" borderId="2" xfId="1" applyBorder="1"/>
    <xf numFmtId="0" fontId="0" fillId="0" borderId="2" xfId="0" applyBorder="1"/>
    <xf numFmtId="3" fontId="2" fillId="0" borderId="0" xfId="1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3" fontId="3" fillId="0" borderId="4" xfId="1" applyNumberFormat="1" applyFont="1" applyBorder="1" applyAlignment="1">
      <alignment horizontal="center"/>
    </xf>
    <xf numFmtId="3" fontId="3" fillId="0" borderId="3" xfId="1" applyNumberFormat="1" applyFont="1" applyBorder="1" applyAlignment="1">
      <alignment horizontal="center"/>
    </xf>
    <xf numFmtId="3" fontId="2" fillId="0" borderId="0" xfId="1" applyNumberFormat="1" applyFont="1" applyFill="1" applyBorder="1" applyAlignment="1">
      <alignment horizontal="center"/>
    </xf>
    <xf numFmtId="3" fontId="3" fillId="0" borderId="1" xfId="1" applyNumberFormat="1" applyFont="1" applyBorder="1" applyAlignment="1">
      <alignment horizontal="center"/>
    </xf>
    <xf numFmtId="3" fontId="11" fillId="0" borderId="0" xfId="0" applyNumberFormat="1" applyFont="1"/>
    <xf numFmtId="0" fontId="11" fillId="0" borderId="0" xfId="0" applyFont="1" applyBorder="1" applyAlignment="1">
      <alignment horizontal="center"/>
    </xf>
    <xf numFmtId="3" fontId="2" fillId="0" borderId="0" xfId="1" applyNumberFormat="1" applyFont="1" applyFill="1" applyBorder="1" applyAlignment="1">
      <alignment horizontal="center"/>
    </xf>
    <xf numFmtId="3" fontId="3" fillId="0" borderId="1" xfId="1" applyNumberFormat="1" applyFont="1" applyBorder="1" applyAlignment="1">
      <alignment horizontal="center"/>
    </xf>
    <xf numFmtId="3" fontId="2" fillId="2" borderId="0" xfId="1" applyNumberFormat="1" applyFont="1" applyFill="1" applyBorder="1" applyAlignment="1">
      <alignment horizontal="center"/>
    </xf>
    <xf numFmtId="3" fontId="2" fillId="2" borderId="0" xfId="1" applyNumberFormat="1" applyFont="1" applyFill="1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4" xfId="2" xr:uid="{00000000-0005-0000-0000-000002000000}"/>
    <cellStyle name="Normal_STATE_NEDI2011_10Noc201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61935941101094"/>
          <c:y val="7.5581395348837233E-2"/>
          <c:w val="0.80571578444156333"/>
          <c:h val="0.7093023255813953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2.7234595675540629E-3"/>
                  <c:y val="-5.9326741134102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46-4D02-AABD-1D5D38747A78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NEDI2018_2020october28!$H$5:$M$5</c:f>
              <c:strCache>
                <c:ptCount val="6"/>
                <c:pt idx="0">
                  <c:v>&lt;10k</c:v>
                </c:pt>
                <c:pt idx="1">
                  <c:v>10-19k</c:v>
                </c:pt>
                <c:pt idx="2">
                  <c:v>20-29k</c:v>
                </c:pt>
                <c:pt idx="3">
                  <c:v>30-39k</c:v>
                </c:pt>
                <c:pt idx="4">
                  <c:v>40-49k</c:v>
                </c:pt>
                <c:pt idx="5">
                  <c:v>&gt;50k</c:v>
                </c:pt>
              </c:strCache>
            </c:strRef>
          </c:cat>
          <c:val>
            <c:numRef>
              <c:f>NEDI2018_2020october28!$H$6:$M$6</c:f>
              <c:numCache>
                <c:formatCode>#,##0</c:formatCode>
                <c:ptCount val="6"/>
                <c:pt idx="0">
                  <c:v>1691</c:v>
                </c:pt>
                <c:pt idx="1">
                  <c:v>1041</c:v>
                </c:pt>
                <c:pt idx="2">
                  <c:v>665</c:v>
                </c:pt>
                <c:pt idx="3">
                  <c:v>605</c:v>
                </c:pt>
                <c:pt idx="4">
                  <c:v>457</c:v>
                </c:pt>
                <c:pt idx="5">
                  <c:v>1074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46-4D02-AABD-1D5D38747A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6996608"/>
        <c:axId val="76998528"/>
      </c:barChart>
      <c:catAx>
        <c:axId val="76996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ED visits in 2018</a:t>
                </a:r>
              </a:p>
            </c:rich>
          </c:tx>
          <c:layout>
            <c:manualLayout>
              <c:xMode val="edge"/>
              <c:yMode val="edge"/>
              <c:x val="0.42666746656667931"/>
              <c:y val="0.8750000000000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998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998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EDs</a:t>
                </a:r>
              </a:p>
            </c:rich>
          </c:tx>
          <c:layout>
            <c:manualLayout>
              <c:xMode val="edge"/>
              <c:yMode val="edge"/>
              <c:x val="3.0476190476190539E-2"/>
              <c:y val="0.3401162790697682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9966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solidFill>
        <a:schemeClr val="tx1"/>
      </a:solidFill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5</xdr:row>
      <xdr:rowOff>171450</xdr:rowOff>
    </xdr:from>
    <xdr:to>
      <xdr:col>21</xdr:col>
      <xdr:colOff>285750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workbookViewId="0">
      <selection activeCell="K14" sqref="K14"/>
    </sheetView>
  </sheetViews>
  <sheetFormatPr defaultRowHeight="15" x14ac:dyDescent="0.25"/>
  <sheetData>
    <row r="1" spans="1:11" x14ac:dyDescent="0.25">
      <c r="A1" s="4" t="s">
        <v>0</v>
      </c>
      <c r="B1" s="1"/>
    </row>
    <row r="2" spans="1:11" x14ac:dyDescent="0.25">
      <c r="A2" s="5" t="s">
        <v>118</v>
      </c>
      <c r="B2" s="1"/>
    </row>
    <row r="3" spans="1:11" x14ac:dyDescent="0.25">
      <c r="A3" s="6"/>
      <c r="B3" s="26"/>
      <c r="C3" s="27"/>
      <c r="D3" s="27"/>
      <c r="E3" s="27"/>
      <c r="F3" s="27"/>
      <c r="G3" s="27"/>
      <c r="H3" s="27"/>
      <c r="I3" s="27"/>
      <c r="J3" s="27"/>
      <c r="K3" s="27"/>
    </row>
    <row r="4" spans="1:11" x14ac:dyDescent="0.25">
      <c r="A4" s="5" t="s">
        <v>119</v>
      </c>
      <c r="B4" s="1"/>
    </row>
    <row r="5" spans="1:11" x14ac:dyDescent="0.25">
      <c r="A5" s="3"/>
      <c r="B5" s="2"/>
    </row>
    <row r="6" spans="1:11" x14ac:dyDescent="0.25">
      <c r="A6" s="3"/>
      <c r="B6" s="2"/>
    </row>
    <row r="7" spans="1:11" x14ac:dyDescent="0.25">
      <c r="A7" s="3"/>
      <c r="B7" s="2"/>
    </row>
    <row r="8" spans="1:11" x14ac:dyDescent="0.25">
      <c r="A8" s="3"/>
      <c r="B8" s="2"/>
    </row>
    <row r="9" spans="1:11" x14ac:dyDescent="0.25">
      <c r="A9" s="3"/>
      <c r="B9" s="2"/>
    </row>
    <row r="10" spans="1:11" x14ac:dyDescent="0.25">
      <c r="A10" s="3"/>
      <c r="B10" s="2"/>
    </row>
    <row r="11" spans="1:11" x14ac:dyDescent="0.25">
      <c r="A11" s="3"/>
      <c r="B11" s="2"/>
    </row>
    <row r="12" spans="1:11" x14ac:dyDescent="0.25">
      <c r="A12" s="3"/>
      <c r="B12" s="2"/>
    </row>
    <row r="13" spans="1:11" x14ac:dyDescent="0.25">
      <c r="A13" s="3"/>
      <c r="B13" s="2"/>
    </row>
    <row r="14" spans="1:11" x14ac:dyDescent="0.25">
      <c r="A14" s="3"/>
      <c r="B14" s="2"/>
    </row>
    <row r="15" spans="1:11" x14ac:dyDescent="0.25">
      <c r="A15" s="3"/>
      <c r="B15" s="2"/>
    </row>
    <row r="16" spans="1:11" x14ac:dyDescent="0.25">
      <c r="A16" s="3"/>
      <c r="B16" s="2"/>
    </row>
    <row r="17" spans="1:2" x14ac:dyDescent="0.25">
      <c r="A17" s="3"/>
      <c r="B17" s="2"/>
    </row>
    <row r="18" spans="1:2" x14ac:dyDescent="0.25">
      <c r="A18" s="3"/>
      <c r="B18" s="2"/>
    </row>
    <row r="19" spans="1:2" x14ac:dyDescent="0.25">
      <c r="A19" s="3"/>
      <c r="B19" s="2"/>
    </row>
    <row r="20" spans="1:2" x14ac:dyDescent="0.25">
      <c r="A20" s="3"/>
      <c r="B20" s="2"/>
    </row>
    <row r="21" spans="1:2" x14ac:dyDescent="0.25">
      <c r="A21" s="3"/>
      <c r="B21" s="2"/>
    </row>
    <row r="22" spans="1:2" x14ac:dyDescent="0.25">
      <c r="A22" s="3"/>
      <c r="B22" s="2"/>
    </row>
    <row r="23" spans="1:2" x14ac:dyDescent="0.25">
      <c r="A23" s="3"/>
      <c r="B23" s="2"/>
    </row>
    <row r="24" spans="1:2" x14ac:dyDescent="0.25">
      <c r="A24" s="3"/>
      <c r="B24" s="2"/>
    </row>
    <row r="25" spans="1:2" x14ac:dyDescent="0.25">
      <c r="A25" s="3"/>
      <c r="B25" s="2"/>
    </row>
    <row r="26" spans="1:2" x14ac:dyDescent="0.25">
      <c r="A26" s="3"/>
      <c r="B26" s="2"/>
    </row>
    <row r="27" spans="1:2" x14ac:dyDescent="0.25">
      <c r="A27" s="3"/>
      <c r="B27" s="2"/>
    </row>
    <row r="28" spans="1:2" x14ac:dyDescent="0.25">
      <c r="A28" s="3"/>
      <c r="B28" s="2"/>
    </row>
    <row r="29" spans="1:2" x14ac:dyDescent="0.25">
      <c r="A29" s="3"/>
      <c r="B29" s="2"/>
    </row>
    <row r="30" spans="1:2" x14ac:dyDescent="0.25">
      <c r="A30" s="3"/>
      <c r="B30" s="2"/>
    </row>
    <row r="31" spans="1:2" x14ac:dyDescent="0.25">
      <c r="A31" s="3"/>
      <c r="B31" s="2"/>
    </row>
    <row r="32" spans="1:2" x14ac:dyDescent="0.25">
      <c r="A32" s="3"/>
      <c r="B32" s="2"/>
    </row>
    <row r="33" spans="1:2" x14ac:dyDescent="0.25">
      <c r="A33" s="3"/>
      <c r="B33" s="2"/>
    </row>
    <row r="34" spans="1:2" x14ac:dyDescent="0.25">
      <c r="A34" s="3"/>
      <c r="B34" s="2"/>
    </row>
    <row r="35" spans="1:2" x14ac:dyDescent="0.25">
      <c r="A35" s="3"/>
      <c r="B35" s="2"/>
    </row>
    <row r="36" spans="1:2" x14ac:dyDescent="0.25">
      <c r="A36" s="3"/>
      <c r="B36" s="2"/>
    </row>
    <row r="37" spans="1:2" x14ac:dyDescent="0.25">
      <c r="A37" s="3"/>
      <c r="B37" s="2"/>
    </row>
    <row r="38" spans="1:2" x14ac:dyDescent="0.25">
      <c r="A38" s="3"/>
      <c r="B38" s="2"/>
    </row>
    <row r="39" spans="1:2" x14ac:dyDescent="0.25">
      <c r="A39" s="3"/>
      <c r="B39" s="2"/>
    </row>
    <row r="40" spans="1:2" x14ac:dyDescent="0.25">
      <c r="A40" s="3"/>
      <c r="B40" s="2"/>
    </row>
    <row r="41" spans="1:2" x14ac:dyDescent="0.25">
      <c r="A41" s="3"/>
      <c r="B41" s="2"/>
    </row>
    <row r="42" spans="1:2" x14ac:dyDescent="0.25">
      <c r="A42" s="3"/>
      <c r="B42" s="2"/>
    </row>
    <row r="43" spans="1:2" x14ac:dyDescent="0.25">
      <c r="A43" s="3"/>
      <c r="B43" s="2"/>
    </row>
    <row r="44" spans="1:2" x14ac:dyDescent="0.25">
      <c r="A44" s="3"/>
      <c r="B44" s="2"/>
    </row>
    <row r="45" spans="1:2" x14ac:dyDescent="0.25">
      <c r="A45" s="3"/>
      <c r="B45" s="2"/>
    </row>
    <row r="46" spans="1:2" x14ac:dyDescent="0.25">
      <c r="A46" s="3"/>
      <c r="B46" s="2"/>
    </row>
    <row r="47" spans="1:2" x14ac:dyDescent="0.25">
      <c r="A47" s="3"/>
      <c r="B47" s="2"/>
    </row>
    <row r="48" spans="1:2" x14ac:dyDescent="0.25">
      <c r="A48" s="3"/>
      <c r="B48" s="2"/>
    </row>
    <row r="49" spans="1:2" x14ac:dyDescent="0.25">
      <c r="A49" s="3"/>
      <c r="B49" s="2"/>
    </row>
    <row r="50" spans="1:2" x14ac:dyDescent="0.25">
      <c r="A50" s="3"/>
      <c r="B50" s="2"/>
    </row>
    <row r="51" spans="1:2" x14ac:dyDescent="0.25">
      <c r="A51" s="3"/>
      <c r="B5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0"/>
  <sheetViews>
    <sheetView tabSelected="1" zoomScaleNormal="100" workbookViewId="0">
      <pane ySplit="5" topLeftCell="A6" activePane="bottomLeft" state="frozen"/>
      <selection pane="bottomLeft" activeCell="A3" sqref="A3"/>
    </sheetView>
  </sheetViews>
  <sheetFormatPr defaultRowHeight="15" x14ac:dyDescent="0.25"/>
  <cols>
    <col min="1" max="1" width="23.7109375" style="16" bestFit="1" customWidth="1"/>
    <col min="2" max="2" width="13.28515625" style="17" bestFit="1" customWidth="1"/>
    <col min="3" max="3" width="12.140625" style="17" bestFit="1" customWidth="1"/>
    <col min="4" max="4" width="21.85546875" style="17" bestFit="1" customWidth="1"/>
    <col min="5" max="5" width="20.42578125" style="17" bestFit="1" customWidth="1"/>
    <col min="6" max="7" width="9.140625" style="18"/>
    <col min="8" max="13" width="9.140625" style="17"/>
    <col min="14" max="14" width="9.140625" style="29"/>
    <col min="15" max="16384" width="9.140625" style="16"/>
  </cols>
  <sheetData>
    <row r="1" spans="1:15" ht="18" x14ac:dyDescent="0.25">
      <c r="A1" s="20" t="s">
        <v>117</v>
      </c>
    </row>
    <row r="2" spans="1:15" x14ac:dyDescent="0.25">
      <c r="A2" s="21" t="s">
        <v>122</v>
      </c>
    </row>
    <row r="3" spans="1:15" x14ac:dyDescent="0.25">
      <c r="A3" s="22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5" x14ac:dyDescent="0.25">
      <c r="A4" s="10"/>
      <c r="B4" s="11"/>
      <c r="C4" s="11"/>
      <c r="D4" s="11"/>
      <c r="E4" s="11"/>
      <c r="F4" s="30"/>
      <c r="G4" s="31"/>
      <c r="H4" s="38" t="s">
        <v>116</v>
      </c>
      <c r="I4" s="39"/>
      <c r="J4" s="39"/>
      <c r="K4" s="39"/>
      <c r="L4" s="39"/>
      <c r="M4" s="39"/>
    </row>
    <row r="5" spans="1:15" x14ac:dyDescent="0.25">
      <c r="A5" s="25" t="s">
        <v>1</v>
      </c>
      <c r="B5" s="28" t="s">
        <v>2</v>
      </c>
      <c r="C5" s="32" t="s">
        <v>3</v>
      </c>
      <c r="D5" s="32" t="s">
        <v>4</v>
      </c>
      <c r="E5" s="32" t="s">
        <v>5</v>
      </c>
      <c r="F5" s="36" t="s">
        <v>120</v>
      </c>
      <c r="G5" s="37"/>
      <c r="H5" s="32" t="s">
        <v>6</v>
      </c>
      <c r="I5" s="32" t="s">
        <v>7</v>
      </c>
      <c r="J5" s="32" t="s">
        <v>8</v>
      </c>
      <c r="K5" s="32" t="s">
        <v>9</v>
      </c>
      <c r="L5" s="32" t="s">
        <v>10</v>
      </c>
      <c r="M5" s="32" t="s">
        <v>11</v>
      </c>
      <c r="N5" s="35"/>
      <c r="O5" s="24"/>
    </row>
    <row r="6" spans="1:15" x14ac:dyDescent="0.25">
      <c r="A6" s="8" t="s">
        <v>12</v>
      </c>
      <c r="B6" s="9" t="s">
        <v>13</v>
      </c>
      <c r="C6" s="9">
        <v>5533</v>
      </c>
      <c r="D6" s="13">
        <v>158756870</v>
      </c>
      <c r="E6" s="14">
        <v>20000</v>
      </c>
      <c r="F6" s="14">
        <v>7760</v>
      </c>
      <c r="G6" s="15">
        <v>43065.07</v>
      </c>
      <c r="H6" s="17">
        <v>1691</v>
      </c>
      <c r="I6" s="17">
        <v>1041</v>
      </c>
      <c r="J6" s="17">
        <v>665</v>
      </c>
      <c r="K6" s="17">
        <v>605</v>
      </c>
      <c r="L6" s="17">
        <v>457</v>
      </c>
      <c r="M6" s="17">
        <v>1074</v>
      </c>
    </row>
    <row r="7" spans="1:15" x14ac:dyDescent="0.25">
      <c r="A7" s="8"/>
      <c r="B7" s="9"/>
      <c r="C7" s="9"/>
      <c r="D7" s="12"/>
      <c r="E7" s="11"/>
      <c r="F7" s="12"/>
      <c r="G7" s="33"/>
      <c r="H7" s="11"/>
      <c r="I7" s="11"/>
      <c r="J7" s="11"/>
      <c r="K7" s="11"/>
      <c r="L7" s="11"/>
      <c r="M7" s="11"/>
    </row>
    <row r="8" spans="1:15" x14ac:dyDescent="0.25">
      <c r="A8" s="10" t="s">
        <v>14</v>
      </c>
      <c r="B8" s="9" t="s">
        <v>15</v>
      </c>
      <c r="C8" s="29">
        <v>20</v>
      </c>
      <c r="D8" s="17">
        <v>261985.45800000001</v>
      </c>
      <c r="E8" s="17">
        <v>5978.5</v>
      </c>
      <c r="F8" s="18">
        <v>2270</v>
      </c>
      <c r="G8" s="19">
        <v>16179.5</v>
      </c>
      <c r="H8" s="17">
        <v>13</v>
      </c>
      <c r="I8" s="17">
        <v>3</v>
      </c>
      <c r="J8" s="17">
        <v>0</v>
      </c>
      <c r="K8" s="17">
        <v>3</v>
      </c>
      <c r="L8" s="17">
        <v>0</v>
      </c>
      <c r="M8" s="17">
        <v>1</v>
      </c>
    </row>
    <row r="9" spans="1:15" x14ac:dyDescent="0.25">
      <c r="A9" s="10" t="s">
        <v>16</v>
      </c>
      <c r="B9" s="9" t="s">
        <v>17</v>
      </c>
      <c r="C9" s="29">
        <v>98</v>
      </c>
      <c r="D9" s="17">
        <v>2825755.86</v>
      </c>
      <c r="E9" s="17">
        <v>22196.5</v>
      </c>
      <c r="F9" s="18">
        <v>11000</v>
      </c>
      <c r="G9" s="19">
        <v>42087</v>
      </c>
      <c r="H9" s="17">
        <v>18</v>
      </c>
      <c r="I9" s="17">
        <v>28</v>
      </c>
      <c r="J9" s="17">
        <v>11</v>
      </c>
      <c r="K9" s="17">
        <v>15</v>
      </c>
      <c r="L9" s="17">
        <v>8</v>
      </c>
      <c r="M9" s="17">
        <v>18</v>
      </c>
    </row>
    <row r="10" spans="1:15" x14ac:dyDescent="0.25">
      <c r="A10" s="10" t="s">
        <v>18</v>
      </c>
      <c r="B10" s="9" t="s">
        <v>19</v>
      </c>
      <c r="C10" s="29">
        <v>79</v>
      </c>
      <c r="D10" s="17">
        <v>1730570.65</v>
      </c>
      <c r="E10" s="17">
        <v>12350</v>
      </c>
      <c r="F10" s="18">
        <v>7000</v>
      </c>
      <c r="G10" s="19">
        <v>32799</v>
      </c>
      <c r="H10" s="17">
        <v>30</v>
      </c>
      <c r="I10" s="17">
        <v>19</v>
      </c>
      <c r="J10" s="17">
        <v>9</v>
      </c>
      <c r="K10" s="17">
        <v>5</v>
      </c>
      <c r="L10" s="17">
        <v>4</v>
      </c>
      <c r="M10" s="17">
        <v>12</v>
      </c>
    </row>
    <row r="11" spans="1:15" x14ac:dyDescent="0.25">
      <c r="A11" s="10" t="s">
        <v>20</v>
      </c>
      <c r="B11" s="9" t="s">
        <v>21</v>
      </c>
      <c r="C11" s="29">
        <v>88</v>
      </c>
      <c r="D11" s="17">
        <v>3119364.44</v>
      </c>
      <c r="E11" s="17">
        <v>29200</v>
      </c>
      <c r="F11" s="18">
        <v>12775</v>
      </c>
      <c r="G11" s="19">
        <v>50000</v>
      </c>
      <c r="H11" s="17">
        <v>14</v>
      </c>
      <c r="I11" s="17">
        <v>20</v>
      </c>
      <c r="J11" s="17">
        <v>13</v>
      </c>
      <c r="K11" s="17">
        <v>10</v>
      </c>
      <c r="L11" s="17">
        <v>8</v>
      </c>
      <c r="M11" s="17">
        <v>23</v>
      </c>
    </row>
    <row r="12" spans="1:15" x14ac:dyDescent="0.25">
      <c r="A12" s="10" t="s">
        <v>22</v>
      </c>
      <c r="B12" s="9" t="s">
        <v>23</v>
      </c>
      <c r="C12" s="29">
        <v>341</v>
      </c>
      <c r="D12" s="17">
        <v>15787403</v>
      </c>
      <c r="E12" s="17">
        <v>41975</v>
      </c>
      <c r="F12" s="18">
        <v>24000</v>
      </c>
      <c r="G12" s="19">
        <v>67630</v>
      </c>
      <c r="H12" s="17">
        <v>37</v>
      </c>
      <c r="I12" s="17">
        <v>36</v>
      </c>
      <c r="J12" s="17">
        <v>37</v>
      </c>
      <c r="K12" s="17">
        <v>54</v>
      </c>
      <c r="L12" s="17">
        <v>44</v>
      </c>
      <c r="M12" s="17">
        <v>133</v>
      </c>
    </row>
    <row r="13" spans="1:15" x14ac:dyDescent="0.25">
      <c r="A13" s="10" t="s">
        <v>24</v>
      </c>
      <c r="B13" s="9" t="s">
        <v>25</v>
      </c>
      <c r="C13" s="29">
        <v>131</v>
      </c>
      <c r="D13" s="17">
        <v>2515824.52</v>
      </c>
      <c r="E13" s="17">
        <v>10220</v>
      </c>
      <c r="F13" s="18">
        <v>4500</v>
      </c>
      <c r="G13" s="19">
        <v>23725</v>
      </c>
      <c r="H13" s="17">
        <v>64</v>
      </c>
      <c r="I13" s="17">
        <v>29</v>
      </c>
      <c r="J13" s="17">
        <v>10</v>
      </c>
      <c r="K13" s="17">
        <v>9</v>
      </c>
      <c r="L13" s="17">
        <v>4</v>
      </c>
      <c r="M13" s="17">
        <v>15</v>
      </c>
    </row>
    <row r="14" spans="1:15" x14ac:dyDescent="0.25">
      <c r="A14" s="10" t="s">
        <v>26</v>
      </c>
      <c r="B14" s="9" t="s">
        <v>27</v>
      </c>
      <c r="C14" s="29">
        <v>35</v>
      </c>
      <c r="D14" s="17">
        <v>1666267</v>
      </c>
      <c r="E14" s="17">
        <v>39000</v>
      </c>
      <c r="F14" s="18">
        <v>25000</v>
      </c>
      <c r="G14" s="19">
        <v>61983</v>
      </c>
      <c r="H14" s="17">
        <v>0</v>
      </c>
      <c r="I14" s="17">
        <v>6</v>
      </c>
      <c r="J14" s="17">
        <v>5</v>
      </c>
      <c r="K14" s="17">
        <v>7</v>
      </c>
      <c r="L14" s="17">
        <v>2</v>
      </c>
      <c r="M14" s="17">
        <v>15</v>
      </c>
    </row>
    <row r="15" spans="1:15" x14ac:dyDescent="0.25">
      <c r="A15" s="10" t="s">
        <v>28</v>
      </c>
      <c r="B15" s="9" t="s">
        <v>29</v>
      </c>
      <c r="C15" s="29">
        <v>10</v>
      </c>
      <c r="D15" s="17">
        <v>591680.68999999994</v>
      </c>
      <c r="E15" s="17">
        <v>53749</v>
      </c>
      <c r="F15" s="18">
        <v>36439</v>
      </c>
      <c r="G15" s="19">
        <v>75000</v>
      </c>
      <c r="H15" s="17">
        <v>0</v>
      </c>
      <c r="I15" s="17">
        <v>1</v>
      </c>
      <c r="J15" s="17">
        <v>0</v>
      </c>
      <c r="K15" s="17">
        <v>2</v>
      </c>
      <c r="L15" s="17">
        <v>1</v>
      </c>
      <c r="M15" s="17">
        <v>6</v>
      </c>
    </row>
    <row r="16" spans="1:15" x14ac:dyDescent="0.25">
      <c r="A16" s="10" t="s">
        <v>30</v>
      </c>
      <c r="B16" s="9" t="s">
        <v>31</v>
      </c>
      <c r="C16" s="29">
        <v>11</v>
      </c>
      <c r="D16" s="17">
        <v>523043.15</v>
      </c>
      <c r="E16" s="17">
        <v>43800</v>
      </c>
      <c r="F16" s="18">
        <v>28369</v>
      </c>
      <c r="G16" s="19">
        <v>62474.15</v>
      </c>
      <c r="H16" s="17">
        <v>0</v>
      </c>
      <c r="I16" s="17">
        <v>1</v>
      </c>
      <c r="J16" s="17">
        <v>2</v>
      </c>
      <c r="K16" s="17">
        <v>2</v>
      </c>
      <c r="L16" s="17">
        <v>1</v>
      </c>
      <c r="M16" s="17">
        <v>5</v>
      </c>
    </row>
    <row r="17" spans="1:18" x14ac:dyDescent="0.25">
      <c r="A17" s="10" t="s">
        <v>32</v>
      </c>
      <c r="B17" s="9" t="s">
        <v>33</v>
      </c>
      <c r="C17" s="29">
        <v>266</v>
      </c>
      <c r="D17" s="17">
        <v>11601823.800000001</v>
      </c>
      <c r="E17" s="17">
        <v>37410</v>
      </c>
      <c r="F17" s="18">
        <v>21900</v>
      </c>
      <c r="G17" s="19">
        <v>60000</v>
      </c>
      <c r="H17" s="17">
        <v>21</v>
      </c>
      <c r="I17" s="17">
        <v>38</v>
      </c>
      <c r="J17" s="17">
        <v>44</v>
      </c>
      <c r="K17" s="17">
        <v>42</v>
      </c>
      <c r="L17" s="17">
        <v>28</v>
      </c>
      <c r="M17" s="17">
        <v>93</v>
      </c>
    </row>
    <row r="18" spans="1:18" x14ac:dyDescent="0.25">
      <c r="A18" s="10" t="s">
        <v>34</v>
      </c>
      <c r="B18" s="9" t="s">
        <v>35</v>
      </c>
      <c r="C18" s="29">
        <v>139</v>
      </c>
      <c r="D18" s="17">
        <v>5317119.2300000004</v>
      </c>
      <c r="E18" s="17">
        <v>30677</v>
      </c>
      <c r="F18" s="18">
        <v>10950</v>
      </c>
      <c r="G18" s="19">
        <v>59788</v>
      </c>
      <c r="H18" s="17">
        <v>32</v>
      </c>
      <c r="I18" s="17">
        <v>23</v>
      </c>
      <c r="J18" s="17">
        <v>14</v>
      </c>
      <c r="K18" s="17">
        <v>12</v>
      </c>
      <c r="L18" s="17">
        <v>10</v>
      </c>
      <c r="M18" s="17">
        <v>48</v>
      </c>
    </row>
    <row r="19" spans="1:18" x14ac:dyDescent="0.25">
      <c r="A19" s="10" t="s">
        <v>36</v>
      </c>
      <c r="B19" s="9" t="s">
        <v>37</v>
      </c>
      <c r="C19" s="29">
        <v>23</v>
      </c>
      <c r="D19" s="17">
        <v>549741.18999999994</v>
      </c>
      <c r="E19" s="17">
        <v>21000</v>
      </c>
      <c r="F19" s="18">
        <v>5833</v>
      </c>
      <c r="G19" s="19">
        <v>44000</v>
      </c>
      <c r="H19" s="17">
        <v>9</v>
      </c>
      <c r="I19" s="17">
        <v>2</v>
      </c>
      <c r="J19" s="17">
        <v>3</v>
      </c>
      <c r="K19" s="17">
        <v>3</v>
      </c>
      <c r="L19" s="17">
        <v>3</v>
      </c>
      <c r="M19" s="17">
        <v>3</v>
      </c>
    </row>
    <row r="20" spans="1:18" x14ac:dyDescent="0.25">
      <c r="A20" s="10" t="s">
        <v>38</v>
      </c>
      <c r="B20" s="9" t="s">
        <v>39</v>
      </c>
      <c r="C20" s="29">
        <v>119</v>
      </c>
      <c r="D20" s="17">
        <v>1488701.64</v>
      </c>
      <c r="E20" s="17">
        <v>5475</v>
      </c>
      <c r="F20" s="18">
        <v>3128</v>
      </c>
      <c r="G20" s="19">
        <v>18250</v>
      </c>
      <c r="H20" s="17">
        <v>82</v>
      </c>
      <c r="I20" s="17">
        <v>10</v>
      </c>
      <c r="J20" s="17">
        <v>13</v>
      </c>
      <c r="K20" s="17">
        <v>6</v>
      </c>
      <c r="L20" s="17">
        <v>1</v>
      </c>
      <c r="M20" s="17">
        <v>7</v>
      </c>
    </row>
    <row r="21" spans="1:18" x14ac:dyDescent="0.25">
      <c r="A21" s="10" t="s">
        <v>40</v>
      </c>
      <c r="B21" s="9" t="s">
        <v>41</v>
      </c>
      <c r="C21" s="29">
        <v>42</v>
      </c>
      <c r="D21" s="17">
        <v>649169.41</v>
      </c>
      <c r="E21" s="17">
        <v>8875</v>
      </c>
      <c r="F21" s="18">
        <v>3650</v>
      </c>
      <c r="G21" s="19">
        <v>26760</v>
      </c>
      <c r="H21" s="17">
        <v>22</v>
      </c>
      <c r="I21" s="17">
        <v>9</v>
      </c>
      <c r="J21" s="17">
        <v>2</v>
      </c>
      <c r="K21" s="17">
        <v>3</v>
      </c>
      <c r="L21" s="17">
        <v>3</v>
      </c>
      <c r="M21" s="17">
        <v>3</v>
      </c>
    </row>
    <row r="22" spans="1:18" x14ac:dyDescent="0.25">
      <c r="A22" s="10" t="s">
        <v>42</v>
      </c>
      <c r="B22" s="9" t="s">
        <v>43</v>
      </c>
      <c r="C22" s="29">
        <v>195</v>
      </c>
      <c r="D22" s="17">
        <v>5768938.2300000004</v>
      </c>
      <c r="E22" s="17">
        <v>25374.48</v>
      </c>
      <c r="F22" s="18">
        <v>9125</v>
      </c>
      <c r="G22" s="19">
        <v>42914.79</v>
      </c>
      <c r="H22" s="17">
        <v>51</v>
      </c>
      <c r="I22" s="17">
        <v>32</v>
      </c>
      <c r="J22" s="17">
        <v>31</v>
      </c>
      <c r="K22" s="17">
        <v>20</v>
      </c>
      <c r="L22" s="17">
        <v>29</v>
      </c>
      <c r="M22" s="17">
        <v>32</v>
      </c>
    </row>
    <row r="23" spans="1:18" x14ac:dyDescent="0.25">
      <c r="A23" s="10" t="s">
        <v>44</v>
      </c>
      <c r="B23" s="9" t="s">
        <v>45</v>
      </c>
      <c r="C23" s="29">
        <v>129</v>
      </c>
      <c r="D23" s="17">
        <v>3548684.18</v>
      </c>
      <c r="E23" s="17">
        <v>20000</v>
      </c>
      <c r="F23" s="18">
        <v>10950</v>
      </c>
      <c r="G23" s="19">
        <v>42914.79</v>
      </c>
      <c r="H23" s="17">
        <v>28</v>
      </c>
      <c r="I23" s="17">
        <v>34</v>
      </c>
      <c r="J23" s="17">
        <v>20</v>
      </c>
      <c r="K23" s="17">
        <v>10</v>
      </c>
      <c r="L23" s="17">
        <v>16</v>
      </c>
      <c r="M23" s="17">
        <v>21</v>
      </c>
    </row>
    <row r="24" spans="1:18" x14ac:dyDescent="0.25">
      <c r="A24" s="10" t="s">
        <v>46</v>
      </c>
      <c r="B24" s="9" t="s">
        <v>47</v>
      </c>
      <c r="C24" s="29">
        <v>140</v>
      </c>
      <c r="D24" s="17">
        <v>1589328.65</v>
      </c>
      <c r="E24" s="17">
        <v>2851</v>
      </c>
      <c r="F24" s="18">
        <v>1107.5</v>
      </c>
      <c r="G24" s="19">
        <v>13365.5</v>
      </c>
      <c r="H24" s="17">
        <v>94</v>
      </c>
      <c r="I24" s="17">
        <v>20</v>
      </c>
      <c r="J24" s="17">
        <v>6</v>
      </c>
      <c r="K24" s="17">
        <v>5</v>
      </c>
      <c r="L24" s="17">
        <v>7</v>
      </c>
      <c r="M24" s="17">
        <v>8</v>
      </c>
    </row>
    <row r="25" spans="1:18" x14ac:dyDescent="0.25">
      <c r="A25" s="10" t="s">
        <v>48</v>
      </c>
      <c r="B25" s="9" t="s">
        <v>49</v>
      </c>
      <c r="C25" s="29">
        <v>103</v>
      </c>
      <c r="D25" s="17">
        <v>2651410.5</v>
      </c>
      <c r="E25" s="17">
        <v>20800</v>
      </c>
      <c r="F25" s="18">
        <v>10783</v>
      </c>
      <c r="G25" s="19">
        <v>36082</v>
      </c>
      <c r="H25" s="17">
        <v>25</v>
      </c>
      <c r="I25" s="17">
        <v>25</v>
      </c>
      <c r="J25" s="17">
        <v>18</v>
      </c>
      <c r="K25" s="17">
        <v>14</v>
      </c>
      <c r="L25" s="17">
        <v>10</v>
      </c>
      <c r="M25" s="17">
        <v>11</v>
      </c>
    </row>
    <row r="26" spans="1:18" x14ac:dyDescent="0.25">
      <c r="A26" s="10" t="s">
        <v>50</v>
      </c>
      <c r="B26" s="9" t="s">
        <v>51</v>
      </c>
      <c r="C26" s="29">
        <v>113</v>
      </c>
      <c r="D26" s="17">
        <v>3156983.06</v>
      </c>
      <c r="E26" s="17">
        <v>21694</v>
      </c>
      <c r="F26" s="18">
        <v>8332</v>
      </c>
      <c r="G26" s="19">
        <v>40011</v>
      </c>
      <c r="H26" s="17">
        <v>32</v>
      </c>
      <c r="I26" s="17">
        <v>22</v>
      </c>
      <c r="J26" s="17">
        <v>13</v>
      </c>
      <c r="K26" s="17">
        <v>16</v>
      </c>
      <c r="L26" s="17">
        <v>12</v>
      </c>
      <c r="M26" s="17">
        <v>18</v>
      </c>
    </row>
    <row r="27" spans="1:18" x14ac:dyDescent="0.25">
      <c r="A27" s="10" t="s">
        <v>52</v>
      </c>
      <c r="B27" s="9" t="s">
        <v>53</v>
      </c>
      <c r="C27" s="29">
        <v>73</v>
      </c>
      <c r="D27" s="17">
        <v>3234197</v>
      </c>
      <c r="E27" s="17">
        <v>40759</v>
      </c>
      <c r="F27" s="18">
        <v>25550</v>
      </c>
      <c r="G27" s="19">
        <v>60000</v>
      </c>
      <c r="H27" s="17">
        <v>1</v>
      </c>
      <c r="I27" s="17">
        <v>15</v>
      </c>
      <c r="J27" s="17">
        <v>9</v>
      </c>
      <c r="K27" s="17">
        <v>11</v>
      </c>
      <c r="L27" s="17">
        <v>10</v>
      </c>
      <c r="M27" s="17">
        <v>27</v>
      </c>
    </row>
    <row r="28" spans="1:18" x14ac:dyDescent="0.25">
      <c r="A28" s="10" t="s">
        <v>54</v>
      </c>
      <c r="B28" s="9" t="s">
        <v>55</v>
      </c>
      <c r="C28" s="29">
        <v>54</v>
      </c>
      <c r="D28" s="17">
        <v>2573365.9500000002</v>
      </c>
      <c r="E28" s="17">
        <v>47562.5</v>
      </c>
      <c r="F28" s="18">
        <v>26881</v>
      </c>
      <c r="G28" s="19">
        <v>62050</v>
      </c>
      <c r="H28" s="17">
        <v>2</v>
      </c>
      <c r="I28" s="17">
        <v>8</v>
      </c>
      <c r="J28" s="17">
        <v>4</v>
      </c>
      <c r="K28" s="17">
        <v>7</v>
      </c>
      <c r="L28" s="17">
        <v>10</v>
      </c>
      <c r="M28" s="17">
        <v>23</v>
      </c>
    </row>
    <row r="29" spans="1:18" x14ac:dyDescent="0.25">
      <c r="A29" s="10" t="s">
        <v>56</v>
      </c>
      <c r="B29" s="9" t="s">
        <v>57</v>
      </c>
      <c r="C29" s="29">
        <v>35</v>
      </c>
      <c r="D29" s="17">
        <v>643990</v>
      </c>
      <c r="E29" s="17">
        <v>14000</v>
      </c>
      <c r="F29" s="18">
        <v>10084</v>
      </c>
      <c r="G29" s="19">
        <v>25000</v>
      </c>
      <c r="H29" s="17">
        <v>7</v>
      </c>
      <c r="I29" s="17">
        <v>16</v>
      </c>
      <c r="J29" s="17">
        <v>6</v>
      </c>
      <c r="K29" s="17">
        <v>4</v>
      </c>
      <c r="L29" s="17">
        <v>1</v>
      </c>
      <c r="M29" s="17">
        <v>1</v>
      </c>
      <c r="R29" s="34"/>
    </row>
    <row r="30" spans="1:18" x14ac:dyDescent="0.25">
      <c r="A30" s="10" t="s">
        <v>58</v>
      </c>
      <c r="B30" s="9" t="s">
        <v>59</v>
      </c>
      <c r="C30" s="29">
        <v>146</v>
      </c>
      <c r="D30" s="17">
        <v>5182125.12</v>
      </c>
      <c r="E30" s="17">
        <v>23606</v>
      </c>
      <c r="F30" s="18">
        <v>12000</v>
      </c>
      <c r="G30" s="19">
        <v>52000</v>
      </c>
      <c r="H30" s="17">
        <v>28</v>
      </c>
      <c r="I30" s="17">
        <v>32</v>
      </c>
      <c r="J30" s="17">
        <v>23</v>
      </c>
      <c r="K30" s="17">
        <v>13</v>
      </c>
      <c r="L30" s="17">
        <v>9</v>
      </c>
      <c r="M30" s="17">
        <v>41</v>
      </c>
      <c r="R30" s="34"/>
    </row>
    <row r="31" spans="1:18" x14ac:dyDescent="0.25">
      <c r="A31" s="10" t="s">
        <v>60</v>
      </c>
      <c r="B31" s="9" t="s">
        <v>61</v>
      </c>
      <c r="C31" s="29">
        <v>131</v>
      </c>
      <c r="D31" s="17">
        <v>2108807.7799999998</v>
      </c>
      <c r="E31" s="17">
        <v>7300</v>
      </c>
      <c r="F31" s="18">
        <v>3202</v>
      </c>
      <c r="G31" s="19">
        <v>18250</v>
      </c>
      <c r="H31" s="17">
        <v>73</v>
      </c>
      <c r="I31" s="17">
        <v>27</v>
      </c>
      <c r="J31" s="17">
        <v>7</v>
      </c>
      <c r="K31" s="17">
        <v>5</v>
      </c>
      <c r="L31" s="17">
        <v>7</v>
      </c>
      <c r="M31" s="17">
        <v>12</v>
      </c>
      <c r="R31" s="34"/>
    </row>
    <row r="32" spans="1:18" x14ac:dyDescent="0.25">
      <c r="A32" s="10" t="s">
        <v>62</v>
      </c>
      <c r="B32" s="9" t="s">
        <v>63</v>
      </c>
      <c r="C32" s="29">
        <v>119</v>
      </c>
      <c r="D32" s="17">
        <v>3155119.54</v>
      </c>
      <c r="E32" s="17">
        <v>20075</v>
      </c>
      <c r="F32" s="18">
        <v>8600</v>
      </c>
      <c r="G32" s="19">
        <v>41975</v>
      </c>
      <c r="H32" s="17">
        <v>35</v>
      </c>
      <c r="I32" s="17">
        <v>22</v>
      </c>
      <c r="J32" s="17">
        <v>16</v>
      </c>
      <c r="K32" s="17">
        <v>15</v>
      </c>
      <c r="L32" s="17">
        <v>14</v>
      </c>
      <c r="M32" s="17">
        <v>17</v>
      </c>
      <c r="R32" s="34"/>
    </row>
    <row r="33" spans="1:18" x14ac:dyDescent="0.25">
      <c r="A33" s="10" t="s">
        <v>64</v>
      </c>
      <c r="B33" s="9" t="s">
        <v>65</v>
      </c>
      <c r="C33" s="29">
        <v>85</v>
      </c>
      <c r="D33" s="17">
        <v>2113791.98</v>
      </c>
      <c r="E33" s="17">
        <v>14600</v>
      </c>
      <c r="F33" s="18">
        <v>7300</v>
      </c>
      <c r="G33" s="19">
        <v>36500</v>
      </c>
      <c r="H33" s="17">
        <v>31</v>
      </c>
      <c r="I33" s="17">
        <v>16</v>
      </c>
      <c r="J33" s="17">
        <v>11</v>
      </c>
      <c r="K33" s="17">
        <v>11</v>
      </c>
      <c r="L33" s="17">
        <v>6</v>
      </c>
      <c r="M33" s="17">
        <v>10</v>
      </c>
    </row>
    <row r="34" spans="1:18" x14ac:dyDescent="0.25">
      <c r="A34" s="10" t="s">
        <v>66</v>
      </c>
      <c r="B34" s="9" t="s">
        <v>67</v>
      </c>
      <c r="C34" s="29">
        <v>60</v>
      </c>
      <c r="D34" s="17">
        <v>450497.1</v>
      </c>
      <c r="E34" s="17">
        <v>3919</v>
      </c>
      <c r="F34" s="18">
        <v>916.5</v>
      </c>
      <c r="G34" s="19">
        <v>8261</v>
      </c>
      <c r="H34" s="17">
        <v>47</v>
      </c>
      <c r="I34" s="17">
        <v>7</v>
      </c>
      <c r="J34" s="17">
        <v>2</v>
      </c>
      <c r="K34" s="17">
        <v>3</v>
      </c>
      <c r="L34" s="17">
        <v>0</v>
      </c>
      <c r="M34" s="17">
        <v>1</v>
      </c>
      <c r="R34" s="34"/>
    </row>
    <row r="35" spans="1:18" x14ac:dyDescent="0.25">
      <c r="A35" s="10" t="s">
        <v>68</v>
      </c>
      <c r="B35" s="9" t="s">
        <v>69</v>
      </c>
      <c r="C35" s="29">
        <v>126</v>
      </c>
      <c r="D35" s="17">
        <v>5142050.07</v>
      </c>
      <c r="E35" s="17">
        <v>34675</v>
      </c>
      <c r="F35" s="18">
        <v>20075</v>
      </c>
      <c r="G35" s="19">
        <v>51169</v>
      </c>
      <c r="H35" s="17">
        <v>7</v>
      </c>
      <c r="I35" s="17">
        <v>23</v>
      </c>
      <c r="J35" s="17">
        <v>17</v>
      </c>
      <c r="K35" s="17">
        <v>30</v>
      </c>
      <c r="L35" s="17">
        <v>13</v>
      </c>
      <c r="M35" s="17">
        <v>36</v>
      </c>
    </row>
    <row r="36" spans="1:18" x14ac:dyDescent="0.25">
      <c r="A36" s="10" t="s">
        <v>70</v>
      </c>
      <c r="B36" s="9" t="s">
        <v>71</v>
      </c>
      <c r="C36" s="29">
        <v>42</v>
      </c>
      <c r="D36" s="17">
        <v>293446.74</v>
      </c>
      <c r="E36" s="17">
        <v>1526.5</v>
      </c>
      <c r="F36" s="18">
        <v>806</v>
      </c>
      <c r="G36" s="19">
        <v>4745</v>
      </c>
      <c r="H36" s="17">
        <v>34</v>
      </c>
      <c r="I36" s="17">
        <v>3</v>
      </c>
      <c r="J36" s="17">
        <v>1</v>
      </c>
      <c r="K36" s="17">
        <v>3</v>
      </c>
      <c r="L36" s="17">
        <v>0</v>
      </c>
      <c r="M36" s="17">
        <v>1</v>
      </c>
      <c r="R36" s="34"/>
    </row>
    <row r="37" spans="1:18" x14ac:dyDescent="0.25">
      <c r="A37" s="10" t="s">
        <v>72</v>
      </c>
      <c r="B37" s="9" t="s">
        <v>73</v>
      </c>
      <c r="C37" s="29">
        <v>86</v>
      </c>
      <c r="D37" s="17">
        <v>670775</v>
      </c>
      <c r="E37" s="17">
        <v>2272.5</v>
      </c>
      <c r="F37" s="18">
        <v>924</v>
      </c>
      <c r="G37" s="19">
        <v>5475</v>
      </c>
      <c r="H37" s="17">
        <v>66</v>
      </c>
      <c r="I37" s="17">
        <v>6</v>
      </c>
      <c r="J37" s="17">
        <v>6</v>
      </c>
      <c r="K37" s="17">
        <v>4</v>
      </c>
      <c r="L37" s="17">
        <v>2</v>
      </c>
      <c r="M37" s="17">
        <v>2</v>
      </c>
    </row>
    <row r="38" spans="1:18" x14ac:dyDescent="0.25">
      <c r="A38" s="10" t="s">
        <v>74</v>
      </c>
      <c r="B38" s="9" t="s">
        <v>75</v>
      </c>
      <c r="C38" s="29">
        <v>27</v>
      </c>
      <c r="D38" s="17">
        <v>575648</v>
      </c>
      <c r="E38" s="17">
        <v>14066</v>
      </c>
      <c r="F38" s="18">
        <v>10499</v>
      </c>
      <c r="G38" s="19">
        <v>28104</v>
      </c>
      <c r="H38" s="17">
        <v>6</v>
      </c>
      <c r="I38" s="17">
        <v>8</v>
      </c>
      <c r="J38" s="17">
        <v>7</v>
      </c>
      <c r="K38" s="17">
        <v>3</v>
      </c>
      <c r="L38" s="17">
        <v>2</v>
      </c>
      <c r="M38" s="17">
        <v>1</v>
      </c>
    </row>
    <row r="39" spans="1:18" x14ac:dyDescent="0.25">
      <c r="A39" s="10" t="s">
        <v>76</v>
      </c>
      <c r="B39" s="9" t="s">
        <v>77</v>
      </c>
      <c r="C39" s="29">
        <v>79</v>
      </c>
      <c r="D39" s="17">
        <v>4063152.02</v>
      </c>
      <c r="E39" s="17">
        <v>45772</v>
      </c>
      <c r="F39" s="18">
        <v>30000</v>
      </c>
      <c r="G39" s="19">
        <v>69513</v>
      </c>
      <c r="H39" s="17">
        <v>2</v>
      </c>
      <c r="I39" s="17">
        <v>6</v>
      </c>
      <c r="J39" s="17">
        <v>11</v>
      </c>
      <c r="K39" s="17">
        <v>14</v>
      </c>
      <c r="L39" s="17">
        <v>10</v>
      </c>
      <c r="M39" s="17">
        <v>36</v>
      </c>
    </row>
    <row r="40" spans="1:18" x14ac:dyDescent="0.25">
      <c r="A40" s="10" t="s">
        <v>78</v>
      </c>
      <c r="B40" s="9" t="s">
        <v>79</v>
      </c>
      <c r="C40" s="29">
        <v>40</v>
      </c>
      <c r="D40" s="17">
        <v>1020770.7</v>
      </c>
      <c r="E40" s="17">
        <v>18446.5</v>
      </c>
      <c r="F40" s="18">
        <v>10950</v>
      </c>
      <c r="G40" s="19">
        <v>36500</v>
      </c>
      <c r="H40" s="17">
        <v>9</v>
      </c>
      <c r="I40" s="17">
        <v>12</v>
      </c>
      <c r="J40" s="17">
        <v>8</v>
      </c>
      <c r="K40" s="17">
        <v>4</v>
      </c>
      <c r="L40" s="17">
        <v>4</v>
      </c>
      <c r="M40" s="17">
        <v>3</v>
      </c>
    </row>
    <row r="41" spans="1:18" x14ac:dyDescent="0.25">
      <c r="A41" s="10" t="s">
        <v>80</v>
      </c>
      <c r="B41" s="9" t="s">
        <v>81</v>
      </c>
      <c r="C41" s="29">
        <v>42</v>
      </c>
      <c r="D41" s="17">
        <v>1567632.91</v>
      </c>
      <c r="E41" s="17">
        <v>29600</v>
      </c>
      <c r="F41" s="18">
        <v>10526</v>
      </c>
      <c r="G41" s="19">
        <v>55011</v>
      </c>
      <c r="H41" s="17">
        <v>10</v>
      </c>
      <c r="I41" s="17">
        <v>5</v>
      </c>
      <c r="J41" s="17">
        <v>6</v>
      </c>
      <c r="K41" s="17">
        <v>2</v>
      </c>
      <c r="L41" s="17">
        <v>7</v>
      </c>
      <c r="M41" s="17">
        <v>12</v>
      </c>
    </row>
    <row r="42" spans="1:18" x14ac:dyDescent="0.25">
      <c r="A42" s="10" t="s">
        <v>82</v>
      </c>
      <c r="B42" s="9" t="s">
        <v>83</v>
      </c>
      <c r="C42" s="29">
        <v>189</v>
      </c>
      <c r="D42" s="17">
        <v>9003732</v>
      </c>
      <c r="E42" s="17">
        <v>37966</v>
      </c>
      <c r="F42" s="18">
        <v>21900</v>
      </c>
      <c r="G42" s="19">
        <v>67500</v>
      </c>
      <c r="H42" s="17">
        <v>17</v>
      </c>
      <c r="I42" s="17">
        <v>28</v>
      </c>
      <c r="J42" s="17">
        <v>23</v>
      </c>
      <c r="K42" s="17">
        <v>32</v>
      </c>
      <c r="L42" s="17">
        <v>20</v>
      </c>
      <c r="M42" s="17">
        <v>69</v>
      </c>
    </row>
    <row r="43" spans="1:18" x14ac:dyDescent="0.25">
      <c r="A43" s="10" t="s">
        <v>84</v>
      </c>
      <c r="B43" s="9" t="s">
        <v>85</v>
      </c>
      <c r="C43" s="29">
        <v>219</v>
      </c>
      <c r="D43" s="17">
        <v>7000902.1200000001</v>
      </c>
      <c r="E43" s="17">
        <v>25550</v>
      </c>
      <c r="F43" s="18">
        <v>14600</v>
      </c>
      <c r="G43" s="19">
        <v>43800</v>
      </c>
      <c r="H43" s="17">
        <v>25</v>
      </c>
      <c r="I43" s="17">
        <v>59</v>
      </c>
      <c r="J43" s="17">
        <v>40</v>
      </c>
      <c r="K43" s="17">
        <v>33</v>
      </c>
      <c r="L43" s="17">
        <v>20</v>
      </c>
      <c r="M43" s="17">
        <v>42</v>
      </c>
    </row>
    <row r="44" spans="1:18" x14ac:dyDescent="0.25">
      <c r="A44" s="10" t="s">
        <v>86</v>
      </c>
      <c r="B44" s="9" t="s">
        <v>87</v>
      </c>
      <c r="C44" s="29">
        <v>116</v>
      </c>
      <c r="D44" s="17">
        <v>1927181.87</v>
      </c>
      <c r="E44" s="17">
        <v>10689.31</v>
      </c>
      <c r="F44" s="18">
        <v>3600</v>
      </c>
      <c r="G44" s="19">
        <v>21903.5</v>
      </c>
      <c r="H44" s="17">
        <v>56</v>
      </c>
      <c r="I44" s="17">
        <v>24</v>
      </c>
      <c r="J44" s="17">
        <v>17</v>
      </c>
      <c r="K44" s="17">
        <v>7</v>
      </c>
      <c r="L44" s="17">
        <v>2</v>
      </c>
      <c r="M44" s="17">
        <v>10</v>
      </c>
    </row>
    <row r="45" spans="1:18" x14ac:dyDescent="0.25">
      <c r="A45" s="10" t="s">
        <v>88</v>
      </c>
      <c r="B45" s="9" t="s">
        <v>89</v>
      </c>
      <c r="C45" s="29">
        <v>60</v>
      </c>
      <c r="D45" s="17">
        <v>1693860.77</v>
      </c>
      <c r="E45" s="17">
        <v>21400</v>
      </c>
      <c r="F45" s="18">
        <v>11695.5</v>
      </c>
      <c r="G45" s="19">
        <v>41075</v>
      </c>
      <c r="H45" s="17">
        <v>10</v>
      </c>
      <c r="I45" s="17">
        <v>18</v>
      </c>
      <c r="J45" s="17">
        <v>6</v>
      </c>
      <c r="K45" s="17">
        <v>9</v>
      </c>
      <c r="L45" s="17">
        <v>6</v>
      </c>
      <c r="M45" s="17">
        <v>11</v>
      </c>
    </row>
    <row r="46" spans="1:18" x14ac:dyDescent="0.25">
      <c r="A46" s="7" t="s">
        <v>90</v>
      </c>
      <c r="B46" s="9" t="s">
        <v>91</v>
      </c>
      <c r="C46" s="29">
        <v>171</v>
      </c>
      <c r="D46" s="17">
        <v>6418073.21</v>
      </c>
      <c r="E46" s="17">
        <v>34330</v>
      </c>
      <c r="F46" s="18">
        <v>18250</v>
      </c>
      <c r="G46" s="19">
        <v>50194</v>
      </c>
      <c r="H46" s="17">
        <v>15</v>
      </c>
      <c r="I46" s="17">
        <v>32</v>
      </c>
      <c r="J46" s="17">
        <v>22</v>
      </c>
      <c r="K46" s="17">
        <v>29</v>
      </c>
      <c r="L46" s="17">
        <v>27</v>
      </c>
      <c r="M46" s="17">
        <v>46</v>
      </c>
    </row>
    <row r="47" spans="1:18" x14ac:dyDescent="0.25">
      <c r="A47" s="10" t="s">
        <v>92</v>
      </c>
      <c r="B47" s="9" t="s">
        <v>93</v>
      </c>
      <c r="C47" s="29">
        <v>9</v>
      </c>
      <c r="D47" s="17">
        <v>433645</v>
      </c>
      <c r="E47" s="17">
        <v>32000</v>
      </c>
      <c r="F47" s="18">
        <v>32000</v>
      </c>
      <c r="G47" s="19">
        <v>71000</v>
      </c>
      <c r="H47" s="17">
        <v>0</v>
      </c>
      <c r="I47" s="17">
        <v>0</v>
      </c>
      <c r="J47" s="17">
        <v>2</v>
      </c>
      <c r="K47" s="17">
        <v>4</v>
      </c>
      <c r="L47" s="17">
        <v>0</v>
      </c>
      <c r="M47" s="17">
        <v>3</v>
      </c>
    </row>
    <row r="48" spans="1:18" x14ac:dyDescent="0.25">
      <c r="A48" s="10" t="s">
        <v>94</v>
      </c>
      <c r="B48" s="9" t="s">
        <v>95</v>
      </c>
      <c r="C48" s="29">
        <v>69</v>
      </c>
      <c r="D48" s="17">
        <v>2644767.9</v>
      </c>
      <c r="E48" s="17">
        <v>33361.519999999997</v>
      </c>
      <c r="F48" s="18">
        <v>20502.09</v>
      </c>
      <c r="G48" s="19">
        <v>53031</v>
      </c>
      <c r="H48" s="17">
        <v>4</v>
      </c>
      <c r="I48" s="17">
        <v>12</v>
      </c>
      <c r="J48" s="17">
        <v>12</v>
      </c>
      <c r="K48" s="17">
        <v>17</v>
      </c>
      <c r="L48" s="17">
        <v>5</v>
      </c>
      <c r="M48" s="17">
        <v>19</v>
      </c>
    </row>
    <row r="49" spans="1:13" x14ac:dyDescent="0.25">
      <c r="A49" s="10" t="s">
        <v>96</v>
      </c>
      <c r="B49" s="9" t="s">
        <v>97</v>
      </c>
      <c r="C49" s="29">
        <v>51</v>
      </c>
      <c r="D49" s="17">
        <v>318187.23800000001</v>
      </c>
      <c r="E49" s="17">
        <v>2058</v>
      </c>
      <c r="F49" s="18">
        <v>837</v>
      </c>
      <c r="G49" s="19">
        <v>6570</v>
      </c>
      <c r="H49" s="17">
        <v>44</v>
      </c>
      <c r="I49" s="17">
        <v>3</v>
      </c>
      <c r="J49" s="17">
        <v>0</v>
      </c>
      <c r="K49" s="17">
        <v>2</v>
      </c>
      <c r="L49" s="17">
        <v>1</v>
      </c>
      <c r="M49" s="17">
        <v>1</v>
      </c>
    </row>
    <row r="50" spans="1:13" x14ac:dyDescent="0.25">
      <c r="A50" s="10" t="s">
        <v>98</v>
      </c>
      <c r="B50" s="9" t="s">
        <v>99</v>
      </c>
      <c r="C50" s="29">
        <v>127</v>
      </c>
      <c r="D50" s="17">
        <v>3961853.07</v>
      </c>
      <c r="E50" s="17">
        <v>25000</v>
      </c>
      <c r="F50" s="18">
        <v>11245</v>
      </c>
      <c r="G50" s="19">
        <v>47450</v>
      </c>
      <c r="H50" s="17">
        <v>23</v>
      </c>
      <c r="I50" s="17">
        <v>30</v>
      </c>
      <c r="J50" s="17">
        <v>21</v>
      </c>
      <c r="K50" s="17">
        <v>15</v>
      </c>
      <c r="L50" s="17">
        <v>9</v>
      </c>
      <c r="M50" s="17">
        <v>29</v>
      </c>
    </row>
    <row r="51" spans="1:13" x14ac:dyDescent="0.25">
      <c r="A51" s="10" t="s">
        <v>100</v>
      </c>
      <c r="B51" s="9" t="s">
        <v>101</v>
      </c>
      <c r="C51" s="29">
        <v>815</v>
      </c>
      <c r="D51" s="17">
        <v>14991262.800000001</v>
      </c>
      <c r="E51" s="17">
        <v>8849.1620000000003</v>
      </c>
      <c r="F51" s="18">
        <v>3650</v>
      </c>
      <c r="G51" s="19">
        <v>24500</v>
      </c>
      <c r="H51" s="17">
        <v>440</v>
      </c>
      <c r="I51" s="17">
        <v>140</v>
      </c>
      <c r="J51" s="17">
        <v>69</v>
      </c>
      <c r="K51" s="17">
        <v>45</v>
      </c>
      <c r="L51" s="17">
        <v>41</v>
      </c>
      <c r="M51" s="17">
        <v>80</v>
      </c>
    </row>
    <row r="52" spans="1:13" x14ac:dyDescent="0.25">
      <c r="A52" s="10" t="s">
        <v>102</v>
      </c>
      <c r="B52" s="9" t="s">
        <v>103</v>
      </c>
      <c r="C52" s="29">
        <v>50</v>
      </c>
      <c r="D52" s="17">
        <v>984448</v>
      </c>
      <c r="E52" s="17">
        <v>11758</v>
      </c>
      <c r="F52" s="18">
        <v>5843</v>
      </c>
      <c r="G52" s="19">
        <v>27000</v>
      </c>
      <c r="H52" s="17">
        <v>20</v>
      </c>
      <c r="I52" s="17">
        <v>12</v>
      </c>
      <c r="J52" s="17">
        <v>8</v>
      </c>
      <c r="K52" s="17">
        <v>3</v>
      </c>
      <c r="L52" s="17">
        <v>2</v>
      </c>
      <c r="M52" s="17">
        <v>5</v>
      </c>
    </row>
    <row r="53" spans="1:13" x14ac:dyDescent="0.25">
      <c r="A53" s="10" t="s">
        <v>104</v>
      </c>
      <c r="B53" s="9" t="s">
        <v>105</v>
      </c>
      <c r="C53" s="29">
        <v>108</v>
      </c>
      <c r="D53" s="17">
        <v>3763875.4</v>
      </c>
      <c r="E53" s="17">
        <v>28952</v>
      </c>
      <c r="F53" s="18">
        <v>16462.5</v>
      </c>
      <c r="G53" s="19">
        <v>45312.5</v>
      </c>
      <c r="H53" s="17">
        <v>6</v>
      </c>
      <c r="I53" s="17">
        <v>33</v>
      </c>
      <c r="J53" s="17">
        <v>19</v>
      </c>
      <c r="K53" s="17">
        <v>12</v>
      </c>
      <c r="L53" s="17">
        <v>14</v>
      </c>
      <c r="M53" s="17">
        <v>24</v>
      </c>
    </row>
    <row r="54" spans="1:13" x14ac:dyDescent="0.25">
      <c r="A54" s="10" t="s">
        <v>106</v>
      </c>
      <c r="B54" s="9" t="s">
        <v>107</v>
      </c>
      <c r="C54" s="29">
        <v>14</v>
      </c>
      <c r="D54" s="17">
        <v>276668</v>
      </c>
      <c r="E54" s="17">
        <v>15018</v>
      </c>
      <c r="F54" s="18">
        <v>13736</v>
      </c>
      <c r="G54" s="19">
        <v>25152</v>
      </c>
      <c r="H54" s="17">
        <v>3</v>
      </c>
      <c r="I54" s="17">
        <v>6</v>
      </c>
      <c r="J54" s="17">
        <v>3</v>
      </c>
      <c r="K54" s="17">
        <v>1</v>
      </c>
      <c r="L54" s="17">
        <v>0</v>
      </c>
      <c r="M54" s="17">
        <v>1</v>
      </c>
    </row>
    <row r="55" spans="1:13" x14ac:dyDescent="0.25">
      <c r="A55" s="10" t="s">
        <v>108</v>
      </c>
      <c r="B55" s="9" t="s">
        <v>109</v>
      </c>
      <c r="C55" s="29">
        <v>99</v>
      </c>
      <c r="D55" s="17">
        <v>2952720.67</v>
      </c>
      <c r="E55" s="17">
        <v>21900</v>
      </c>
      <c r="F55" s="18">
        <v>7782</v>
      </c>
      <c r="G55" s="19">
        <v>47450</v>
      </c>
      <c r="H55" s="17">
        <v>26</v>
      </c>
      <c r="I55" s="17">
        <v>20</v>
      </c>
      <c r="J55" s="17">
        <v>11</v>
      </c>
      <c r="K55" s="17">
        <v>10</v>
      </c>
      <c r="L55" s="17">
        <v>10</v>
      </c>
      <c r="M55" s="17">
        <v>22</v>
      </c>
    </row>
    <row r="56" spans="1:13" x14ac:dyDescent="0.25">
      <c r="A56" s="10" t="s">
        <v>110</v>
      </c>
      <c r="B56" s="9" t="s">
        <v>111</v>
      </c>
      <c r="C56" s="29">
        <v>131</v>
      </c>
      <c r="D56" s="17">
        <v>2766585.82</v>
      </c>
      <c r="E56" s="17">
        <v>14600</v>
      </c>
      <c r="F56" s="18">
        <v>8000</v>
      </c>
      <c r="G56" s="19">
        <v>29200</v>
      </c>
      <c r="H56" s="17">
        <v>43</v>
      </c>
      <c r="I56" s="17">
        <v>39</v>
      </c>
      <c r="J56" s="17">
        <v>19</v>
      </c>
      <c r="K56" s="17">
        <v>11</v>
      </c>
      <c r="L56" s="17">
        <v>9</v>
      </c>
      <c r="M56" s="17">
        <v>10</v>
      </c>
    </row>
    <row r="57" spans="1:13" x14ac:dyDescent="0.25">
      <c r="A57" s="10" t="s">
        <v>112</v>
      </c>
      <c r="B57" s="9" t="s">
        <v>113</v>
      </c>
      <c r="C57" s="29">
        <v>50</v>
      </c>
      <c r="D57" s="17">
        <v>1250236.9099999999</v>
      </c>
      <c r="E57" s="17">
        <v>18838</v>
      </c>
      <c r="F57" s="18">
        <v>10950</v>
      </c>
      <c r="G57" s="19">
        <v>38343</v>
      </c>
      <c r="H57" s="17">
        <v>9</v>
      </c>
      <c r="I57" s="17">
        <v>16</v>
      </c>
      <c r="J57" s="17">
        <v>7</v>
      </c>
      <c r="K57" s="17">
        <v>7</v>
      </c>
      <c r="L57" s="17">
        <v>4</v>
      </c>
      <c r="M57" s="17">
        <v>7</v>
      </c>
    </row>
    <row r="58" spans="1:13" x14ac:dyDescent="0.25">
      <c r="A58" s="10" t="s">
        <v>114</v>
      </c>
      <c r="B58" s="9" t="s">
        <v>115</v>
      </c>
      <c r="C58" s="29">
        <v>28</v>
      </c>
      <c r="D58" s="17">
        <v>229704.24100000001</v>
      </c>
      <c r="E58" s="17">
        <v>4165.1205</v>
      </c>
      <c r="F58" s="18">
        <v>2269.5</v>
      </c>
      <c r="G58" s="19">
        <v>10624.5</v>
      </c>
      <c r="H58" s="17">
        <v>20</v>
      </c>
      <c r="I58" s="17">
        <v>5</v>
      </c>
      <c r="J58" s="17">
        <v>1</v>
      </c>
      <c r="K58" s="17">
        <v>1</v>
      </c>
      <c r="L58" s="17">
        <v>1</v>
      </c>
      <c r="M58" s="17">
        <v>0</v>
      </c>
    </row>
    <row r="59" spans="1:13" x14ac:dyDescent="0.25">
      <c r="F59" s="17"/>
    </row>
    <row r="60" spans="1:13" x14ac:dyDescent="0.25">
      <c r="A60" s="10" t="s">
        <v>121</v>
      </c>
      <c r="B60" s="11"/>
      <c r="C60" s="11"/>
      <c r="D60" s="11"/>
      <c r="E60" s="11"/>
      <c r="F60" s="12"/>
      <c r="G60" s="12"/>
    </row>
  </sheetData>
  <mergeCells count="2">
    <mergeCell ref="F5:G5"/>
    <mergeCell ref="H4:M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Suggested Citation</vt:lpstr>
      <vt:lpstr>NEDI2018_2020october28</vt:lpstr>
    </vt:vector>
  </TitlesOfParts>
  <Company>Partners HealthCare System,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Partners Information Systems</dc:creator>
  <cp:lastModifiedBy>Janice</cp:lastModifiedBy>
  <dcterms:created xsi:type="dcterms:W3CDTF">2015-01-22T19:50:35Z</dcterms:created>
  <dcterms:modified xsi:type="dcterms:W3CDTF">2020-10-28T19:57:17Z</dcterms:modified>
</cp:coreProperties>
</file>