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ikamwa\Development\Unity Projects\Planetary VISOR\Assets\Resources\APXS excel\"/>
    </mc:Choice>
  </mc:AlternateContent>
  <xr:revisionPtr revIDLastSave="0" documentId="13_ncr:1_{0CC5750C-9FEE-49C2-9F6F-D119A7C68F7F}" xr6:coauthVersionLast="44" xr6:coauthVersionMax="44" xr10:uidLastSave="{00000000-0000-0000-0000-000000000000}"/>
  <bookViews>
    <workbookView xWindow="-98" yWindow="-98" windowWidth="33946" windowHeight="22096" xr2:uid="{00000000-000D-0000-FFFF-FFFF00000000}"/>
  </bookViews>
  <sheets>
    <sheet name="APX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4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41" i="1" l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40" i="1"/>
  <c r="H40" i="1"/>
</calcChain>
</file>

<file path=xl/sharedStrings.xml><?xml version="1.0" encoding="utf-8"?>
<sst xmlns="http://schemas.openxmlformats.org/spreadsheetml/2006/main" count="805" uniqueCount="804">
  <si>
    <t>sol</t>
  </si>
  <si>
    <t>target</t>
  </si>
  <si>
    <t>Easting</t>
  </si>
  <si>
    <t>Northing</t>
  </si>
  <si>
    <t>start_time</t>
  </si>
  <si>
    <t>gnorm</t>
  </si>
  <si>
    <t>sh_tavg</t>
  </si>
  <si>
    <t>lifetime</t>
  </si>
  <si>
    <t>Fe_FWHM</t>
  </si>
  <si>
    <t>Na2O</t>
  </si>
  <si>
    <t>Na2O_err</t>
  </si>
  <si>
    <t>MgO</t>
  </si>
  <si>
    <t>MgO_err</t>
  </si>
  <si>
    <t>Al2O3</t>
  </si>
  <si>
    <t>Al2O3_err</t>
  </si>
  <si>
    <t>SiO2</t>
  </si>
  <si>
    <t>SiO2_err</t>
  </si>
  <si>
    <t>P2O5</t>
  </si>
  <si>
    <t>P2O5_err</t>
  </si>
  <si>
    <t>SO3</t>
  </si>
  <si>
    <t>SO3_err</t>
  </si>
  <si>
    <t>Cl</t>
  </si>
  <si>
    <t>Cl_err</t>
  </si>
  <si>
    <t>K2O</t>
  </si>
  <si>
    <t>K2O_err</t>
  </si>
  <si>
    <t>CaO</t>
  </si>
  <si>
    <t>CaO_err</t>
  </si>
  <si>
    <t>TiO2</t>
  </si>
  <si>
    <t>TiO2_err</t>
  </si>
  <si>
    <t>Cr2O3</t>
  </si>
  <si>
    <t>Cr2O3_err</t>
  </si>
  <si>
    <t>MnO</t>
  </si>
  <si>
    <t>MnO_err</t>
  </si>
  <si>
    <t>FeO</t>
  </si>
  <si>
    <t>FeO_err</t>
  </si>
  <si>
    <t>Ni</t>
  </si>
  <si>
    <t>Ni_err</t>
  </si>
  <si>
    <t>Zn</t>
  </si>
  <si>
    <t>Zn_err</t>
  </si>
  <si>
    <t>Br</t>
  </si>
  <si>
    <t>Br_err</t>
  </si>
  <si>
    <t>source_edrs</t>
  </si>
  <si>
    <t>planning_target</t>
  </si>
  <si>
    <t>Flaherty</t>
  </si>
  <si>
    <t>00129M17:10:42</t>
  </si>
  <si>
    <t>APA_408992063ESC01300051576_______M2.DAT</t>
  </si>
  <si>
    <t>Yukon</t>
  </si>
  <si>
    <t>00161M21:13:22</t>
  </si>
  <si>
    <t>APA_411817414ESC01610051986_______M6.DAT:APA_411837921ESC01620051986_______M6.DAT</t>
  </si>
  <si>
    <t>Persillon</t>
  </si>
  <si>
    <t>00154M19:54:36</t>
  </si>
  <si>
    <t>APA_411191263ESC01540051954_______M1.DAT:APA_411205963ESC01540051954_______M2.DAT</t>
  </si>
  <si>
    <t>Nastapoka</t>
  </si>
  <si>
    <t>00158M21:04:46</t>
  </si>
  <si>
    <t>APA_411550498ESC01580051954_______M2.DAT:APA_411568712ESC01590051954_______M4.DAT</t>
  </si>
  <si>
    <t>Eqalulik</t>
  </si>
  <si>
    <t>00323M19:00:26</t>
  </si>
  <si>
    <t>APB_426205423ESC03230060804_______M2.DAT</t>
  </si>
  <si>
    <t>Matthew</t>
  </si>
  <si>
    <t>00360M22:48:09</t>
  </si>
  <si>
    <t>APB_429504116ESC03610120000_______M2.DAT</t>
  </si>
  <si>
    <t>Maya</t>
  </si>
  <si>
    <t>00373M21:33:34</t>
  </si>
  <si>
    <t>APB_430653584ESC03740140000_______M4.DAT</t>
  </si>
  <si>
    <t>Shackleton</t>
  </si>
  <si>
    <t>00400M20:58:57</t>
  </si>
  <si>
    <t>APB_433048360ESC04010160148_______M2.DAT:APB_433064323ESC04010160148_______M1.DAT</t>
  </si>
  <si>
    <t>Glossopteris_Gully</t>
  </si>
  <si>
    <t>00399M22:21:47</t>
  </si>
  <si>
    <t>APB_432964693ESC04000160148_______M2.DAT</t>
  </si>
  <si>
    <t>Rensselaer</t>
  </si>
  <si>
    <t>00442M22:49:10</t>
  </si>
  <si>
    <t>APB_436781880ESC04430220000_______M2.DAT</t>
  </si>
  <si>
    <t>Argyle</t>
  </si>
  <si>
    <t>00532M03:13:17</t>
  </si>
  <si>
    <t>APB_444700888ESC05320260184_______M1.DAT:APB_444686068ESC05320260184_______M2.DAT</t>
  </si>
  <si>
    <t>Pandanus_Yard</t>
  </si>
  <si>
    <t>00585M00:04:11</t>
  </si>
  <si>
    <t>APB_449405494ESC05850300786_______M1.DAT:APB_449390674ESC05850300786_______M1.DAT</t>
  </si>
  <si>
    <t>Virgin_Hills</t>
  </si>
  <si>
    <t>00585M23:04:45</t>
  </si>
  <si>
    <t>APB_449479384ESC05860300786_______M1.DAT:APB_449494205ESC05860300786_______M1.DAT</t>
  </si>
  <si>
    <t>Liga</t>
  </si>
  <si>
    <t>00601M20:01:41</t>
  </si>
  <si>
    <t>APB_450893137ESC06020310724_______M1.DAT:APB_450907956ESC06020310724_______M1.DAT</t>
  </si>
  <si>
    <t>Lagrange</t>
  </si>
  <si>
    <t>00605M21:53:07</t>
  </si>
  <si>
    <t>APB_451263477ESC06060311094_______M1.DAT:APB_451248656ESC06060311094_______M1.DAT</t>
  </si>
  <si>
    <t>Stephen</t>
  </si>
  <si>
    <t>00627M19:27:23</t>
  </si>
  <si>
    <t>APB_453194510ESC06270311330_______M1.DAT:APB_453209330ESC06280311330_______M1.DAT</t>
  </si>
  <si>
    <t>Kelso</t>
  </si>
  <si>
    <t>00801M21:58:23</t>
  </si>
  <si>
    <t>APB_468650567ESC08020441140_______M1.DAT</t>
  </si>
  <si>
    <t>Dumont</t>
  </si>
  <si>
    <t>00802M21:52:53</t>
  </si>
  <si>
    <t>APB_468739003ESC08030441140_______M1.DAT:APB_468753823ESC08030441140_______M3.DAT</t>
  </si>
  <si>
    <t>Maturango</t>
  </si>
  <si>
    <t>00755M20:10:54</t>
  </si>
  <si>
    <t>APB_464560318ESC07560421020_______M1.DAT</t>
  </si>
  <si>
    <t>Mojave2_presieve_dump</t>
  </si>
  <si>
    <t>00888M23:51:45</t>
  </si>
  <si>
    <t>APB_476380933ESC08890450000_______M1.DAT</t>
  </si>
  <si>
    <t>Tropico</t>
  </si>
  <si>
    <t>00833M22:39:35</t>
  </si>
  <si>
    <t>APB_471493890ESC08340442062_______M1.DAT:APB_471479069ESC08330442062_______M1.DAT</t>
  </si>
  <si>
    <t>Pickhandle_DRT</t>
  </si>
  <si>
    <t>00828M18:24:45</t>
  </si>
  <si>
    <t>APB_471034304ESC08280442062_______M1.DAT:APB_471049125ESC08290442062_______M1.DAT</t>
  </si>
  <si>
    <t>Telegraph_Peak_DT</t>
  </si>
  <si>
    <t>00922M19:13:20</t>
  </si>
  <si>
    <t>APB_479382097ESC09220450450_______M1.DAT:APB_479397097ESC09230450450_______M1.DAT</t>
  </si>
  <si>
    <t>San_Andreas</t>
  </si>
  <si>
    <t>00842M19:32:00</t>
  </si>
  <si>
    <t>APB_472281295ESC08420442414_______M1.DAT:APB_472296115ESC08430442414_______M1.DAT</t>
  </si>
  <si>
    <t>Tecoya_DRT</t>
  </si>
  <si>
    <t>00853M18:26:33</t>
  </si>
  <si>
    <t>APB_473253778ESC08530442414_______M1.DAT:APB_473268599ESC08540442414_______M1.DAT</t>
  </si>
  <si>
    <t>Coalville</t>
  </si>
  <si>
    <t>00930M19:32:36</t>
  </si>
  <si>
    <t>APB_480093481ESC09300450852_______M1.DAT:APB_480108301ESC09310450852_______M1.DAT</t>
  </si>
  <si>
    <t>Indianola</t>
  </si>
  <si>
    <t>00936M04:16:05</t>
  </si>
  <si>
    <t>APB_480569625ESC09360450852_______M1.DAT:APB_480554805ESC09360450852_______M1.DAT</t>
  </si>
  <si>
    <t>Kern_Peak</t>
  </si>
  <si>
    <t>00948M21:51:07</t>
  </si>
  <si>
    <t>APB_481703738ESC09490451108_______M1.DAT:APB_481713279ESC09490451108_______M2.DAT</t>
  </si>
  <si>
    <t>Little_Devil</t>
  </si>
  <si>
    <t>00942M19:36:33</t>
  </si>
  <si>
    <t>APB_481172338ESC09430450996_______M1.DAT:APB_481157517ESC09420450996_______M1.DAT</t>
  </si>
  <si>
    <t>Telegraph_Peak_postsieve_dump</t>
  </si>
  <si>
    <t>00954M19:32:36</t>
  </si>
  <si>
    <t>APB_482238887ESC09550460000_______M1.DAT:APB_482224066ESC09540460000_______M1.DAT</t>
  </si>
  <si>
    <t>Bigfork</t>
  </si>
  <si>
    <t>00974M19:46:53</t>
  </si>
  <si>
    <t>APB_483998636ESC09740470598_______M3.DAT:APB_484013456ESC09750470598_______M3.DAT</t>
  </si>
  <si>
    <t>Albert</t>
  </si>
  <si>
    <t>00975M20:36:02</t>
  </si>
  <si>
    <t>APB_484092240ESC09760470598_______M1.DAT</t>
  </si>
  <si>
    <t>Lamoose</t>
  </si>
  <si>
    <t>01041M19:17:36</t>
  </si>
  <si>
    <t>APB_489946516ESC10410481970_______M1.DAT:APB_489961336ESC10420481970_______M2.DAT</t>
  </si>
  <si>
    <t>Buckskin_Full_Drill_Tailings_APXS</t>
  </si>
  <si>
    <t>01064M23:17:29</t>
  </si>
  <si>
    <t>APB_492017937ESC10650482542_______M1.DAT:APB_492003117ESC10650482542_______M1.DAT</t>
  </si>
  <si>
    <t>Buckskin_mini_start_hole</t>
  </si>
  <si>
    <t>01059M19:41:01</t>
  </si>
  <si>
    <t>APB_491545899ESC10590482542_______M1.DAT:APB_491560719ESC10600482542_______M1.DAT</t>
  </si>
  <si>
    <t>Pellew</t>
  </si>
  <si>
    <t>01061M22:38:46</t>
  </si>
  <si>
    <t>APB_491734407ESC10620482542_______M1.DAT:APB_491749230ESC10620482542_______M1.DAT</t>
  </si>
  <si>
    <t>Buckskin_presieve_dump</t>
  </si>
  <si>
    <t>01065M20:04:36</t>
  </si>
  <si>
    <t>APB_492094820ESC10660482542_______M2.DAT:APB_492079999ESC10660482542_______M1.DAT</t>
  </si>
  <si>
    <t>Lumpry</t>
  </si>
  <si>
    <t>01032M20:12:55</t>
  </si>
  <si>
    <t>APB_489165776ESC10330481600_______M1.DAT:APB_489150956ESC10330481600_______M1.DAT</t>
  </si>
  <si>
    <t>Ronan_DRT_2</t>
  </si>
  <si>
    <t>00998M19:08:12</t>
  </si>
  <si>
    <t>APB_486128635ESC09980481570_______M1.DAT:APB_486143112ESC09990481570_______M1.DAT</t>
  </si>
  <si>
    <t>Ravalli</t>
  </si>
  <si>
    <t>01082M19:42:35</t>
  </si>
  <si>
    <t>APB_493587808ESC10820491216_______M1.DAT:APB_493602628ESC10830491216_______M2.DAT</t>
  </si>
  <si>
    <t>Ivanhoe</t>
  </si>
  <si>
    <t>01092M22:23:49</t>
  </si>
  <si>
    <t>APB_494485491ESC10930491876_______M1.DAT:APB_494500311ESC10930491876_______M2.DAT</t>
  </si>
  <si>
    <t>Conniption</t>
  </si>
  <si>
    <t>01097M20:03:36</t>
  </si>
  <si>
    <t>APB_494920720ESC10970492236_______M1.DAT:APB_494935540ESC10980492236_______M1.DAT</t>
  </si>
  <si>
    <t>Cody</t>
  </si>
  <si>
    <t>01110M01:37:12</t>
  </si>
  <si>
    <t>APB_495991759ESC11100500322_______M1.DAT:APB_496006579ESC11100500322_______M1.DAT</t>
  </si>
  <si>
    <t>Badlands</t>
  </si>
  <si>
    <t>01102M20:49:07</t>
  </si>
  <si>
    <t>APB_495365598ESC11030492902_______M1.DAT:APB_495380418ESC11030492902_______M1.DAT</t>
  </si>
  <si>
    <t>Winnipeg</t>
  </si>
  <si>
    <t>01105M20:16:25</t>
  </si>
  <si>
    <t>APB_495631705ESC11060500000_______M1.DAT:APB_495646525ESC11060500000_______M1.DAT</t>
  </si>
  <si>
    <t>Big_Sky_presieve_dump</t>
  </si>
  <si>
    <t>01124M20:02:33</t>
  </si>
  <si>
    <t>APB_497317565ESC11240500592_______M1.DAT:APB_497332385ESC11250500592_______M1.DAT</t>
  </si>
  <si>
    <t>Pilgrim</t>
  </si>
  <si>
    <t>01134M22:27:33</t>
  </si>
  <si>
    <t>APB_498214247ESC11350500676_______M1.DAT</t>
  </si>
  <si>
    <t>Ennis</t>
  </si>
  <si>
    <t>01151M00:45:51</t>
  </si>
  <si>
    <t>APB_499639563ESC11510501116_______M1.DAT:APB_499654384ESC11510501116_______M1.DAT</t>
  </si>
  <si>
    <t>Exshaw</t>
  </si>
  <si>
    <t>01150M17:51:25</t>
  </si>
  <si>
    <t>APB_499618036ESC11500501116_______M1.DAT:APB_499610416ESC11500501116_______M1.DAT</t>
  </si>
  <si>
    <t>Waterberg</t>
  </si>
  <si>
    <t>01266M17:12:21</t>
  </si>
  <si>
    <t>APB_509906483ESC12660530186_______M1.DAT:APB_509917703ESC12660530186_______M1.DAT</t>
  </si>
  <si>
    <t>Nomeib</t>
  </si>
  <si>
    <t>01348M18:18:31</t>
  </si>
  <si>
    <t>APB_517193680ESC13480541490_______M1.DAT:APB_517186960ESC13480541490_______M1.DAT</t>
  </si>
  <si>
    <t>Onesi</t>
  </si>
  <si>
    <t>01313M17:56:17</t>
  </si>
  <si>
    <t>APB_514079145ESC13130540388_______M1.DAT:APB_514089553ESC13130540388_______M1.DAT</t>
  </si>
  <si>
    <t>Uau</t>
  </si>
  <si>
    <t>01313M23:57:31</t>
  </si>
  <si>
    <t>APB_514125236ESC13140540388_______M1.DAT:APB_514110415ESC13140540388_______M1.DAT</t>
  </si>
  <si>
    <t>Nauaspoort</t>
  </si>
  <si>
    <t>01352M03:52:40</t>
  </si>
  <si>
    <t>APB_517483521ESC13520541610_______M1.DAT:APB_517498341ESC13520541610_______M1.DAT</t>
  </si>
  <si>
    <t>Groendraai</t>
  </si>
  <si>
    <t>01351M18:41:30</t>
  </si>
  <si>
    <t>APB_517453562ESC13510541610_______M1.DAT:APB_517457582ESC13510541610_______M1.DAT</t>
  </si>
  <si>
    <t>Cangulo</t>
  </si>
  <si>
    <t>01318M17:46:45</t>
  </si>
  <si>
    <t>APB_514520450ESC13180540746_______M1.DAT:APB_514522066ESC13180540746_______M1.DAT</t>
  </si>
  <si>
    <t>Lubango_fulldrill_tailings</t>
  </si>
  <si>
    <t>01325M02:58:21</t>
  </si>
  <si>
    <t>APB_515081203ESC13250540746_______M1.DAT:APB_515097903ESC13250540746_______M1.DAT</t>
  </si>
  <si>
    <t>Lubango_presieve_apxs</t>
  </si>
  <si>
    <t>01326M19:08:59</t>
  </si>
  <si>
    <t>APB_515261516ESC13270540746_______M1.DAT:APB_515246696ESC13260540746_______M1.DAT</t>
  </si>
  <si>
    <t>Gudaus</t>
  </si>
  <si>
    <t>01300M16:53:05</t>
  </si>
  <si>
    <t>APB_512918765ESC13000532980_______M1.DAT:APB_512923087ESC13000532980_______M1.DAT</t>
  </si>
  <si>
    <t>Groot_Aub</t>
  </si>
  <si>
    <t>01259M17:19:40</t>
  </si>
  <si>
    <t>APB_509280049ESC12590522678_______M1.DAT:APB_509287369ESC12590522678_______M1.DAT</t>
  </si>
  <si>
    <t>Okoruso_postsieve_dump_apxs</t>
  </si>
  <si>
    <t>01359M19:47:39</t>
  </si>
  <si>
    <t>APB_518193815ESC13600542280_______M1.DAT:APB_518178635ESC13590542280_______M1.DAT</t>
  </si>
  <si>
    <t>Oudam_tailings_APXS</t>
  </si>
  <si>
    <t>01364M22:21:19</t>
  </si>
  <si>
    <t>APB_518631778ESC13650542280_______M1.DAT:APB_518646598ESC13650542280_______M1.DAT</t>
  </si>
  <si>
    <t>Palmwag</t>
  </si>
  <si>
    <t>01275M18:50:59</t>
  </si>
  <si>
    <t>APB_510708751ESC12750531056_______M1.DAT:APB_510706110ESC12750531056_______M1.DAT</t>
  </si>
  <si>
    <t>Rossing</t>
  </si>
  <si>
    <t>01287M16:42:17</t>
  </si>
  <si>
    <t>APB_511772299ESC12870531994_______M1.DAT:APB_511766477ESC12870531994_______M1.DAT</t>
  </si>
  <si>
    <t>Gobabeb_Scuff_APXS</t>
  </si>
  <si>
    <t>01223M20:46:44</t>
  </si>
  <si>
    <t>APB_506121976ESC12240521162_______M1.DAT:APB_506107156ESC12240521162_______M1.DAT</t>
  </si>
  <si>
    <t>Gobabeb_DumpA_APXS</t>
  </si>
  <si>
    <t>01226M21:31:44</t>
  </si>
  <si>
    <t>APB_506376253ESC12270521162_______M1.DAT:APB_506391074ESC12270521162_______M1.DAT</t>
  </si>
  <si>
    <t>Kudis</t>
  </si>
  <si>
    <t>01245M21:03:03</t>
  </si>
  <si>
    <t>APB_508081204ESC12460521370_______M1.DAT:APB_508066384ESC12460521370_______M1.DAT</t>
  </si>
  <si>
    <t>Tinkas</t>
  </si>
  <si>
    <t>01245M16:38:02</t>
  </si>
  <si>
    <t>APB_508039461ESC12450521370_______M1.DAT:APB_508047081ESC12450521370_______M1.DAT</t>
  </si>
  <si>
    <t>Pomona</t>
  </si>
  <si>
    <t>01191M16:32:32</t>
  </si>
  <si>
    <t>APB_503245770ESC11910512004_______M1.DAT:APB_503257771ESC11910512004_______M1.DAT</t>
  </si>
  <si>
    <t>Elizabeth_Bay</t>
  </si>
  <si>
    <t>01191M23:17:41</t>
  </si>
  <si>
    <t>APB_503273880ESC11920512004_______M1.DAT:APB_503292299ESC11920512004_______M1.DAT</t>
  </si>
  <si>
    <t>Weissrand</t>
  </si>
  <si>
    <t>01182M22:33:33</t>
  </si>
  <si>
    <t>APB_502475789ESC11830511298_______M1.DAT</t>
  </si>
  <si>
    <t>Kibnas_APXS</t>
  </si>
  <si>
    <t>01184M16:31:20</t>
  </si>
  <si>
    <t>APB_502623808ESC11840511430_______M1.DAT:APB_502630618ESC11840511430_______M1.DAT</t>
  </si>
  <si>
    <t>Greenhorn_postsieve_dump</t>
  </si>
  <si>
    <t>01202M20:45:41</t>
  </si>
  <si>
    <t>APB_504242829ESC12030520000_______M1.DAT:APB_504257649ESC12030520000_______M1.DAT</t>
  </si>
  <si>
    <t>Andara</t>
  </si>
  <si>
    <t>01375M20:35:20</t>
  </si>
  <si>
    <t>APB_519616786ESC13760543036_______M1.DAT:APB_519601966ESC13760543036_______M1.DAT</t>
  </si>
  <si>
    <t>Uku</t>
  </si>
  <si>
    <t>01403M18:57:30</t>
  </si>
  <si>
    <t>APB_522096437ESC14040552444_______M1.DAT:APB_522081961ESC14030552444_______M1.DAT</t>
  </si>
  <si>
    <t>Zambezi</t>
  </si>
  <si>
    <t>01409M22:16:29</t>
  </si>
  <si>
    <t>APB_522641352ESC14100560000_______M1.DAT:APB_522626532ESC14100560000_______M1.DAT</t>
  </si>
  <si>
    <t>Sonneblom</t>
  </si>
  <si>
    <t>01407M19:57:29</t>
  </si>
  <si>
    <t>APB_522455278ESC14080560000_______M1.DAT:APB_522440458ESC14070560000_______M1.DAT</t>
  </si>
  <si>
    <t>Oudam_post_sieve_dump_pile</t>
  </si>
  <si>
    <t>01419M19:34:28</t>
  </si>
  <si>
    <t>APB_523504288ESC14190561236_______M1.DAT</t>
  </si>
  <si>
    <t>Dondo</t>
  </si>
  <si>
    <t>01416M19:45:10</t>
  </si>
  <si>
    <t>APB_523227224ESC14160561122_______M1.DAT:APB_523230584ESC14160561122_______M1.DAT</t>
  </si>
  <si>
    <t>Chibia</t>
  </si>
  <si>
    <t>01417M01:44:10</t>
  </si>
  <si>
    <t>APB_523245936ESC14170561122_______M1.DAT:APB_523260756ESC14170561122_______M1.DAT</t>
  </si>
  <si>
    <t>Conda</t>
  </si>
  <si>
    <t>01436M22:38:14</t>
  </si>
  <si>
    <t>APB_525024781ESC14370570462_______M1.DAT:APB_525039921ESC14370570462_______M1.DAT</t>
  </si>
  <si>
    <t>Andulo</t>
  </si>
  <si>
    <t>01444M18:32:50</t>
  </si>
  <si>
    <t>APB_525711448ESC14440571020_______M1.DAT:APB_525717868ESC14440571020_______M1.DAT</t>
  </si>
  <si>
    <t>Caungula</t>
  </si>
  <si>
    <t>01477M18:34:04</t>
  </si>
  <si>
    <t>APB_528646299ESC14770580912_______M1.DAT:APB_528640480ESC14770580912_______M1.DAT</t>
  </si>
  <si>
    <t>Tobane</t>
  </si>
  <si>
    <t>01484M18:42:39</t>
  </si>
  <si>
    <t>APB_529259452ESC14840581572_______M1.DAT:APB_529263701ESC14840581572_______M1.DAT</t>
  </si>
  <si>
    <t>Thrumcap</t>
  </si>
  <si>
    <t>01504M22:25:31</t>
  </si>
  <si>
    <t>APB_531075479ESC15050590000_______M1.DAT:APB_531060659ESC15050590000_______M1.DAT</t>
  </si>
  <si>
    <t>Pemetic</t>
  </si>
  <si>
    <t>01511M20:16:36</t>
  </si>
  <si>
    <t>APB_531659312ESC15110591260_______M1.DAT:APB_531668449ESC15110591260_______M1.DAT</t>
  </si>
  <si>
    <t>Sheep_Porcupine</t>
  </si>
  <si>
    <t>01518M18:35:22</t>
  </si>
  <si>
    <t>APB_532283725ESC15180592242_______M1.DAT:APB_532279104ESC15180592242_______M1.DAT</t>
  </si>
  <si>
    <t>Bald_Porcupine</t>
  </si>
  <si>
    <t>01518M22:28:38</t>
  </si>
  <si>
    <t>APB_532306021ESC15190592242_______M1.DAT:APB_532321115ESC15190592242_______M1.DAT</t>
  </si>
  <si>
    <t>IronBound_Island</t>
  </si>
  <si>
    <t>01525M22:35:52</t>
  </si>
  <si>
    <t>APB_532942739ESC15260592668_______M1.DAT:APB_532925560ESC15260592668_______M1.DAT</t>
  </si>
  <si>
    <t>Manset</t>
  </si>
  <si>
    <t>01524M19:48:39</t>
  </si>
  <si>
    <t>APB_532826476ESC15240592668_______M1.DAT:APB_532841295ESC15250592668_______M1.DAT</t>
  </si>
  <si>
    <t>Valley_Cove</t>
  </si>
  <si>
    <t>01571M01:14:34</t>
  </si>
  <si>
    <t>APB_536915372ESC15710593016_______M1.DAT:APB_536930193ESC15710593016_______M1.DAT</t>
  </si>
  <si>
    <t>Fresh_Meadow</t>
  </si>
  <si>
    <t>01570M19:08:01</t>
  </si>
  <si>
    <t>APB_536895894ESC15700593016_______M1.DAT:APB_536899015ESC15700593016_______M1.DAT</t>
  </si>
  <si>
    <t>Bar_Island</t>
  </si>
  <si>
    <t>01567M22:08:17</t>
  </si>
  <si>
    <t>APB_536667205ESC15680593016_______M1.DAT:APB_536652384ESC15680593016_______M1.DAT</t>
  </si>
  <si>
    <t>Eagle_Lake</t>
  </si>
  <si>
    <t>01569M22:02:56</t>
  </si>
  <si>
    <t>APB_536842880ESC15700593016_______M1.DAT:APB_536828060ESC15700593016_______M1.DAT</t>
  </si>
  <si>
    <t>Thompson_Island</t>
  </si>
  <si>
    <t>01566M22:26:28</t>
  </si>
  <si>
    <t>APB_536577751ESC15670593016_______M1.DAT:APB_536562932ESC15670593016_______M1.DAT</t>
  </si>
  <si>
    <t>Mill_Field</t>
  </si>
  <si>
    <t>01566M19:07:10</t>
  </si>
  <si>
    <t>APB_536547464ESC15660593016_______M1.DAT:APB_536542544ESC15660593016_______M1.DAT</t>
  </si>
  <si>
    <t>Beachcroft</t>
  </si>
  <si>
    <t>01552M19:15:43</t>
  </si>
  <si>
    <t>APB_535303350ESC15520592830_______M1.DAT:APB_535299330ESC15520592830_______M1.DAT</t>
  </si>
  <si>
    <t>Echo_Lake</t>
  </si>
  <si>
    <t>01552M21:42:29</t>
  </si>
  <si>
    <t>APB_535319178ESC15530592830_______M1.DAT:APB_535333998ESC15530592830_______M1.DAT</t>
  </si>
  <si>
    <t>Thomas_Bay</t>
  </si>
  <si>
    <t>01537M20:51:29</t>
  </si>
  <si>
    <t>APB_533979017ESC15370592830_______M1.DAT:APB_533993836ESC15380592830_______M1.DAT</t>
  </si>
  <si>
    <t>Precipice_DRT</t>
  </si>
  <si>
    <t>01531M22:17:37</t>
  </si>
  <si>
    <t>APB_533457342ESC15320592830_______M1.DAT:APB_533472164ESC15320592830_______M1.DAT</t>
  </si>
  <si>
    <t>Isle_Au_Haut</t>
  </si>
  <si>
    <t>01572M22:25:57</t>
  </si>
  <si>
    <t>APB_537097347ESC15730600000_______M1.DAT:APB_537111702ESC15730600000_______M1.DAT</t>
  </si>
  <si>
    <t>Mars_Hill</t>
  </si>
  <si>
    <t>01581M22:28:44</t>
  </si>
  <si>
    <t>APB_537911306ESC15820600888_______M1.DAT:APB_537896486ESC15820600888_______M1.DAT</t>
  </si>
  <si>
    <t>Camera_Hill</t>
  </si>
  <si>
    <t>01581M19:54:10</t>
  </si>
  <si>
    <t>APB_537876578ESC15810600888_______M1.DAT:APB_537881018ESC15810600888_______M1.DAT</t>
  </si>
  <si>
    <t>Bluffer_Pond</t>
  </si>
  <si>
    <t>01586M19:13:35</t>
  </si>
  <si>
    <t>APB_538328748ESC15860601752_______M1.DAT:APB_538321128ESC15860601752_______M1.DAT</t>
  </si>
  <si>
    <t>Belle_Lake</t>
  </si>
  <si>
    <t>01586M23:30:25</t>
  </si>
  <si>
    <t>APB_538345481ESC15870601752_______M1.DAT:APB_538359787ESC15870601752_______M1.DAT</t>
  </si>
  <si>
    <t>Quoddy_APXS</t>
  </si>
  <si>
    <t>01606M18:25:26</t>
  </si>
  <si>
    <t>APB_540101878ESC16060610156_______M1.DAT:APB_540093058ESC16060610156_______M1.DAT</t>
  </si>
  <si>
    <t>Perry</t>
  </si>
  <si>
    <t>01609M19:33:19</t>
  </si>
  <si>
    <t>APB_540362777ESC16090610252_______M1.DAT:APB_540359657ESC16090610252_______M1.DAT</t>
  </si>
  <si>
    <t>Pogy</t>
  </si>
  <si>
    <t>01606M22:52:10</t>
  </si>
  <si>
    <t>APB_540132298ESC16070610156_______M1.DAT:APB_540117478ESC16070610156_______M1.DAT</t>
  </si>
  <si>
    <t>Spurwink</t>
  </si>
  <si>
    <t>01609M21:23:11</t>
  </si>
  <si>
    <t>APB_540392949ESC16100610252_______M1.DAT:APB_540378129ESC16100610252_______M1.DAT</t>
  </si>
  <si>
    <t>Misery</t>
  </si>
  <si>
    <t>01593M22:30:36</t>
  </si>
  <si>
    <t>APB_538961896ESC15940602346_______M1.DAT:APB_538976715ESC15940602346_______M1.DAT</t>
  </si>
  <si>
    <t>Rye</t>
  </si>
  <si>
    <t>01600M22:20:42</t>
  </si>
  <si>
    <t>APB_539596058ESC16010602928_______M1.DAT:APB_539581239ESC16010602928_______M1.DAT</t>
  </si>
  <si>
    <t>Whiskey</t>
  </si>
  <si>
    <t>01600M19:59:18</t>
  </si>
  <si>
    <t>APB_539565905ESC16000602928_______M1.DAT:APB_539562289ESC16000602928_______M1.DAT</t>
  </si>
  <si>
    <t>Matagamon</t>
  </si>
  <si>
    <t>01602M21:49:38</t>
  </si>
  <si>
    <t>APB_539758337ESC16030603162_______M1.DAT:APB_539774035ESC16030603162_______M1.DAT</t>
  </si>
  <si>
    <t>Flume_Ridge</t>
  </si>
  <si>
    <t>01603M19:43:39</t>
  </si>
  <si>
    <t>APB_539830345ESC16030603162_______M1.DAT:APB_539836165ESC16030603162_______M1.DAT</t>
  </si>
  <si>
    <t>Spider_Lake_APXS</t>
  </si>
  <si>
    <t>01614M22:23:53</t>
  </si>
  <si>
    <t>APB_540840564ESC16150610924_______M1.DAT:APB_540825743ESC16150610924_______M1.DAT</t>
  </si>
  <si>
    <t>Tomhegan</t>
  </si>
  <si>
    <t>01618M19:33:22</t>
  </si>
  <si>
    <t>APB_541161748ESC16180611140_______M1.DAT:APB_541158628ESC16180611140_______M1.DAT</t>
  </si>
  <si>
    <t>Waweig</t>
  </si>
  <si>
    <t>01618M21:39:00</t>
  </si>
  <si>
    <t>APB_541197552ESC16190611140_______M1.DAT:APB_541186359ESC16190611140_______M1.DAT</t>
  </si>
  <si>
    <t>Ash_Island</t>
  </si>
  <si>
    <t>01638M19:22:26</t>
  </si>
  <si>
    <t>APB_542936564ESC16380612232_______M1.DAT:APB_542933444ESC16380612232_______M1.DAT</t>
  </si>
  <si>
    <t>Ripogenus</t>
  </si>
  <si>
    <t>01637M22:04:07</t>
  </si>
  <si>
    <t>APB_542884836ESC16380612232_______M1.DAT:APB_542866337ESC16380612232_______M1.DAT</t>
  </si>
  <si>
    <t>Greenvale_Cove</t>
  </si>
  <si>
    <t>01638M21:47:20</t>
  </si>
  <si>
    <t>APB_542970329ESC16390612232_______M1.DAT:APB_542954077ESC16390612232_______M1.DAT</t>
  </si>
  <si>
    <t>Flanders_Bay</t>
  </si>
  <si>
    <t>01650M19:00:20</t>
  </si>
  <si>
    <t>APB_544024940ESC16510620108_______M1.DAT:APB_544009075ESC16500620108_______M1.DAT</t>
  </si>
  <si>
    <t>Junk_of_Pork_Island</t>
  </si>
  <si>
    <t>01640M20:27:27</t>
  </si>
  <si>
    <t>APB_543118121ESC16400612472_______M1.DAT:APB_543115001ESC16400612472_______M1.DAT</t>
  </si>
  <si>
    <t>Halftide_Ledge</t>
  </si>
  <si>
    <t>01647M22:21:55</t>
  </si>
  <si>
    <t>APB_543755039ESC16480620000_______M1.DAT:APB_543769998ESC16480620000_______M1.DAT</t>
  </si>
  <si>
    <t>Treasure_Island</t>
  </si>
  <si>
    <t>01662M02:32:05</t>
  </si>
  <si>
    <t>APB_544998622ESC16620620444_______M1.DAT:APB_545013443ESC16620620444_______M1.DAT</t>
  </si>
  <si>
    <t>Sheldrake_Island</t>
  </si>
  <si>
    <t>01668M21:46:20</t>
  </si>
  <si>
    <t>APB_545628828ESC16690620786_______M1.DAT:APB_545617248ESC16690620786_______M1.DAT</t>
  </si>
  <si>
    <t>Morancy_Stream</t>
  </si>
  <si>
    <t>01668M18:36:41</t>
  </si>
  <si>
    <t>APB_545596135ESC16680620786_______M1.DAT:APB_545593135ESC16680620786_______M1.DAT</t>
  </si>
  <si>
    <t>Duck_Brook_Bridge</t>
  </si>
  <si>
    <t>01681M21:55:34</t>
  </si>
  <si>
    <t>APB_546771748ESC16820622452_______M1.DAT:APB_546786126ESC16820622452_______M1.DAT</t>
  </si>
  <si>
    <t>Little_Notch</t>
  </si>
  <si>
    <t>01688M23:09:07</t>
  </si>
  <si>
    <t>APB_547412478ESC16890623350_______M1.DAT:APB_547397839ESC16890623350_______M1.DAT</t>
  </si>
  <si>
    <t>Man_of_War_Brook</t>
  </si>
  <si>
    <t>01687M18:41:44</t>
  </si>
  <si>
    <t>APB_547284001ESC16870623350_______M2.DAT:APB_547280881ESC16870623350_______M2.DAT</t>
  </si>
  <si>
    <t>Schoolhouse_Ledge</t>
  </si>
  <si>
    <t>01687M20:47:57</t>
  </si>
  <si>
    <t>APB_547300363ESC16880623350_______M2.DAT:APB_547315783ESC16880623350_______M1.DAT</t>
  </si>
  <si>
    <t>Cold_Ledge</t>
  </si>
  <si>
    <t>01688M19:19:45</t>
  </si>
  <si>
    <t>APB_547375300ESC16880623350_______M1.DAT:APB_547381390ESC16880623350_______M1.DAT</t>
  </si>
  <si>
    <t>Sagadahoc_Bay</t>
  </si>
  <si>
    <t>01692M18:44:45</t>
  </si>
  <si>
    <t>APB_547734688ESC16920630100_______M1.DAT:APB_547728240ESC16920630100_______M1.DAT</t>
  </si>
  <si>
    <t>Myrtle_Ledge</t>
  </si>
  <si>
    <t>01692M22:23:05</t>
  </si>
  <si>
    <t>APB_547750602ESC16930630100_______M1.DAT:APB_547765421ESC16930630100_______M1.DAT</t>
  </si>
  <si>
    <t>Mitchell_Hill</t>
  </si>
  <si>
    <t>01695M18:41:56</t>
  </si>
  <si>
    <t>APB_547994989ESC16950630346_______M1.DAT:APB_548001888ESC16950630346_______M1.DAT</t>
  </si>
  <si>
    <t>Mason_Point</t>
  </si>
  <si>
    <t>01695M22:36:23</t>
  </si>
  <si>
    <t>APB_548017242ESC16960630346_______M1.DAT:APB_548034198ESC16960630346_______M1.DAT</t>
  </si>
  <si>
    <t>Pulpit_Ledge</t>
  </si>
  <si>
    <t>01702M22:20:48</t>
  </si>
  <si>
    <t>APB_548636693ESC17030631420_______M1.DAT:APB_548651213ESC17030631420_______M1.DAT</t>
  </si>
  <si>
    <t>White_Ledge</t>
  </si>
  <si>
    <t>01710M20:25:26</t>
  </si>
  <si>
    <t>APB_549353037ESC17110631840_______M1.DAT:APB_549337135ESC17100631840_______M1.DAT</t>
  </si>
  <si>
    <t>Patty_Lot_Hill</t>
  </si>
  <si>
    <t>01710M18:35:37</t>
  </si>
  <si>
    <t>APB_549322315ESC17100631840_______M1.DAT:APB_549325435ESC17100631840_______M1.DAT</t>
  </si>
  <si>
    <t>Berry_Cove</t>
  </si>
  <si>
    <t>01714M18:48:49</t>
  </si>
  <si>
    <t>APB_549681826ESC17140632086_______M1.DAT:APB_549688306ESC17140632086_______M1.DAT</t>
  </si>
  <si>
    <t>Heron_Island</t>
  </si>
  <si>
    <t>01714M22:32:59</t>
  </si>
  <si>
    <t>APB_549703067ESC17150632086_______M1.DAT:APB_549718807ESC17150632086_______M1.DAT</t>
  </si>
  <si>
    <t>Old_Mill_Brook</t>
  </si>
  <si>
    <t>01715M18:46:49</t>
  </si>
  <si>
    <t>APB_549771799ESC17150632086_______M1.DAT:APB_549767778ESC17150632086_______M1.DAT</t>
  </si>
  <si>
    <t>Jobbies</t>
  </si>
  <si>
    <t>01744M18:35:49</t>
  </si>
  <si>
    <t>APB_552344351ESC17440641626_______M1.DAT:APB_552351131ESC17440641626_______M1.DAT</t>
  </si>
  <si>
    <t>Mingo_DRT</t>
  </si>
  <si>
    <t>01744M22:23:52</t>
  </si>
  <si>
    <t>APB_552366482ESC17450641626_______M1.DAT:APB_552381403ESC17450641626_______M1.DAT</t>
  </si>
  <si>
    <t>McFarland_Mountain</t>
  </si>
  <si>
    <t>01736M20:08:05</t>
  </si>
  <si>
    <t>APB_551639271ESC17360640996_______M1.DAT:APB_551636152ESC17360640996_______M1.DAT</t>
  </si>
  <si>
    <t>Winter_Harbor</t>
  </si>
  <si>
    <t>01736M21:59:54</t>
  </si>
  <si>
    <t>APB_551654744ESC17370640996_______M1.DAT:APB_551669565ESC17370640996_______M1.DAT</t>
  </si>
  <si>
    <t>Thomas_Little_Toes</t>
  </si>
  <si>
    <t>01749M22:53:28</t>
  </si>
  <si>
    <t>APB_552810811ESC17500642088_______M1.DAT:APB_552825135ESC17500642088_______M1.DAT</t>
  </si>
  <si>
    <t>Enchanted_Island</t>
  </si>
  <si>
    <t>01750M18:55:45</t>
  </si>
  <si>
    <t>APB_552886233ESC17500642088_______M1.DAT:APB_552901053ESC17510642088_______M1.DAT</t>
  </si>
  <si>
    <t>Barr_Hill</t>
  </si>
  <si>
    <t>01725M18:28:19</t>
  </si>
  <si>
    <t>APB_550657319ESC17250633326_______M1.DAT:APB_550654199ESC17250633326_______M1.DAT</t>
  </si>
  <si>
    <t>Frazer_Creek</t>
  </si>
  <si>
    <t>01729M22:44:58</t>
  </si>
  <si>
    <t>APB_551036102ESC17300640420_______M1.DAT:APB_551052556ESC17300640420_______M1.DAT</t>
  </si>
  <si>
    <t>Lurvey_Spring</t>
  </si>
  <si>
    <t>01729M18:42:22</t>
  </si>
  <si>
    <t>APB_551020750ESC17290640420_______M1.DAT:APB_551013550ESC17290640420_______M1.DAT</t>
  </si>
  <si>
    <t>The_Shivers</t>
  </si>
  <si>
    <t>01790M18:17:25</t>
  </si>
  <si>
    <t>APB_556427467ESC17900651174_______M1.DAT:APB_556434907ESC17900651174_______M1.DAT</t>
  </si>
  <si>
    <t>Pond_of_Tea</t>
  </si>
  <si>
    <t>01783M19:05:22</t>
  </si>
  <si>
    <t>APB_555808774ESC17830650156_______M1.DAT:APB_555815929ESC17830650156_______M1.DAT</t>
  </si>
  <si>
    <t>Burnt_Coat</t>
  </si>
  <si>
    <t>01784M00:05:26</t>
  </si>
  <si>
    <t>APB_555845521ESC17840650156_______M1.DAT:APB_555831282ESC17840650156_______M1.DAT</t>
  </si>
  <si>
    <t>Abagadasset</t>
  </si>
  <si>
    <t>01797M18:41:49</t>
  </si>
  <si>
    <t>APB_557056543ESC17970652186_______M1.DAT:APB_557049793ESC17970652186_______M1.DAT</t>
  </si>
  <si>
    <t>Gunning_Rocks</t>
  </si>
  <si>
    <t>01805M19:08:14</t>
  </si>
  <si>
    <t>APB_557769596ESC18050652882_______M1.DAT:APB_557784416ESC18060652882_______M1.DAT</t>
  </si>
  <si>
    <t>Robinson_Rock</t>
  </si>
  <si>
    <t>01806M18:13:28</t>
  </si>
  <si>
    <t>APB_557854993ESC18060652882_______M1.DAT:APB_557869813ESC18070652882_______M1.DAT</t>
  </si>
  <si>
    <t>Schoppee</t>
  </si>
  <si>
    <t>01816M20:27:39</t>
  </si>
  <si>
    <t>APB_558749211ESC18160660084_______M1.DAT:APB_558764031ESC18170660084_______M1.DAT</t>
  </si>
  <si>
    <t>Nashwauk</t>
  </si>
  <si>
    <t>02038M19:09:28</t>
  </si>
  <si>
    <t>APB_578468678ESC20390700240_______M1.DAT:APB_578454113ESC20380700240_______M1.DAT</t>
  </si>
  <si>
    <t>Pennessewassee</t>
  </si>
  <si>
    <t>01821M19:15:23</t>
  </si>
  <si>
    <t>APB_559180527ESC18210660246_______M1.DAT:APB_559185447ESC18210660246_______M1.DAT</t>
  </si>
  <si>
    <t>Passadumkeag_DRT</t>
  </si>
  <si>
    <t>01821M23:02:00</t>
  </si>
  <si>
    <t>APB_559202370ESC18220660246_______M1.DAT:APB_559217650ESC18220660246_______M1.DAT</t>
  </si>
  <si>
    <t>Duluth_DRT</t>
  </si>
  <si>
    <t>02055M18:20:24</t>
  </si>
  <si>
    <t>APB_579960253ESC20550701752_______M1.DAT:APB_579976564ESC20560701752_______M1.DAT</t>
  </si>
  <si>
    <t>Duluth_DBA_dump_center</t>
  </si>
  <si>
    <t>02080M23:09:19</t>
  </si>
  <si>
    <t>APB_582197425ESC20810701752_______M1.DAT:APB_582212618ESC20810701752_______M1.DAT</t>
  </si>
  <si>
    <t>Hunter_Lake</t>
  </si>
  <si>
    <t>02090M19:53:38</t>
  </si>
  <si>
    <t>APB_583061826ESC20900710228_______M1.DAT:APB_583065390ESC20900710228_______M1.DAT</t>
  </si>
  <si>
    <t>Carleton</t>
  </si>
  <si>
    <t>02049M18:46:14</t>
  </si>
  <si>
    <t>APB_579420619ESC20490701538_______M1.DAT:APB_579417499ESC20490701538_______M1.DAT</t>
  </si>
  <si>
    <t>Babbitt</t>
  </si>
  <si>
    <t>02029M20:45:01</t>
  </si>
  <si>
    <t>APB_577675853ESC20300692456_______M1.DAT:APB_577661034ESC20300692456_______M1.DAT</t>
  </si>
  <si>
    <t>Troll_Valley</t>
  </si>
  <si>
    <t>01824M19:23:36</t>
  </si>
  <si>
    <t>APB_559447722ESC18240660384_______M1.DAT:APB_559453609ESC18240660384_______M1.DAT</t>
  </si>
  <si>
    <t>Stranraer_DRT</t>
  </si>
  <si>
    <t>02005M22:16:49</t>
  </si>
  <si>
    <t>APB_575550866ESC20060690408_______M1.DAT:APB_575536407ESC20060690408_______M1.DAT</t>
  </si>
  <si>
    <t>Voyageurs_DRT</t>
  </si>
  <si>
    <t>02109M22:17:09</t>
  </si>
  <si>
    <t>APB_584768666ESC21100712876_______M1.DAT:APB_584781969ESC21100712876_______M1.DAT</t>
  </si>
  <si>
    <t>Murchison</t>
  </si>
  <si>
    <t>02005M18:24:31</t>
  </si>
  <si>
    <t>APB_575520406ESC20050690408_______M1.DAT:APB_575513686ESC20050690408_______M1.DAT</t>
  </si>
  <si>
    <t>Lanark_DRT</t>
  </si>
  <si>
    <t>02008M21:41:04</t>
  </si>
  <si>
    <t>APB_575804966ESC20090690714_______M1.DAT:APB_575821345ESC20090690714_______M1.DAT</t>
  </si>
  <si>
    <t>Dun_Caan</t>
  </si>
  <si>
    <t>02008M18:47:33</t>
  </si>
  <si>
    <t>APB_575779629ESC20080690714_______M1.DAT:APB_575784850ESC20080690714_______M1.DAT</t>
  </si>
  <si>
    <t>Hawick</t>
  </si>
  <si>
    <t>02026M19:03:31</t>
  </si>
  <si>
    <t>APB_577398250ESC20270691858_______M1.DAT:APB_577386053ESC20260691858_______M1.DAT</t>
  </si>
  <si>
    <t>Kemnay</t>
  </si>
  <si>
    <t>02025M19:26:48</t>
  </si>
  <si>
    <t>APB_577294394ESC20250691858_______M1.DAT:APB_577290313ESC20250691858_______M1.DAT</t>
  </si>
  <si>
    <t>Ecca_DRT</t>
  </si>
  <si>
    <t>01836M23:23:42</t>
  </si>
  <si>
    <t>APB_560550551ESC18370661112_______M1.DAT:APB_560535551ESC18370661112_______M1.DAT</t>
  </si>
  <si>
    <t>Lingarabay_DRT</t>
  </si>
  <si>
    <t>02013M20:43:25</t>
  </si>
  <si>
    <t>APB_576240543ESC20140691384_______M1.DAT:APB_576255363ESC20140691384_______M1.DAT</t>
  </si>
  <si>
    <t>Arrochar</t>
  </si>
  <si>
    <t>02022M20:48:37</t>
  </si>
  <si>
    <t>APB_577050652ESC20230691768_______M1.DAT:APB_577037738ESC20230691768_______M1.DAT</t>
  </si>
  <si>
    <t>Rousay</t>
  </si>
  <si>
    <t>02019M20:13:51</t>
  </si>
  <si>
    <t>APB_576762788ESC20190691648_______M1.DAT:APB_576759667ESC20190691648_______M1.DAT</t>
  </si>
  <si>
    <t>Sanquhar</t>
  </si>
  <si>
    <t>02019M18:24:10</t>
  </si>
  <si>
    <t>APB_576756026ESC20190691648_______M1.DAT:APB_576752906ESC20190691648_______M1.DAT</t>
  </si>
  <si>
    <t>Staffa</t>
  </si>
  <si>
    <t>02015M18:55:57</t>
  </si>
  <si>
    <t>APB_576402888ESC20150691552_______M1.DAT:APB_576399767ESC20150691552_______M1.DAT</t>
  </si>
  <si>
    <t>Minginish</t>
  </si>
  <si>
    <t>02019M22:11:21</t>
  </si>
  <si>
    <t>APB_576796217ESC20200691648_______M1.DAT:APB_576778278ESC20200691648_______M1.DAT</t>
  </si>
  <si>
    <t>Tyndrum</t>
  </si>
  <si>
    <t>02015M21:45:37</t>
  </si>
  <si>
    <t>APB_576436748ESC20160691552_______M1.DAT:APB_576421927ESC20160691552_______M1.DAT</t>
  </si>
  <si>
    <t>Stormberg</t>
  </si>
  <si>
    <t>01845M22:34:30</t>
  </si>
  <si>
    <t>APB_561349568ESC18460661342_______M1.DAT:APB_561334063ESC18460661342_______M1.DAT</t>
  </si>
  <si>
    <t>Duitschland</t>
  </si>
  <si>
    <t>01838M22:06:51</t>
  </si>
  <si>
    <t>APB_560708363ESC18390661332_______M1.DAT:APB_560723183ESC18390661332_______M1.DAT</t>
  </si>
  <si>
    <t>Stoer_dump_centre</t>
  </si>
  <si>
    <t>02154M22:23:16</t>
  </si>
  <si>
    <t>APB_588763893ESC21550721316_______M1.DAT:APB_588776628ESC21550721316_______M1.DAT</t>
  </si>
  <si>
    <t>Stoer_dump_offset</t>
  </si>
  <si>
    <t>02154M19:42:56</t>
  </si>
  <si>
    <t>APB_588743809ESC21540721316_______M1.DAT:APB_588747468ESC21540721316_______M1.DAT</t>
  </si>
  <si>
    <t>Walsay</t>
  </si>
  <si>
    <t>02117M18:24:58</t>
  </si>
  <si>
    <t>APB_585456449ESC21170720000_______M1.DAT:APB_585463291ESC21170720000_______M1.DAT</t>
  </si>
  <si>
    <t>Mount_Battock</t>
  </si>
  <si>
    <t>02131M18:17:29</t>
  </si>
  <si>
    <t>APB_586698349ESC21310721286_______M1.DAT:APB_586695228ESC21310721286_______M1.DAT</t>
  </si>
  <si>
    <t>Scourie_More</t>
  </si>
  <si>
    <t>02131M20:47:47</t>
  </si>
  <si>
    <t>APB_586731014ESC21320721286_______M1.DAT:APB_586716195ESC21320721286_______M1.DAT</t>
  </si>
  <si>
    <t>Appin</t>
  </si>
  <si>
    <t>02001M18:02:21</t>
  </si>
  <si>
    <t>APB_575153921ESC20010682626_______M1.DAT:APB_575157642ESC20010682626_______M1.DAT</t>
  </si>
  <si>
    <t>Ailsa_Craig_post_Drill</t>
  </si>
  <si>
    <t>02124M18:28:17</t>
  </si>
  <si>
    <t>APB_586082468ESC21240720386_______M1.DAT:APB_586077232ESC21240720386_______M1.DAT</t>
  </si>
  <si>
    <t>Ailsa_Craig_Drill_Tailings</t>
  </si>
  <si>
    <t>02124M22:18:53</t>
  </si>
  <si>
    <t>APB_586101264ESC21250720386_______M1.DAT:APB_586115135ESC21250720386_______M1.DAT</t>
  </si>
  <si>
    <t>Ailsa_Craig_DRT</t>
  </si>
  <si>
    <t>02122M01:47:44</t>
  </si>
  <si>
    <t>APB_585832122ESC21220720386_______M1.DAT:APB_585849402ESC21220720386_______M1.DAT</t>
  </si>
  <si>
    <t>Slioch</t>
  </si>
  <si>
    <t>02127M22:26:46</t>
  </si>
  <si>
    <t>APB_586383256ESC21280720920_______M1.DAT:APB_586367435ESC21280720920_______M1.DAT</t>
  </si>
  <si>
    <t>Diabaig</t>
  </si>
  <si>
    <t>02127M19:05:36</t>
  </si>
  <si>
    <t>APB_586351800ESC21270720920_______M1.DAT:APB_586345498ESC21270720920_______M1.DAT</t>
  </si>
  <si>
    <t>Duntelchaig</t>
  </si>
  <si>
    <t>02101M21:30:36</t>
  </si>
  <si>
    <t>APB_584070121ESC21020711586_______M1.DAT:APB_584055000ESC21020711586_______M1.DAT</t>
  </si>
  <si>
    <t>Balfour</t>
  </si>
  <si>
    <t>01853M02:15:29</t>
  </si>
  <si>
    <t>APB_561967655ESC18530661804_______M1.DAT:APB_561953513ESC18530661804_______M1.DAT</t>
  </si>
  <si>
    <t>Sibasa_DRT</t>
  </si>
  <si>
    <t>01863M21:30:38</t>
  </si>
  <si>
    <t>APB_562925491ESC18640661804_______M1.DAT:APB_562940311ESC18640661804_______M1.DAT</t>
  </si>
  <si>
    <t>Paisley</t>
  </si>
  <si>
    <t>01995M19:04:55</t>
  </si>
  <si>
    <t>APB_574627607ESC19950682090_______M1.DAT:APB_574624488ESC19950682090_______M1.DAT</t>
  </si>
  <si>
    <t>Durness</t>
  </si>
  <si>
    <t>01995M20:49:59</t>
  </si>
  <si>
    <t>APB_574643909ESC19960682090_______M1.DAT:APB_574661256ESC19960682090_______M1.DAT</t>
  </si>
  <si>
    <t>Campbellrand</t>
  </si>
  <si>
    <t>01865M22:45:29</t>
  </si>
  <si>
    <t>APB_563127875ESC18660661994_______M1.DAT:APB_563111254ESC18660661994_______M1.DAT</t>
  </si>
  <si>
    <t>Waboomberg</t>
  </si>
  <si>
    <t>01870M19:50:16</t>
  </si>
  <si>
    <t>APB_563533945ESC18700662312_______M1.DAT:APB_563530826ESC18700662312_______M1.DAT</t>
  </si>
  <si>
    <t>Platberg_DRT</t>
  </si>
  <si>
    <t>01870M21:40:07</t>
  </si>
  <si>
    <t>APB_563564587ESC18710662312_______M1.DAT:APB_563549301ESC18710662312_______M1.DAT</t>
  </si>
  <si>
    <t>Tayvallich</t>
  </si>
  <si>
    <t>02160M18:53:52</t>
  </si>
  <si>
    <t>APB_589275050ESC21600721980_______M1.DAT:APB_589271930ESC21600721980_______M1.DAT</t>
  </si>
  <si>
    <t>Fort_Brown_DRT</t>
  </si>
  <si>
    <t>01875M22:04:28</t>
  </si>
  <si>
    <t>APB_564012959ESC18760662430_______M1.DAT:APB_563996243ESC18760662430_______M1.DAT</t>
  </si>
  <si>
    <t>Klipfonteinheuwel</t>
  </si>
  <si>
    <t>01885M22:00:32</t>
  </si>
  <si>
    <t>APB_564882333ESC18860670000_______M1.DAT:APB_564896509ESC18860670000_______M1.DAT</t>
  </si>
  <si>
    <t>North_Harris</t>
  </si>
  <si>
    <t>01988M20:11:25</t>
  </si>
  <si>
    <t>APB_574025631ESC19890681232_______M1.DAT:APB_574014410ESC19880681232_______M1.DAT</t>
  </si>
  <si>
    <t>Barkeval</t>
  </si>
  <si>
    <t>01988M17:45:34</t>
  </si>
  <si>
    <t>APB_573998519ESC19880681232_______M1.DAT:APB_574002659ESC19880681232_______M1.DAT</t>
  </si>
  <si>
    <t>Grange</t>
  </si>
  <si>
    <t>02217M19:32:35</t>
  </si>
  <si>
    <t>APA_594344167ESC22170730000_______M1.DAT:APA_594337757ESC22170730000_______M1.DAT</t>
  </si>
  <si>
    <t>Inverness_minidrill</t>
  </si>
  <si>
    <t>02217M23:11:45</t>
  </si>
  <si>
    <t>APA_594374491ESC22180730000_______M1.DAT:APA_594359670ESC22180730000_______M1.DAT</t>
  </si>
  <si>
    <t>Portobello</t>
  </si>
  <si>
    <t>02165M22:16:04</t>
  </si>
  <si>
    <t>APB_589756481ESC21660722410_______M1.DAT:APB_589741612ESC21660722410_______M1.DAT</t>
  </si>
  <si>
    <t>Burn_O_Vat</t>
  </si>
  <si>
    <t>02165M19:56:54</t>
  </si>
  <si>
    <t>APB_589722806ESC21650722410_______M1.DAT:APB_589719687ESC21650722410_______M1.DAT</t>
  </si>
  <si>
    <t>Trollochy</t>
  </si>
  <si>
    <t>02165M18:11:24</t>
  </si>
  <si>
    <t>APB_589712925ESC21650722410_______M1.DAT:APB_589716044ESC21650722410_______M1.DAT</t>
  </si>
  <si>
    <t>Auchterarder</t>
  </si>
  <si>
    <t>02333M22:02:13</t>
  </si>
  <si>
    <t>APA_604668634ESC23340740540_______M1.DAT:APA_604653815ESC23340740540_______M1.DAT</t>
  </si>
  <si>
    <t>Alloa</t>
  </si>
  <si>
    <t>02333M20:05:40</t>
  </si>
  <si>
    <t>APA_604634332ESC23330740540_______M1.DAT:APA_604637452ESC23330740540_______M1.DAT</t>
  </si>
  <si>
    <t>Gannet</t>
  </si>
  <si>
    <t>02318M18:48:26</t>
  </si>
  <si>
    <t>APA_603305052ESC23180740210_______M1.DAT:APA_603300131ESC23180740210_______M1.DAT</t>
  </si>
  <si>
    <t>Sandness</t>
  </si>
  <si>
    <t>01897M22:20:45</t>
  </si>
  <si>
    <t>APB_565963325ESC18980671016_______M1.DAT:APB_565948712ESC18980671016_______M1.DAT</t>
  </si>
  <si>
    <t>Muck</t>
  </si>
  <si>
    <t>01897M20:05:52</t>
  </si>
  <si>
    <t>APB_565932478ESC18970671016_______M1.DAT:APB_565929057ESC18970671016_______M1.DAT</t>
  </si>
  <si>
    <t>Wick</t>
  </si>
  <si>
    <t>01897M17:42:48</t>
  </si>
  <si>
    <t>APB_565924987ESC18970671016_______M1.DAT:APB_565919597ESC18970671016_______M1.DAT</t>
  </si>
  <si>
    <t>Mzamba</t>
  </si>
  <si>
    <t>01895M18:19:42</t>
  </si>
  <si>
    <t>APB_565771531ESC18960670806_______M1.DAT:APB_565756303ESC18950670806_______M1.DAT</t>
  </si>
  <si>
    <t>Drakensberg_DRT</t>
  </si>
  <si>
    <t>01893M00:32:59</t>
  </si>
  <si>
    <t>APB_565496972ESC18930670650_______M1.DAT:APB_565511024ESC18930670650_______M1.DAT</t>
  </si>
  <si>
    <t>Woodhill_DRT</t>
  </si>
  <si>
    <t>02255M01:05:19</t>
  </si>
  <si>
    <t>APA_597654994ESC22550730800_______M1.DAT:APA_597636506ESC22550730800_______M1.DAT</t>
  </si>
  <si>
    <t>Springside</t>
  </si>
  <si>
    <t>02254M18:27:13</t>
  </si>
  <si>
    <t>APA_597622552ESC22540730800_______M1.DAT:APA_597618532ESC22540730800_______M1.DAT</t>
  </si>
  <si>
    <t>Rock_Hall_dump_corrected</t>
  </si>
  <si>
    <t>02291M22:16:00</t>
  </si>
  <si>
    <t>APA_600940241ESC22920731206_______M1.DAT:APA_600923722ESC22920731206_______M1.DAT</t>
  </si>
  <si>
    <t>Rock_Hall_Drill_Tailings</t>
  </si>
  <si>
    <t>02292M20:52:26</t>
  </si>
  <si>
    <t>APA_601009163ESC22930731206_______M1.DAT:APA_601023982ESC22930731206_______M1.DAT</t>
  </si>
  <si>
    <t>Rock_Hall</t>
  </si>
  <si>
    <t>02258M22:02:58</t>
  </si>
  <si>
    <t>APA_598010001ESC22590731206_______M1.DAT:APA_597995182ESC22590731206_______M1.DAT</t>
  </si>
  <si>
    <t>Bothwell_DRT</t>
  </si>
  <si>
    <t>02295M20:58:15</t>
  </si>
  <si>
    <t>APA_601275846ESC22960731206_______M1.DAT:APA_601290665ESC22960731206_______M1.DAT</t>
  </si>
  <si>
    <t>Rockall</t>
  </si>
  <si>
    <t>01975M20:38:39</t>
  </si>
  <si>
    <t>APB_572881641ESC19760680580_______M1.DAT:APB_572866820ESC19760680580_______M1.DAT</t>
  </si>
  <si>
    <t>Lake_Orcadie2_DRT</t>
  </si>
  <si>
    <t>01980M01:17:41</t>
  </si>
  <si>
    <t>APB_573222502ESC19800680580_______M1.DAT:APB_573237321ESC19800680580_______M1.DAT</t>
  </si>
  <si>
    <t>Lake_Orcadie2_Drill</t>
  </si>
  <si>
    <t>01979M18:58:14</t>
  </si>
  <si>
    <t>APB_573204030ESC19790680580_______M1.DAT:APB_573207150ESC19790680580_______M1.DAT</t>
  </si>
  <si>
    <t>Lake_Orcadie_Offset_1</t>
  </si>
  <si>
    <t>01972M20:39:28</t>
  </si>
  <si>
    <t>APB_572611766ESC19730680580_______M1.DAT:APB_572598012ESC19720680580_______M1.DAT</t>
  </si>
  <si>
    <t>Ogunquit_Beach_postsieve_dump</t>
  </si>
  <si>
    <t>01969M18:26:28</t>
  </si>
  <si>
    <t>APB_572340842ESC19700680580_______M1.DAT:APB_572326028ESC19690680580_______M1.DAT</t>
  </si>
  <si>
    <t>Newmachar_DRT</t>
  </si>
  <si>
    <t>01963M22:26:37</t>
  </si>
  <si>
    <t>APB_571821323ESC19640680580_______M1.DAT:APB_571808186ESC19640680580_______M1.DAT</t>
  </si>
  <si>
    <t>Lake_Orcadie_Drill_Tailings</t>
  </si>
  <si>
    <t>01978M19:08:50</t>
  </si>
  <si>
    <t>APB_573127608ESC19780680580_______M1.DAT:APB_573142428ESC19790680580_______M1.DAT</t>
  </si>
  <si>
    <t>Forties</t>
  </si>
  <si>
    <t>01966M19:14:39</t>
  </si>
  <si>
    <t>APB_572052473ESC19660680580_______M1.DAT:APB_572057346ESC19660680580_______M1.DAT</t>
  </si>
  <si>
    <t>Highfield_Drill_Tailings</t>
  </si>
  <si>
    <t>02247M22:29:30</t>
  </si>
  <si>
    <t>APA_597020299ESC22480730550_______M1.DAT:APA_597035118ESC22480730550_______M1.DAT</t>
  </si>
  <si>
    <t>Benbecula</t>
  </si>
  <si>
    <t>01975M18:45:52</t>
  </si>
  <si>
    <t>APB_572848169ESC19750680580_______M1.DAT:APB_572851289ESC19750680580_______M1.DAT</t>
  </si>
  <si>
    <t>Ben_Loyal</t>
  </si>
  <si>
    <t>01911M21:01:17</t>
  </si>
  <si>
    <t>APB_567201474ESC19120671714_______M1.DAT:APB_567186655ESC19120671714_______M1.DAT</t>
  </si>
  <si>
    <t>Haddo_House</t>
  </si>
  <si>
    <t>01907M01:50:23</t>
  </si>
  <si>
    <t>APB_566760593ESC19070671494_______M1.DAT:APB_566745784ESC19070671494_______M1.DAT</t>
  </si>
  <si>
    <t>Talisker</t>
  </si>
  <si>
    <t>01904M19:02:41</t>
  </si>
  <si>
    <t>APB_566551680ESC19040671358_______M1.DAT:APB_566546220ESC19040671358_______M1.DAT</t>
  </si>
  <si>
    <t>Goatfell</t>
  </si>
  <si>
    <t>01902M18:56:02</t>
  </si>
  <si>
    <t>APB_566394783ESC19030671238_______M1.DAT:APB_566379963ESC19020671238_______M1.DAT</t>
  </si>
  <si>
    <t>Arnaboll</t>
  </si>
  <si>
    <t>01960M02:21:49</t>
  </si>
  <si>
    <t>APB_571452767ESC19600680214_______M1.DAT:APB_571465292ESC19600680214_______M1.DAT</t>
  </si>
  <si>
    <t>Glen_Roy</t>
  </si>
  <si>
    <t>01954M17:52:59</t>
  </si>
  <si>
    <t>APB_570981132ESC19540680214_______M1.DAT:APB_570986186ESC19540680214_______M1.DAT</t>
  </si>
  <si>
    <t>Skara_Brae</t>
  </si>
  <si>
    <t>01954M20:52:16</t>
  </si>
  <si>
    <t>APB_571018219ESC19550680214_______M1.DAT:APB_571003399ESC19550680214_______M1.DAT</t>
  </si>
  <si>
    <t>Banff</t>
  </si>
  <si>
    <t>01929M21:45:25</t>
  </si>
  <si>
    <t>APB_568803388ESC19300672140_______M1.DAT:APB_568787314ESC19300672140_______M1.DAT</t>
  </si>
  <si>
    <t>Puddledub</t>
  </si>
  <si>
    <t>02301M20:42:24</t>
  </si>
  <si>
    <t>APA_601792695ESC23010732112_______M1.DAT:APA_601797524ESC23010732112_______M1.DAT</t>
  </si>
  <si>
    <t>Loch_Ness_DRT</t>
  </si>
  <si>
    <t>02301M22:11:09</t>
  </si>
  <si>
    <t>APA_601828598ESC23020732112_______M1.DAT:APA_601812994ESC23020732112_______M1.DAT</t>
  </si>
  <si>
    <t>Loch_Tay</t>
  </si>
  <si>
    <t>01947M23:24:26</t>
  </si>
  <si>
    <t>APB_570389559ESC19480673172_______M1.DAT:APB_570404864ESC19480673172_______M1.DAT</t>
  </si>
  <si>
    <t>Thurso</t>
  </si>
  <si>
    <t>01947M19:11:51</t>
  </si>
  <si>
    <t>APB_570366587ESC19470673172_______M1.DAT:APB_570372408ESC19470673172_______M1.DAT</t>
  </si>
  <si>
    <t>Aberfoyle</t>
  </si>
  <si>
    <t>01932M18:37:21</t>
  </si>
  <si>
    <t>APB_569059246ESC19330672420_______M1.DAT:APB_569044765ESC19320672420_______M1.DAT</t>
  </si>
  <si>
    <t>Macleans_Nose</t>
  </si>
  <si>
    <t>01934M18:53:35</t>
  </si>
  <si>
    <t>APB_569216273ESC19340672420_______M1.DAT:APB_569210153ESC19340672420_______M1.DAT</t>
  </si>
  <si>
    <t>Knoydart</t>
  </si>
  <si>
    <t>01940M21:40:42</t>
  </si>
  <si>
    <t>APB_569778584ESC19410672478_______M1.DAT:APB_569763541ESC19410672478_______M1.DAT</t>
  </si>
  <si>
    <t>Eaval</t>
  </si>
  <si>
    <t>01943M23:11:24</t>
  </si>
  <si>
    <t>APB_570035456ESC19440672764_______M1.DAT:APB_570048977ESC19440672764_______M1.DAT</t>
  </si>
  <si>
    <t xml:space="preserve"> </t>
  </si>
  <si>
    <t>Longitude</t>
  </si>
  <si>
    <t>Latitude</t>
  </si>
  <si>
    <t>Northing Offset from Ronan</t>
  </si>
  <si>
    <t>Easting Offset from Ronan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</si>
</sst>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APXS!$O$2:$O$253</c:f>
              <c:numCache>
                <c:formatCode>General</c:formatCode>
                <c:ptCount val="252"/>
                <c:pt idx="0">
                  <c:v>2.59</c:v>
                </c:pt>
                <c:pt idx="1">
                  <c:v>2.95</c:v>
                </c:pt>
                <c:pt idx="2">
                  <c:v>2.4700000000000002</c:v>
                </c:pt>
                <c:pt idx="3">
                  <c:v>2.64</c:v>
                </c:pt>
                <c:pt idx="4">
                  <c:v>2.98</c:v>
                </c:pt>
                <c:pt idx="5">
                  <c:v>4.84</c:v>
                </c:pt>
                <c:pt idx="6">
                  <c:v>3.21</c:v>
                </c:pt>
                <c:pt idx="7">
                  <c:v>3.15</c:v>
                </c:pt>
                <c:pt idx="8">
                  <c:v>3.89</c:v>
                </c:pt>
                <c:pt idx="9">
                  <c:v>2.4500000000000002</c:v>
                </c:pt>
                <c:pt idx="10">
                  <c:v>2.64</c:v>
                </c:pt>
                <c:pt idx="11">
                  <c:v>2.39</c:v>
                </c:pt>
                <c:pt idx="12">
                  <c:v>2.42</c:v>
                </c:pt>
                <c:pt idx="13">
                  <c:v>1.95</c:v>
                </c:pt>
                <c:pt idx="14">
                  <c:v>2.68</c:v>
                </c:pt>
                <c:pt idx="15">
                  <c:v>1.01</c:v>
                </c:pt>
                <c:pt idx="16">
                  <c:v>2.67</c:v>
                </c:pt>
                <c:pt idx="17">
                  <c:v>2.71</c:v>
                </c:pt>
                <c:pt idx="18">
                  <c:v>2.92</c:v>
                </c:pt>
                <c:pt idx="19">
                  <c:v>3</c:v>
                </c:pt>
                <c:pt idx="20">
                  <c:v>2.58</c:v>
                </c:pt>
                <c:pt idx="21">
                  <c:v>2.77</c:v>
                </c:pt>
                <c:pt idx="22">
                  <c:v>3.56</c:v>
                </c:pt>
                <c:pt idx="23">
                  <c:v>2.42</c:v>
                </c:pt>
                <c:pt idx="24">
                  <c:v>3.02</c:v>
                </c:pt>
                <c:pt idx="25">
                  <c:v>1.5</c:v>
                </c:pt>
                <c:pt idx="26">
                  <c:v>1.33</c:v>
                </c:pt>
                <c:pt idx="27">
                  <c:v>1.9</c:v>
                </c:pt>
                <c:pt idx="28">
                  <c:v>4.03</c:v>
                </c:pt>
                <c:pt idx="29">
                  <c:v>3.34</c:v>
                </c:pt>
                <c:pt idx="30">
                  <c:v>2.89</c:v>
                </c:pt>
                <c:pt idx="31">
                  <c:v>2.5</c:v>
                </c:pt>
                <c:pt idx="32">
                  <c:v>2.12</c:v>
                </c:pt>
                <c:pt idx="33">
                  <c:v>1.87</c:v>
                </c:pt>
                <c:pt idx="34">
                  <c:v>1.97</c:v>
                </c:pt>
                <c:pt idx="35">
                  <c:v>2.67</c:v>
                </c:pt>
                <c:pt idx="36">
                  <c:v>2.0099999999999998</c:v>
                </c:pt>
                <c:pt idx="37">
                  <c:v>2.46</c:v>
                </c:pt>
                <c:pt idx="38">
                  <c:v>2.69</c:v>
                </c:pt>
                <c:pt idx="39">
                  <c:v>3.43</c:v>
                </c:pt>
                <c:pt idx="40">
                  <c:v>2.2000000000000002</c:v>
                </c:pt>
                <c:pt idx="41">
                  <c:v>2.78</c:v>
                </c:pt>
                <c:pt idx="42">
                  <c:v>1.75</c:v>
                </c:pt>
                <c:pt idx="43">
                  <c:v>3.25</c:v>
                </c:pt>
                <c:pt idx="44">
                  <c:v>2.6</c:v>
                </c:pt>
                <c:pt idx="45">
                  <c:v>2.71</c:v>
                </c:pt>
                <c:pt idx="46">
                  <c:v>1.96</c:v>
                </c:pt>
                <c:pt idx="47">
                  <c:v>2.56</c:v>
                </c:pt>
                <c:pt idx="48">
                  <c:v>2.73</c:v>
                </c:pt>
                <c:pt idx="49">
                  <c:v>2.58</c:v>
                </c:pt>
                <c:pt idx="50">
                  <c:v>2.95</c:v>
                </c:pt>
                <c:pt idx="51">
                  <c:v>3</c:v>
                </c:pt>
                <c:pt idx="52">
                  <c:v>2.16</c:v>
                </c:pt>
                <c:pt idx="53">
                  <c:v>2.99</c:v>
                </c:pt>
                <c:pt idx="54">
                  <c:v>2.73</c:v>
                </c:pt>
                <c:pt idx="55">
                  <c:v>2.63</c:v>
                </c:pt>
                <c:pt idx="56">
                  <c:v>1.59</c:v>
                </c:pt>
                <c:pt idx="57">
                  <c:v>1.92</c:v>
                </c:pt>
                <c:pt idx="58">
                  <c:v>2.48</c:v>
                </c:pt>
                <c:pt idx="59">
                  <c:v>2.5</c:v>
                </c:pt>
                <c:pt idx="60">
                  <c:v>3.08</c:v>
                </c:pt>
                <c:pt idx="61">
                  <c:v>2.52</c:v>
                </c:pt>
                <c:pt idx="62">
                  <c:v>1.59</c:v>
                </c:pt>
                <c:pt idx="63">
                  <c:v>2.2999999999999998</c:v>
                </c:pt>
                <c:pt idx="64">
                  <c:v>2.67</c:v>
                </c:pt>
                <c:pt idx="65">
                  <c:v>2.75</c:v>
                </c:pt>
                <c:pt idx="66">
                  <c:v>2.42</c:v>
                </c:pt>
                <c:pt idx="67">
                  <c:v>2.4300000000000002</c:v>
                </c:pt>
                <c:pt idx="68">
                  <c:v>2.44</c:v>
                </c:pt>
                <c:pt idx="69">
                  <c:v>2.64</c:v>
                </c:pt>
                <c:pt idx="70">
                  <c:v>2.74</c:v>
                </c:pt>
                <c:pt idx="71">
                  <c:v>2.27</c:v>
                </c:pt>
                <c:pt idx="72">
                  <c:v>2.4300000000000002</c:v>
                </c:pt>
                <c:pt idx="73">
                  <c:v>2.85</c:v>
                </c:pt>
                <c:pt idx="74">
                  <c:v>2.5099999999999998</c:v>
                </c:pt>
                <c:pt idx="75">
                  <c:v>4.5199999999999996</c:v>
                </c:pt>
                <c:pt idx="76">
                  <c:v>3.92</c:v>
                </c:pt>
                <c:pt idx="77">
                  <c:v>2.59</c:v>
                </c:pt>
                <c:pt idx="78">
                  <c:v>2.4500000000000002</c:v>
                </c:pt>
                <c:pt idx="79">
                  <c:v>2.57</c:v>
                </c:pt>
                <c:pt idx="80">
                  <c:v>2.37</c:v>
                </c:pt>
                <c:pt idx="81">
                  <c:v>2.02</c:v>
                </c:pt>
                <c:pt idx="82">
                  <c:v>2.67</c:v>
                </c:pt>
                <c:pt idx="83">
                  <c:v>2.2599999999999998</c:v>
                </c:pt>
                <c:pt idx="84">
                  <c:v>2.31</c:v>
                </c:pt>
                <c:pt idx="85">
                  <c:v>2.38</c:v>
                </c:pt>
                <c:pt idx="86">
                  <c:v>2.69</c:v>
                </c:pt>
                <c:pt idx="87">
                  <c:v>2.61</c:v>
                </c:pt>
                <c:pt idx="88">
                  <c:v>2.35</c:v>
                </c:pt>
                <c:pt idx="89">
                  <c:v>2.29</c:v>
                </c:pt>
                <c:pt idx="90">
                  <c:v>2.5499999999999998</c:v>
                </c:pt>
                <c:pt idx="91">
                  <c:v>3.22</c:v>
                </c:pt>
                <c:pt idx="92">
                  <c:v>2.77</c:v>
                </c:pt>
                <c:pt idx="93">
                  <c:v>2.95</c:v>
                </c:pt>
                <c:pt idx="94">
                  <c:v>2.62</c:v>
                </c:pt>
                <c:pt idx="95">
                  <c:v>2.86</c:v>
                </c:pt>
                <c:pt idx="96">
                  <c:v>2.1800000000000002</c:v>
                </c:pt>
                <c:pt idx="97">
                  <c:v>2.37</c:v>
                </c:pt>
                <c:pt idx="98">
                  <c:v>1.2</c:v>
                </c:pt>
                <c:pt idx="99">
                  <c:v>2.1800000000000002</c:v>
                </c:pt>
                <c:pt idx="100">
                  <c:v>2.27</c:v>
                </c:pt>
                <c:pt idx="101">
                  <c:v>2.29</c:v>
                </c:pt>
                <c:pt idx="102">
                  <c:v>2.02</c:v>
                </c:pt>
                <c:pt idx="103">
                  <c:v>2.46</c:v>
                </c:pt>
                <c:pt idx="104">
                  <c:v>2.25</c:v>
                </c:pt>
                <c:pt idx="105">
                  <c:v>2.33</c:v>
                </c:pt>
                <c:pt idx="106">
                  <c:v>2.61</c:v>
                </c:pt>
                <c:pt idx="107">
                  <c:v>2.31</c:v>
                </c:pt>
                <c:pt idx="108">
                  <c:v>2.31</c:v>
                </c:pt>
                <c:pt idx="109">
                  <c:v>2.59</c:v>
                </c:pt>
                <c:pt idx="110">
                  <c:v>2.92</c:v>
                </c:pt>
                <c:pt idx="111">
                  <c:v>2.5499999999999998</c:v>
                </c:pt>
                <c:pt idx="112">
                  <c:v>2.5299999999999998</c:v>
                </c:pt>
                <c:pt idx="113">
                  <c:v>2.44</c:v>
                </c:pt>
                <c:pt idx="114">
                  <c:v>2.25</c:v>
                </c:pt>
                <c:pt idx="115">
                  <c:v>2.41</c:v>
                </c:pt>
                <c:pt idx="116">
                  <c:v>2.4300000000000002</c:v>
                </c:pt>
                <c:pt idx="117">
                  <c:v>2.2400000000000002</c:v>
                </c:pt>
                <c:pt idx="118">
                  <c:v>2.1800000000000002</c:v>
                </c:pt>
                <c:pt idx="119">
                  <c:v>2.65</c:v>
                </c:pt>
                <c:pt idx="120">
                  <c:v>2.5299999999999998</c:v>
                </c:pt>
                <c:pt idx="121">
                  <c:v>2.41</c:v>
                </c:pt>
                <c:pt idx="122">
                  <c:v>2.2200000000000002</c:v>
                </c:pt>
                <c:pt idx="123">
                  <c:v>2.4900000000000002</c:v>
                </c:pt>
                <c:pt idx="124">
                  <c:v>2.59</c:v>
                </c:pt>
                <c:pt idx="125">
                  <c:v>2.63</c:v>
                </c:pt>
                <c:pt idx="126">
                  <c:v>2.09</c:v>
                </c:pt>
                <c:pt idx="127">
                  <c:v>2.75</c:v>
                </c:pt>
                <c:pt idx="128">
                  <c:v>2.5299999999999998</c:v>
                </c:pt>
                <c:pt idx="129">
                  <c:v>2.73</c:v>
                </c:pt>
                <c:pt idx="130">
                  <c:v>2.84</c:v>
                </c:pt>
                <c:pt idx="131">
                  <c:v>2.36</c:v>
                </c:pt>
                <c:pt idx="132">
                  <c:v>2.41</c:v>
                </c:pt>
                <c:pt idx="133">
                  <c:v>2.44</c:v>
                </c:pt>
                <c:pt idx="134">
                  <c:v>2.31</c:v>
                </c:pt>
                <c:pt idx="135">
                  <c:v>1.84</c:v>
                </c:pt>
                <c:pt idx="136">
                  <c:v>2.21</c:v>
                </c:pt>
                <c:pt idx="137">
                  <c:v>2.16</c:v>
                </c:pt>
                <c:pt idx="138">
                  <c:v>2.35</c:v>
                </c:pt>
                <c:pt idx="139">
                  <c:v>2.4700000000000002</c:v>
                </c:pt>
                <c:pt idx="140">
                  <c:v>2.33</c:v>
                </c:pt>
                <c:pt idx="141">
                  <c:v>2.78</c:v>
                </c:pt>
                <c:pt idx="142">
                  <c:v>2.2999999999999998</c:v>
                </c:pt>
                <c:pt idx="143">
                  <c:v>2.33</c:v>
                </c:pt>
                <c:pt idx="144">
                  <c:v>2.0099999999999998</c:v>
                </c:pt>
                <c:pt idx="145">
                  <c:v>2.52</c:v>
                </c:pt>
                <c:pt idx="146">
                  <c:v>2.42</c:v>
                </c:pt>
                <c:pt idx="147">
                  <c:v>1.41</c:v>
                </c:pt>
                <c:pt idx="148">
                  <c:v>2.35</c:v>
                </c:pt>
                <c:pt idx="149">
                  <c:v>1.85</c:v>
                </c:pt>
                <c:pt idx="150">
                  <c:v>2.35</c:v>
                </c:pt>
                <c:pt idx="151">
                  <c:v>1.76</c:v>
                </c:pt>
                <c:pt idx="152">
                  <c:v>2.29</c:v>
                </c:pt>
                <c:pt idx="153">
                  <c:v>1.95</c:v>
                </c:pt>
                <c:pt idx="154">
                  <c:v>2.4500000000000002</c:v>
                </c:pt>
                <c:pt idx="155">
                  <c:v>1.98</c:v>
                </c:pt>
                <c:pt idx="156">
                  <c:v>2.44</c:v>
                </c:pt>
                <c:pt idx="157">
                  <c:v>2.76</c:v>
                </c:pt>
                <c:pt idx="158">
                  <c:v>2.54</c:v>
                </c:pt>
                <c:pt idx="159">
                  <c:v>2.75</c:v>
                </c:pt>
                <c:pt idx="160">
                  <c:v>2.2599999999999998</c:v>
                </c:pt>
                <c:pt idx="161">
                  <c:v>2.2400000000000002</c:v>
                </c:pt>
                <c:pt idx="162">
                  <c:v>2.57</c:v>
                </c:pt>
                <c:pt idx="163">
                  <c:v>2.36</c:v>
                </c:pt>
                <c:pt idx="164">
                  <c:v>2.98</c:v>
                </c:pt>
                <c:pt idx="165">
                  <c:v>2.4900000000000002</c:v>
                </c:pt>
                <c:pt idx="166">
                  <c:v>2.85</c:v>
                </c:pt>
                <c:pt idx="167">
                  <c:v>2.79</c:v>
                </c:pt>
                <c:pt idx="168">
                  <c:v>2.82</c:v>
                </c:pt>
                <c:pt idx="169">
                  <c:v>2.69</c:v>
                </c:pt>
                <c:pt idx="170">
                  <c:v>2.8</c:v>
                </c:pt>
                <c:pt idx="171">
                  <c:v>2.4900000000000002</c:v>
                </c:pt>
                <c:pt idx="172">
                  <c:v>2.37</c:v>
                </c:pt>
                <c:pt idx="173">
                  <c:v>2.44</c:v>
                </c:pt>
                <c:pt idx="174">
                  <c:v>2.64</c:v>
                </c:pt>
                <c:pt idx="175">
                  <c:v>5.75</c:v>
                </c:pt>
                <c:pt idx="176">
                  <c:v>2.4900000000000002</c:v>
                </c:pt>
                <c:pt idx="177">
                  <c:v>4.03</c:v>
                </c:pt>
                <c:pt idx="178">
                  <c:v>2.91</c:v>
                </c:pt>
                <c:pt idx="179">
                  <c:v>3.07</c:v>
                </c:pt>
                <c:pt idx="180">
                  <c:v>6.31</c:v>
                </c:pt>
                <c:pt idx="181">
                  <c:v>2.72</c:v>
                </c:pt>
                <c:pt idx="182">
                  <c:v>2.5299999999999998</c:v>
                </c:pt>
                <c:pt idx="183">
                  <c:v>2.4500000000000002</c:v>
                </c:pt>
                <c:pt idx="184">
                  <c:v>2.44</c:v>
                </c:pt>
                <c:pt idx="185">
                  <c:v>2.64</c:v>
                </c:pt>
                <c:pt idx="186">
                  <c:v>2.7</c:v>
                </c:pt>
                <c:pt idx="187">
                  <c:v>2.71</c:v>
                </c:pt>
                <c:pt idx="188">
                  <c:v>2.5299999999999998</c:v>
                </c:pt>
                <c:pt idx="189">
                  <c:v>2.56</c:v>
                </c:pt>
                <c:pt idx="190">
                  <c:v>2.62</c:v>
                </c:pt>
                <c:pt idx="191">
                  <c:v>2.46</c:v>
                </c:pt>
                <c:pt idx="192">
                  <c:v>2.42</c:v>
                </c:pt>
                <c:pt idx="193">
                  <c:v>2.88</c:v>
                </c:pt>
                <c:pt idx="194">
                  <c:v>2.68</c:v>
                </c:pt>
                <c:pt idx="195">
                  <c:v>2.42</c:v>
                </c:pt>
                <c:pt idx="196">
                  <c:v>2.38</c:v>
                </c:pt>
                <c:pt idx="197">
                  <c:v>2.7</c:v>
                </c:pt>
                <c:pt idx="198">
                  <c:v>2.8</c:v>
                </c:pt>
                <c:pt idx="199">
                  <c:v>2.5499999999999998</c:v>
                </c:pt>
                <c:pt idx="200">
                  <c:v>2.56</c:v>
                </c:pt>
                <c:pt idx="201">
                  <c:v>2.82</c:v>
                </c:pt>
                <c:pt idx="202">
                  <c:v>2.61</c:v>
                </c:pt>
                <c:pt idx="203">
                  <c:v>2.38</c:v>
                </c:pt>
                <c:pt idx="204">
                  <c:v>2.74</c:v>
                </c:pt>
                <c:pt idx="205">
                  <c:v>2.73</c:v>
                </c:pt>
                <c:pt idx="206">
                  <c:v>2.82</c:v>
                </c:pt>
                <c:pt idx="207">
                  <c:v>2.2599999999999998</c:v>
                </c:pt>
                <c:pt idx="208">
                  <c:v>2.5499999999999998</c:v>
                </c:pt>
                <c:pt idx="209">
                  <c:v>2.68</c:v>
                </c:pt>
                <c:pt idx="210">
                  <c:v>2.68</c:v>
                </c:pt>
                <c:pt idx="211">
                  <c:v>2.59</c:v>
                </c:pt>
                <c:pt idx="212">
                  <c:v>2.4900000000000002</c:v>
                </c:pt>
                <c:pt idx="213">
                  <c:v>2.5099999999999998</c:v>
                </c:pt>
                <c:pt idx="214">
                  <c:v>2.5</c:v>
                </c:pt>
                <c:pt idx="215">
                  <c:v>2.59</c:v>
                </c:pt>
                <c:pt idx="216">
                  <c:v>2.78</c:v>
                </c:pt>
                <c:pt idx="217">
                  <c:v>2.58</c:v>
                </c:pt>
                <c:pt idx="218">
                  <c:v>2.4700000000000002</c:v>
                </c:pt>
                <c:pt idx="219">
                  <c:v>2.86</c:v>
                </c:pt>
                <c:pt idx="220">
                  <c:v>2.62</c:v>
                </c:pt>
                <c:pt idx="221">
                  <c:v>2.4500000000000002</c:v>
                </c:pt>
                <c:pt idx="222">
                  <c:v>2.13</c:v>
                </c:pt>
                <c:pt idx="223">
                  <c:v>2.0299999999999998</c:v>
                </c:pt>
                <c:pt idx="224">
                  <c:v>2.67</c:v>
                </c:pt>
                <c:pt idx="225">
                  <c:v>2.54</c:v>
                </c:pt>
                <c:pt idx="226">
                  <c:v>2.62</c:v>
                </c:pt>
                <c:pt idx="227">
                  <c:v>2.66</c:v>
                </c:pt>
                <c:pt idx="228">
                  <c:v>2.74</c:v>
                </c:pt>
                <c:pt idx="229">
                  <c:v>2.57</c:v>
                </c:pt>
                <c:pt idx="230">
                  <c:v>2.85</c:v>
                </c:pt>
                <c:pt idx="231">
                  <c:v>2.72</c:v>
                </c:pt>
                <c:pt idx="232">
                  <c:v>2.71</c:v>
                </c:pt>
                <c:pt idx="233">
                  <c:v>2.71</c:v>
                </c:pt>
                <c:pt idx="234">
                  <c:v>2.68</c:v>
                </c:pt>
                <c:pt idx="235">
                  <c:v>2.11</c:v>
                </c:pt>
                <c:pt idx="236">
                  <c:v>2.63</c:v>
                </c:pt>
                <c:pt idx="237">
                  <c:v>2.63</c:v>
                </c:pt>
                <c:pt idx="238">
                  <c:v>2.84</c:v>
                </c:pt>
                <c:pt idx="239">
                  <c:v>2.62</c:v>
                </c:pt>
                <c:pt idx="240">
                  <c:v>2.5</c:v>
                </c:pt>
                <c:pt idx="241">
                  <c:v>2.62</c:v>
                </c:pt>
                <c:pt idx="242">
                  <c:v>2.65</c:v>
                </c:pt>
                <c:pt idx="243">
                  <c:v>2.8</c:v>
                </c:pt>
                <c:pt idx="244">
                  <c:v>2.39</c:v>
                </c:pt>
                <c:pt idx="245">
                  <c:v>2.5299999999999998</c:v>
                </c:pt>
                <c:pt idx="246">
                  <c:v>2.56</c:v>
                </c:pt>
                <c:pt idx="247">
                  <c:v>2.62</c:v>
                </c:pt>
                <c:pt idx="248">
                  <c:v>3.26</c:v>
                </c:pt>
                <c:pt idx="249">
                  <c:v>2.61</c:v>
                </c:pt>
                <c:pt idx="250">
                  <c:v>2.56</c:v>
                </c:pt>
                <c:pt idx="251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8-4517-ACE5-6FDB06921F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APXS!$P$2:$P$253</c:f>
              <c:numCache>
                <c:formatCode>General</c:formatCode>
                <c:ptCount val="252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7.0000000000000007E-2</c:v>
                </c:pt>
                <c:pt idx="14">
                  <c:v>0.14000000000000001</c:v>
                </c:pt>
                <c:pt idx="15">
                  <c:v>7.0000000000000007E-2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0.14000000000000001</c:v>
                </c:pt>
                <c:pt idx="36">
                  <c:v>7.0000000000000007E-2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7.0000000000000007E-2</c:v>
                </c:pt>
                <c:pt idx="41">
                  <c:v>0.14000000000000001</c:v>
                </c:pt>
                <c:pt idx="42">
                  <c:v>7.0000000000000007E-2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7.0000000000000007E-2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7.0000000000000007E-2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7.0000000000000007E-2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7.0000000000000007E-2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0.2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0.68</c:v>
                </c:pt>
                <c:pt idx="99">
                  <c:v>7.0000000000000007E-2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7.0000000000000007E-2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7.0000000000000007E-2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7.0000000000000007E-2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7.0000000000000007E-2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7.0000000000000007E-2</c:v>
                </c:pt>
                <c:pt idx="150">
                  <c:v>0.14000000000000001</c:v>
                </c:pt>
                <c:pt idx="151">
                  <c:v>7.0000000000000007E-2</c:v>
                </c:pt>
                <c:pt idx="152">
                  <c:v>0.14000000000000001</c:v>
                </c:pt>
                <c:pt idx="153">
                  <c:v>7.0000000000000007E-2</c:v>
                </c:pt>
                <c:pt idx="154">
                  <c:v>0.14000000000000001</c:v>
                </c:pt>
                <c:pt idx="155">
                  <c:v>7.0000000000000007E-2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7.0000000000000007E-2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0.2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0.2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7.0000000000000007E-2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8-4517-ACE5-6FDB06921F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APXS!$Q$2:$Q$253</c:f>
              <c:numCache>
                <c:formatCode>General</c:formatCode>
                <c:ptCount val="252"/>
                <c:pt idx="0">
                  <c:v>8.67</c:v>
                </c:pt>
                <c:pt idx="1">
                  <c:v>7.71</c:v>
                </c:pt>
                <c:pt idx="2">
                  <c:v>8.14</c:v>
                </c:pt>
                <c:pt idx="3">
                  <c:v>8.83</c:v>
                </c:pt>
                <c:pt idx="4">
                  <c:v>8.26</c:v>
                </c:pt>
                <c:pt idx="5">
                  <c:v>4.66</c:v>
                </c:pt>
                <c:pt idx="6">
                  <c:v>7.27</c:v>
                </c:pt>
                <c:pt idx="7">
                  <c:v>7.21</c:v>
                </c:pt>
                <c:pt idx="8">
                  <c:v>5.64</c:v>
                </c:pt>
                <c:pt idx="9">
                  <c:v>8.3699999999999992</c:v>
                </c:pt>
                <c:pt idx="10">
                  <c:v>8.7200000000000006</c:v>
                </c:pt>
                <c:pt idx="11">
                  <c:v>8.26</c:v>
                </c:pt>
                <c:pt idx="12">
                  <c:v>8.3699999999999992</c:v>
                </c:pt>
                <c:pt idx="13">
                  <c:v>10.6</c:v>
                </c:pt>
                <c:pt idx="14">
                  <c:v>8.82</c:v>
                </c:pt>
                <c:pt idx="15">
                  <c:v>18.3</c:v>
                </c:pt>
                <c:pt idx="16">
                  <c:v>8.91</c:v>
                </c:pt>
                <c:pt idx="17">
                  <c:v>8.81</c:v>
                </c:pt>
                <c:pt idx="18">
                  <c:v>4.5</c:v>
                </c:pt>
                <c:pt idx="19">
                  <c:v>4.6900000000000004</c:v>
                </c:pt>
                <c:pt idx="20">
                  <c:v>7.25</c:v>
                </c:pt>
                <c:pt idx="21">
                  <c:v>5.22</c:v>
                </c:pt>
                <c:pt idx="22">
                  <c:v>3.04</c:v>
                </c:pt>
                <c:pt idx="23">
                  <c:v>6.04</c:v>
                </c:pt>
                <c:pt idx="24">
                  <c:v>6.66</c:v>
                </c:pt>
                <c:pt idx="25">
                  <c:v>5.65</c:v>
                </c:pt>
                <c:pt idx="26">
                  <c:v>3.95</c:v>
                </c:pt>
                <c:pt idx="27">
                  <c:v>4.8600000000000003</c:v>
                </c:pt>
                <c:pt idx="28">
                  <c:v>3.95</c:v>
                </c:pt>
                <c:pt idx="29">
                  <c:v>2.93</c:v>
                </c:pt>
                <c:pt idx="30">
                  <c:v>8.1300000000000008</c:v>
                </c:pt>
                <c:pt idx="31">
                  <c:v>7.71</c:v>
                </c:pt>
                <c:pt idx="32">
                  <c:v>3.26</c:v>
                </c:pt>
                <c:pt idx="33">
                  <c:v>1.93</c:v>
                </c:pt>
                <c:pt idx="34">
                  <c:v>0.46</c:v>
                </c:pt>
                <c:pt idx="35">
                  <c:v>7.38</c:v>
                </c:pt>
                <c:pt idx="36">
                  <c:v>0.72</c:v>
                </c:pt>
                <c:pt idx="37">
                  <c:v>4.1399999999999997</c:v>
                </c:pt>
                <c:pt idx="38">
                  <c:v>8.41</c:v>
                </c:pt>
                <c:pt idx="39">
                  <c:v>7.8</c:v>
                </c:pt>
                <c:pt idx="40">
                  <c:v>4.17</c:v>
                </c:pt>
                <c:pt idx="41">
                  <c:v>8.17</c:v>
                </c:pt>
                <c:pt idx="42">
                  <c:v>3.56</c:v>
                </c:pt>
                <c:pt idx="43">
                  <c:v>8.42</c:v>
                </c:pt>
                <c:pt idx="44">
                  <c:v>6.38</c:v>
                </c:pt>
                <c:pt idx="45">
                  <c:v>8.5399999999999991</c:v>
                </c:pt>
                <c:pt idx="46">
                  <c:v>0.99</c:v>
                </c:pt>
                <c:pt idx="47">
                  <c:v>10.119999999999999</c:v>
                </c:pt>
                <c:pt idx="48">
                  <c:v>9.5399999999999991</c:v>
                </c:pt>
                <c:pt idx="49">
                  <c:v>5.94</c:v>
                </c:pt>
                <c:pt idx="50">
                  <c:v>7.68</c:v>
                </c:pt>
                <c:pt idx="51">
                  <c:v>6.1</c:v>
                </c:pt>
                <c:pt idx="52">
                  <c:v>4.4400000000000004</c:v>
                </c:pt>
                <c:pt idx="53">
                  <c:v>5.33</c:v>
                </c:pt>
                <c:pt idx="54">
                  <c:v>8.85</c:v>
                </c:pt>
                <c:pt idx="55">
                  <c:v>5.22</c:v>
                </c:pt>
                <c:pt idx="56">
                  <c:v>1.06</c:v>
                </c:pt>
                <c:pt idx="57">
                  <c:v>1.55</c:v>
                </c:pt>
                <c:pt idx="58">
                  <c:v>5.4</c:v>
                </c:pt>
                <c:pt idx="59">
                  <c:v>6.8</c:v>
                </c:pt>
                <c:pt idx="60">
                  <c:v>8.9700000000000006</c:v>
                </c:pt>
                <c:pt idx="61">
                  <c:v>4.84</c:v>
                </c:pt>
                <c:pt idx="62">
                  <c:v>3.99</c:v>
                </c:pt>
                <c:pt idx="63">
                  <c:v>6.15</c:v>
                </c:pt>
                <c:pt idx="64">
                  <c:v>8.36</c:v>
                </c:pt>
                <c:pt idx="65">
                  <c:v>7.57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7.48</c:v>
                </c:pt>
                <c:pt idx="69">
                  <c:v>7.69</c:v>
                </c:pt>
                <c:pt idx="70">
                  <c:v>8.98</c:v>
                </c:pt>
                <c:pt idx="71">
                  <c:v>9.9700000000000006</c:v>
                </c:pt>
                <c:pt idx="72">
                  <c:v>1.81</c:v>
                </c:pt>
                <c:pt idx="73">
                  <c:v>7.66</c:v>
                </c:pt>
                <c:pt idx="74">
                  <c:v>6.1</c:v>
                </c:pt>
                <c:pt idx="75">
                  <c:v>2.64</c:v>
                </c:pt>
                <c:pt idx="76">
                  <c:v>4.55</c:v>
                </c:pt>
                <c:pt idx="77">
                  <c:v>5.08</c:v>
                </c:pt>
                <c:pt idx="78">
                  <c:v>6.06</c:v>
                </c:pt>
                <c:pt idx="79">
                  <c:v>5.03</c:v>
                </c:pt>
                <c:pt idx="80">
                  <c:v>5.63</c:v>
                </c:pt>
                <c:pt idx="81">
                  <c:v>5.22</c:v>
                </c:pt>
                <c:pt idx="82">
                  <c:v>6.94</c:v>
                </c:pt>
                <c:pt idx="83">
                  <c:v>6.3</c:v>
                </c:pt>
                <c:pt idx="84">
                  <c:v>5.2</c:v>
                </c:pt>
                <c:pt idx="85">
                  <c:v>4.93</c:v>
                </c:pt>
                <c:pt idx="86">
                  <c:v>8.86</c:v>
                </c:pt>
                <c:pt idx="87">
                  <c:v>9.11</c:v>
                </c:pt>
                <c:pt idx="88">
                  <c:v>5.04</c:v>
                </c:pt>
                <c:pt idx="89">
                  <c:v>6.24</c:v>
                </c:pt>
                <c:pt idx="90">
                  <c:v>6.26</c:v>
                </c:pt>
                <c:pt idx="91">
                  <c:v>5.86</c:v>
                </c:pt>
                <c:pt idx="92">
                  <c:v>6.32</c:v>
                </c:pt>
                <c:pt idx="93">
                  <c:v>6.34</c:v>
                </c:pt>
                <c:pt idx="94">
                  <c:v>5.96</c:v>
                </c:pt>
                <c:pt idx="95">
                  <c:v>6.08</c:v>
                </c:pt>
                <c:pt idx="96">
                  <c:v>3.99</c:v>
                </c:pt>
                <c:pt idx="97">
                  <c:v>4.62</c:v>
                </c:pt>
                <c:pt idx="98">
                  <c:v>2.4</c:v>
                </c:pt>
                <c:pt idx="99">
                  <c:v>3.45</c:v>
                </c:pt>
                <c:pt idx="100">
                  <c:v>5.64</c:v>
                </c:pt>
                <c:pt idx="101">
                  <c:v>6.61</c:v>
                </c:pt>
                <c:pt idx="102">
                  <c:v>5.69</c:v>
                </c:pt>
                <c:pt idx="103">
                  <c:v>5.97</c:v>
                </c:pt>
                <c:pt idx="104">
                  <c:v>6.5</c:v>
                </c:pt>
                <c:pt idx="105">
                  <c:v>7.27</c:v>
                </c:pt>
                <c:pt idx="106">
                  <c:v>9.36</c:v>
                </c:pt>
                <c:pt idx="107">
                  <c:v>7.81</c:v>
                </c:pt>
                <c:pt idx="108">
                  <c:v>6.25</c:v>
                </c:pt>
                <c:pt idx="109">
                  <c:v>5.97</c:v>
                </c:pt>
                <c:pt idx="110">
                  <c:v>8.15</c:v>
                </c:pt>
                <c:pt idx="111">
                  <c:v>5.71</c:v>
                </c:pt>
                <c:pt idx="112">
                  <c:v>9.76</c:v>
                </c:pt>
                <c:pt idx="113">
                  <c:v>10.97</c:v>
                </c:pt>
                <c:pt idx="114">
                  <c:v>5.8</c:v>
                </c:pt>
                <c:pt idx="115">
                  <c:v>9.73</c:v>
                </c:pt>
                <c:pt idx="116">
                  <c:v>9.75</c:v>
                </c:pt>
                <c:pt idx="117">
                  <c:v>5.55</c:v>
                </c:pt>
                <c:pt idx="118">
                  <c:v>12.27</c:v>
                </c:pt>
                <c:pt idx="119">
                  <c:v>9.42</c:v>
                </c:pt>
                <c:pt idx="120">
                  <c:v>9.93</c:v>
                </c:pt>
                <c:pt idx="121">
                  <c:v>6.4</c:v>
                </c:pt>
                <c:pt idx="122">
                  <c:v>4.22</c:v>
                </c:pt>
                <c:pt idx="123">
                  <c:v>6.02</c:v>
                </c:pt>
                <c:pt idx="124">
                  <c:v>5.94</c:v>
                </c:pt>
                <c:pt idx="125">
                  <c:v>6.95</c:v>
                </c:pt>
                <c:pt idx="126">
                  <c:v>4.8899999999999997</c:v>
                </c:pt>
                <c:pt idx="127">
                  <c:v>8.3000000000000007</c:v>
                </c:pt>
                <c:pt idx="128">
                  <c:v>8.8000000000000007</c:v>
                </c:pt>
                <c:pt idx="129">
                  <c:v>8.65</c:v>
                </c:pt>
                <c:pt idx="130">
                  <c:v>8.16</c:v>
                </c:pt>
                <c:pt idx="131">
                  <c:v>6.33</c:v>
                </c:pt>
                <c:pt idx="132">
                  <c:v>7.22</c:v>
                </c:pt>
                <c:pt idx="133">
                  <c:v>7.74</c:v>
                </c:pt>
                <c:pt idx="134">
                  <c:v>7.44</c:v>
                </c:pt>
                <c:pt idx="135">
                  <c:v>5.72</c:v>
                </c:pt>
                <c:pt idx="136">
                  <c:v>5.96</c:v>
                </c:pt>
                <c:pt idx="137">
                  <c:v>6.14</c:v>
                </c:pt>
                <c:pt idx="138">
                  <c:v>7.1</c:v>
                </c:pt>
                <c:pt idx="139">
                  <c:v>6.97</c:v>
                </c:pt>
                <c:pt idx="140">
                  <c:v>6.73</c:v>
                </c:pt>
                <c:pt idx="141">
                  <c:v>6.98</c:v>
                </c:pt>
                <c:pt idx="142">
                  <c:v>5.73</c:v>
                </c:pt>
                <c:pt idx="143">
                  <c:v>6.93</c:v>
                </c:pt>
                <c:pt idx="144">
                  <c:v>5.2</c:v>
                </c:pt>
                <c:pt idx="145">
                  <c:v>9.5500000000000007</c:v>
                </c:pt>
                <c:pt idx="146">
                  <c:v>10.48</c:v>
                </c:pt>
                <c:pt idx="147">
                  <c:v>3.31</c:v>
                </c:pt>
                <c:pt idx="148">
                  <c:v>6.89</c:v>
                </c:pt>
                <c:pt idx="149">
                  <c:v>4.8099999999999996</c:v>
                </c:pt>
                <c:pt idx="150">
                  <c:v>11.49</c:v>
                </c:pt>
                <c:pt idx="151">
                  <c:v>4.22</c:v>
                </c:pt>
                <c:pt idx="152">
                  <c:v>6.15</c:v>
                </c:pt>
                <c:pt idx="153">
                  <c:v>4.2699999999999996</c:v>
                </c:pt>
                <c:pt idx="154">
                  <c:v>8.89</c:v>
                </c:pt>
                <c:pt idx="155">
                  <c:v>5.3</c:v>
                </c:pt>
                <c:pt idx="156">
                  <c:v>4.6900000000000004</c:v>
                </c:pt>
                <c:pt idx="157">
                  <c:v>5.38</c:v>
                </c:pt>
                <c:pt idx="158">
                  <c:v>5.99</c:v>
                </c:pt>
                <c:pt idx="159">
                  <c:v>4.83</c:v>
                </c:pt>
                <c:pt idx="160">
                  <c:v>3.43</c:v>
                </c:pt>
                <c:pt idx="161">
                  <c:v>2.66</c:v>
                </c:pt>
                <c:pt idx="162">
                  <c:v>7.2</c:v>
                </c:pt>
                <c:pt idx="163">
                  <c:v>5.42</c:v>
                </c:pt>
                <c:pt idx="164">
                  <c:v>4.99</c:v>
                </c:pt>
                <c:pt idx="165">
                  <c:v>6.53</c:v>
                </c:pt>
                <c:pt idx="166">
                  <c:v>4.99</c:v>
                </c:pt>
                <c:pt idx="167">
                  <c:v>5</c:v>
                </c:pt>
                <c:pt idx="168">
                  <c:v>6.01</c:v>
                </c:pt>
                <c:pt idx="169">
                  <c:v>5.59</c:v>
                </c:pt>
                <c:pt idx="170">
                  <c:v>5.49</c:v>
                </c:pt>
                <c:pt idx="171">
                  <c:v>10.130000000000001</c:v>
                </c:pt>
                <c:pt idx="172">
                  <c:v>11.49</c:v>
                </c:pt>
                <c:pt idx="173">
                  <c:v>5.48</c:v>
                </c:pt>
                <c:pt idx="174">
                  <c:v>5.05</c:v>
                </c:pt>
                <c:pt idx="175">
                  <c:v>3.89</c:v>
                </c:pt>
                <c:pt idx="176">
                  <c:v>10.119999999999999</c:v>
                </c:pt>
                <c:pt idx="177">
                  <c:v>2.44</c:v>
                </c:pt>
                <c:pt idx="178">
                  <c:v>4.93</c:v>
                </c:pt>
                <c:pt idx="179">
                  <c:v>7.1</c:v>
                </c:pt>
                <c:pt idx="180">
                  <c:v>2.97</c:v>
                </c:pt>
                <c:pt idx="181">
                  <c:v>6.83</c:v>
                </c:pt>
                <c:pt idx="182">
                  <c:v>6.28</c:v>
                </c:pt>
                <c:pt idx="183">
                  <c:v>4.72</c:v>
                </c:pt>
                <c:pt idx="184">
                  <c:v>4.49</c:v>
                </c:pt>
                <c:pt idx="185">
                  <c:v>5.44</c:v>
                </c:pt>
                <c:pt idx="186">
                  <c:v>6.2</c:v>
                </c:pt>
                <c:pt idx="187">
                  <c:v>5.73</c:v>
                </c:pt>
                <c:pt idx="188">
                  <c:v>5.34</c:v>
                </c:pt>
                <c:pt idx="189">
                  <c:v>4.43</c:v>
                </c:pt>
                <c:pt idx="190">
                  <c:v>4.67</c:v>
                </c:pt>
                <c:pt idx="191">
                  <c:v>5.33</c:v>
                </c:pt>
                <c:pt idx="192">
                  <c:v>6.57</c:v>
                </c:pt>
                <c:pt idx="193">
                  <c:v>5.23</c:v>
                </c:pt>
                <c:pt idx="194">
                  <c:v>6.73</c:v>
                </c:pt>
                <c:pt idx="195">
                  <c:v>5.46</c:v>
                </c:pt>
                <c:pt idx="196">
                  <c:v>5.39</c:v>
                </c:pt>
                <c:pt idx="197">
                  <c:v>5.46</c:v>
                </c:pt>
                <c:pt idx="198">
                  <c:v>5.52</c:v>
                </c:pt>
                <c:pt idx="199">
                  <c:v>6.79</c:v>
                </c:pt>
                <c:pt idx="200">
                  <c:v>6.34</c:v>
                </c:pt>
                <c:pt idx="201">
                  <c:v>5.68</c:v>
                </c:pt>
                <c:pt idx="202">
                  <c:v>5.81</c:v>
                </c:pt>
                <c:pt idx="203">
                  <c:v>5.54</c:v>
                </c:pt>
                <c:pt idx="204">
                  <c:v>5.58</c:v>
                </c:pt>
                <c:pt idx="205">
                  <c:v>6.1</c:v>
                </c:pt>
                <c:pt idx="206">
                  <c:v>6.33</c:v>
                </c:pt>
                <c:pt idx="207">
                  <c:v>4.76</c:v>
                </c:pt>
                <c:pt idx="208">
                  <c:v>5.65</c:v>
                </c:pt>
                <c:pt idx="209">
                  <c:v>5.26</c:v>
                </c:pt>
                <c:pt idx="210">
                  <c:v>6.63</c:v>
                </c:pt>
                <c:pt idx="211">
                  <c:v>6.23</c:v>
                </c:pt>
                <c:pt idx="212">
                  <c:v>6.37</c:v>
                </c:pt>
                <c:pt idx="213">
                  <c:v>6.99</c:v>
                </c:pt>
                <c:pt idx="214">
                  <c:v>6.7</c:v>
                </c:pt>
                <c:pt idx="215">
                  <c:v>9.36</c:v>
                </c:pt>
                <c:pt idx="216">
                  <c:v>5.19</c:v>
                </c:pt>
                <c:pt idx="217">
                  <c:v>5.57</c:v>
                </c:pt>
                <c:pt idx="218">
                  <c:v>5.75</c:v>
                </c:pt>
                <c:pt idx="219">
                  <c:v>5.53</c:v>
                </c:pt>
                <c:pt idx="220">
                  <c:v>5.56</c:v>
                </c:pt>
                <c:pt idx="221">
                  <c:v>4.8499999999999996</c:v>
                </c:pt>
                <c:pt idx="222">
                  <c:v>3.97</c:v>
                </c:pt>
                <c:pt idx="223">
                  <c:v>4.1399999999999997</c:v>
                </c:pt>
                <c:pt idx="224">
                  <c:v>6.4</c:v>
                </c:pt>
                <c:pt idx="225">
                  <c:v>5.5</c:v>
                </c:pt>
                <c:pt idx="226">
                  <c:v>5.92</c:v>
                </c:pt>
                <c:pt idx="227">
                  <c:v>5.16</c:v>
                </c:pt>
                <c:pt idx="228">
                  <c:v>6.41</c:v>
                </c:pt>
                <c:pt idx="229">
                  <c:v>5.99</c:v>
                </c:pt>
                <c:pt idx="230">
                  <c:v>7.55</c:v>
                </c:pt>
                <c:pt idx="231">
                  <c:v>4.63</c:v>
                </c:pt>
                <c:pt idx="232">
                  <c:v>4.07</c:v>
                </c:pt>
                <c:pt idx="233">
                  <c:v>5.24</c:v>
                </c:pt>
                <c:pt idx="234">
                  <c:v>4.58</c:v>
                </c:pt>
                <c:pt idx="235">
                  <c:v>5.78</c:v>
                </c:pt>
                <c:pt idx="236">
                  <c:v>5.46</c:v>
                </c:pt>
                <c:pt idx="237">
                  <c:v>5.37</c:v>
                </c:pt>
                <c:pt idx="238">
                  <c:v>5.42</c:v>
                </c:pt>
                <c:pt idx="239">
                  <c:v>9.44</c:v>
                </c:pt>
                <c:pt idx="240">
                  <c:v>5.59</c:v>
                </c:pt>
                <c:pt idx="241">
                  <c:v>5.73</c:v>
                </c:pt>
                <c:pt idx="242">
                  <c:v>5.55</c:v>
                </c:pt>
                <c:pt idx="243">
                  <c:v>5.41</c:v>
                </c:pt>
                <c:pt idx="244">
                  <c:v>5.3</c:v>
                </c:pt>
                <c:pt idx="245">
                  <c:v>4.57</c:v>
                </c:pt>
                <c:pt idx="246">
                  <c:v>5.81</c:v>
                </c:pt>
                <c:pt idx="247">
                  <c:v>5.98</c:v>
                </c:pt>
                <c:pt idx="248">
                  <c:v>6.57</c:v>
                </c:pt>
                <c:pt idx="249">
                  <c:v>5.41</c:v>
                </c:pt>
                <c:pt idx="250">
                  <c:v>6.16</c:v>
                </c:pt>
                <c:pt idx="251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8-4517-ACE5-6FDB06921F9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APXS!$R$2:$R$253</c:f>
              <c:numCache>
                <c:formatCode>General</c:formatCode>
                <c:ptCount val="252"/>
                <c:pt idx="0">
                  <c:v>0.25</c:v>
                </c:pt>
                <c:pt idx="1">
                  <c:v>0.17</c:v>
                </c:pt>
                <c:pt idx="2">
                  <c:v>0.17</c:v>
                </c:pt>
                <c:pt idx="3">
                  <c:v>0.25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0.25</c:v>
                </c:pt>
                <c:pt idx="10">
                  <c:v>0.25</c:v>
                </c:pt>
                <c:pt idx="11">
                  <c:v>0.17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0.42</c:v>
                </c:pt>
                <c:pt idx="16">
                  <c:v>0.25</c:v>
                </c:pt>
                <c:pt idx="17">
                  <c:v>0.25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0.08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0.08</c:v>
                </c:pt>
                <c:pt idx="27">
                  <c:v>0.17</c:v>
                </c:pt>
                <c:pt idx="28">
                  <c:v>0.08</c:v>
                </c:pt>
                <c:pt idx="29">
                  <c:v>0.08</c:v>
                </c:pt>
                <c:pt idx="30">
                  <c:v>0.17</c:v>
                </c:pt>
                <c:pt idx="31">
                  <c:v>0.17</c:v>
                </c:pt>
                <c:pt idx="32">
                  <c:v>0.08</c:v>
                </c:pt>
                <c:pt idx="33">
                  <c:v>0.08</c:v>
                </c:pt>
                <c:pt idx="34">
                  <c:v>0.83</c:v>
                </c:pt>
                <c:pt idx="35">
                  <c:v>0.17</c:v>
                </c:pt>
                <c:pt idx="36">
                  <c:v>0.83</c:v>
                </c:pt>
                <c:pt idx="37">
                  <c:v>0.08</c:v>
                </c:pt>
                <c:pt idx="38">
                  <c:v>0.25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0.08</c:v>
                </c:pt>
                <c:pt idx="43">
                  <c:v>0.25</c:v>
                </c:pt>
                <c:pt idx="44">
                  <c:v>0.17</c:v>
                </c:pt>
                <c:pt idx="45">
                  <c:v>0.25</c:v>
                </c:pt>
                <c:pt idx="46">
                  <c:v>0.83</c:v>
                </c:pt>
                <c:pt idx="47">
                  <c:v>0.25</c:v>
                </c:pt>
                <c:pt idx="48">
                  <c:v>0.25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0.25</c:v>
                </c:pt>
                <c:pt idx="55">
                  <c:v>0.17</c:v>
                </c:pt>
                <c:pt idx="56">
                  <c:v>0.83</c:v>
                </c:pt>
                <c:pt idx="57">
                  <c:v>0.83</c:v>
                </c:pt>
                <c:pt idx="58">
                  <c:v>0.17</c:v>
                </c:pt>
                <c:pt idx="59">
                  <c:v>0.17</c:v>
                </c:pt>
                <c:pt idx="60">
                  <c:v>0.25</c:v>
                </c:pt>
                <c:pt idx="61">
                  <c:v>0.17</c:v>
                </c:pt>
                <c:pt idx="62">
                  <c:v>0.08</c:v>
                </c:pt>
                <c:pt idx="63">
                  <c:v>0.17</c:v>
                </c:pt>
                <c:pt idx="64">
                  <c:v>0.25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0.25</c:v>
                </c:pt>
                <c:pt idx="71">
                  <c:v>0.25</c:v>
                </c:pt>
                <c:pt idx="72">
                  <c:v>0.08</c:v>
                </c:pt>
                <c:pt idx="73">
                  <c:v>0.17</c:v>
                </c:pt>
                <c:pt idx="74">
                  <c:v>0.17</c:v>
                </c:pt>
                <c:pt idx="75">
                  <c:v>0.08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0.25</c:v>
                </c:pt>
                <c:pt idx="87">
                  <c:v>0.25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0.08</c:v>
                </c:pt>
                <c:pt idx="97">
                  <c:v>0.17</c:v>
                </c:pt>
                <c:pt idx="98">
                  <c:v>0.08</c:v>
                </c:pt>
                <c:pt idx="99">
                  <c:v>0.08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0.25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0.25</c:v>
                </c:pt>
                <c:pt idx="113">
                  <c:v>0.25</c:v>
                </c:pt>
                <c:pt idx="114">
                  <c:v>0.17</c:v>
                </c:pt>
                <c:pt idx="115">
                  <c:v>0.25</c:v>
                </c:pt>
                <c:pt idx="116">
                  <c:v>0.25</c:v>
                </c:pt>
                <c:pt idx="117">
                  <c:v>0.17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0.25</c:v>
                </c:pt>
                <c:pt idx="146">
                  <c:v>0.25</c:v>
                </c:pt>
                <c:pt idx="147">
                  <c:v>0.08</c:v>
                </c:pt>
                <c:pt idx="148">
                  <c:v>0.17</c:v>
                </c:pt>
                <c:pt idx="149">
                  <c:v>0.17</c:v>
                </c:pt>
                <c:pt idx="150">
                  <c:v>0.25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0.25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0.08</c:v>
                </c:pt>
                <c:pt idx="161">
                  <c:v>0.08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0.25</c:v>
                </c:pt>
                <c:pt idx="172">
                  <c:v>0.25</c:v>
                </c:pt>
                <c:pt idx="173">
                  <c:v>0.17</c:v>
                </c:pt>
                <c:pt idx="174">
                  <c:v>0.17</c:v>
                </c:pt>
                <c:pt idx="175">
                  <c:v>0.08</c:v>
                </c:pt>
                <c:pt idx="176">
                  <c:v>0.25</c:v>
                </c:pt>
                <c:pt idx="177">
                  <c:v>0.08</c:v>
                </c:pt>
                <c:pt idx="178">
                  <c:v>0.17</c:v>
                </c:pt>
                <c:pt idx="179">
                  <c:v>0.17</c:v>
                </c:pt>
                <c:pt idx="180">
                  <c:v>0.08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0.25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0.08</c:v>
                </c:pt>
                <c:pt idx="223">
                  <c:v>0.08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0.08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0.25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8-4517-ACE5-6FDB06921F9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APXS!$S$2:$S$253</c:f>
              <c:numCache>
                <c:formatCode>General</c:formatCode>
                <c:ptCount val="252"/>
                <c:pt idx="0">
                  <c:v>8.1999999999999993</c:v>
                </c:pt>
                <c:pt idx="1">
                  <c:v>9.94</c:v>
                </c:pt>
                <c:pt idx="2">
                  <c:v>7.9</c:v>
                </c:pt>
                <c:pt idx="3">
                  <c:v>8.76</c:v>
                </c:pt>
                <c:pt idx="4">
                  <c:v>8.75</c:v>
                </c:pt>
                <c:pt idx="5">
                  <c:v>13.76</c:v>
                </c:pt>
                <c:pt idx="6">
                  <c:v>10.88</c:v>
                </c:pt>
                <c:pt idx="7">
                  <c:v>10.95</c:v>
                </c:pt>
                <c:pt idx="8">
                  <c:v>13.64</c:v>
                </c:pt>
                <c:pt idx="9">
                  <c:v>8.34</c:v>
                </c:pt>
                <c:pt idx="10">
                  <c:v>9.1999999999999993</c:v>
                </c:pt>
                <c:pt idx="11">
                  <c:v>8.14</c:v>
                </c:pt>
                <c:pt idx="12">
                  <c:v>7.9</c:v>
                </c:pt>
                <c:pt idx="13">
                  <c:v>7.95</c:v>
                </c:pt>
                <c:pt idx="14">
                  <c:v>8.76</c:v>
                </c:pt>
                <c:pt idx="15">
                  <c:v>4.05</c:v>
                </c:pt>
                <c:pt idx="16">
                  <c:v>9.06</c:v>
                </c:pt>
                <c:pt idx="17">
                  <c:v>9.0399999999999991</c:v>
                </c:pt>
                <c:pt idx="18">
                  <c:v>10.43</c:v>
                </c:pt>
                <c:pt idx="19">
                  <c:v>11.49</c:v>
                </c:pt>
                <c:pt idx="20">
                  <c:v>9.64</c:v>
                </c:pt>
                <c:pt idx="21">
                  <c:v>11.32</c:v>
                </c:pt>
                <c:pt idx="22">
                  <c:v>11.06</c:v>
                </c:pt>
                <c:pt idx="23">
                  <c:v>8.7799999999999994</c:v>
                </c:pt>
                <c:pt idx="24">
                  <c:v>9.52</c:v>
                </c:pt>
                <c:pt idx="25">
                  <c:v>5.29</c:v>
                </c:pt>
                <c:pt idx="26">
                  <c:v>2.92</c:v>
                </c:pt>
                <c:pt idx="27">
                  <c:v>4.6399999999999997</c:v>
                </c:pt>
                <c:pt idx="28">
                  <c:v>11.21</c:v>
                </c:pt>
                <c:pt idx="29">
                  <c:v>10.74</c:v>
                </c:pt>
                <c:pt idx="30">
                  <c:v>10.32</c:v>
                </c:pt>
                <c:pt idx="31">
                  <c:v>8.84</c:v>
                </c:pt>
                <c:pt idx="32">
                  <c:v>5.01</c:v>
                </c:pt>
                <c:pt idx="33">
                  <c:v>4.75</c:v>
                </c:pt>
                <c:pt idx="34">
                  <c:v>5.36</c:v>
                </c:pt>
                <c:pt idx="35">
                  <c:v>7.97</c:v>
                </c:pt>
                <c:pt idx="36">
                  <c:v>5.45</c:v>
                </c:pt>
                <c:pt idx="37">
                  <c:v>6.88</c:v>
                </c:pt>
                <c:pt idx="38">
                  <c:v>10.44</c:v>
                </c:pt>
                <c:pt idx="39">
                  <c:v>10.44</c:v>
                </c:pt>
                <c:pt idx="40">
                  <c:v>4.1100000000000003</c:v>
                </c:pt>
                <c:pt idx="41">
                  <c:v>11.32</c:v>
                </c:pt>
                <c:pt idx="42">
                  <c:v>3.45</c:v>
                </c:pt>
                <c:pt idx="43">
                  <c:v>8.86</c:v>
                </c:pt>
                <c:pt idx="44">
                  <c:v>8.93</c:v>
                </c:pt>
                <c:pt idx="45">
                  <c:v>9.57</c:v>
                </c:pt>
                <c:pt idx="46">
                  <c:v>1.27</c:v>
                </c:pt>
                <c:pt idx="47">
                  <c:v>8.7899999999999991</c:v>
                </c:pt>
                <c:pt idx="48">
                  <c:v>8.84</c:v>
                </c:pt>
                <c:pt idx="49">
                  <c:v>9.02</c:v>
                </c:pt>
                <c:pt idx="50">
                  <c:v>13.29</c:v>
                </c:pt>
                <c:pt idx="51">
                  <c:v>8.6999999999999993</c:v>
                </c:pt>
                <c:pt idx="52">
                  <c:v>4.21</c:v>
                </c:pt>
                <c:pt idx="53">
                  <c:v>7.47</c:v>
                </c:pt>
                <c:pt idx="54">
                  <c:v>8.86</c:v>
                </c:pt>
                <c:pt idx="55">
                  <c:v>5.95</c:v>
                </c:pt>
                <c:pt idx="56">
                  <c:v>2.12</c:v>
                </c:pt>
                <c:pt idx="57">
                  <c:v>3.09</c:v>
                </c:pt>
                <c:pt idx="58">
                  <c:v>5.55</c:v>
                </c:pt>
                <c:pt idx="59">
                  <c:v>8.49</c:v>
                </c:pt>
                <c:pt idx="60">
                  <c:v>9.64</c:v>
                </c:pt>
                <c:pt idx="61">
                  <c:v>9.3699999999999992</c:v>
                </c:pt>
                <c:pt idx="62">
                  <c:v>3.57</c:v>
                </c:pt>
                <c:pt idx="63">
                  <c:v>5.96</c:v>
                </c:pt>
                <c:pt idx="64">
                  <c:v>10.01</c:v>
                </c:pt>
                <c:pt idx="65">
                  <c:v>9.7799999999999994</c:v>
                </c:pt>
                <c:pt idx="66">
                  <c:v>8.48</c:v>
                </c:pt>
                <c:pt idx="67">
                  <c:v>8.77</c:v>
                </c:pt>
                <c:pt idx="68">
                  <c:v>9.0500000000000007</c:v>
                </c:pt>
                <c:pt idx="69">
                  <c:v>9.4499999999999993</c:v>
                </c:pt>
                <c:pt idx="70">
                  <c:v>9.83</c:v>
                </c:pt>
                <c:pt idx="71">
                  <c:v>8.49</c:v>
                </c:pt>
                <c:pt idx="72">
                  <c:v>3.92</c:v>
                </c:pt>
                <c:pt idx="73">
                  <c:v>9.0399999999999991</c:v>
                </c:pt>
                <c:pt idx="74">
                  <c:v>9.24</c:v>
                </c:pt>
                <c:pt idx="75">
                  <c:v>9.34</c:v>
                </c:pt>
                <c:pt idx="76">
                  <c:v>9.2200000000000006</c:v>
                </c:pt>
                <c:pt idx="77">
                  <c:v>9</c:v>
                </c:pt>
                <c:pt idx="78">
                  <c:v>8.6999999999999993</c:v>
                </c:pt>
                <c:pt idx="79">
                  <c:v>9.0299999999999994</c:v>
                </c:pt>
                <c:pt idx="80">
                  <c:v>8.8699999999999992</c:v>
                </c:pt>
                <c:pt idx="81">
                  <c:v>8.1300000000000008</c:v>
                </c:pt>
                <c:pt idx="82">
                  <c:v>8.83</c:v>
                </c:pt>
                <c:pt idx="83">
                  <c:v>7.24</c:v>
                </c:pt>
                <c:pt idx="84">
                  <c:v>8.15</c:v>
                </c:pt>
                <c:pt idx="85">
                  <c:v>8.9499999999999993</c:v>
                </c:pt>
                <c:pt idx="86">
                  <c:v>9.6999999999999993</c:v>
                </c:pt>
                <c:pt idx="87">
                  <c:v>9.66</c:v>
                </c:pt>
                <c:pt idx="88">
                  <c:v>9.1199999999999992</c:v>
                </c:pt>
                <c:pt idx="89">
                  <c:v>7.38</c:v>
                </c:pt>
                <c:pt idx="90">
                  <c:v>8.49</c:v>
                </c:pt>
                <c:pt idx="91">
                  <c:v>7.54</c:v>
                </c:pt>
                <c:pt idx="92">
                  <c:v>9.86</c:v>
                </c:pt>
                <c:pt idx="93">
                  <c:v>9.14</c:v>
                </c:pt>
                <c:pt idx="94">
                  <c:v>9.1300000000000008</c:v>
                </c:pt>
                <c:pt idx="95">
                  <c:v>9.1300000000000008</c:v>
                </c:pt>
                <c:pt idx="96">
                  <c:v>7.87</c:v>
                </c:pt>
                <c:pt idx="97">
                  <c:v>9.52</c:v>
                </c:pt>
                <c:pt idx="98">
                  <c:v>2.57</c:v>
                </c:pt>
                <c:pt idx="99">
                  <c:v>9.94</c:v>
                </c:pt>
                <c:pt idx="100">
                  <c:v>8.93</c:v>
                </c:pt>
                <c:pt idx="101">
                  <c:v>8.4600000000000009</c:v>
                </c:pt>
                <c:pt idx="102">
                  <c:v>6.49</c:v>
                </c:pt>
                <c:pt idx="103">
                  <c:v>8.42</c:v>
                </c:pt>
                <c:pt idx="104">
                  <c:v>8.69</c:v>
                </c:pt>
                <c:pt idx="105">
                  <c:v>8.74</c:v>
                </c:pt>
                <c:pt idx="106">
                  <c:v>9.08</c:v>
                </c:pt>
                <c:pt idx="107">
                  <c:v>10.02</c:v>
                </c:pt>
                <c:pt idx="108">
                  <c:v>8.86</c:v>
                </c:pt>
                <c:pt idx="109">
                  <c:v>8.75</c:v>
                </c:pt>
                <c:pt idx="110">
                  <c:v>8.7100000000000009</c:v>
                </c:pt>
                <c:pt idx="111">
                  <c:v>8.31</c:v>
                </c:pt>
                <c:pt idx="112">
                  <c:v>9.1</c:v>
                </c:pt>
                <c:pt idx="113">
                  <c:v>8.57</c:v>
                </c:pt>
                <c:pt idx="114">
                  <c:v>8.18</c:v>
                </c:pt>
                <c:pt idx="115">
                  <c:v>8.67</c:v>
                </c:pt>
                <c:pt idx="116">
                  <c:v>8.91</c:v>
                </c:pt>
                <c:pt idx="117">
                  <c:v>6.65</c:v>
                </c:pt>
                <c:pt idx="118">
                  <c:v>7.63</c:v>
                </c:pt>
                <c:pt idx="119">
                  <c:v>9.57</c:v>
                </c:pt>
                <c:pt idx="120">
                  <c:v>9.26</c:v>
                </c:pt>
                <c:pt idx="121">
                  <c:v>9.39</c:v>
                </c:pt>
                <c:pt idx="122">
                  <c:v>5.13</c:v>
                </c:pt>
                <c:pt idx="123">
                  <c:v>9.1300000000000008</c:v>
                </c:pt>
                <c:pt idx="124">
                  <c:v>8.9499999999999993</c:v>
                </c:pt>
                <c:pt idx="125">
                  <c:v>6.79</c:v>
                </c:pt>
                <c:pt idx="126">
                  <c:v>7.91</c:v>
                </c:pt>
                <c:pt idx="127">
                  <c:v>9.93</c:v>
                </c:pt>
                <c:pt idx="128">
                  <c:v>8.6199999999999992</c:v>
                </c:pt>
                <c:pt idx="129">
                  <c:v>9.5</c:v>
                </c:pt>
                <c:pt idx="130">
                  <c:v>9.91</c:v>
                </c:pt>
                <c:pt idx="131">
                  <c:v>8.31</c:v>
                </c:pt>
                <c:pt idx="132">
                  <c:v>8.2200000000000006</c:v>
                </c:pt>
                <c:pt idx="133">
                  <c:v>8.3000000000000007</c:v>
                </c:pt>
                <c:pt idx="134">
                  <c:v>7.9</c:v>
                </c:pt>
                <c:pt idx="135">
                  <c:v>4.8600000000000003</c:v>
                </c:pt>
                <c:pt idx="136">
                  <c:v>6.54</c:v>
                </c:pt>
                <c:pt idx="137">
                  <c:v>6.69</c:v>
                </c:pt>
                <c:pt idx="138">
                  <c:v>7.67</c:v>
                </c:pt>
                <c:pt idx="139">
                  <c:v>8.16</c:v>
                </c:pt>
                <c:pt idx="140">
                  <c:v>8.84</c:v>
                </c:pt>
                <c:pt idx="141">
                  <c:v>8.19</c:v>
                </c:pt>
                <c:pt idx="142">
                  <c:v>8.6300000000000008</c:v>
                </c:pt>
                <c:pt idx="143">
                  <c:v>8.69</c:v>
                </c:pt>
                <c:pt idx="144">
                  <c:v>8.82</c:v>
                </c:pt>
                <c:pt idx="145">
                  <c:v>9.0299999999999994</c:v>
                </c:pt>
                <c:pt idx="146">
                  <c:v>8.15</c:v>
                </c:pt>
                <c:pt idx="147">
                  <c:v>2.72</c:v>
                </c:pt>
                <c:pt idx="148">
                  <c:v>8.5500000000000007</c:v>
                </c:pt>
                <c:pt idx="149">
                  <c:v>4.28</c:v>
                </c:pt>
                <c:pt idx="150">
                  <c:v>8.34</c:v>
                </c:pt>
                <c:pt idx="151">
                  <c:v>4.6500000000000004</c:v>
                </c:pt>
                <c:pt idx="152">
                  <c:v>8.76</c:v>
                </c:pt>
                <c:pt idx="153">
                  <c:v>4.8600000000000003</c:v>
                </c:pt>
                <c:pt idx="154">
                  <c:v>8.7799999999999994</c:v>
                </c:pt>
                <c:pt idx="155">
                  <c:v>7.83</c:v>
                </c:pt>
                <c:pt idx="156">
                  <c:v>9.57</c:v>
                </c:pt>
                <c:pt idx="157">
                  <c:v>9.09</c:v>
                </c:pt>
                <c:pt idx="158">
                  <c:v>8.66</c:v>
                </c:pt>
                <c:pt idx="159">
                  <c:v>9.01</c:v>
                </c:pt>
                <c:pt idx="160">
                  <c:v>9.11</c:v>
                </c:pt>
                <c:pt idx="161">
                  <c:v>7.81</c:v>
                </c:pt>
                <c:pt idx="162">
                  <c:v>8.11</c:v>
                </c:pt>
                <c:pt idx="163">
                  <c:v>8.58</c:v>
                </c:pt>
                <c:pt idx="164">
                  <c:v>9.07</c:v>
                </c:pt>
                <c:pt idx="165">
                  <c:v>8.69</c:v>
                </c:pt>
                <c:pt idx="166">
                  <c:v>8.7799999999999994</c:v>
                </c:pt>
                <c:pt idx="167">
                  <c:v>8.2799999999999994</c:v>
                </c:pt>
                <c:pt idx="168">
                  <c:v>8.9600000000000009</c:v>
                </c:pt>
                <c:pt idx="169">
                  <c:v>8.92</c:v>
                </c:pt>
                <c:pt idx="170">
                  <c:v>9.49</c:v>
                </c:pt>
                <c:pt idx="171">
                  <c:v>8.86</c:v>
                </c:pt>
                <c:pt idx="172">
                  <c:v>8.2899999999999991</c:v>
                </c:pt>
                <c:pt idx="173">
                  <c:v>9.18</c:v>
                </c:pt>
                <c:pt idx="174">
                  <c:v>9.8000000000000007</c:v>
                </c:pt>
                <c:pt idx="175">
                  <c:v>14.44</c:v>
                </c:pt>
                <c:pt idx="176">
                  <c:v>9.09</c:v>
                </c:pt>
                <c:pt idx="177">
                  <c:v>10.050000000000001</c:v>
                </c:pt>
                <c:pt idx="178">
                  <c:v>14.09</c:v>
                </c:pt>
                <c:pt idx="179">
                  <c:v>9.59</c:v>
                </c:pt>
                <c:pt idx="180">
                  <c:v>15.9</c:v>
                </c:pt>
                <c:pt idx="181">
                  <c:v>8.85</c:v>
                </c:pt>
                <c:pt idx="182">
                  <c:v>9</c:v>
                </c:pt>
                <c:pt idx="183">
                  <c:v>8.75</c:v>
                </c:pt>
                <c:pt idx="184">
                  <c:v>8.69</c:v>
                </c:pt>
                <c:pt idx="185">
                  <c:v>8.89</c:v>
                </c:pt>
                <c:pt idx="186">
                  <c:v>9.6199999999999992</c:v>
                </c:pt>
                <c:pt idx="187">
                  <c:v>10.39</c:v>
                </c:pt>
                <c:pt idx="188">
                  <c:v>8.75</c:v>
                </c:pt>
                <c:pt idx="189">
                  <c:v>9.02</c:v>
                </c:pt>
                <c:pt idx="190">
                  <c:v>9.26</c:v>
                </c:pt>
                <c:pt idx="191">
                  <c:v>8.65</c:v>
                </c:pt>
                <c:pt idx="192">
                  <c:v>8.4600000000000009</c:v>
                </c:pt>
                <c:pt idx="193">
                  <c:v>9.4600000000000009</c:v>
                </c:pt>
                <c:pt idx="194">
                  <c:v>8.33</c:v>
                </c:pt>
                <c:pt idx="195">
                  <c:v>9.3000000000000007</c:v>
                </c:pt>
                <c:pt idx="196">
                  <c:v>9</c:v>
                </c:pt>
                <c:pt idx="197">
                  <c:v>9.32</c:v>
                </c:pt>
                <c:pt idx="198">
                  <c:v>9.23</c:v>
                </c:pt>
                <c:pt idx="199">
                  <c:v>9.1300000000000008</c:v>
                </c:pt>
                <c:pt idx="200">
                  <c:v>7.83</c:v>
                </c:pt>
                <c:pt idx="201">
                  <c:v>8.49</c:v>
                </c:pt>
                <c:pt idx="202">
                  <c:v>9.01</c:v>
                </c:pt>
                <c:pt idx="203">
                  <c:v>8.75</c:v>
                </c:pt>
                <c:pt idx="204">
                  <c:v>9.98</c:v>
                </c:pt>
                <c:pt idx="205">
                  <c:v>9.4499999999999993</c:v>
                </c:pt>
                <c:pt idx="206">
                  <c:v>9.08</c:v>
                </c:pt>
                <c:pt idx="207">
                  <c:v>6.58</c:v>
                </c:pt>
                <c:pt idx="208">
                  <c:v>9.5299999999999994</c:v>
                </c:pt>
                <c:pt idx="209">
                  <c:v>10.130000000000001</c:v>
                </c:pt>
                <c:pt idx="210">
                  <c:v>9.39</c:v>
                </c:pt>
                <c:pt idx="211">
                  <c:v>9.08</c:v>
                </c:pt>
                <c:pt idx="212">
                  <c:v>8.09</c:v>
                </c:pt>
                <c:pt idx="213">
                  <c:v>8.51</c:v>
                </c:pt>
                <c:pt idx="214">
                  <c:v>8.7799999999999994</c:v>
                </c:pt>
                <c:pt idx="215">
                  <c:v>9.39</c:v>
                </c:pt>
                <c:pt idx="216">
                  <c:v>10.130000000000001</c:v>
                </c:pt>
                <c:pt idx="217">
                  <c:v>9.59</c:v>
                </c:pt>
                <c:pt idx="218">
                  <c:v>8.94</c:v>
                </c:pt>
                <c:pt idx="219">
                  <c:v>9.93</c:v>
                </c:pt>
                <c:pt idx="220">
                  <c:v>9.33</c:v>
                </c:pt>
                <c:pt idx="221">
                  <c:v>9.6199999999999992</c:v>
                </c:pt>
                <c:pt idx="222">
                  <c:v>7.33</c:v>
                </c:pt>
                <c:pt idx="223">
                  <c:v>7.21</c:v>
                </c:pt>
                <c:pt idx="224">
                  <c:v>8.6</c:v>
                </c:pt>
                <c:pt idx="225">
                  <c:v>8.01</c:v>
                </c:pt>
                <c:pt idx="226">
                  <c:v>9.52</c:v>
                </c:pt>
                <c:pt idx="227">
                  <c:v>9.51</c:v>
                </c:pt>
                <c:pt idx="228">
                  <c:v>9.83</c:v>
                </c:pt>
                <c:pt idx="229">
                  <c:v>9.2200000000000006</c:v>
                </c:pt>
                <c:pt idx="230">
                  <c:v>10.44</c:v>
                </c:pt>
                <c:pt idx="231">
                  <c:v>9.52</c:v>
                </c:pt>
                <c:pt idx="232">
                  <c:v>8.81</c:v>
                </c:pt>
                <c:pt idx="233">
                  <c:v>9.64</c:v>
                </c:pt>
                <c:pt idx="234">
                  <c:v>10.02</c:v>
                </c:pt>
                <c:pt idx="235">
                  <c:v>7</c:v>
                </c:pt>
                <c:pt idx="236">
                  <c:v>9.4600000000000009</c:v>
                </c:pt>
                <c:pt idx="237">
                  <c:v>9.5500000000000007</c:v>
                </c:pt>
                <c:pt idx="238">
                  <c:v>9.73</c:v>
                </c:pt>
                <c:pt idx="239">
                  <c:v>9.6300000000000008</c:v>
                </c:pt>
                <c:pt idx="240">
                  <c:v>9.44</c:v>
                </c:pt>
                <c:pt idx="241">
                  <c:v>9.23</c:v>
                </c:pt>
                <c:pt idx="242">
                  <c:v>9.27</c:v>
                </c:pt>
                <c:pt idx="243">
                  <c:v>10.64</c:v>
                </c:pt>
                <c:pt idx="244">
                  <c:v>9.4700000000000006</c:v>
                </c:pt>
                <c:pt idx="245">
                  <c:v>9.73</c:v>
                </c:pt>
                <c:pt idx="246">
                  <c:v>9.6199999999999992</c:v>
                </c:pt>
                <c:pt idx="247">
                  <c:v>9.6199999999999992</c:v>
                </c:pt>
                <c:pt idx="248">
                  <c:v>10.48</c:v>
                </c:pt>
                <c:pt idx="249">
                  <c:v>9.35</c:v>
                </c:pt>
                <c:pt idx="250">
                  <c:v>10.25</c:v>
                </c:pt>
                <c:pt idx="251">
                  <c:v>9.3800000000000008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E8-4517-ACE5-6FDB06921F9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APXS!$T$2:$T$253</c:f>
              <c:numCache>
                <c:formatCode>General</c:formatCode>
                <c:ptCount val="252"/>
                <c:pt idx="0">
                  <c:v>0.19</c:v>
                </c:pt>
                <c:pt idx="1">
                  <c:v>0.28999999999999998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</c:v>
                </c:pt>
                <c:pt idx="16">
                  <c:v>0.19</c:v>
                </c:pt>
                <c:pt idx="17">
                  <c:v>0.19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0.19</c:v>
                </c:pt>
                <c:pt idx="24">
                  <c:v>0.28999999999999998</c:v>
                </c:pt>
                <c:pt idx="25">
                  <c:v>0.19</c:v>
                </c:pt>
                <c:pt idx="26">
                  <c:v>0.1</c:v>
                </c:pt>
                <c:pt idx="27">
                  <c:v>0.1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0.1</c:v>
                </c:pt>
                <c:pt idx="41">
                  <c:v>0.28999999999999998</c:v>
                </c:pt>
                <c:pt idx="42">
                  <c:v>0.1</c:v>
                </c:pt>
                <c:pt idx="43">
                  <c:v>0.19</c:v>
                </c:pt>
                <c:pt idx="44">
                  <c:v>0.19</c:v>
                </c:pt>
                <c:pt idx="45">
                  <c:v>0.28999999999999998</c:v>
                </c:pt>
                <c:pt idx="46">
                  <c:v>0.96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0.28999999999999998</c:v>
                </c:pt>
                <c:pt idx="51">
                  <c:v>0.19</c:v>
                </c:pt>
                <c:pt idx="52">
                  <c:v>0.1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</c:v>
                </c:pt>
                <c:pt idx="57">
                  <c:v>0.1</c:v>
                </c:pt>
                <c:pt idx="58">
                  <c:v>0.19</c:v>
                </c:pt>
                <c:pt idx="59">
                  <c:v>0.19</c:v>
                </c:pt>
                <c:pt idx="60">
                  <c:v>0.28999999999999998</c:v>
                </c:pt>
                <c:pt idx="61">
                  <c:v>0.19</c:v>
                </c:pt>
                <c:pt idx="62">
                  <c:v>0.1</c:v>
                </c:pt>
                <c:pt idx="63">
                  <c:v>0.19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0.19</c:v>
                </c:pt>
                <c:pt idx="72">
                  <c:v>0.1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0.28999999999999998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0.28999999999999998</c:v>
                </c:pt>
                <c:pt idx="98">
                  <c:v>0.1</c:v>
                </c:pt>
                <c:pt idx="99">
                  <c:v>0.28999999999999998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0.28999999999999998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0.28999999999999998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0.28999999999999998</c:v>
                </c:pt>
                <c:pt idx="128">
                  <c:v>0.19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</c:v>
                </c:pt>
                <c:pt idx="148">
                  <c:v>0.19</c:v>
                </c:pt>
                <c:pt idx="149">
                  <c:v>0.1</c:v>
                </c:pt>
                <c:pt idx="150">
                  <c:v>0.19</c:v>
                </c:pt>
                <c:pt idx="151">
                  <c:v>0.1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</c:v>
                </c:pt>
                <c:pt idx="156">
                  <c:v>0.28999999999999998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0.28999999999999998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0.28999999999999998</c:v>
                </c:pt>
                <c:pt idx="175">
                  <c:v>0.38</c:v>
                </c:pt>
                <c:pt idx="176">
                  <c:v>0.19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0.38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0.28999999999999998</c:v>
                </c:pt>
                <c:pt idx="187">
                  <c:v>0.28999999999999998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0.28999999999999998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0.28999999999999998</c:v>
                </c:pt>
                <c:pt idx="205">
                  <c:v>0.28999999999999998</c:v>
                </c:pt>
                <c:pt idx="206">
                  <c:v>0.19</c:v>
                </c:pt>
                <c:pt idx="207">
                  <c:v>0.19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0.19</c:v>
                </c:pt>
                <c:pt idx="219">
                  <c:v>0.28999999999999998</c:v>
                </c:pt>
                <c:pt idx="220">
                  <c:v>0.19</c:v>
                </c:pt>
                <c:pt idx="221">
                  <c:v>0.28999999999999998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0.28999999999999998</c:v>
                </c:pt>
                <c:pt idx="229">
                  <c:v>0.19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0.19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0.19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0.19</c:v>
                </c:pt>
                <c:pt idx="250">
                  <c:v>0.28999999999999998</c:v>
                </c:pt>
                <c:pt idx="25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E8-4517-ACE5-6FDB06921F9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APXS!$U$2:$U$253</c:f>
              <c:numCache>
                <c:formatCode>General</c:formatCode>
                <c:ptCount val="252"/>
                <c:pt idx="0">
                  <c:v>41.36</c:v>
                </c:pt>
                <c:pt idx="1">
                  <c:v>43.85</c:v>
                </c:pt>
                <c:pt idx="2">
                  <c:v>40.369999999999997</c:v>
                </c:pt>
                <c:pt idx="3">
                  <c:v>44.59</c:v>
                </c:pt>
                <c:pt idx="4">
                  <c:v>42.03</c:v>
                </c:pt>
                <c:pt idx="5">
                  <c:v>49.41</c:v>
                </c:pt>
                <c:pt idx="6">
                  <c:v>45.41</c:v>
                </c:pt>
                <c:pt idx="7">
                  <c:v>44.99</c:v>
                </c:pt>
                <c:pt idx="8">
                  <c:v>47.53</c:v>
                </c:pt>
                <c:pt idx="9">
                  <c:v>43.07</c:v>
                </c:pt>
                <c:pt idx="10">
                  <c:v>43.66</c:v>
                </c:pt>
                <c:pt idx="11">
                  <c:v>40.65</c:v>
                </c:pt>
                <c:pt idx="12">
                  <c:v>39.869999999999997</c:v>
                </c:pt>
                <c:pt idx="13">
                  <c:v>43.13</c:v>
                </c:pt>
                <c:pt idx="14">
                  <c:v>42.29</c:v>
                </c:pt>
                <c:pt idx="15">
                  <c:v>33.380000000000003</c:v>
                </c:pt>
                <c:pt idx="16">
                  <c:v>42.89</c:v>
                </c:pt>
                <c:pt idx="17">
                  <c:v>43.43</c:v>
                </c:pt>
                <c:pt idx="18">
                  <c:v>51.88</c:v>
                </c:pt>
                <c:pt idx="19">
                  <c:v>49.92</c:v>
                </c:pt>
                <c:pt idx="20">
                  <c:v>48.35</c:v>
                </c:pt>
                <c:pt idx="21">
                  <c:v>52.77</c:v>
                </c:pt>
                <c:pt idx="22">
                  <c:v>51.87</c:v>
                </c:pt>
                <c:pt idx="23">
                  <c:v>39.78</c:v>
                </c:pt>
                <c:pt idx="24">
                  <c:v>42.84</c:v>
                </c:pt>
                <c:pt idx="25">
                  <c:v>30.93</c:v>
                </c:pt>
                <c:pt idx="26">
                  <c:v>14.41</c:v>
                </c:pt>
                <c:pt idx="27">
                  <c:v>47.59</c:v>
                </c:pt>
                <c:pt idx="28">
                  <c:v>49.78</c:v>
                </c:pt>
                <c:pt idx="29">
                  <c:v>52.7</c:v>
                </c:pt>
                <c:pt idx="30">
                  <c:v>44.07</c:v>
                </c:pt>
                <c:pt idx="31">
                  <c:v>38.69</c:v>
                </c:pt>
                <c:pt idx="32">
                  <c:v>72.56</c:v>
                </c:pt>
                <c:pt idx="33">
                  <c:v>72.5</c:v>
                </c:pt>
                <c:pt idx="34">
                  <c:v>71.47</c:v>
                </c:pt>
                <c:pt idx="35">
                  <c:v>55.4</c:v>
                </c:pt>
                <c:pt idx="36">
                  <c:v>74.430000000000007</c:v>
                </c:pt>
                <c:pt idx="37">
                  <c:v>58.78</c:v>
                </c:pt>
                <c:pt idx="38">
                  <c:v>44.72</c:v>
                </c:pt>
                <c:pt idx="39">
                  <c:v>45.65</c:v>
                </c:pt>
                <c:pt idx="40">
                  <c:v>62.07</c:v>
                </c:pt>
                <c:pt idx="41">
                  <c:v>43.39</c:v>
                </c:pt>
                <c:pt idx="42">
                  <c:v>66.83</c:v>
                </c:pt>
                <c:pt idx="43">
                  <c:v>43.57</c:v>
                </c:pt>
                <c:pt idx="44">
                  <c:v>47.14</c:v>
                </c:pt>
                <c:pt idx="45">
                  <c:v>43.66</c:v>
                </c:pt>
                <c:pt idx="46">
                  <c:v>63.59</c:v>
                </c:pt>
                <c:pt idx="47">
                  <c:v>44.61</c:v>
                </c:pt>
                <c:pt idx="48">
                  <c:v>44.49</c:v>
                </c:pt>
                <c:pt idx="49">
                  <c:v>50.29</c:v>
                </c:pt>
                <c:pt idx="50">
                  <c:v>44.68</c:v>
                </c:pt>
                <c:pt idx="51">
                  <c:v>50.12</c:v>
                </c:pt>
                <c:pt idx="52">
                  <c:v>66.61</c:v>
                </c:pt>
                <c:pt idx="53">
                  <c:v>50.1</c:v>
                </c:pt>
                <c:pt idx="54">
                  <c:v>43.61</c:v>
                </c:pt>
                <c:pt idx="55">
                  <c:v>54.58</c:v>
                </c:pt>
                <c:pt idx="56">
                  <c:v>63.58</c:v>
                </c:pt>
                <c:pt idx="57">
                  <c:v>59.75</c:v>
                </c:pt>
                <c:pt idx="58">
                  <c:v>58.04</c:v>
                </c:pt>
                <c:pt idx="59">
                  <c:v>46.74</c:v>
                </c:pt>
                <c:pt idx="60">
                  <c:v>45.1</c:v>
                </c:pt>
                <c:pt idx="61">
                  <c:v>52.87</c:v>
                </c:pt>
                <c:pt idx="62">
                  <c:v>14.89</c:v>
                </c:pt>
                <c:pt idx="63">
                  <c:v>31.58</c:v>
                </c:pt>
                <c:pt idx="64">
                  <c:v>48.15</c:v>
                </c:pt>
                <c:pt idx="65">
                  <c:v>47.88</c:v>
                </c:pt>
                <c:pt idx="66">
                  <c:v>46.48</c:v>
                </c:pt>
                <c:pt idx="67">
                  <c:v>48.88</c:v>
                </c:pt>
                <c:pt idx="68">
                  <c:v>44.7</c:v>
                </c:pt>
                <c:pt idx="69">
                  <c:v>46.29</c:v>
                </c:pt>
                <c:pt idx="70">
                  <c:v>45.69</c:v>
                </c:pt>
                <c:pt idx="71">
                  <c:v>44.56</c:v>
                </c:pt>
                <c:pt idx="72">
                  <c:v>53.24</c:v>
                </c:pt>
                <c:pt idx="73">
                  <c:v>43.4</c:v>
                </c:pt>
                <c:pt idx="74">
                  <c:v>48.09</c:v>
                </c:pt>
                <c:pt idx="75">
                  <c:v>59.25</c:v>
                </c:pt>
                <c:pt idx="76">
                  <c:v>54.08</c:v>
                </c:pt>
                <c:pt idx="77">
                  <c:v>48.65</c:v>
                </c:pt>
                <c:pt idx="78">
                  <c:v>46.17</c:v>
                </c:pt>
                <c:pt idx="79">
                  <c:v>47.85</c:v>
                </c:pt>
                <c:pt idx="80">
                  <c:v>46.14</c:v>
                </c:pt>
                <c:pt idx="81">
                  <c:v>44.37</c:v>
                </c:pt>
                <c:pt idx="82">
                  <c:v>40.5</c:v>
                </c:pt>
                <c:pt idx="83">
                  <c:v>35.79</c:v>
                </c:pt>
                <c:pt idx="84">
                  <c:v>44.43</c:v>
                </c:pt>
                <c:pt idx="85">
                  <c:v>51.04</c:v>
                </c:pt>
                <c:pt idx="86">
                  <c:v>45.41</c:v>
                </c:pt>
                <c:pt idx="87">
                  <c:v>45.54</c:v>
                </c:pt>
                <c:pt idx="88">
                  <c:v>51.21</c:v>
                </c:pt>
                <c:pt idx="89">
                  <c:v>35.64</c:v>
                </c:pt>
                <c:pt idx="90">
                  <c:v>42.91</c:v>
                </c:pt>
                <c:pt idx="91">
                  <c:v>34.04</c:v>
                </c:pt>
                <c:pt idx="92">
                  <c:v>47.45</c:v>
                </c:pt>
                <c:pt idx="93">
                  <c:v>44.34</c:v>
                </c:pt>
                <c:pt idx="94">
                  <c:v>44.8</c:v>
                </c:pt>
                <c:pt idx="95">
                  <c:v>46.44</c:v>
                </c:pt>
                <c:pt idx="96">
                  <c:v>45.18</c:v>
                </c:pt>
                <c:pt idx="97">
                  <c:v>52.91</c:v>
                </c:pt>
                <c:pt idx="98">
                  <c:v>11.94</c:v>
                </c:pt>
                <c:pt idx="99">
                  <c:v>53.49</c:v>
                </c:pt>
                <c:pt idx="100">
                  <c:v>48.03</c:v>
                </c:pt>
                <c:pt idx="101">
                  <c:v>46.72</c:v>
                </c:pt>
                <c:pt idx="102">
                  <c:v>32.78</c:v>
                </c:pt>
                <c:pt idx="103">
                  <c:v>47.52</c:v>
                </c:pt>
                <c:pt idx="104">
                  <c:v>49.1</c:v>
                </c:pt>
                <c:pt idx="105">
                  <c:v>47.96</c:v>
                </c:pt>
                <c:pt idx="106">
                  <c:v>46.11</c:v>
                </c:pt>
                <c:pt idx="107">
                  <c:v>42.24</c:v>
                </c:pt>
                <c:pt idx="108">
                  <c:v>49.73</c:v>
                </c:pt>
                <c:pt idx="109">
                  <c:v>47.72</c:v>
                </c:pt>
                <c:pt idx="110">
                  <c:v>44.97</c:v>
                </c:pt>
                <c:pt idx="111">
                  <c:v>46.24</c:v>
                </c:pt>
                <c:pt idx="112">
                  <c:v>44.09</c:v>
                </c:pt>
                <c:pt idx="113">
                  <c:v>43.93</c:v>
                </c:pt>
                <c:pt idx="114">
                  <c:v>42.59</c:v>
                </c:pt>
                <c:pt idx="115">
                  <c:v>43.35</c:v>
                </c:pt>
                <c:pt idx="116">
                  <c:v>43.97</c:v>
                </c:pt>
                <c:pt idx="117">
                  <c:v>35.78</c:v>
                </c:pt>
                <c:pt idx="118">
                  <c:v>42.43</c:v>
                </c:pt>
                <c:pt idx="119">
                  <c:v>44.8</c:v>
                </c:pt>
                <c:pt idx="120">
                  <c:v>44.45</c:v>
                </c:pt>
                <c:pt idx="121">
                  <c:v>51.09</c:v>
                </c:pt>
                <c:pt idx="122">
                  <c:v>26.87</c:v>
                </c:pt>
                <c:pt idx="123">
                  <c:v>50.64</c:v>
                </c:pt>
                <c:pt idx="124">
                  <c:v>49.03</c:v>
                </c:pt>
                <c:pt idx="125">
                  <c:v>33.07</c:v>
                </c:pt>
                <c:pt idx="126">
                  <c:v>43.61</c:v>
                </c:pt>
                <c:pt idx="127">
                  <c:v>45.16</c:v>
                </c:pt>
                <c:pt idx="128">
                  <c:v>42.98</c:v>
                </c:pt>
                <c:pt idx="129">
                  <c:v>43.29</c:v>
                </c:pt>
                <c:pt idx="130">
                  <c:v>45.33</c:v>
                </c:pt>
                <c:pt idx="131">
                  <c:v>42.37</c:v>
                </c:pt>
                <c:pt idx="132">
                  <c:v>41.17</c:v>
                </c:pt>
                <c:pt idx="133">
                  <c:v>42.58</c:v>
                </c:pt>
                <c:pt idx="134">
                  <c:v>42.69</c:v>
                </c:pt>
                <c:pt idx="135">
                  <c:v>25.98</c:v>
                </c:pt>
                <c:pt idx="136">
                  <c:v>33.630000000000003</c:v>
                </c:pt>
                <c:pt idx="137">
                  <c:v>34.78</c:v>
                </c:pt>
                <c:pt idx="138">
                  <c:v>34.64</c:v>
                </c:pt>
                <c:pt idx="139">
                  <c:v>37.82</c:v>
                </c:pt>
                <c:pt idx="140">
                  <c:v>47.99</c:v>
                </c:pt>
                <c:pt idx="141">
                  <c:v>43.32</c:v>
                </c:pt>
                <c:pt idx="142">
                  <c:v>48.74</c:v>
                </c:pt>
                <c:pt idx="143">
                  <c:v>46.59</c:v>
                </c:pt>
                <c:pt idx="144">
                  <c:v>49.84</c:v>
                </c:pt>
                <c:pt idx="145">
                  <c:v>44.12</c:v>
                </c:pt>
                <c:pt idx="146">
                  <c:v>41.59</c:v>
                </c:pt>
                <c:pt idx="147">
                  <c:v>12.01</c:v>
                </c:pt>
                <c:pt idx="148">
                  <c:v>45.89</c:v>
                </c:pt>
                <c:pt idx="149">
                  <c:v>21</c:v>
                </c:pt>
                <c:pt idx="150">
                  <c:v>42.42</c:v>
                </c:pt>
                <c:pt idx="151">
                  <c:v>23.38</c:v>
                </c:pt>
                <c:pt idx="152">
                  <c:v>47.99</c:v>
                </c:pt>
                <c:pt idx="153">
                  <c:v>24.86</c:v>
                </c:pt>
                <c:pt idx="154">
                  <c:v>41.93</c:v>
                </c:pt>
                <c:pt idx="155">
                  <c:v>43.12</c:v>
                </c:pt>
                <c:pt idx="156">
                  <c:v>50.06</c:v>
                </c:pt>
                <c:pt idx="157">
                  <c:v>46.81</c:v>
                </c:pt>
                <c:pt idx="158">
                  <c:v>46.27</c:v>
                </c:pt>
                <c:pt idx="159">
                  <c:v>47.19</c:v>
                </c:pt>
                <c:pt idx="160">
                  <c:v>52</c:v>
                </c:pt>
                <c:pt idx="161">
                  <c:v>42.9</c:v>
                </c:pt>
                <c:pt idx="162">
                  <c:v>43.81</c:v>
                </c:pt>
                <c:pt idx="163">
                  <c:v>46.11</c:v>
                </c:pt>
                <c:pt idx="164">
                  <c:v>47.19</c:v>
                </c:pt>
                <c:pt idx="165">
                  <c:v>45.41</c:v>
                </c:pt>
                <c:pt idx="166">
                  <c:v>47.57</c:v>
                </c:pt>
                <c:pt idx="167">
                  <c:v>43.97</c:v>
                </c:pt>
                <c:pt idx="168">
                  <c:v>46.99</c:v>
                </c:pt>
                <c:pt idx="169">
                  <c:v>47.31</c:v>
                </c:pt>
                <c:pt idx="170">
                  <c:v>46.25</c:v>
                </c:pt>
                <c:pt idx="171">
                  <c:v>43.9</c:v>
                </c:pt>
                <c:pt idx="172">
                  <c:v>43.44</c:v>
                </c:pt>
                <c:pt idx="173">
                  <c:v>47.27</c:v>
                </c:pt>
                <c:pt idx="174">
                  <c:v>51.08</c:v>
                </c:pt>
                <c:pt idx="175">
                  <c:v>49.71</c:v>
                </c:pt>
                <c:pt idx="176">
                  <c:v>43.62</c:v>
                </c:pt>
                <c:pt idx="177">
                  <c:v>65.62</c:v>
                </c:pt>
                <c:pt idx="178">
                  <c:v>46.61</c:v>
                </c:pt>
                <c:pt idx="179">
                  <c:v>43.98</c:v>
                </c:pt>
                <c:pt idx="180">
                  <c:v>51.79</c:v>
                </c:pt>
                <c:pt idx="181">
                  <c:v>44.9</c:v>
                </c:pt>
                <c:pt idx="182">
                  <c:v>46.38</c:v>
                </c:pt>
                <c:pt idx="183">
                  <c:v>44.08</c:v>
                </c:pt>
                <c:pt idx="184">
                  <c:v>44.28</c:v>
                </c:pt>
                <c:pt idx="185">
                  <c:v>47.65</c:v>
                </c:pt>
                <c:pt idx="186">
                  <c:v>50.14</c:v>
                </c:pt>
                <c:pt idx="187">
                  <c:v>53.98</c:v>
                </c:pt>
                <c:pt idx="188">
                  <c:v>46.32</c:v>
                </c:pt>
                <c:pt idx="189">
                  <c:v>47.9</c:v>
                </c:pt>
                <c:pt idx="190">
                  <c:v>48.76</c:v>
                </c:pt>
                <c:pt idx="191">
                  <c:v>45.85</c:v>
                </c:pt>
                <c:pt idx="192">
                  <c:v>44.76</c:v>
                </c:pt>
                <c:pt idx="193">
                  <c:v>50.03</c:v>
                </c:pt>
                <c:pt idx="194">
                  <c:v>42.25</c:v>
                </c:pt>
                <c:pt idx="195">
                  <c:v>49.79</c:v>
                </c:pt>
                <c:pt idx="196">
                  <c:v>48.36</c:v>
                </c:pt>
                <c:pt idx="197">
                  <c:v>48.86</c:v>
                </c:pt>
                <c:pt idx="198">
                  <c:v>48.57</c:v>
                </c:pt>
                <c:pt idx="199">
                  <c:v>46.59</c:v>
                </c:pt>
                <c:pt idx="200">
                  <c:v>41.81</c:v>
                </c:pt>
                <c:pt idx="201">
                  <c:v>45</c:v>
                </c:pt>
                <c:pt idx="202">
                  <c:v>47.48</c:v>
                </c:pt>
                <c:pt idx="203">
                  <c:v>46.04</c:v>
                </c:pt>
                <c:pt idx="204">
                  <c:v>50.37</c:v>
                </c:pt>
                <c:pt idx="205">
                  <c:v>48.03</c:v>
                </c:pt>
                <c:pt idx="206">
                  <c:v>46.28</c:v>
                </c:pt>
                <c:pt idx="207">
                  <c:v>32.24</c:v>
                </c:pt>
                <c:pt idx="208">
                  <c:v>48.42</c:v>
                </c:pt>
                <c:pt idx="209">
                  <c:v>51.46</c:v>
                </c:pt>
                <c:pt idx="210">
                  <c:v>48.63</c:v>
                </c:pt>
                <c:pt idx="211">
                  <c:v>48.3</c:v>
                </c:pt>
                <c:pt idx="212">
                  <c:v>40.43</c:v>
                </c:pt>
                <c:pt idx="213">
                  <c:v>41.36</c:v>
                </c:pt>
                <c:pt idx="214">
                  <c:v>43.94</c:v>
                </c:pt>
                <c:pt idx="215">
                  <c:v>43.11</c:v>
                </c:pt>
                <c:pt idx="216">
                  <c:v>51.52</c:v>
                </c:pt>
                <c:pt idx="217">
                  <c:v>48.64</c:v>
                </c:pt>
                <c:pt idx="218">
                  <c:v>47.82</c:v>
                </c:pt>
                <c:pt idx="219">
                  <c:v>50.01</c:v>
                </c:pt>
                <c:pt idx="220">
                  <c:v>47.29</c:v>
                </c:pt>
                <c:pt idx="221">
                  <c:v>50.32</c:v>
                </c:pt>
                <c:pt idx="222">
                  <c:v>37.369999999999997</c:v>
                </c:pt>
                <c:pt idx="223">
                  <c:v>35.43</c:v>
                </c:pt>
                <c:pt idx="224">
                  <c:v>42.84</c:v>
                </c:pt>
                <c:pt idx="225">
                  <c:v>40.69</c:v>
                </c:pt>
                <c:pt idx="226">
                  <c:v>49.66</c:v>
                </c:pt>
                <c:pt idx="227">
                  <c:v>50.3</c:v>
                </c:pt>
                <c:pt idx="228">
                  <c:v>50.02</c:v>
                </c:pt>
                <c:pt idx="229">
                  <c:v>47.41</c:v>
                </c:pt>
                <c:pt idx="230">
                  <c:v>47.47</c:v>
                </c:pt>
                <c:pt idx="231">
                  <c:v>50.2</c:v>
                </c:pt>
                <c:pt idx="232">
                  <c:v>45.06</c:v>
                </c:pt>
                <c:pt idx="233">
                  <c:v>49.34</c:v>
                </c:pt>
                <c:pt idx="234">
                  <c:v>52.38</c:v>
                </c:pt>
                <c:pt idx="235">
                  <c:v>34.81</c:v>
                </c:pt>
                <c:pt idx="236">
                  <c:v>48.93</c:v>
                </c:pt>
                <c:pt idx="237">
                  <c:v>49.26</c:v>
                </c:pt>
                <c:pt idx="238">
                  <c:v>49.4</c:v>
                </c:pt>
                <c:pt idx="239">
                  <c:v>43.72</c:v>
                </c:pt>
                <c:pt idx="240">
                  <c:v>47.59</c:v>
                </c:pt>
                <c:pt idx="241">
                  <c:v>48.26</c:v>
                </c:pt>
                <c:pt idx="242">
                  <c:v>48.74</c:v>
                </c:pt>
                <c:pt idx="243">
                  <c:v>54.26</c:v>
                </c:pt>
                <c:pt idx="244">
                  <c:v>46.76</c:v>
                </c:pt>
                <c:pt idx="245">
                  <c:v>48.34</c:v>
                </c:pt>
                <c:pt idx="246">
                  <c:v>48.72</c:v>
                </c:pt>
                <c:pt idx="247">
                  <c:v>49.51</c:v>
                </c:pt>
                <c:pt idx="248">
                  <c:v>52.34</c:v>
                </c:pt>
                <c:pt idx="249">
                  <c:v>47.64</c:v>
                </c:pt>
                <c:pt idx="250">
                  <c:v>50.55</c:v>
                </c:pt>
                <c:pt idx="251">
                  <c:v>49.11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E8-4517-ACE5-6FDB06921F9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APXS!$V$2:$V$253</c:f>
              <c:numCache>
                <c:formatCode>General</c:formatCode>
                <c:ptCount val="252"/>
                <c:pt idx="0">
                  <c:v>0.43</c:v>
                </c:pt>
                <c:pt idx="1">
                  <c:v>0.54</c:v>
                </c:pt>
                <c:pt idx="2">
                  <c:v>0.43</c:v>
                </c:pt>
                <c:pt idx="3">
                  <c:v>0.54</c:v>
                </c:pt>
                <c:pt idx="4">
                  <c:v>0.43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0.43</c:v>
                </c:pt>
                <c:pt idx="12">
                  <c:v>0.43</c:v>
                </c:pt>
                <c:pt idx="13">
                  <c:v>0.54</c:v>
                </c:pt>
                <c:pt idx="14">
                  <c:v>0.43</c:v>
                </c:pt>
                <c:pt idx="15">
                  <c:v>0.43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0.43</c:v>
                </c:pt>
                <c:pt idx="24">
                  <c:v>0.54</c:v>
                </c:pt>
                <c:pt idx="25">
                  <c:v>0.32</c:v>
                </c:pt>
                <c:pt idx="26">
                  <c:v>0.21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0.43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0.64</c:v>
                </c:pt>
                <c:pt idx="36">
                  <c:v>0.75</c:v>
                </c:pt>
                <c:pt idx="37">
                  <c:v>0.64</c:v>
                </c:pt>
                <c:pt idx="38">
                  <c:v>0.54</c:v>
                </c:pt>
                <c:pt idx="39">
                  <c:v>0.54</c:v>
                </c:pt>
                <c:pt idx="40">
                  <c:v>0.64</c:v>
                </c:pt>
                <c:pt idx="41">
                  <c:v>0.54</c:v>
                </c:pt>
                <c:pt idx="42">
                  <c:v>0.75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0.64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0.75</c:v>
                </c:pt>
                <c:pt idx="53">
                  <c:v>0.54</c:v>
                </c:pt>
                <c:pt idx="54">
                  <c:v>0.54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0.21</c:v>
                </c:pt>
                <c:pt idx="63">
                  <c:v>0.32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0.64</c:v>
                </c:pt>
                <c:pt idx="76">
                  <c:v>0.64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0.43</c:v>
                </c:pt>
                <c:pt idx="83">
                  <c:v>0.43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0.54</c:v>
                </c:pt>
                <c:pt idx="88">
                  <c:v>0.54</c:v>
                </c:pt>
                <c:pt idx="89">
                  <c:v>0.43</c:v>
                </c:pt>
                <c:pt idx="90">
                  <c:v>0.54</c:v>
                </c:pt>
                <c:pt idx="91">
                  <c:v>0.43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0.21</c:v>
                </c:pt>
                <c:pt idx="99">
                  <c:v>0.64</c:v>
                </c:pt>
                <c:pt idx="100">
                  <c:v>0.54</c:v>
                </c:pt>
                <c:pt idx="101">
                  <c:v>0.54</c:v>
                </c:pt>
                <c:pt idx="102">
                  <c:v>0.43</c:v>
                </c:pt>
                <c:pt idx="103">
                  <c:v>0.54</c:v>
                </c:pt>
                <c:pt idx="104">
                  <c:v>0.54</c:v>
                </c:pt>
                <c:pt idx="105">
                  <c:v>0.54</c:v>
                </c:pt>
                <c:pt idx="106">
                  <c:v>0.54</c:v>
                </c:pt>
                <c:pt idx="107">
                  <c:v>0.43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0.54</c:v>
                </c:pt>
                <c:pt idx="114">
                  <c:v>0.43</c:v>
                </c:pt>
                <c:pt idx="115">
                  <c:v>0.54</c:v>
                </c:pt>
                <c:pt idx="116">
                  <c:v>0.54</c:v>
                </c:pt>
                <c:pt idx="117">
                  <c:v>0.43</c:v>
                </c:pt>
                <c:pt idx="118">
                  <c:v>0.43</c:v>
                </c:pt>
                <c:pt idx="119">
                  <c:v>0.54</c:v>
                </c:pt>
                <c:pt idx="120">
                  <c:v>0.54</c:v>
                </c:pt>
                <c:pt idx="121">
                  <c:v>0.54</c:v>
                </c:pt>
                <c:pt idx="122">
                  <c:v>0.32</c:v>
                </c:pt>
                <c:pt idx="123">
                  <c:v>0.54</c:v>
                </c:pt>
                <c:pt idx="124">
                  <c:v>0.54</c:v>
                </c:pt>
                <c:pt idx="125">
                  <c:v>0.43</c:v>
                </c:pt>
                <c:pt idx="126">
                  <c:v>0.54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</c:v>
                </c:pt>
                <c:pt idx="135">
                  <c:v>0.32</c:v>
                </c:pt>
                <c:pt idx="136">
                  <c:v>0.43</c:v>
                </c:pt>
                <c:pt idx="137">
                  <c:v>0.43</c:v>
                </c:pt>
                <c:pt idx="138">
                  <c:v>0.43</c:v>
                </c:pt>
                <c:pt idx="139">
                  <c:v>0.43</c:v>
                </c:pt>
                <c:pt idx="140">
                  <c:v>0.54</c:v>
                </c:pt>
                <c:pt idx="141">
                  <c:v>0.54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0.43</c:v>
                </c:pt>
                <c:pt idx="147">
                  <c:v>0.21</c:v>
                </c:pt>
                <c:pt idx="148">
                  <c:v>0.54</c:v>
                </c:pt>
                <c:pt idx="149">
                  <c:v>0.21</c:v>
                </c:pt>
                <c:pt idx="150">
                  <c:v>0.43</c:v>
                </c:pt>
                <c:pt idx="151">
                  <c:v>0.32</c:v>
                </c:pt>
                <c:pt idx="152">
                  <c:v>0.54</c:v>
                </c:pt>
                <c:pt idx="153">
                  <c:v>0.32</c:v>
                </c:pt>
                <c:pt idx="154">
                  <c:v>0.43</c:v>
                </c:pt>
                <c:pt idx="155">
                  <c:v>0.54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0.54</c:v>
                </c:pt>
                <c:pt idx="172">
                  <c:v>0.54</c:v>
                </c:pt>
                <c:pt idx="173">
                  <c:v>0.54</c:v>
                </c:pt>
                <c:pt idx="174">
                  <c:v>0.54</c:v>
                </c:pt>
                <c:pt idx="175">
                  <c:v>0.54</c:v>
                </c:pt>
                <c:pt idx="176">
                  <c:v>0.54</c:v>
                </c:pt>
                <c:pt idx="177">
                  <c:v>0.75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0.64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0.43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</c:v>
                </c:pt>
                <c:pt idx="200">
                  <c:v>0.43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0.43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0.43</c:v>
                </c:pt>
                <c:pt idx="213">
                  <c:v>0.43</c:v>
                </c:pt>
                <c:pt idx="214">
                  <c:v>0.54</c:v>
                </c:pt>
                <c:pt idx="215">
                  <c:v>0.54</c:v>
                </c:pt>
                <c:pt idx="216">
                  <c:v>0.64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0.43</c:v>
                </c:pt>
                <c:pt idx="223">
                  <c:v>0.43</c:v>
                </c:pt>
                <c:pt idx="224">
                  <c:v>0.54</c:v>
                </c:pt>
                <c:pt idx="225">
                  <c:v>0.43</c:v>
                </c:pt>
                <c:pt idx="226">
                  <c:v>0.54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0.43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0.64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E8-4517-ACE5-6FDB06921F9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APXS!$W$2:$W$253</c:f>
              <c:numCache>
                <c:formatCode>General</c:formatCode>
                <c:ptCount val="252"/>
                <c:pt idx="0">
                  <c:v>0.93</c:v>
                </c:pt>
                <c:pt idx="1">
                  <c:v>0.97</c:v>
                </c:pt>
                <c:pt idx="2">
                  <c:v>0.99</c:v>
                </c:pt>
                <c:pt idx="3">
                  <c:v>1.1200000000000001</c:v>
                </c:pt>
                <c:pt idx="4">
                  <c:v>0.8</c:v>
                </c:pt>
                <c:pt idx="5">
                  <c:v>0.73</c:v>
                </c:pt>
                <c:pt idx="6">
                  <c:v>0.96</c:v>
                </c:pt>
                <c:pt idx="7">
                  <c:v>0.99</c:v>
                </c:pt>
                <c:pt idx="8">
                  <c:v>0.88</c:v>
                </c:pt>
                <c:pt idx="9">
                  <c:v>0.77</c:v>
                </c:pt>
                <c:pt idx="10">
                  <c:v>0.95</c:v>
                </c:pt>
                <c:pt idx="11">
                  <c:v>0.9</c:v>
                </c:pt>
                <c:pt idx="12">
                  <c:v>0.9</c:v>
                </c:pt>
                <c:pt idx="13">
                  <c:v>0.71</c:v>
                </c:pt>
                <c:pt idx="14">
                  <c:v>0.89</c:v>
                </c:pt>
                <c:pt idx="15">
                  <c:v>0.7</c:v>
                </c:pt>
                <c:pt idx="16">
                  <c:v>0.85</c:v>
                </c:pt>
                <c:pt idx="17">
                  <c:v>0.92</c:v>
                </c:pt>
                <c:pt idx="18">
                  <c:v>1.08</c:v>
                </c:pt>
                <c:pt idx="19">
                  <c:v>1.28</c:v>
                </c:pt>
                <c:pt idx="20">
                  <c:v>0.95</c:v>
                </c:pt>
                <c:pt idx="21">
                  <c:v>1.03</c:v>
                </c:pt>
                <c:pt idx="22">
                  <c:v>1.27</c:v>
                </c:pt>
                <c:pt idx="23">
                  <c:v>0.89</c:v>
                </c:pt>
                <c:pt idx="24">
                  <c:v>1.06</c:v>
                </c:pt>
                <c:pt idx="25">
                  <c:v>0.88</c:v>
                </c:pt>
                <c:pt idx="26">
                  <c:v>0.64</c:v>
                </c:pt>
                <c:pt idx="27">
                  <c:v>2.72</c:v>
                </c:pt>
                <c:pt idx="28">
                  <c:v>0.76</c:v>
                </c:pt>
                <c:pt idx="29">
                  <c:v>1.33</c:v>
                </c:pt>
                <c:pt idx="30">
                  <c:v>0.98</c:v>
                </c:pt>
                <c:pt idx="31">
                  <c:v>0.9</c:v>
                </c:pt>
                <c:pt idx="32">
                  <c:v>1.41</c:v>
                </c:pt>
                <c:pt idx="33">
                  <c:v>1.29</c:v>
                </c:pt>
                <c:pt idx="34">
                  <c:v>1.37</c:v>
                </c:pt>
                <c:pt idx="35">
                  <c:v>1.17</c:v>
                </c:pt>
                <c:pt idx="36">
                  <c:v>1.29</c:v>
                </c:pt>
                <c:pt idx="37">
                  <c:v>1.65</c:v>
                </c:pt>
                <c:pt idx="38">
                  <c:v>0.94</c:v>
                </c:pt>
                <c:pt idx="39">
                  <c:v>0.78</c:v>
                </c:pt>
                <c:pt idx="40">
                  <c:v>2.2799999999999998</c:v>
                </c:pt>
                <c:pt idx="41">
                  <c:v>0.88</c:v>
                </c:pt>
                <c:pt idx="42">
                  <c:v>1.93</c:v>
                </c:pt>
                <c:pt idx="43">
                  <c:v>0.74</c:v>
                </c:pt>
                <c:pt idx="44">
                  <c:v>1.21</c:v>
                </c:pt>
                <c:pt idx="45">
                  <c:v>0.89</c:v>
                </c:pt>
                <c:pt idx="46">
                  <c:v>1.84</c:v>
                </c:pt>
                <c:pt idx="47">
                  <c:v>0.76</c:v>
                </c:pt>
                <c:pt idx="48">
                  <c:v>0.78</c:v>
                </c:pt>
                <c:pt idx="49">
                  <c:v>0.83</c:v>
                </c:pt>
                <c:pt idx="50">
                  <c:v>0.86</c:v>
                </c:pt>
                <c:pt idx="51">
                  <c:v>1.01</c:v>
                </c:pt>
                <c:pt idx="52">
                  <c:v>1.7</c:v>
                </c:pt>
                <c:pt idx="53">
                  <c:v>1.85</c:v>
                </c:pt>
                <c:pt idx="54">
                  <c:v>0.87</c:v>
                </c:pt>
                <c:pt idx="55">
                  <c:v>1.18</c:v>
                </c:pt>
                <c:pt idx="56">
                  <c:v>1.49</c:v>
                </c:pt>
                <c:pt idx="57">
                  <c:v>1.33</c:v>
                </c:pt>
                <c:pt idx="58">
                  <c:v>0.99</c:v>
                </c:pt>
                <c:pt idx="59">
                  <c:v>0.99</c:v>
                </c:pt>
                <c:pt idx="60">
                  <c:v>0.75</c:v>
                </c:pt>
                <c:pt idx="61">
                  <c:v>0.5</c:v>
                </c:pt>
                <c:pt idx="62">
                  <c:v>0.78</c:v>
                </c:pt>
                <c:pt idx="63">
                  <c:v>0.78</c:v>
                </c:pt>
                <c:pt idx="64">
                  <c:v>0.75</c:v>
                </c:pt>
                <c:pt idx="65">
                  <c:v>0.79</c:v>
                </c:pt>
                <c:pt idx="66">
                  <c:v>0.76</c:v>
                </c:pt>
                <c:pt idx="67">
                  <c:v>0.9</c:v>
                </c:pt>
                <c:pt idx="68">
                  <c:v>1.23</c:v>
                </c:pt>
                <c:pt idx="69">
                  <c:v>1.1399999999999999</c:v>
                </c:pt>
                <c:pt idx="70">
                  <c:v>0.77</c:v>
                </c:pt>
                <c:pt idx="71">
                  <c:v>0.76</c:v>
                </c:pt>
                <c:pt idx="72">
                  <c:v>1.1499999999999999</c:v>
                </c:pt>
                <c:pt idx="73">
                  <c:v>1.07</c:v>
                </c:pt>
                <c:pt idx="74">
                  <c:v>1.06</c:v>
                </c:pt>
                <c:pt idx="75">
                  <c:v>0.56999999999999995</c:v>
                </c:pt>
                <c:pt idx="76">
                  <c:v>0.71</c:v>
                </c:pt>
                <c:pt idx="77">
                  <c:v>0.61</c:v>
                </c:pt>
                <c:pt idx="78">
                  <c:v>0.8</c:v>
                </c:pt>
                <c:pt idx="79">
                  <c:v>0.75</c:v>
                </c:pt>
                <c:pt idx="80">
                  <c:v>0.89</c:v>
                </c:pt>
                <c:pt idx="81">
                  <c:v>0.98</c:v>
                </c:pt>
                <c:pt idx="82">
                  <c:v>2.21</c:v>
                </c:pt>
                <c:pt idx="83">
                  <c:v>1.02</c:v>
                </c:pt>
                <c:pt idx="84">
                  <c:v>0.68</c:v>
                </c:pt>
                <c:pt idx="85">
                  <c:v>1.04</c:v>
                </c:pt>
                <c:pt idx="86">
                  <c:v>0.81</c:v>
                </c:pt>
                <c:pt idx="87">
                  <c:v>0.79</c:v>
                </c:pt>
                <c:pt idx="88">
                  <c:v>0.9</c:v>
                </c:pt>
                <c:pt idx="89">
                  <c:v>0.95</c:v>
                </c:pt>
                <c:pt idx="90">
                  <c:v>1.19</c:v>
                </c:pt>
                <c:pt idx="91">
                  <c:v>0.87</c:v>
                </c:pt>
                <c:pt idx="92">
                  <c:v>1.03</c:v>
                </c:pt>
                <c:pt idx="93">
                  <c:v>0.99</c:v>
                </c:pt>
                <c:pt idx="94">
                  <c:v>1</c:v>
                </c:pt>
                <c:pt idx="95">
                  <c:v>1.03</c:v>
                </c:pt>
                <c:pt idx="96">
                  <c:v>1</c:v>
                </c:pt>
                <c:pt idx="97">
                  <c:v>0.93</c:v>
                </c:pt>
                <c:pt idx="98">
                  <c:v>0.51</c:v>
                </c:pt>
                <c:pt idx="99">
                  <c:v>1.1499999999999999</c:v>
                </c:pt>
                <c:pt idx="100">
                  <c:v>1.38</c:v>
                </c:pt>
                <c:pt idx="101">
                  <c:v>1.1399999999999999</c:v>
                </c:pt>
                <c:pt idx="102">
                  <c:v>4.22</c:v>
                </c:pt>
                <c:pt idx="103">
                  <c:v>1.07</c:v>
                </c:pt>
                <c:pt idx="104">
                  <c:v>0.83</c:v>
                </c:pt>
                <c:pt idx="105">
                  <c:v>0.87</c:v>
                </c:pt>
                <c:pt idx="106">
                  <c:v>0.77</c:v>
                </c:pt>
                <c:pt idx="107">
                  <c:v>0.74</c:v>
                </c:pt>
                <c:pt idx="108">
                  <c:v>1.28</c:v>
                </c:pt>
                <c:pt idx="109">
                  <c:v>0.81</c:v>
                </c:pt>
                <c:pt idx="110">
                  <c:v>0.85</c:v>
                </c:pt>
                <c:pt idx="111">
                  <c:v>1.46</c:v>
                </c:pt>
                <c:pt idx="112">
                  <c:v>0.77</c:v>
                </c:pt>
                <c:pt idx="113">
                  <c:v>0.74</c:v>
                </c:pt>
                <c:pt idx="114">
                  <c:v>1.03</c:v>
                </c:pt>
                <c:pt idx="115">
                  <c:v>0.75</c:v>
                </c:pt>
                <c:pt idx="116">
                  <c:v>0.77</c:v>
                </c:pt>
                <c:pt idx="117">
                  <c:v>1.98</c:v>
                </c:pt>
                <c:pt idx="118">
                  <c:v>0.69</c:v>
                </c:pt>
                <c:pt idx="119">
                  <c:v>0.76</c:v>
                </c:pt>
                <c:pt idx="120">
                  <c:v>0.73</c:v>
                </c:pt>
                <c:pt idx="121">
                  <c:v>0.71</c:v>
                </c:pt>
                <c:pt idx="122">
                  <c:v>0.84</c:v>
                </c:pt>
                <c:pt idx="123">
                  <c:v>1.06</c:v>
                </c:pt>
                <c:pt idx="124">
                  <c:v>0.98</c:v>
                </c:pt>
                <c:pt idx="125">
                  <c:v>1.1000000000000001</c:v>
                </c:pt>
                <c:pt idx="126">
                  <c:v>0.96</c:v>
                </c:pt>
                <c:pt idx="127">
                  <c:v>0.81</c:v>
                </c:pt>
                <c:pt idx="128">
                  <c:v>0.95</c:v>
                </c:pt>
                <c:pt idx="129">
                  <c:v>1</c:v>
                </c:pt>
                <c:pt idx="130">
                  <c:v>0.99</c:v>
                </c:pt>
                <c:pt idx="131">
                  <c:v>1.25</c:v>
                </c:pt>
                <c:pt idx="132">
                  <c:v>0.98</c:v>
                </c:pt>
                <c:pt idx="133">
                  <c:v>1.27</c:v>
                </c:pt>
                <c:pt idx="134">
                  <c:v>1.08</c:v>
                </c:pt>
                <c:pt idx="135">
                  <c:v>1.08</c:v>
                </c:pt>
                <c:pt idx="136">
                  <c:v>1.81</c:v>
                </c:pt>
                <c:pt idx="137">
                  <c:v>1.17</c:v>
                </c:pt>
                <c:pt idx="138">
                  <c:v>3.2</c:v>
                </c:pt>
                <c:pt idx="139">
                  <c:v>1.47</c:v>
                </c:pt>
                <c:pt idx="140">
                  <c:v>1.05</c:v>
                </c:pt>
                <c:pt idx="141">
                  <c:v>1.04</c:v>
                </c:pt>
                <c:pt idx="142">
                  <c:v>1.1100000000000001</c:v>
                </c:pt>
                <c:pt idx="143">
                  <c:v>1.03</c:v>
                </c:pt>
                <c:pt idx="144">
                  <c:v>1.1399999999999999</c:v>
                </c:pt>
                <c:pt idx="145">
                  <c:v>0.8</c:v>
                </c:pt>
                <c:pt idx="146">
                  <c:v>0.9</c:v>
                </c:pt>
                <c:pt idx="147">
                  <c:v>0.52</c:v>
                </c:pt>
                <c:pt idx="148">
                  <c:v>1.1100000000000001</c:v>
                </c:pt>
                <c:pt idx="149">
                  <c:v>0.82</c:v>
                </c:pt>
                <c:pt idx="150">
                  <c:v>0.76</c:v>
                </c:pt>
                <c:pt idx="151">
                  <c:v>0.78</c:v>
                </c:pt>
                <c:pt idx="152">
                  <c:v>0.99</c:v>
                </c:pt>
                <c:pt idx="153">
                  <c:v>0.9</c:v>
                </c:pt>
                <c:pt idx="154">
                  <c:v>2.02</c:v>
                </c:pt>
                <c:pt idx="155">
                  <c:v>1.51</c:v>
                </c:pt>
                <c:pt idx="156">
                  <c:v>0.98</c:v>
                </c:pt>
                <c:pt idx="157">
                  <c:v>1.1100000000000001</c:v>
                </c:pt>
                <c:pt idx="158">
                  <c:v>0.96</c:v>
                </c:pt>
                <c:pt idx="159">
                  <c:v>0.86</c:v>
                </c:pt>
                <c:pt idx="160">
                  <c:v>1.06</c:v>
                </c:pt>
                <c:pt idx="161">
                  <c:v>1.1100000000000001</c:v>
                </c:pt>
                <c:pt idx="162">
                  <c:v>0.94</c:v>
                </c:pt>
                <c:pt idx="163">
                  <c:v>1.1599999999999999</c:v>
                </c:pt>
                <c:pt idx="164">
                  <c:v>0.8</c:v>
                </c:pt>
                <c:pt idx="165">
                  <c:v>0.93</c:v>
                </c:pt>
                <c:pt idx="166">
                  <c:v>0.79</c:v>
                </c:pt>
                <c:pt idx="167">
                  <c:v>0.75</c:v>
                </c:pt>
                <c:pt idx="168">
                  <c:v>0.8</c:v>
                </c:pt>
                <c:pt idx="169">
                  <c:v>0.99</c:v>
                </c:pt>
                <c:pt idx="170">
                  <c:v>1.49</c:v>
                </c:pt>
                <c:pt idx="171">
                  <c:v>0.76</c:v>
                </c:pt>
                <c:pt idx="172">
                  <c:v>0.7</c:v>
                </c:pt>
                <c:pt idx="173">
                  <c:v>1.21</c:v>
                </c:pt>
                <c:pt idx="174">
                  <c:v>0.87</c:v>
                </c:pt>
                <c:pt idx="175">
                  <c:v>1.28</c:v>
                </c:pt>
                <c:pt idx="176">
                  <c:v>0.84</c:v>
                </c:pt>
                <c:pt idx="177">
                  <c:v>1.07</c:v>
                </c:pt>
                <c:pt idx="178">
                  <c:v>0.5</c:v>
                </c:pt>
                <c:pt idx="179">
                  <c:v>1.07</c:v>
                </c:pt>
                <c:pt idx="180">
                  <c:v>0.6</c:v>
                </c:pt>
                <c:pt idx="181">
                  <c:v>0.96</c:v>
                </c:pt>
                <c:pt idx="182">
                  <c:v>0.83</c:v>
                </c:pt>
                <c:pt idx="183">
                  <c:v>0.84</c:v>
                </c:pt>
                <c:pt idx="184">
                  <c:v>0.86</c:v>
                </c:pt>
                <c:pt idx="185">
                  <c:v>0.89</c:v>
                </c:pt>
                <c:pt idx="186">
                  <c:v>1.38</c:v>
                </c:pt>
                <c:pt idx="187">
                  <c:v>0.89</c:v>
                </c:pt>
                <c:pt idx="188">
                  <c:v>0.9</c:v>
                </c:pt>
                <c:pt idx="189">
                  <c:v>0.75</c:v>
                </c:pt>
                <c:pt idx="190">
                  <c:v>0.81</c:v>
                </c:pt>
                <c:pt idx="191">
                  <c:v>0.92</c:v>
                </c:pt>
                <c:pt idx="192">
                  <c:v>0.94</c:v>
                </c:pt>
                <c:pt idx="193">
                  <c:v>0.82</c:v>
                </c:pt>
                <c:pt idx="194">
                  <c:v>0.84</c:v>
                </c:pt>
                <c:pt idx="195">
                  <c:v>0.89</c:v>
                </c:pt>
                <c:pt idx="196">
                  <c:v>0.85</c:v>
                </c:pt>
                <c:pt idx="197">
                  <c:v>0.77</c:v>
                </c:pt>
                <c:pt idx="198">
                  <c:v>0.81</c:v>
                </c:pt>
                <c:pt idx="199">
                  <c:v>1</c:v>
                </c:pt>
                <c:pt idx="200">
                  <c:v>1.34</c:v>
                </c:pt>
                <c:pt idx="201">
                  <c:v>0.8</c:v>
                </c:pt>
                <c:pt idx="202">
                  <c:v>0.94</c:v>
                </c:pt>
                <c:pt idx="203">
                  <c:v>0.94</c:v>
                </c:pt>
                <c:pt idx="204">
                  <c:v>0.9</c:v>
                </c:pt>
                <c:pt idx="205">
                  <c:v>0.83</c:v>
                </c:pt>
                <c:pt idx="206">
                  <c:v>0.86</c:v>
                </c:pt>
                <c:pt idx="207">
                  <c:v>0.7</c:v>
                </c:pt>
                <c:pt idx="208">
                  <c:v>0.72</c:v>
                </c:pt>
                <c:pt idx="209">
                  <c:v>0.68</c:v>
                </c:pt>
                <c:pt idx="210">
                  <c:v>0.77</c:v>
                </c:pt>
                <c:pt idx="211">
                  <c:v>0.63</c:v>
                </c:pt>
                <c:pt idx="212">
                  <c:v>0.82</c:v>
                </c:pt>
                <c:pt idx="213">
                  <c:v>0.89</c:v>
                </c:pt>
                <c:pt idx="214">
                  <c:v>0.75</c:v>
                </c:pt>
                <c:pt idx="215">
                  <c:v>0.81</c:v>
                </c:pt>
                <c:pt idx="216">
                  <c:v>0.77</c:v>
                </c:pt>
                <c:pt idx="217">
                  <c:v>0.73</c:v>
                </c:pt>
                <c:pt idx="218">
                  <c:v>0.83</c:v>
                </c:pt>
                <c:pt idx="219">
                  <c:v>0.81</c:v>
                </c:pt>
                <c:pt idx="220">
                  <c:v>0.89</c:v>
                </c:pt>
                <c:pt idx="221">
                  <c:v>0.76</c:v>
                </c:pt>
                <c:pt idx="222">
                  <c:v>0.87</c:v>
                </c:pt>
                <c:pt idx="223">
                  <c:v>0.94</c:v>
                </c:pt>
                <c:pt idx="224">
                  <c:v>0.95</c:v>
                </c:pt>
                <c:pt idx="225">
                  <c:v>0.98</c:v>
                </c:pt>
                <c:pt idx="226">
                  <c:v>0.79</c:v>
                </c:pt>
                <c:pt idx="227">
                  <c:v>0.71</c:v>
                </c:pt>
                <c:pt idx="228">
                  <c:v>0.78</c:v>
                </c:pt>
                <c:pt idx="229">
                  <c:v>0.87</c:v>
                </c:pt>
                <c:pt idx="230">
                  <c:v>0.76</c:v>
                </c:pt>
                <c:pt idx="231">
                  <c:v>0.76</c:v>
                </c:pt>
                <c:pt idx="232">
                  <c:v>0.66</c:v>
                </c:pt>
                <c:pt idx="233">
                  <c:v>0.77</c:v>
                </c:pt>
                <c:pt idx="234">
                  <c:v>0.78</c:v>
                </c:pt>
                <c:pt idx="235">
                  <c:v>0.62</c:v>
                </c:pt>
                <c:pt idx="236">
                  <c:v>0.8</c:v>
                </c:pt>
                <c:pt idx="237">
                  <c:v>0.7</c:v>
                </c:pt>
                <c:pt idx="238">
                  <c:v>0.78</c:v>
                </c:pt>
                <c:pt idx="239">
                  <c:v>0.79</c:v>
                </c:pt>
                <c:pt idx="240">
                  <c:v>0.75</c:v>
                </c:pt>
                <c:pt idx="241">
                  <c:v>0.73</c:v>
                </c:pt>
                <c:pt idx="242">
                  <c:v>0.73</c:v>
                </c:pt>
                <c:pt idx="243">
                  <c:v>0.65</c:v>
                </c:pt>
                <c:pt idx="244">
                  <c:v>0.86</c:v>
                </c:pt>
                <c:pt idx="245">
                  <c:v>0.75</c:v>
                </c:pt>
                <c:pt idx="246">
                  <c:v>0.8</c:v>
                </c:pt>
                <c:pt idx="247">
                  <c:v>0.72</c:v>
                </c:pt>
                <c:pt idx="248">
                  <c:v>1.07</c:v>
                </c:pt>
                <c:pt idx="249">
                  <c:v>0.7</c:v>
                </c:pt>
                <c:pt idx="250">
                  <c:v>0.81</c:v>
                </c:pt>
                <c:pt idx="25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E8-4517-ACE5-6FDB06921F9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APXS!$X$2:$X$253</c:f>
              <c:numCache>
                <c:formatCode>General</c:formatCode>
                <c:ptCount val="25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0.05</c:v>
                </c:pt>
                <c:pt idx="26">
                  <c:v>0.05</c:v>
                </c:pt>
                <c:pt idx="27">
                  <c:v>0.14000000000000001</c:v>
                </c:pt>
                <c:pt idx="28">
                  <c:v>0.05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0.05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0.09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0.12</c:v>
                </c:pt>
                <c:pt idx="41">
                  <c:v>0.05</c:v>
                </c:pt>
                <c:pt idx="42">
                  <c:v>0.12</c:v>
                </c:pt>
                <c:pt idx="43">
                  <c:v>0.05</c:v>
                </c:pt>
                <c:pt idx="44">
                  <c:v>7.0000000000000007E-2</c:v>
                </c:pt>
                <c:pt idx="45">
                  <c:v>0.05</c:v>
                </c:pt>
                <c:pt idx="46">
                  <c:v>0.12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7.0000000000000007E-2</c:v>
                </c:pt>
                <c:pt idx="52">
                  <c:v>0.09</c:v>
                </c:pt>
                <c:pt idx="53">
                  <c:v>0.12</c:v>
                </c:pt>
                <c:pt idx="54">
                  <c:v>0.05</c:v>
                </c:pt>
                <c:pt idx="55">
                  <c:v>7.0000000000000007E-2</c:v>
                </c:pt>
                <c:pt idx="56">
                  <c:v>0.09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0.05</c:v>
                </c:pt>
                <c:pt idx="71">
                  <c:v>0.05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7.0000000000000007E-2</c:v>
                </c:pt>
                <c:pt idx="82">
                  <c:v>0.12</c:v>
                </c:pt>
                <c:pt idx="83">
                  <c:v>7.0000000000000007E-2</c:v>
                </c:pt>
                <c:pt idx="84">
                  <c:v>0.05</c:v>
                </c:pt>
                <c:pt idx="85">
                  <c:v>7.0000000000000007E-2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0.05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0.05</c:v>
                </c:pt>
                <c:pt idx="99">
                  <c:v>7.0000000000000007E-2</c:v>
                </c:pt>
                <c:pt idx="100">
                  <c:v>0.09</c:v>
                </c:pt>
                <c:pt idx="101">
                  <c:v>7.0000000000000007E-2</c:v>
                </c:pt>
                <c:pt idx="102">
                  <c:v>0.23</c:v>
                </c:pt>
                <c:pt idx="103">
                  <c:v>7.0000000000000007E-2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7.0000000000000007E-2</c:v>
                </c:pt>
                <c:pt idx="109">
                  <c:v>0.05</c:v>
                </c:pt>
                <c:pt idx="110">
                  <c:v>0.05</c:v>
                </c:pt>
                <c:pt idx="111">
                  <c:v>0.09</c:v>
                </c:pt>
                <c:pt idx="112">
                  <c:v>0.05</c:v>
                </c:pt>
                <c:pt idx="113">
                  <c:v>0.05</c:v>
                </c:pt>
                <c:pt idx="114">
                  <c:v>7.0000000000000007E-2</c:v>
                </c:pt>
                <c:pt idx="115">
                  <c:v>0.05</c:v>
                </c:pt>
                <c:pt idx="116">
                  <c:v>0.05</c:v>
                </c:pt>
                <c:pt idx="117">
                  <c:v>0.12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0.05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0.09</c:v>
                </c:pt>
                <c:pt idx="137">
                  <c:v>7.0000000000000007E-2</c:v>
                </c:pt>
                <c:pt idx="138">
                  <c:v>0.16</c:v>
                </c:pt>
                <c:pt idx="139">
                  <c:v>0.09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0.05</c:v>
                </c:pt>
                <c:pt idx="146">
                  <c:v>0.05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7.0000000000000007E-2</c:v>
                </c:pt>
                <c:pt idx="153">
                  <c:v>0.05</c:v>
                </c:pt>
                <c:pt idx="154">
                  <c:v>0.12</c:v>
                </c:pt>
                <c:pt idx="155">
                  <c:v>0.09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0.05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0.05</c:v>
                </c:pt>
                <c:pt idx="165">
                  <c:v>7.0000000000000007E-2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7.0000000000000007E-2</c:v>
                </c:pt>
                <c:pt idx="170">
                  <c:v>0.09</c:v>
                </c:pt>
                <c:pt idx="171">
                  <c:v>0.05</c:v>
                </c:pt>
                <c:pt idx="172">
                  <c:v>0.05</c:v>
                </c:pt>
                <c:pt idx="173">
                  <c:v>7.0000000000000007E-2</c:v>
                </c:pt>
                <c:pt idx="174">
                  <c:v>0.05</c:v>
                </c:pt>
                <c:pt idx="175">
                  <c:v>7.0000000000000007E-2</c:v>
                </c:pt>
                <c:pt idx="176">
                  <c:v>0.05</c:v>
                </c:pt>
                <c:pt idx="177">
                  <c:v>7.0000000000000007E-2</c:v>
                </c:pt>
                <c:pt idx="178">
                  <c:v>0.05</c:v>
                </c:pt>
                <c:pt idx="179">
                  <c:v>7.0000000000000007E-2</c:v>
                </c:pt>
                <c:pt idx="180">
                  <c:v>0.05</c:v>
                </c:pt>
                <c:pt idx="181">
                  <c:v>7.0000000000000007E-2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0.09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0.05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7.0000000000000007E-2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E8-4517-ACE5-6FDB06921F9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APXS!$Y$2:$Y$253</c:f>
              <c:numCache>
                <c:formatCode>General</c:formatCode>
                <c:ptCount val="252"/>
                <c:pt idx="0">
                  <c:v>6.42</c:v>
                </c:pt>
                <c:pt idx="1">
                  <c:v>7.02</c:v>
                </c:pt>
                <c:pt idx="2">
                  <c:v>9.6999999999999993</c:v>
                </c:pt>
                <c:pt idx="3">
                  <c:v>4</c:v>
                </c:pt>
                <c:pt idx="4">
                  <c:v>6.05</c:v>
                </c:pt>
                <c:pt idx="5">
                  <c:v>3.9</c:v>
                </c:pt>
                <c:pt idx="6">
                  <c:v>6.89</c:v>
                </c:pt>
                <c:pt idx="7">
                  <c:v>7.35</c:v>
                </c:pt>
                <c:pt idx="8">
                  <c:v>6.62</c:v>
                </c:pt>
                <c:pt idx="9">
                  <c:v>5.74</c:v>
                </c:pt>
                <c:pt idx="10">
                  <c:v>6.18</c:v>
                </c:pt>
                <c:pt idx="11">
                  <c:v>8.36</c:v>
                </c:pt>
                <c:pt idx="12">
                  <c:v>7.17</c:v>
                </c:pt>
                <c:pt idx="13">
                  <c:v>7.28</c:v>
                </c:pt>
                <c:pt idx="14">
                  <c:v>5.82</c:v>
                </c:pt>
                <c:pt idx="15">
                  <c:v>4.3499999999999996</c:v>
                </c:pt>
                <c:pt idx="16">
                  <c:v>4.62</c:v>
                </c:pt>
                <c:pt idx="17">
                  <c:v>5.21</c:v>
                </c:pt>
                <c:pt idx="18">
                  <c:v>5.17</c:v>
                </c:pt>
                <c:pt idx="19">
                  <c:v>6.19</c:v>
                </c:pt>
                <c:pt idx="20">
                  <c:v>6.48</c:v>
                </c:pt>
                <c:pt idx="21">
                  <c:v>3.41</c:v>
                </c:pt>
                <c:pt idx="22">
                  <c:v>1.85</c:v>
                </c:pt>
                <c:pt idx="23">
                  <c:v>9.08</c:v>
                </c:pt>
                <c:pt idx="24">
                  <c:v>4.58</c:v>
                </c:pt>
                <c:pt idx="25">
                  <c:v>12.18</c:v>
                </c:pt>
                <c:pt idx="26">
                  <c:v>40.78</c:v>
                </c:pt>
                <c:pt idx="27">
                  <c:v>7.72</c:v>
                </c:pt>
                <c:pt idx="28">
                  <c:v>2.29</c:v>
                </c:pt>
                <c:pt idx="29">
                  <c:v>2.54</c:v>
                </c:pt>
                <c:pt idx="30">
                  <c:v>4.87</c:v>
                </c:pt>
                <c:pt idx="31">
                  <c:v>6.62</c:v>
                </c:pt>
                <c:pt idx="32">
                  <c:v>6.62</c:v>
                </c:pt>
                <c:pt idx="33">
                  <c:v>7.55</c:v>
                </c:pt>
                <c:pt idx="34">
                  <c:v>7.68</c:v>
                </c:pt>
                <c:pt idx="35">
                  <c:v>8.75</c:v>
                </c:pt>
                <c:pt idx="36">
                  <c:v>4.8499999999999996</c:v>
                </c:pt>
                <c:pt idx="37">
                  <c:v>9.18</c:v>
                </c:pt>
                <c:pt idx="38">
                  <c:v>6.46</c:v>
                </c:pt>
                <c:pt idx="39">
                  <c:v>2.62</c:v>
                </c:pt>
                <c:pt idx="40">
                  <c:v>11.04</c:v>
                </c:pt>
                <c:pt idx="41">
                  <c:v>5.66</c:v>
                </c:pt>
                <c:pt idx="42">
                  <c:v>9.5500000000000007</c:v>
                </c:pt>
                <c:pt idx="43">
                  <c:v>5.08</c:v>
                </c:pt>
                <c:pt idx="44">
                  <c:v>5.99</c:v>
                </c:pt>
                <c:pt idx="45">
                  <c:v>6</c:v>
                </c:pt>
                <c:pt idx="46">
                  <c:v>13.1</c:v>
                </c:pt>
                <c:pt idx="47">
                  <c:v>4.9000000000000004</c:v>
                </c:pt>
                <c:pt idx="48">
                  <c:v>3.96</c:v>
                </c:pt>
                <c:pt idx="49">
                  <c:v>4.68</c:v>
                </c:pt>
                <c:pt idx="50">
                  <c:v>5.2</c:v>
                </c:pt>
                <c:pt idx="51">
                  <c:v>5.94</c:v>
                </c:pt>
                <c:pt idx="52">
                  <c:v>7.84</c:v>
                </c:pt>
                <c:pt idx="53">
                  <c:v>7.07</c:v>
                </c:pt>
                <c:pt idx="54">
                  <c:v>5.39</c:v>
                </c:pt>
                <c:pt idx="55">
                  <c:v>11.9</c:v>
                </c:pt>
                <c:pt idx="56">
                  <c:v>15.07</c:v>
                </c:pt>
                <c:pt idx="57">
                  <c:v>13.69</c:v>
                </c:pt>
                <c:pt idx="58">
                  <c:v>11.15</c:v>
                </c:pt>
                <c:pt idx="59">
                  <c:v>8.58</c:v>
                </c:pt>
                <c:pt idx="60">
                  <c:v>0.96</c:v>
                </c:pt>
                <c:pt idx="61">
                  <c:v>3.54</c:v>
                </c:pt>
                <c:pt idx="62">
                  <c:v>40.32</c:v>
                </c:pt>
                <c:pt idx="63">
                  <c:v>23.2</c:v>
                </c:pt>
                <c:pt idx="64">
                  <c:v>2.82</c:v>
                </c:pt>
                <c:pt idx="65">
                  <c:v>3.36</c:v>
                </c:pt>
                <c:pt idx="66">
                  <c:v>9.7100000000000009</c:v>
                </c:pt>
                <c:pt idx="67">
                  <c:v>6.36</c:v>
                </c:pt>
                <c:pt idx="68">
                  <c:v>10.35</c:v>
                </c:pt>
                <c:pt idx="69">
                  <c:v>7.41</c:v>
                </c:pt>
                <c:pt idx="70">
                  <c:v>3.19</c:v>
                </c:pt>
                <c:pt idx="71">
                  <c:v>3.28</c:v>
                </c:pt>
                <c:pt idx="72">
                  <c:v>11.92</c:v>
                </c:pt>
                <c:pt idx="73">
                  <c:v>9.7100000000000009</c:v>
                </c:pt>
                <c:pt idx="74">
                  <c:v>6.43</c:v>
                </c:pt>
                <c:pt idx="75">
                  <c:v>2.87</c:v>
                </c:pt>
                <c:pt idx="76">
                  <c:v>4.3</c:v>
                </c:pt>
                <c:pt idx="77">
                  <c:v>5.58</c:v>
                </c:pt>
                <c:pt idx="78">
                  <c:v>7.48</c:v>
                </c:pt>
                <c:pt idx="79">
                  <c:v>6.73</c:v>
                </c:pt>
                <c:pt idx="80">
                  <c:v>8.4600000000000009</c:v>
                </c:pt>
                <c:pt idx="81">
                  <c:v>10.97</c:v>
                </c:pt>
                <c:pt idx="82">
                  <c:v>5.4</c:v>
                </c:pt>
                <c:pt idx="83">
                  <c:v>12.12</c:v>
                </c:pt>
                <c:pt idx="84">
                  <c:v>11.39</c:v>
                </c:pt>
                <c:pt idx="85">
                  <c:v>3.07</c:v>
                </c:pt>
                <c:pt idx="86">
                  <c:v>3.04</c:v>
                </c:pt>
                <c:pt idx="87">
                  <c:v>2.97</c:v>
                </c:pt>
                <c:pt idx="88">
                  <c:v>5.49</c:v>
                </c:pt>
                <c:pt idx="89">
                  <c:v>12.61</c:v>
                </c:pt>
                <c:pt idx="90">
                  <c:v>7.94</c:v>
                </c:pt>
                <c:pt idx="91">
                  <c:v>13.34</c:v>
                </c:pt>
                <c:pt idx="92">
                  <c:v>5.3</c:v>
                </c:pt>
                <c:pt idx="93">
                  <c:v>7.43</c:v>
                </c:pt>
                <c:pt idx="94">
                  <c:v>6.29</c:v>
                </c:pt>
                <c:pt idx="95">
                  <c:v>5.85</c:v>
                </c:pt>
                <c:pt idx="96">
                  <c:v>13.05</c:v>
                </c:pt>
                <c:pt idx="97">
                  <c:v>4.16</c:v>
                </c:pt>
                <c:pt idx="98">
                  <c:v>44.13</c:v>
                </c:pt>
                <c:pt idx="99">
                  <c:v>2.16</c:v>
                </c:pt>
                <c:pt idx="100">
                  <c:v>5.24</c:v>
                </c:pt>
                <c:pt idx="101">
                  <c:v>6.16</c:v>
                </c:pt>
                <c:pt idx="102">
                  <c:v>15.35</c:v>
                </c:pt>
                <c:pt idx="103">
                  <c:v>5.32</c:v>
                </c:pt>
                <c:pt idx="104">
                  <c:v>6.46</c:v>
                </c:pt>
                <c:pt idx="105">
                  <c:v>5.47</c:v>
                </c:pt>
                <c:pt idx="106">
                  <c:v>2.63</c:v>
                </c:pt>
                <c:pt idx="107">
                  <c:v>4.7300000000000004</c:v>
                </c:pt>
                <c:pt idx="108">
                  <c:v>3.7</c:v>
                </c:pt>
                <c:pt idx="109">
                  <c:v>5.46</c:v>
                </c:pt>
                <c:pt idx="110">
                  <c:v>3.06</c:v>
                </c:pt>
                <c:pt idx="111">
                  <c:v>6.64</c:v>
                </c:pt>
                <c:pt idx="112">
                  <c:v>2.96</c:v>
                </c:pt>
                <c:pt idx="113">
                  <c:v>2.61</c:v>
                </c:pt>
                <c:pt idx="114">
                  <c:v>10.93</c:v>
                </c:pt>
                <c:pt idx="115">
                  <c:v>3.02</c:v>
                </c:pt>
                <c:pt idx="116">
                  <c:v>2.99</c:v>
                </c:pt>
                <c:pt idx="117">
                  <c:v>17.02</c:v>
                </c:pt>
                <c:pt idx="118">
                  <c:v>2.58</c:v>
                </c:pt>
                <c:pt idx="119">
                  <c:v>2.97</c:v>
                </c:pt>
                <c:pt idx="120">
                  <c:v>2.82</c:v>
                </c:pt>
                <c:pt idx="121">
                  <c:v>4.28</c:v>
                </c:pt>
                <c:pt idx="122">
                  <c:v>26.45</c:v>
                </c:pt>
                <c:pt idx="123">
                  <c:v>3.22</c:v>
                </c:pt>
                <c:pt idx="124">
                  <c:v>5.17</c:v>
                </c:pt>
                <c:pt idx="125">
                  <c:v>4.1500000000000004</c:v>
                </c:pt>
                <c:pt idx="126">
                  <c:v>11.09</c:v>
                </c:pt>
                <c:pt idx="127">
                  <c:v>3.75</c:v>
                </c:pt>
                <c:pt idx="128">
                  <c:v>5.52</c:v>
                </c:pt>
                <c:pt idx="129">
                  <c:v>5.24</c:v>
                </c:pt>
                <c:pt idx="130">
                  <c:v>4.9800000000000004</c:v>
                </c:pt>
                <c:pt idx="131">
                  <c:v>4.55</c:v>
                </c:pt>
                <c:pt idx="132">
                  <c:v>6.12</c:v>
                </c:pt>
                <c:pt idx="133">
                  <c:v>7.57</c:v>
                </c:pt>
                <c:pt idx="134">
                  <c:v>6.19</c:v>
                </c:pt>
                <c:pt idx="135">
                  <c:v>28.63</c:v>
                </c:pt>
                <c:pt idx="136">
                  <c:v>17.93</c:v>
                </c:pt>
                <c:pt idx="137">
                  <c:v>17.45</c:v>
                </c:pt>
                <c:pt idx="138">
                  <c:v>10.46</c:v>
                </c:pt>
                <c:pt idx="139">
                  <c:v>10.63</c:v>
                </c:pt>
                <c:pt idx="140">
                  <c:v>5.41</c:v>
                </c:pt>
                <c:pt idx="141">
                  <c:v>6.86</c:v>
                </c:pt>
                <c:pt idx="142">
                  <c:v>3.11</c:v>
                </c:pt>
                <c:pt idx="143">
                  <c:v>4.83</c:v>
                </c:pt>
                <c:pt idx="144">
                  <c:v>2.94</c:v>
                </c:pt>
                <c:pt idx="145">
                  <c:v>3.34</c:v>
                </c:pt>
                <c:pt idx="146">
                  <c:v>3.63</c:v>
                </c:pt>
                <c:pt idx="147">
                  <c:v>43.63</c:v>
                </c:pt>
                <c:pt idx="148">
                  <c:v>5.73</c:v>
                </c:pt>
                <c:pt idx="149">
                  <c:v>34.590000000000003</c:v>
                </c:pt>
                <c:pt idx="150">
                  <c:v>2.96</c:v>
                </c:pt>
                <c:pt idx="151">
                  <c:v>32.619999999999997</c:v>
                </c:pt>
                <c:pt idx="152">
                  <c:v>5.39</c:v>
                </c:pt>
                <c:pt idx="153">
                  <c:v>29.33</c:v>
                </c:pt>
                <c:pt idx="154">
                  <c:v>4.01</c:v>
                </c:pt>
                <c:pt idx="155">
                  <c:v>13.6</c:v>
                </c:pt>
                <c:pt idx="156">
                  <c:v>3.78</c:v>
                </c:pt>
                <c:pt idx="157">
                  <c:v>5.48</c:v>
                </c:pt>
                <c:pt idx="158">
                  <c:v>6.66</c:v>
                </c:pt>
                <c:pt idx="159">
                  <c:v>6.59</c:v>
                </c:pt>
                <c:pt idx="160">
                  <c:v>2.2200000000000002</c:v>
                </c:pt>
                <c:pt idx="161">
                  <c:v>9.86</c:v>
                </c:pt>
                <c:pt idx="162">
                  <c:v>5.54</c:v>
                </c:pt>
                <c:pt idx="163">
                  <c:v>5.34</c:v>
                </c:pt>
                <c:pt idx="164">
                  <c:v>6.65</c:v>
                </c:pt>
                <c:pt idx="165">
                  <c:v>7.47</c:v>
                </c:pt>
                <c:pt idx="166">
                  <c:v>5.55</c:v>
                </c:pt>
                <c:pt idx="167">
                  <c:v>8.24</c:v>
                </c:pt>
                <c:pt idx="168">
                  <c:v>5.66</c:v>
                </c:pt>
                <c:pt idx="169">
                  <c:v>5.83</c:v>
                </c:pt>
                <c:pt idx="170">
                  <c:v>4.67</c:v>
                </c:pt>
                <c:pt idx="171">
                  <c:v>3.08</c:v>
                </c:pt>
                <c:pt idx="172">
                  <c:v>2.57</c:v>
                </c:pt>
                <c:pt idx="173">
                  <c:v>6.42</c:v>
                </c:pt>
                <c:pt idx="174">
                  <c:v>4.9400000000000004</c:v>
                </c:pt>
                <c:pt idx="175">
                  <c:v>2.5099999999999998</c:v>
                </c:pt>
                <c:pt idx="176">
                  <c:v>5.46</c:v>
                </c:pt>
                <c:pt idx="177">
                  <c:v>3.35</c:v>
                </c:pt>
                <c:pt idx="178">
                  <c:v>2.11</c:v>
                </c:pt>
                <c:pt idx="179">
                  <c:v>3.29</c:v>
                </c:pt>
                <c:pt idx="180">
                  <c:v>2.23</c:v>
                </c:pt>
                <c:pt idx="181">
                  <c:v>6.38</c:v>
                </c:pt>
                <c:pt idx="182">
                  <c:v>7.44</c:v>
                </c:pt>
                <c:pt idx="183">
                  <c:v>7.59</c:v>
                </c:pt>
                <c:pt idx="184">
                  <c:v>8.31</c:v>
                </c:pt>
                <c:pt idx="185">
                  <c:v>6.62</c:v>
                </c:pt>
                <c:pt idx="186">
                  <c:v>2.4</c:v>
                </c:pt>
                <c:pt idx="187">
                  <c:v>3.02</c:v>
                </c:pt>
                <c:pt idx="188">
                  <c:v>8.82</c:v>
                </c:pt>
                <c:pt idx="189">
                  <c:v>4.82</c:v>
                </c:pt>
                <c:pt idx="190">
                  <c:v>4.07</c:v>
                </c:pt>
                <c:pt idx="191">
                  <c:v>8.8699999999999992</c:v>
                </c:pt>
                <c:pt idx="192">
                  <c:v>8.93</c:v>
                </c:pt>
                <c:pt idx="193">
                  <c:v>5.13</c:v>
                </c:pt>
                <c:pt idx="194">
                  <c:v>8.57</c:v>
                </c:pt>
                <c:pt idx="195">
                  <c:v>4.57</c:v>
                </c:pt>
                <c:pt idx="196">
                  <c:v>6.6</c:v>
                </c:pt>
                <c:pt idx="197">
                  <c:v>7.02</c:v>
                </c:pt>
                <c:pt idx="198">
                  <c:v>7.01</c:v>
                </c:pt>
                <c:pt idx="199">
                  <c:v>5.72</c:v>
                </c:pt>
                <c:pt idx="200">
                  <c:v>5.66</c:v>
                </c:pt>
                <c:pt idx="201">
                  <c:v>9.2100000000000009</c:v>
                </c:pt>
                <c:pt idx="202">
                  <c:v>6.54</c:v>
                </c:pt>
                <c:pt idx="203">
                  <c:v>7.89</c:v>
                </c:pt>
                <c:pt idx="204">
                  <c:v>5.85</c:v>
                </c:pt>
                <c:pt idx="205">
                  <c:v>7.06</c:v>
                </c:pt>
                <c:pt idx="206">
                  <c:v>8.77</c:v>
                </c:pt>
                <c:pt idx="207">
                  <c:v>20.420000000000002</c:v>
                </c:pt>
                <c:pt idx="208">
                  <c:v>9.17</c:v>
                </c:pt>
                <c:pt idx="209">
                  <c:v>4.99</c:v>
                </c:pt>
                <c:pt idx="210">
                  <c:v>7.87</c:v>
                </c:pt>
                <c:pt idx="211">
                  <c:v>8.8000000000000007</c:v>
                </c:pt>
                <c:pt idx="212">
                  <c:v>13.21</c:v>
                </c:pt>
                <c:pt idx="213">
                  <c:v>11.47</c:v>
                </c:pt>
                <c:pt idx="214">
                  <c:v>8.5</c:v>
                </c:pt>
                <c:pt idx="215">
                  <c:v>3.85</c:v>
                </c:pt>
                <c:pt idx="216">
                  <c:v>5.3</c:v>
                </c:pt>
                <c:pt idx="217">
                  <c:v>6.86</c:v>
                </c:pt>
                <c:pt idx="218">
                  <c:v>5.62</c:v>
                </c:pt>
                <c:pt idx="219">
                  <c:v>5.74</c:v>
                </c:pt>
                <c:pt idx="220">
                  <c:v>7.79</c:v>
                </c:pt>
                <c:pt idx="221">
                  <c:v>6.31</c:v>
                </c:pt>
                <c:pt idx="222">
                  <c:v>15.28</c:v>
                </c:pt>
                <c:pt idx="223">
                  <c:v>16.850000000000001</c:v>
                </c:pt>
                <c:pt idx="224">
                  <c:v>11.93</c:v>
                </c:pt>
                <c:pt idx="225">
                  <c:v>14.9</c:v>
                </c:pt>
                <c:pt idx="226">
                  <c:v>8.35</c:v>
                </c:pt>
                <c:pt idx="227">
                  <c:v>7.83</c:v>
                </c:pt>
                <c:pt idx="228">
                  <c:v>6.16</c:v>
                </c:pt>
                <c:pt idx="229">
                  <c:v>9.93</c:v>
                </c:pt>
                <c:pt idx="230">
                  <c:v>3.4</c:v>
                </c:pt>
                <c:pt idx="231">
                  <c:v>7.99</c:v>
                </c:pt>
                <c:pt idx="232">
                  <c:v>10.029999999999999</c:v>
                </c:pt>
                <c:pt idx="233">
                  <c:v>7.57</c:v>
                </c:pt>
                <c:pt idx="234">
                  <c:v>4.8600000000000003</c:v>
                </c:pt>
                <c:pt idx="235">
                  <c:v>19.7</c:v>
                </c:pt>
                <c:pt idx="236">
                  <c:v>7.61</c:v>
                </c:pt>
                <c:pt idx="237">
                  <c:v>7.9</c:v>
                </c:pt>
                <c:pt idx="238">
                  <c:v>7.16</c:v>
                </c:pt>
                <c:pt idx="239">
                  <c:v>3.5</c:v>
                </c:pt>
                <c:pt idx="240">
                  <c:v>6.8</c:v>
                </c:pt>
                <c:pt idx="241">
                  <c:v>6.95</c:v>
                </c:pt>
                <c:pt idx="242">
                  <c:v>6.4</c:v>
                </c:pt>
                <c:pt idx="243">
                  <c:v>3.12</c:v>
                </c:pt>
                <c:pt idx="244">
                  <c:v>7.24</c:v>
                </c:pt>
                <c:pt idx="245">
                  <c:v>5.41</c:v>
                </c:pt>
                <c:pt idx="246">
                  <c:v>5.54</c:v>
                </c:pt>
                <c:pt idx="247">
                  <c:v>5.28</c:v>
                </c:pt>
                <c:pt idx="248">
                  <c:v>7.22</c:v>
                </c:pt>
                <c:pt idx="249">
                  <c:v>6.89</c:v>
                </c:pt>
                <c:pt idx="250">
                  <c:v>5.26</c:v>
                </c:pt>
                <c:pt idx="251">
                  <c:v>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E8-4517-ACE5-6FDB06921F9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APXS!$Z$2:$Z$253</c:f>
              <c:numCache>
                <c:formatCode>General</c:formatCode>
                <c:ptCount val="252"/>
                <c:pt idx="0">
                  <c:v>0.08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0.08</c:v>
                </c:pt>
                <c:pt idx="5">
                  <c:v>0.08</c:v>
                </c:pt>
                <c:pt idx="6">
                  <c:v>0.15</c:v>
                </c:pt>
                <c:pt idx="7">
                  <c:v>0.08</c:v>
                </c:pt>
                <c:pt idx="8">
                  <c:v>0.1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0.05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0.05</c:v>
                </c:pt>
                <c:pt idx="22">
                  <c:v>0.05</c:v>
                </c:pt>
                <c:pt idx="23">
                  <c:v>0.1</c:v>
                </c:pt>
                <c:pt idx="24">
                  <c:v>0.08</c:v>
                </c:pt>
                <c:pt idx="25">
                  <c:v>0.12</c:v>
                </c:pt>
                <c:pt idx="26">
                  <c:v>0.43</c:v>
                </c:pt>
                <c:pt idx="27">
                  <c:v>0.1</c:v>
                </c:pt>
                <c:pt idx="28">
                  <c:v>0.05</c:v>
                </c:pt>
                <c:pt idx="29">
                  <c:v>0.05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0.05</c:v>
                </c:pt>
                <c:pt idx="37">
                  <c:v>0.1</c:v>
                </c:pt>
                <c:pt idx="38">
                  <c:v>0.08</c:v>
                </c:pt>
                <c:pt idx="39">
                  <c:v>0.05</c:v>
                </c:pt>
                <c:pt idx="40">
                  <c:v>0.12</c:v>
                </c:pt>
                <c:pt idx="41">
                  <c:v>0.08</c:v>
                </c:pt>
                <c:pt idx="42">
                  <c:v>0.1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0.17</c:v>
                </c:pt>
                <c:pt idx="47">
                  <c:v>0.08</c:v>
                </c:pt>
                <c:pt idx="48">
                  <c:v>0.05</c:v>
                </c:pt>
                <c:pt idx="49">
                  <c:v>0.05</c:v>
                </c:pt>
                <c:pt idx="50">
                  <c:v>0.08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0.15</c:v>
                </c:pt>
                <c:pt idx="56">
                  <c:v>0.2</c:v>
                </c:pt>
                <c:pt idx="57">
                  <c:v>0.15</c:v>
                </c:pt>
                <c:pt idx="58">
                  <c:v>0.15</c:v>
                </c:pt>
                <c:pt idx="59">
                  <c:v>0.1</c:v>
                </c:pt>
                <c:pt idx="60">
                  <c:v>0.03</c:v>
                </c:pt>
                <c:pt idx="61">
                  <c:v>0.05</c:v>
                </c:pt>
                <c:pt idx="62">
                  <c:v>0.43</c:v>
                </c:pt>
                <c:pt idx="63">
                  <c:v>0.25</c:v>
                </c:pt>
                <c:pt idx="64">
                  <c:v>0.05</c:v>
                </c:pt>
                <c:pt idx="65">
                  <c:v>0.05</c:v>
                </c:pt>
                <c:pt idx="66">
                  <c:v>0.1</c:v>
                </c:pt>
                <c:pt idx="67">
                  <c:v>0.08</c:v>
                </c:pt>
                <c:pt idx="68">
                  <c:v>0.12</c:v>
                </c:pt>
                <c:pt idx="69">
                  <c:v>0.08</c:v>
                </c:pt>
                <c:pt idx="70">
                  <c:v>0.05</c:v>
                </c:pt>
                <c:pt idx="71">
                  <c:v>0.05</c:v>
                </c:pt>
                <c:pt idx="72">
                  <c:v>0.12</c:v>
                </c:pt>
                <c:pt idx="73">
                  <c:v>0.1</c:v>
                </c:pt>
                <c:pt idx="74">
                  <c:v>0.08</c:v>
                </c:pt>
                <c:pt idx="75">
                  <c:v>0.05</c:v>
                </c:pt>
                <c:pt idx="76">
                  <c:v>0.05</c:v>
                </c:pt>
                <c:pt idx="77">
                  <c:v>0.08</c:v>
                </c:pt>
                <c:pt idx="78">
                  <c:v>0.1</c:v>
                </c:pt>
                <c:pt idx="79">
                  <c:v>0.08</c:v>
                </c:pt>
                <c:pt idx="80">
                  <c:v>0.1</c:v>
                </c:pt>
                <c:pt idx="81">
                  <c:v>0.12</c:v>
                </c:pt>
                <c:pt idx="82">
                  <c:v>0.08</c:v>
                </c:pt>
                <c:pt idx="83">
                  <c:v>0.12</c:v>
                </c:pt>
                <c:pt idx="84">
                  <c:v>0.12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0.08</c:v>
                </c:pt>
                <c:pt idx="89">
                  <c:v>0.15</c:v>
                </c:pt>
                <c:pt idx="90">
                  <c:v>0.1</c:v>
                </c:pt>
                <c:pt idx="91">
                  <c:v>0.15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0.15</c:v>
                </c:pt>
                <c:pt idx="97">
                  <c:v>0.05</c:v>
                </c:pt>
                <c:pt idx="98">
                  <c:v>0.45</c:v>
                </c:pt>
                <c:pt idx="99">
                  <c:v>0.05</c:v>
                </c:pt>
                <c:pt idx="100">
                  <c:v>0.08</c:v>
                </c:pt>
                <c:pt idx="101">
                  <c:v>0.08</c:v>
                </c:pt>
                <c:pt idx="102">
                  <c:v>0.17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0.05</c:v>
                </c:pt>
                <c:pt idx="108">
                  <c:v>0.05</c:v>
                </c:pt>
                <c:pt idx="109">
                  <c:v>0.08</c:v>
                </c:pt>
                <c:pt idx="110">
                  <c:v>0.05</c:v>
                </c:pt>
                <c:pt idx="111">
                  <c:v>0.1</c:v>
                </c:pt>
                <c:pt idx="112">
                  <c:v>0.05</c:v>
                </c:pt>
                <c:pt idx="113">
                  <c:v>0.05</c:v>
                </c:pt>
                <c:pt idx="114">
                  <c:v>0.12</c:v>
                </c:pt>
                <c:pt idx="115">
                  <c:v>0.08</c:v>
                </c:pt>
                <c:pt idx="116">
                  <c:v>0.05</c:v>
                </c:pt>
                <c:pt idx="117">
                  <c:v>0.2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0.1</c:v>
                </c:pt>
                <c:pt idx="122">
                  <c:v>0.28000000000000003</c:v>
                </c:pt>
                <c:pt idx="123">
                  <c:v>0.1</c:v>
                </c:pt>
                <c:pt idx="124">
                  <c:v>0.08</c:v>
                </c:pt>
                <c:pt idx="125">
                  <c:v>0.1</c:v>
                </c:pt>
                <c:pt idx="126">
                  <c:v>0.12</c:v>
                </c:pt>
                <c:pt idx="127">
                  <c:v>0.08</c:v>
                </c:pt>
                <c:pt idx="128">
                  <c:v>0.1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0.1</c:v>
                </c:pt>
                <c:pt idx="134">
                  <c:v>0.08</c:v>
                </c:pt>
                <c:pt idx="135">
                  <c:v>0.3</c:v>
                </c:pt>
                <c:pt idx="136">
                  <c:v>0.2</c:v>
                </c:pt>
                <c:pt idx="137">
                  <c:v>0.2</c:v>
                </c:pt>
                <c:pt idx="138">
                  <c:v>0.12</c:v>
                </c:pt>
                <c:pt idx="139">
                  <c:v>0.12</c:v>
                </c:pt>
                <c:pt idx="140">
                  <c:v>0.1</c:v>
                </c:pt>
                <c:pt idx="141">
                  <c:v>0.1</c:v>
                </c:pt>
                <c:pt idx="142">
                  <c:v>0.08</c:v>
                </c:pt>
                <c:pt idx="143">
                  <c:v>0.1</c:v>
                </c:pt>
                <c:pt idx="144">
                  <c:v>0.05</c:v>
                </c:pt>
                <c:pt idx="145">
                  <c:v>0.05</c:v>
                </c:pt>
                <c:pt idx="146">
                  <c:v>0.08</c:v>
                </c:pt>
                <c:pt idx="147">
                  <c:v>0.45</c:v>
                </c:pt>
                <c:pt idx="148">
                  <c:v>0.1</c:v>
                </c:pt>
                <c:pt idx="149">
                  <c:v>0.35</c:v>
                </c:pt>
                <c:pt idx="150">
                  <c:v>0.08</c:v>
                </c:pt>
                <c:pt idx="151">
                  <c:v>0.35</c:v>
                </c:pt>
                <c:pt idx="152">
                  <c:v>0.08</c:v>
                </c:pt>
                <c:pt idx="153">
                  <c:v>0.3</c:v>
                </c:pt>
                <c:pt idx="154">
                  <c:v>0.08</c:v>
                </c:pt>
                <c:pt idx="155">
                  <c:v>0.15</c:v>
                </c:pt>
                <c:pt idx="156">
                  <c:v>0.08</c:v>
                </c:pt>
                <c:pt idx="157">
                  <c:v>0.08</c:v>
                </c:pt>
                <c:pt idx="158">
                  <c:v>0.12</c:v>
                </c:pt>
                <c:pt idx="159">
                  <c:v>0.08</c:v>
                </c:pt>
                <c:pt idx="160">
                  <c:v>0.05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0.08</c:v>
                </c:pt>
                <c:pt idx="167">
                  <c:v>0.1</c:v>
                </c:pt>
                <c:pt idx="168">
                  <c:v>0.1</c:v>
                </c:pt>
                <c:pt idx="169">
                  <c:v>0.08</c:v>
                </c:pt>
                <c:pt idx="170">
                  <c:v>0.1</c:v>
                </c:pt>
                <c:pt idx="171">
                  <c:v>0.05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0.05</c:v>
                </c:pt>
                <c:pt idx="176">
                  <c:v>0.1</c:v>
                </c:pt>
                <c:pt idx="177">
                  <c:v>0.08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0.08</c:v>
                </c:pt>
                <c:pt idx="182">
                  <c:v>0.08</c:v>
                </c:pt>
                <c:pt idx="183">
                  <c:v>0.1</c:v>
                </c:pt>
                <c:pt idx="184">
                  <c:v>0.12</c:v>
                </c:pt>
                <c:pt idx="185">
                  <c:v>0.08</c:v>
                </c:pt>
                <c:pt idx="186">
                  <c:v>0.08</c:v>
                </c:pt>
                <c:pt idx="187">
                  <c:v>0.05</c:v>
                </c:pt>
                <c:pt idx="188">
                  <c:v>0.15</c:v>
                </c:pt>
                <c:pt idx="189">
                  <c:v>0.1</c:v>
                </c:pt>
                <c:pt idx="190">
                  <c:v>0.08</c:v>
                </c:pt>
                <c:pt idx="191">
                  <c:v>0.1</c:v>
                </c:pt>
                <c:pt idx="192">
                  <c:v>0.1</c:v>
                </c:pt>
                <c:pt idx="193">
                  <c:v>0.08</c:v>
                </c:pt>
                <c:pt idx="194">
                  <c:v>0.1</c:v>
                </c:pt>
                <c:pt idx="195">
                  <c:v>0.08</c:v>
                </c:pt>
                <c:pt idx="196">
                  <c:v>0.08</c:v>
                </c:pt>
                <c:pt idx="197">
                  <c:v>0.12</c:v>
                </c:pt>
                <c:pt idx="198">
                  <c:v>0.1</c:v>
                </c:pt>
                <c:pt idx="199">
                  <c:v>0.08</c:v>
                </c:pt>
                <c:pt idx="200">
                  <c:v>0.12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0.08</c:v>
                </c:pt>
                <c:pt idx="205">
                  <c:v>0.1</c:v>
                </c:pt>
                <c:pt idx="206">
                  <c:v>0.15</c:v>
                </c:pt>
                <c:pt idx="207">
                  <c:v>0.22</c:v>
                </c:pt>
                <c:pt idx="208">
                  <c:v>0.1</c:v>
                </c:pt>
                <c:pt idx="209">
                  <c:v>0.08</c:v>
                </c:pt>
                <c:pt idx="210">
                  <c:v>0.12</c:v>
                </c:pt>
                <c:pt idx="211">
                  <c:v>0.12</c:v>
                </c:pt>
                <c:pt idx="212">
                  <c:v>0.15</c:v>
                </c:pt>
                <c:pt idx="213">
                  <c:v>0.15</c:v>
                </c:pt>
                <c:pt idx="214">
                  <c:v>0.12</c:v>
                </c:pt>
                <c:pt idx="215">
                  <c:v>0.08</c:v>
                </c:pt>
                <c:pt idx="216">
                  <c:v>0.1</c:v>
                </c:pt>
                <c:pt idx="217">
                  <c:v>0.12</c:v>
                </c:pt>
                <c:pt idx="218">
                  <c:v>0.08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0.17</c:v>
                </c:pt>
                <c:pt idx="223">
                  <c:v>0.2</c:v>
                </c:pt>
                <c:pt idx="224">
                  <c:v>0.12</c:v>
                </c:pt>
                <c:pt idx="225">
                  <c:v>0.15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0.12</c:v>
                </c:pt>
                <c:pt idx="230">
                  <c:v>0.05</c:v>
                </c:pt>
                <c:pt idx="231">
                  <c:v>0.1</c:v>
                </c:pt>
                <c:pt idx="232">
                  <c:v>0.12</c:v>
                </c:pt>
                <c:pt idx="233">
                  <c:v>0.1</c:v>
                </c:pt>
                <c:pt idx="234">
                  <c:v>0.08</c:v>
                </c:pt>
                <c:pt idx="235">
                  <c:v>0.22</c:v>
                </c:pt>
                <c:pt idx="236">
                  <c:v>0.1</c:v>
                </c:pt>
                <c:pt idx="237">
                  <c:v>0.1</c:v>
                </c:pt>
                <c:pt idx="238">
                  <c:v>0.12</c:v>
                </c:pt>
                <c:pt idx="239">
                  <c:v>0.05</c:v>
                </c:pt>
                <c:pt idx="240">
                  <c:v>0.15</c:v>
                </c:pt>
                <c:pt idx="241">
                  <c:v>0.15</c:v>
                </c:pt>
                <c:pt idx="242">
                  <c:v>0.08</c:v>
                </c:pt>
                <c:pt idx="243">
                  <c:v>0.05</c:v>
                </c:pt>
                <c:pt idx="244">
                  <c:v>0.15</c:v>
                </c:pt>
                <c:pt idx="245">
                  <c:v>0.08</c:v>
                </c:pt>
                <c:pt idx="246">
                  <c:v>0.08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0.08</c:v>
                </c:pt>
                <c:pt idx="25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E8-4517-ACE5-6FDB06921F9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APXS!$AA$2:$AA$253</c:f>
              <c:numCache>
                <c:formatCode>General</c:formatCode>
                <c:ptCount val="252"/>
                <c:pt idx="0">
                  <c:v>1.18</c:v>
                </c:pt>
                <c:pt idx="1">
                  <c:v>1.01</c:v>
                </c:pt>
                <c:pt idx="2">
                  <c:v>1.44</c:v>
                </c:pt>
                <c:pt idx="3">
                  <c:v>1.93</c:v>
                </c:pt>
                <c:pt idx="4">
                  <c:v>1.1499999999999999</c:v>
                </c:pt>
                <c:pt idx="5">
                  <c:v>0.65</c:v>
                </c:pt>
                <c:pt idx="6">
                  <c:v>0.99</c:v>
                </c:pt>
                <c:pt idx="7">
                  <c:v>1.18</c:v>
                </c:pt>
                <c:pt idx="8">
                  <c:v>1.34</c:v>
                </c:pt>
                <c:pt idx="9">
                  <c:v>1.24</c:v>
                </c:pt>
                <c:pt idx="10">
                  <c:v>0.79</c:v>
                </c:pt>
                <c:pt idx="11">
                  <c:v>1.1499999999999999</c:v>
                </c:pt>
                <c:pt idx="12">
                  <c:v>1.1100000000000001</c:v>
                </c:pt>
                <c:pt idx="13">
                  <c:v>1.86</c:v>
                </c:pt>
                <c:pt idx="14">
                  <c:v>0.76</c:v>
                </c:pt>
                <c:pt idx="15">
                  <c:v>3.36</c:v>
                </c:pt>
                <c:pt idx="16">
                  <c:v>0.62</c:v>
                </c:pt>
                <c:pt idx="17">
                  <c:v>0.7</c:v>
                </c:pt>
                <c:pt idx="18">
                  <c:v>0.37</c:v>
                </c:pt>
                <c:pt idx="19">
                  <c:v>0.46</c:v>
                </c:pt>
                <c:pt idx="20">
                  <c:v>1.26</c:v>
                </c:pt>
                <c:pt idx="21">
                  <c:v>0.87</c:v>
                </c:pt>
                <c:pt idx="22">
                  <c:v>0.34</c:v>
                </c:pt>
                <c:pt idx="23">
                  <c:v>1.45</c:v>
                </c:pt>
                <c:pt idx="24">
                  <c:v>2.0099999999999998</c:v>
                </c:pt>
                <c:pt idx="25">
                  <c:v>1.66</c:v>
                </c:pt>
                <c:pt idx="26">
                  <c:v>0.72</c:v>
                </c:pt>
                <c:pt idx="27">
                  <c:v>1.43</c:v>
                </c:pt>
                <c:pt idx="28">
                  <c:v>0.7</c:v>
                </c:pt>
                <c:pt idx="29">
                  <c:v>0.3</c:v>
                </c:pt>
                <c:pt idx="30">
                  <c:v>1.2</c:v>
                </c:pt>
                <c:pt idx="31">
                  <c:v>1.71</c:v>
                </c:pt>
                <c:pt idx="32">
                  <c:v>0.57999999999999996</c:v>
                </c:pt>
                <c:pt idx="33">
                  <c:v>0.34</c:v>
                </c:pt>
                <c:pt idx="34">
                  <c:v>0.28999999999999998</c:v>
                </c:pt>
                <c:pt idx="35">
                  <c:v>1.2</c:v>
                </c:pt>
                <c:pt idx="36">
                  <c:v>0.28000000000000003</c:v>
                </c:pt>
                <c:pt idx="37">
                  <c:v>0.94</c:v>
                </c:pt>
                <c:pt idx="38">
                  <c:v>1.22</c:v>
                </c:pt>
                <c:pt idx="39">
                  <c:v>0.52</c:v>
                </c:pt>
                <c:pt idx="40">
                  <c:v>0.98</c:v>
                </c:pt>
                <c:pt idx="41">
                  <c:v>1.56</c:v>
                </c:pt>
                <c:pt idx="42">
                  <c:v>0.81</c:v>
                </c:pt>
                <c:pt idx="43">
                  <c:v>1.52</c:v>
                </c:pt>
                <c:pt idx="44">
                  <c:v>0.68</c:v>
                </c:pt>
                <c:pt idx="45">
                  <c:v>1.36</c:v>
                </c:pt>
                <c:pt idx="46">
                  <c:v>0.82</c:v>
                </c:pt>
                <c:pt idx="47">
                  <c:v>1.33</c:v>
                </c:pt>
                <c:pt idx="48">
                  <c:v>1.65</c:v>
                </c:pt>
                <c:pt idx="49">
                  <c:v>1.02</c:v>
                </c:pt>
                <c:pt idx="50">
                  <c:v>1.94</c:v>
                </c:pt>
                <c:pt idx="51">
                  <c:v>1.84</c:v>
                </c:pt>
                <c:pt idx="52">
                  <c:v>1.23</c:v>
                </c:pt>
                <c:pt idx="53">
                  <c:v>2.36</c:v>
                </c:pt>
                <c:pt idx="54">
                  <c:v>1.0900000000000001</c:v>
                </c:pt>
                <c:pt idx="55">
                  <c:v>1.9</c:v>
                </c:pt>
                <c:pt idx="56">
                  <c:v>0.31</c:v>
                </c:pt>
                <c:pt idx="57">
                  <c:v>0.32</c:v>
                </c:pt>
                <c:pt idx="58">
                  <c:v>1.38</c:v>
                </c:pt>
                <c:pt idx="59">
                  <c:v>1.18</c:v>
                </c:pt>
                <c:pt idx="60">
                  <c:v>0.5</c:v>
                </c:pt>
                <c:pt idx="61">
                  <c:v>0.35</c:v>
                </c:pt>
                <c:pt idx="62">
                  <c:v>0.6</c:v>
                </c:pt>
                <c:pt idx="63">
                  <c:v>1.07</c:v>
                </c:pt>
                <c:pt idx="64">
                  <c:v>0.5</c:v>
                </c:pt>
                <c:pt idx="65">
                  <c:v>0.5</c:v>
                </c:pt>
                <c:pt idx="66">
                  <c:v>0.81</c:v>
                </c:pt>
                <c:pt idx="67">
                  <c:v>0.8</c:v>
                </c:pt>
                <c:pt idx="68">
                  <c:v>1.03</c:v>
                </c:pt>
                <c:pt idx="69">
                  <c:v>1.1200000000000001</c:v>
                </c:pt>
                <c:pt idx="70">
                  <c:v>0.51</c:v>
                </c:pt>
                <c:pt idx="71">
                  <c:v>0.51</c:v>
                </c:pt>
                <c:pt idx="72">
                  <c:v>0.46</c:v>
                </c:pt>
                <c:pt idx="73">
                  <c:v>2.16</c:v>
                </c:pt>
                <c:pt idx="74">
                  <c:v>1.54</c:v>
                </c:pt>
                <c:pt idx="75">
                  <c:v>0.71</c:v>
                </c:pt>
                <c:pt idx="76">
                  <c:v>1.02</c:v>
                </c:pt>
                <c:pt idx="77">
                  <c:v>0.56000000000000005</c:v>
                </c:pt>
                <c:pt idx="78">
                  <c:v>1.37</c:v>
                </c:pt>
                <c:pt idx="79">
                  <c:v>2.14</c:v>
                </c:pt>
                <c:pt idx="80">
                  <c:v>1.59</c:v>
                </c:pt>
                <c:pt idx="81">
                  <c:v>0.83</c:v>
                </c:pt>
                <c:pt idx="82">
                  <c:v>2.7</c:v>
                </c:pt>
                <c:pt idx="83">
                  <c:v>1.43</c:v>
                </c:pt>
                <c:pt idx="84">
                  <c:v>1.43</c:v>
                </c:pt>
                <c:pt idx="85">
                  <c:v>1.17</c:v>
                </c:pt>
                <c:pt idx="86">
                  <c:v>0.5</c:v>
                </c:pt>
                <c:pt idx="87">
                  <c:v>0.49</c:v>
                </c:pt>
                <c:pt idx="88">
                  <c:v>1.41</c:v>
                </c:pt>
                <c:pt idx="89">
                  <c:v>1.61</c:v>
                </c:pt>
                <c:pt idx="90">
                  <c:v>2.12</c:v>
                </c:pt>
                <c:pt idx="91">
                  <c:v>2.5099999999999998</c:v>
                </c:pt>
                <c:pt idx="92">
                  <c:v>2.46</c:v>
                </c:pt>
                <c:pt idx="93">
                  <c:v>2.68</c:v>
                </c:pt>
                <c:pt idx="94">
                  <c:v>2.38</c:v>
                </c:pt>
                <c:pt idx="95">
                  <c:v>2.97</c:v>
                </c:pt>
                <c:pt idx="96">
                  <c:v>0.79</c:v>
                </c:pt>
                <c:pt idx="97">
                  <c:v>0.99</c:v>
                </c:pt>
                <c:pt idx="98">
                  <c:v>0.57999999999999996</c:v>
                </c:pt>
                <c:pt idx="99">
                  <c:v>0.76</c:v>
                </c:pt>
                <c:pt idx="100">
                  <c:v>1.41</c:v>
                </c:pt>
                <c:pt idx="101">
                  <c:v>1.37</c:v>
                </c:pt>
                <c:pt idx="102">
                  <c:v>1.1299999999999999</c:v>
                </c:pt>
                <c:pt idx="103">
                  <c:v>1.59</c:v>
                </c:pt>
                <c:pt idx="104">
                  <c:v>1.29</c:v>
                </c:pt>
                <c:pt idx="105">
                  <c:v>1.36</c:v>
                </c:pt>
                <c:pt idx="106">
                  <c:v>1.32</c:v>
                </c:pt>
                <c:pt idx="107">
                  <c:v>0.74</c:v>
                </c:pt>
                <c:pt idx="108">
                  <c:v>1.35</c:v>
                </c:pt>
                <c:pt idx="109">
                  <c:v>2.13</c:v>
                </c:pt>
                <c:pt idx="110">
                  <c:v>0.69</c:v>
                </c:pt>
                <c:pt idx="111">
                  <c:v>1.9</c:v>
                </c:pt>
                <c:pt idx="112">
                  <c:v>0.45</c:v>
                </c:pt>
                <c:pt idx="113">
                  <c:v>0.44</c:v>
                </c:pt>
                <c:pt idx="114">
                  <c:v>0.86</c:v>
                </c:pt>
                <c:pt idx="115">
                  <c:v>0.49</c:v>
                </c:pt>
                <c:pt idx="116">
                  <c:v>0.47</c:v>
                </c:pt>
                <c:pt idx="117">
                  <c:v>1.39</c:v>
                </c:pt>
                <c:pt idx="118">
                  <c:v>0.41</c:v>
                </c:pt>
                <c:pt idx="119">
                  <c:v>0.48</c:v>
                </c:pt>
                <c:pt idx="120">
                  <c:v>0.45</c:v>
                </c:pt>
                <c:pt idx="121">
                  <c:v>1.08</c:v>
                </c:pt>
                <c:pt idx="122">
                  <c:v>1.55</c:v>
                </c:pt>
                <c:pt idx="123">
                  <c:v>1.22</c:v>
                </c:pt>
                <c:pt idx="124">
                  <c:v>1.3</c:v>
                </c:pt>
                <c:pt idx="125">
                  <c:v>1.8</c:v>
                </c:pt>
                <c:pt idx="126">
                  <c:v>0.99</c:v>
                </c:pt>
                <c:pt idx="127">
                  <c:v>0.56999999999999995</c:v>
                </c:pt>
                <c:pt idx="128">
                  <c:v>0.69</c:v>
                </c:pt>
                <c:pt idx="129">
                  <c:v>0.72</c:v>
                </c:pt>
                <c:pt idx="130">
                  <c:v>0.72</c:v>
                </c:pt>
                <c:pt idx="131">
                  <c:v>2.11</c:v>
                </c:pt>
                <c:pt idx="132">
                  <c:v>2.1</c:v>
                </c:pt>
                <c:pt idx="133">
                  <c:v>2.06</c:v>
                </c:pt>
                <c:pt idx="134">
                  <c:v>2.27</c:v>
                </c:pt>
                <c:pt idx="135">
                  <c:v>1.55</c:v>
                </c:pt>
                <c:pt idx="136">
                  <c:v>1.72</c:v>
                </c:pt>
                <c:pt idx="137">
                  <c:v>1.41</c:v>
                </c:pt>
                <c:pt idx="138">
                  <c:v>1.69</c:v>
                </c:pt>
                <c:pt idx="139">
                  <c:v>1.76</c:v>
                </c:pt>
                <c:pt idx="140">
                  <c:v>0.83</c:v>
                </c:pt>
                <c:pt idx="141">
                  <c:v>3.07</c:v>
                </c:pt>
                <c:pt idx="142">
                  <c:v>1.49</c:v>
                </c:pt>
                <c:pt idx="143">
                  <c:v>1.1499999999999999</c:v>
                </c:pt>
                <c:pt idx="144">
                  <c:v>1.1200000000000001</c:v>
                </c:pt>
                <c:pt idx="145">
                  <c:v>0.51</c:v>
                </c:pt>
                <c:pt idx="146">
                  <c:v>0.54</c:v>
                </c:pt>
                <c:pt idx="147">
                  <c:v>0.63</c:v>
                </c:pt>
                <c:pt idx="148">
                  <c:v>0.9</c:v>
                </c:pt>
                <c:pt idx="149">
                  <c:v>1.2</c:v>
                </c:pt>
                <c:pt idx="150">
                  <c:v>0.45</c:v>
                </c:pt>
                <c:pt idx="151">
                  <c:v>0.87</c:v>
                </c:pt>
                <c:pt idx="152">
                  <c:v>0.8</c:v>
                </c:pt>
                <c:pt idx="153">
                  <c:v>1.39</c:v>
                </c:pt>
                <c:pt idx="154">
                  <c:v>0.9</c:v>
                </c:pt>
                <c:pt idx="155">
                  <c:v>0.79</c:v>
                </c:pt>
                <c:pt idx="156">
                  <c:v>1.33</c:v>
                </c:pt>
                <c:pt idx="157">
                  <c:v>1.7</c:v>
                </c:pt>
                <c:pt idx="158">
                  <c:v>1.77</c:v>
                </c:pt>
                <c:pt idx="159">
                  <c:v>2.78</c:v>
                </c:pt>
                <c:pt idx="160">
                  <c:v>0.61</c:v>
                </c:pt>
                <c:pt idx="161">
                  <c:v>0.89</c:v>
                </c:pt>
                <c:pt idx="162">
                  <c:v>0.89</c:v>
                </c:pt>
                <c:pt idx="163">
                  <c:v>0.75</c:v>
                </c:pt>
                <c:pt idx="164">
                  <c:v>2.4500000000000002</c:v>
                </c:pt>
                <c:pt idx="165">
                  <c:v>1.1000000000000001</c:v>
                </c:pt>
                <c:pt idx="166">
                  <c:v>2.4</c:v>
                </c:pt>
                <c:pt idx="167">
                  <c:v>2.34</c:v>
                </c:pt>
                <c:pt idx="168">
                  <c:v>1.9</c:v>
                </c:pt>
                <c:pt idx="169">
                  <c:v>2.0499999999999998</c:v>
                </c:pt>
                <c:pt idx="170">
                  <c:v>2.25</c:v>
                </c:pt>
                <c:pt idx="171">
                  <c:v>0.48</c:v>
                </c:pt>
                <c:pt idx="172">
                  <c:v>0.41</c:v>
                </c:pt>
                <c:pt idx="173">
                  <c:v>1.1000000000000001</c:v>
                </c:pt>
                <c:pt idx="174">
                  <c:v>0.74</c:v>
                </c:pt>
                <c:pt idx="175">
                  <c:v>0.89</c:v>
                </c:pt>
                <c:pt idx="176">
                  <c:v>1.5</c:v>
                </c:pt>
                <c:pt idx="177">
                  <c:v>0.91</c:v>
                </c:pt>
                <c:pt idx="178">
                  <c:v>0.34</c:v>
                </c:pt>
                <c:pt idx="179">
                  <c:v>0.97</c:v>
                </c:pt>
                <c:pt idx="180">
                  <c:v>0.55000000000000004</c:v>
                </c:pt>
                <c:pt idx="181">
                  <c:v>1.88</c:v>
                </c:pt>
                <c:pt idx="182">
                  <c:v>1.1499999999999999</c:v>
                </c:pt>
                <c:pt idx="183">
                  <c:v>0.89</c:v>
                </c:pt>
                <c:pt idx="184">
                  <c:v>0.95</c:v>
                </c:pt>
                <c:pt idx="185">
                  <c:v>1.38</c:v>
                </c:pt>
                <c:pt idx="186">
                  <c:v>0.69</c:v>
                </c:pt>
                <c:pt idx="187">
                  <c:v>0.66</c:v>
                </c:pt>
                <c:pt idx="188">
                  <c:v>1.07</c:v>
                </c:pt>
                <c:pt idx="189">
                  <c:v>0.43</c:v>
                </c:pt>
                <c:pt idx="190">
                  <c:v>0.49</c:v>
                </c:pt>
                <c:pt idx="191">
                  <c:v>0.99</c:v>
                </c:pt>
                <c:pt idx="192">
                  <c:v>1.9</c:v>
                </c:pt>
                <c:pt idx="193">
                  <c:v>2.15</c:v>
                </c:pt>
                <c:pt idx="194">
                  <c:v>1.83</c:v>
                </c:pt>
                <c:pt idx="195">
                  <c:v>0.73</c:v>
                </c:pt>
                <c:pt idx="196">
                  <c:v>0.82</c:v>
                </c:pt>
                <c:pt idx="197">
                  <c:v>1.24</c:v>
                </c:pt>
                <c:pt idx="198">
                  <c:v>1.72</c:v>
                </c:pt>
                <c:pt idx="199">
                  <c:v>0.94</c:v>
                </c:pt>
                <c:pt idx="200">
                  <c:v>2.72</c:v>
                </c:pt>
                <c:pt idx="201">
                  <c:v>1.84</c:v>
                </c:pt>
                <c:pt idx="202">
                  <c:v>1.28</c:v>
                </c:pt>
                <c:pt idx="203">
                  <c:v>0.84</c:v>
                </c:pt>
                <c:pt idx="204">
                  <c:v>1.69</c:v>
                </c:pt>
                <c:pt idx="205">
                  <c:v>1.74</c:v>
                </c:pt>
                <c:pt idx="206">
                  <c:v>1.71</c:v>
                </c:pt>
                <c:pt idx="207">
                  <c:v>1.23</c:v>
                </c:pt>
                <c:pt idx="208">
                  <c:v>0.87</c:v>
                </c:pt>
                <c:pt idx="209">
                  <c:v>0.78</c:v>
                </c:pt>
                <c:pt idx="210">
                  <c:v>1.35</c:v>
                </c:pt>
                <c:pt idx="211">
                  <c:v>1.69</c:v>
                </c:pt>
                <c:pt idx="212">
                  <c:v>1.8</c:v>
                </c:pt>
                <c:pt idx="213">
                  <c:v>1.8</c:v>
                </c:pt>
                <c:pt idx="214">
                  <c:v>1.82</c:v>
                </c:pt>
                <c:pt idx="215">
                  <c:v>0.57999999999999996</c:v>
                </c:pt>
                <c:pt idx="216">
                  <c:v>1.49</c:v>
                </c:pt>
                <c:pt idx="217">
                  <c:v>1.67</c:v>
                </c:pt>
                <c:pt idx="218">
                  <c:v>1.88</c:v>
                </c:pt>
                <c:pt idx="219">
                  <c:v>1.72</c:v>
                </c:pt>
                <c:pt idx="220">
                  <c:v>1.45</c:v>
                </c:pt>
                <c:pt idx="221">
                  <c:v>1.1000000000000001</c:v>
                </c:pt>
                <c:pt idx="222">
                  <c:v>2.1</c:v>
                </c:pt>
                <c:pt idx="223">
                  <c:v>2.2799999999999998</c:v>
                </c:pt>
                <c:pt idx="224">
                  <c:v>1.74</c:v>
                </c:pt>
                <c:pt idx="225">
                  <c:v>1.8</c:v>
                </c:pt>
                <c:pt idx="226">
                  <c:v>1.18</c:v>
                </c:pt>
                <c:pt idx="227">
                  <c:v>1.3</c:v>
                </c:pt>
                <c:pt idx="228">
                  <c:v>1.25</c:v>
                </c:pt>
                <c:pt idx="229">
                  <c:v>1.28</c:v>
                </c:pt>
                <c:pt idx="230">
                  <c:v>0.56999999999999995</c:v>
                </c:pt>
                <c:pt idx="231">
                  <c:v>1.54</c:v>
                </c:pt>
                <c:pt idx="232">
                  <c:v>1.04</c:v>
                </c:pt>
                <c:pt idx="233">
                  <c:v>1.24</c:v>
                </c:pt>
                <c:pt idx="234">
                  <c:v>0.99</c:v>
                </c:pt>
                <c:pt idx="235">
                  <c:v>0.72</c:v>
                </c:pt>
                <c:pt idx="236">
                  <c:v>0.99</c:v>
                </c:pt>
                <c:pt idx="237">
                  <c:v>1.71</c:v>
                </c:pt>
                <c:pt idx="238">
                  <c:v>1.17</c:v>
                </c:pt>
                <c:pt idx="239">
                  <c:v>0.54</c:v>
                </c:pt>
                <c:pt idx="240">
                  <c:v>1.71</c:v>
                </c:pt>
                <c:pt idx="241">
                  <c:v>1.59</c:v>
                </c:pt>
                <c:pt idx="242">
                  <c:v>1.71</c:v>
                </c:pt>
                <c:pt idx="243">
                  <c:v>0.85</c:v>
                </c:pt>
                <c:pt idx="244">
                  <c:v>1.46</c:v>
                </c:pt>
                <c:pt idx="245">
                  <c:v>1.99</c:v>
                </c:pt>
                <c:pt idx="246">
                  <c:v>1.67</c:v>
                </c:pt>
                <c:pt idx="247">
                  <c:v>1.55</c:v>
                </c:pt>
                <c:pt idx="248">
                  <c:v>1.68</c:v>
                </c:pt>
                <c:pt idx="249">
                  <c:v>1.52</c:v>
                </c:pt>
                <c:pt idx="250">
                  <c:v>1.44</c:v>
                </c:pt>
                <c:pt idx="251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E8-4517-ACE5-6FDB06921F9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APXS!$AB$2:$AB$253</c:f>
              <c:numCache>
                <c:formatCode>General</c:formatCode>
                <c:ptCount val="25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0.04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0.02</c:v>
                </c:pt>
                <c:pt idx="31">
                  <c:v>0.03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0.02</c:v>
                </c:pt>
                <c:pt idx="57">
                  <c:v>0.01</c:v>
                </c:pt>
                <c:pt idx="58">
                  <c:v>0.03</c:v>
                </c:pt>
                <c:pt idx="59">
                  <c:v>0.02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0.01</c:v>
                </c:pt>
                <c:pt idx="73">
                  <c:v>0.03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0.04</c:v>
                </c:pt>
                <c:pt idx="83">
                  <c:v>0.03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0.03</c:v>
                </c:pt>
                <c:pt idx="90">
                  <c:v>0.03</c:v>
                </c:pt>
                <c:pt idx="91">
                  <c:v>0.04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0.04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0.03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0.01</c:v>
                </c:pt>
                <c:pt idx="119">
                  <c:v>0.01</c:v>
                </c:pt>
                <c:pt idx="120">
                  <c:v>0.02</c:v>
                </c:pt>
                <c:pt idx="121">
                  <c:v>0.03</c:v>
                </c:pt>
                <c:pt idx="122">
                  <c:v>0.02</c:v>
                </c:pt>
                <c:pt idx="123">
                  <c:v>0.04</c:v>
                </c:pt>
                <c:pt idx="124">
                  <c:v>0.02</c:v>
                </c:pt>
                <c:pt idx="125">
                  <c:v>0.04</c:v>
                </c:pt>
                <c:pt idx="126">
                  <c:v>0.02</c:v>
                </c:pt>
                <c:pt idx="127">
                  <c:v>0.02</c:v>
                </c:pt>
                <c:pt idx="128">
                  <c:v>0.03</c:v>
                </c:pt>
                <c:pt idx="129">
                  <c:v>0.02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0.04</c:v>
                </c:pt>
                <c:pt idx="142">
                  <c:v>0.03</c:v>
                </c:pt>
                <c:pt idx="143">
                  <c:v>0.03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0.04</c:v>
                </c:pt>
                <c:pt idx="169">
                  <c:v>0.03</c:v>
                </c:pt>
                <c:pt idx="170">
                  <c:v>0.05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0.03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0.02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0.05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0.03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0.04</c:v>
                </c:pt>
                <c:pt idx="214">
                  <c:v>0.04</c:v>
                </c:pt>
                <c:pt idx="215">
                  <c:v>0.02</c:v>
                </c:pt>
                <c:pt idx="216">
                  <c:v>0.04</c:v>
                </c:pt>
                <c:pt idx="217">
                  <c:v>0.04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0.03</c:v>
                </c:pt>
                <c:pt idx="234">
                  <c:v>0.02</c:v>
                </c:pt>
                <c:pt idx="235">
                  <c:v>0.03</c:v>
                </c:pt>
                <c:pt idx="236">
                  <c:v>0.02</c:v>
                </c:pt>
                <c:pt idx="237">
                  <c:v>0.03</c:v>
                </c:pt>
                <c:pt idx="238">
                  <c:v>0.03</c:v>
                </c:pt>
                <c:pt idx="239">
                  <c:v>0.02</c:v>
                </c:pt>
                <c:pt idx="240">
                  <c:v>0.04</c:v>
                </c:pt>
                <c:pt idx="241">
                  <c:v>0.04</c:v>
                </c:pt>
                <c:pt idx="242">
                  <c:v>0.03</c:v>
                </c:pt>
                <c:pt idx="243">
                  <c:v>0.02</c:v>
                </c:pt>
                <c:pt idx="244">
                  <c:v>0.04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E8-4517-ACE5-6FDB06921F9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APXS!$AC$2:$AC$253</c:f>
              <c:numCache>
                <c:formatCode>General</c:formatCode>
                <c:ptCount val="252"/>
                <c:pt idx="0">
                  <c:v>0.42</c:v>
                </c:pt>
                <c:pt idx="1">
                  <c:v>0.64</c:v>
                </c:pt>
                <c:pt idx="2">
                  <c:v>0.53</c:v>
                </c:pt>
                <c:pt idx="3">
                  <c:v>0.61</c:v>
                </c:pt>
                <c:pt idx="4">
                  <c:v>0.78</c:v>
                </c:pt>
                <c:pt idx="5">
                  <c:v>1.67</c:v>
                </c:pt>
                <c:pt idx="6">
                  <c:v>0.84</c:v>
                </c:pt>
                <c:pt idx="7">
                  <c:v>0.73</c:v>
                </c:pt>
                <c:pt idx="8">
                  <c:v>0.85</c:v>
                </c:pt>
                <c:pt idx="9">
                  <c:v>2.52</c:v>
                </c:pt>
                <c:pt idx="10">
                  <c:v>0.47</c:v>
                </c:pt>
                <c:pt idx="11">
                  <c:v>1.94</c:v>
                </c:pt>
                <c:pt idx="12">
                  <c:v>1.23</c:v>
                </c:pt>
                <c:pt idx="13">
                  <c:v>2.38</c:v>
                </c:pt>
                <c:pt idx="14">
                  <c:v>0.45</c:v>
                </c:pt>
                <c:pt idx="15">
                  <c:v>2.4900000000000002</c:v>
                </c:pt>
                <c:pt idx="16">
                  <c:v>0.44</c:v>
                </c:pt>
                <c:pt idx="17">
                  <c:v>0.47</c:v>
                </c:pt>
                <c:pt idx="18">
                  <c:v>0.86</c:v>
                </c:pt>
                <c:pt idx="19">
                  <c:v>0.73</c:v>
                </c:pt>
                <c:pt idx="20">
                  <c:v>0.7</c:v>
                </c:pt>
                <c:pt idx="21">
                  <c:v>0.76</c:v>
                </c:pt>
                <c:pt idx="22">
                  <c:v>0.97</c:v>
                </c:pt>
                <c:pt idx="23">
                  <c:v>0.24</c:v>
                </c:pt>
                <c:pt idx="24">
                  <c:v>0.46</c:v>
                </c:pt>
                <c:pt idx="25">
                  <c:v>0.09</c:v>
                </c:pt>
                <c:pt idx="26">
                  <c:v>0.11</c:v>
                </c:pt>
                <c:pt idx="27">
                  <c:v>1.17</c:v>
                </c:pt>
                <c:pt idx="28">
                  <c:v>2.83</c:v>
                </c:pt>
                <c:pt idx="29">
                  <c:v>0.98</c:v>
                </c:pt>
                <c:pt idx="30">
                  <c:v>0.6</c:v>
                </c:pt>
                <c:pt idx="31">
                  <c:v>0.49</c:v>
                </c:pt>
                <c:pt idx="32">
                  <c:v>1.3</c:v>
                </c:pt>
                <c:pt idx="33">
                  <c:v>1</c:v>
                </c:pt>
                <c:pt idx="34">
                  <c:v>0.8</c:v>
                </c:pt>
                <c:pt idx="35">
                  <c:v>0.81</c:v>
                </c:pt>
                <c:pt idx="36">
                  <c:v>0.99</c:v>
                </c:pt>
                <c:pt idx="37">
                  <c:v>0.44</c:v>
                </c:pt>
                <c:pt idx="38">
                  <c:v>0.44</c:v>
                </c:pt>
                <c:pt idx="39">
                  <c:v>1.36</c:v>
                </c:pt>
                <c:pt idx="40">
                  <c:v>0.42</c:v>
                </c:pt>
                <c:pt idx="41">
                  <c:v>0.48</c:v>
                </c:pt>
                <c:pt idx="42">
                  <c:v>0.84</c:v>
                </c:pt>
                <c:pt idx="43">
                  <c:v>0.93</c:v>
                </c:pt>
                <c:pt idx="44">
                  <c:v>0.79</c:v>
                </c:pt>
                <c:pt idx="45">
                  <c:v>0.42</c:v>
                </c:pt>
                <c:pt idx="46">
                  <c:v>0.23</c:v>
                </c:pt>
                <c:pt idx="47">
                  <c:v>0.31</c:v>
                </c:pt>
                <c:pt idx="48">
                  <c:v>0.28999999999999998</c:v>
                </c:pt>
                <c:pt idx="49">
                  <c:v>1.08</c:v>
                </c:pt>
                <c:pt idx="50">
                  <c:v>0.42</c:v>
                </c:pt>
                <c:pt idx="51">
                  <c:v>0.56999999999999995</c:v>
                </c:pt>
                <c:pt idx="52">
                  <c:v>0.33</c:v>
                </c:pt>
                <c:pt idx="53">
                  <c:v>0.51</c:v>
                </c:pt>
                <c:pt idx="54">
                  <c:v>0.42</c:v>
                </c:pt>
                <c:pt idx="55">
                  <c:v>0.47</c:v>
                </c:pt>
                <c:pt idx="56">
                  <c:v>0.28999999999999998</c:v>
                </c:pt>
                <c:pt idx="57">
                  <c:v>0.31</c:v>
                </c:pt>
                <c:pt idx="58">
                  <c:v>0.47</c:v>
                </c:pt>
                <c:pt idx="59">
                  <c:v>0.95</c:v>
                </c:pt>
                <c:pt idx="60">
                  <c:v>0.37</c:v>
                </c:pt>
                <c:pt idx="61">
                  <c:v>0.85</c:v>
                </c:pt>
                <c:pt idx="62">
                  <c:v>0.13</c:v>
                </c:pt>
                <c:pt idx="63">
                  <c:v>0.3</c:v>
                </c:pt>
                <c:pt idx="64">
                  <c:v>0.48</c:v>
                </c:pt>
                <c:pt idx="65">
                  <c:v>0.49</c:v>
                </c:pt>
                <c:pt idx="66">
                  <c:v>1.0900000000000001</c:v>
                </c:pt>
                <c:pt idx="67">
                  <c:v>1.1499999999999999</c:v>
                </c:pt>
                <c:pt idx="68">
                  <c:v>0.67</c:v>
                </c:pt>
                <c:pt idx="69">
                  <c:v>0.6</c:v>
                </c:pt>
                <c:pt idx="70">
                  <c:v>0.43</c:v>
                </c:pt>
                <c:pt idx="71">
                  <c:v>0.35</c:v>
                </c:pt>
                <c:pt idx="72">
                  <c:v>0.3</c:v>
                </c:pt>
                <c:pt idx="73">
                  <c:v>0.76</c:v>
                </c:pt>
                <c:pt idx="74">
                  <c:v>0.77</c:v>
                </c:pt>
                <c:pt idx="75">
                  <c:v>3.17</c:v>
                </c:pt>
                <c:pt idx="76">
                  <c:v>2.61</c:v>
                </c:pt>
                <c:pt idx="77">
                  <c:v>0.81</c:v>
                </c:pt>
                <c:pt idx="78">
                  <c:v>0.82</c:v>
                </c:pt>
                <c:pt idx="79">
                  <c:v>0.96</c:v>
                </c:pt>
                <c:pt idx="80">
                  <c:v>0.8</c:v>
                </c:pt>
                <c:pt idx="81">
                  <c:v>0.76</c:v>
                </c:pt>
                <c:pt idx="82">
                  <c:v>0.62</c:v>
                </c:pt>
                <c:pt idx="83">
                  <c:v>0.97</c:v>
                </c:pt>
                <c:pt idx="84">
                  <c:v>1.92</c:v>
                </c:pt>
                <c:pt idx="85">
                  <c:v>1.1399999999999999</c:v>
                </c:pt>
                <c:pt idx="86">
                  <c:v>0.46</c:v>
                </c:pt>
                <c:pt idx="87">
                  <c:v>0.48</c:v>
                </c:pt>
                <c:pt idx="88">
                  <c:v>0.95</c:v>
                </c:pt>
                <c:pt idx="89">
                  <c:v>1.17</c:v>
                </c:pt>
                <c:pt idx="90">
                  <c:v>0.82</c:v>
                </c:pt>
                <c:pt idx="91">
                  <c:v>2.29</c:v>
                </c:pt>
                <c:pt idx="92">
                  <c:v>0.75</c:v>
                </c:pt>
                <c:pt idx="93">
                  <c:v>0.84</c:v>
                </c:pt>
                <c:pt idx="94">
                  <c:v>0.83</c:v>
                </c:pt>
                <c:pt idx="95">
                  <c:v>0.68</c:v>
                </c:pt>
                <c:pt idx="96">
                  <c:v>0.98</c:v>
                </c:pt>
                <c:pt idx="97">
                  <c:v>0.95</c:v>
                </c:pt>
                <c:pt idx="98">
                  <c:v>7.0000000000000007E-2</c:v>
                </c:pt>
                <c:pt idx="99">
                  <c:v>0.83</c:v>
                </c:pt>
                <c:pt idx="100">
                  <c:v>0.88</c:v>
                </c:pt>
                <c:pt idx="101">
                  <c:v>0.88</c:v>
                </c:pt>
                <c:pt idx="102">
                  <c:v>0.54</c:v>
                </c:pt>
                <c:pt idx="103">
                  <c:v>0.82</c:v>
                </c:pt>
                <c:pt idx="104">
                  <c:v>0.94</c:v>
                </c:pt>
                <c:pt idx="105">
                  <c:v>0.78</c:v>
                </c:pt>
                <c:pt idx="106">
                  <c:v>0.28999999999999998</c:v>
                </c:pt>
                <c:pt idx="107">
                  <c:v>0.16</c:v>
                </c:pt>
                <c:pt idx="108">
                  <c:v>0.86</c:v>
                </c:pt>
                <c:pt idx="109">
                  <c:v>0.84</c:v>
                </c:pt>
                <c:pt idx="110">
                  <c:v>2.0099999999999998</c:v>
                </c:pt>
                <c:pt idx="111">
                  <c:v>0.82</c:v>
                </c:pt>
                <c:pt idx="112">
                  <c:v>0.41</c:v>
                </c:pt>
                <c:pt idx="113">
                  <c:v>0.37</c:v>
                </c:pt>
                <c:pt idx="114">
                  <c:v>0.72</c:v>
                </c:pt>
                <c:pt idx="115">
                  <c:v>0.39</c:v>
                </c:pt>
                <c:pt idx="116">
                  <c:v>0.39</c:v>
                </c:pt>
                <c:pt idx="117">
                  <c:v>0.53</c:v>
                </c:pt>
                <c:pt idx="118">
                  <c:v>0.31</c:v>
                </c:pt>
                <c:pt idx="119">
                  <c:v>0.43</c:v>
                </c:pt>
                <c:pt idx="120">
                  <c:v>0.4</c:v>
                </c:pt>
                <c:pt idx="121">
                  <c:v>0.8</c:v>
                </c:pt>
                <c:pt idx="122">
                  <c:v>0.36</c:v>
                </c:pt>
                <c:pt idx="123">
                  <c:v>0.85</c:v>
                </c:pt>
                <c:pt idx="124">
                  <c:v>0.8</c:v>
                </c:pt>
                <c:pt idx="125">
                  <c:v>0.47</c:v>
                </c:pt>
                <c:pt idx="126">
                  <c:v>0.69</c:v>
                </c:pt>
                <c:pt idx="127">
                  <c:v>0.48</c:v>
                </c:pt>
                <c:pt idx="128">
                  <c:v>0.49</c:v>
                </c:pt>
                <c:pt idx="129">
                  <c:v>0.55000000000000004</c:v>
                </c:pt>
                <c:pt idx="130">
                  <c:v>0.56000000000000005</c:v>
                </c:pt>
                <c:pt idx="131">
                  <c:v>0.66</c:v>
                </c:pt>
                <c:pt idx="132">
                  <c:v>0.65</c:v>
                </c:pt>
                <c:pt idx="133">
                  <c:v>0.64</c:v>
                </c:pt>
                <c:pt idx="134">
                  <c:v>0.67</c:v>
                </c:pt>
                <c:pt idx="135">
                  <c:v>0.44</c:v>
                </c:pt>
                <c:pt idx="136">
                  <c:v>0.54</c:v>
                </c:pt>
                <c:pt idx="137">
                  <c:v>0.52</c:v>
                </c:pt>
                <c:pt idx="138">
                  <c:v>0.51</c:v>
                </c:pt>
                <c:pt idx="139">
                  <c:v>0.48</c:v>
                </c:pt>
                <c:pt idx="140">
                  <c:v>0.75</c:v>
                </c:pt>
                <c:pt idx="141">
                  <c:v>0.91</c:v>
                </c:pt>
                <c:pt idx="142">
                  <c:v>1.01</c:v>
                </c:pt>
                <c:pt idx="143">
                  <c:v>0.78</c:v>
                </c:pt>
                <c:pt idx="144">
                  <c:v>1.01</c:v>
                </c:pt>
                <c:pt idx="145">
                  <c:v>0.42</c:v>
                </c:pt>
                <c:pt idx="146">
                  <c:v>0.41</c:v>
                </c:pt>
                <c:pt idx="147">
                  <c:v>7.0000000000000007E-2</c:v>
                </c:pt>
                <c:pt idx="148">
                  <c:v>0.84</c:v>
                </c:pt>
                <c:pt idx="149">
                  <c:v>0.33</c:v>
                </c:pt>
                <c:pt idx="150">
                  <c:v>0.39</c:v>
                </c:pt>
                <c:pt idx="151">
                  <c:v>0.34</c:v>
                </c:pt>
                <c:pt idx="152">
                  <c:v>0.93</c:v>
                </c:pt>
                <c:pt idx="153">
                  <c:v>0.47</c:v>
                </c:pt>
                <c:pt idx="154">
                  <c:v>0.55000000000000004</c:v>
                </c:pt>
                <c:pt idx="155">
                  <c:v>0.79</c:v>
                </c:pt>
                <c:pt idx="156">
                  <c:v>0.81</c:v>
                </c:pt>
                <c:pt idx="157">
                  <c:v>0.82</c:v>
                </c:pt>
                <c:pt idx="158">
                  <c:v>0.81</c:v>
                </c:pt>
                <c:pt idx="159">
                  <c:v>0.98</c:v>
                </c:pt>
                <c:pt idx="160">
                  <c:v>1.1100000000000001</c:v>
                </c:pt>
                <c:pt idx="161">
                  <c:v>0.94</c:v>
                </c:pt>
                <c:pt idx="162">
                  <c:v>0.72</c:v>
                </c:pt>
                <c:pt idx="163">
                  <c:v>0.78</c:v>
                </c:pt>
                <c:pt idx="164">
                  <c:v>0.96</c:v>
                </c:pt>
                <c:pt idx="165">
                  <c:v>0.78</c:v>
                </c:pt>
                <c:pt idx="166">
                  <c:v>1.1000000000000001</c:v>
                </c:pt>
                <c:pt idx="167">
                  <c:v>0.97</c:v>
                </c:pt>
                <c:pt idx="168">
                  <c:v>1.03</c:v>
                </c:pt>
                <c:pt idx="169">
                  <c:v>1.05</c:v>
                </c:pt>
                <c:pt idx="170">
                  <c:v>1.06</c:v>
                </c:pt>
                <c:pt idx="171">
                  <c:v>0.38</c:v>
                </c:pt>
                <c:pt idx="172">
                  <c:v>0.33</c:v>
                </c:pt>
                <c:pt idx="173">
                  <c:v>1.02</c:v>
                </c:pt>
                <c:pt idx="174">
                  <c:v>1.03</c:v>
                </c:pt>
                <c:pt idx="175">
                  <c:v>2.35</c:v>
                </c:pt>
                <c:pt idx="176">
                  <c:v>0.43</c:v>
                </c:pt>
                <c:pt idx="177">
                  <c:v>1.75</c:v>
                </c:pt>
                <c:pt idx="178">
                  <c:v>0.1</c:v>
                </c:pt>
                <c:pt idx="179">
                  <c:v>2.4</c:v>
                </c:pt>
                <c:pt idx="180">
                  <c:v>1.89</c:v>
                </c:pt>
                <c:pt idx="181">
                  <c:v>0.87</c:v>
                </c:pt>
                <c:pt idx="182">
                  <c:v>0.93</c:v>
                </c:pt>
                <c:pt idx="183">
                  <c:v>0.91</c:v>
                </c:pt>
                <c:pt idx="184">
                  <c:v>0.93</c:v>
                </c:pt>
                <c:pt idx="185">
                  <c:v>1.03</c:v>
                </c:pt>
                <c:pt idx="186">
                  <c:v>0.88</c:v>
                </c:pt>
                <c:pt idx="187">
                  <c:v>1.02</c:v>
                </c:pt>
                <c:pt idx="188">
                  <c:v>0.96</c:v>
                </c:pt>
                <c:pt idx="189">
                  <c:v>1.05</c:v>
                </c:pt>
                <c:pt idx="190">
                  <c:v>1.06</c:v>
                </c:pt>
                <c:pt idx="191">
                  <c:v>0.93</c:v>
                </c:pt>
                <c:pt idx="192">
                  <c:v>0.87</c:v>
                </c:pt>
                <c:pt idx="193">
                  <c:v>1.06</c:v>
                </c:pt>
                <c:pt idx="194">
                  <c:v>0.85</c:v>
                </c:pt>
                <c:pt idx="195">
                  <c:v>1.06</c:v>
                </c:pt>
                <c:pt idx="196">
                  <c:v>1.04</c:v>
                </c:pt>
                <c:pt idx="197">
                  <c:v>1.02</c:v>
                </c:pt>
                <c:pt idx="198">
                  <c:v>1.01</c:v>
                </c:pt>
                <c:pt idx="199">
                  <c:v>0.89</c:v>
                </c:pt>
                <c:pt idx="200">
                  <c:v>0.85</c:v>
                </c:pt>
                <c:pt idx="201">
                  <c:v>0.94</c:v>
                </c:pt>
                <c:pt idx="202">
                  <c:v>0.91</c:v>
                </c:pt>
                <c:pt idx="203">
                  <c:v>1.02</c:v>
                </c:pt>
                <c:pt idx="204">
                  <c:v>1</c:v>
                </c:pt>
                <c:pt idx="205">
                  <c:v>0.99</c:v>
                </c:pt>
                <c:pt idx="206">
                  <c:v>1.2</c:v>
                </c:pt>
                <c:pt idx="207">
                  <c:v>0.57999999999999996</c:v>
                </c:pt>
                <c:pt idx="208">
                  <c:v>1.04</c:v>
                </c:pt>
                <c:pt idx="209">
                  <c:v>1.05</c:v>
                </c:pt>
                <c:pt idx="210">
                  <c:v>1.07</c:v>
                </c:pt>
                <c:pt idx="211">
                  <c:v>1.0900000000000001</c:v>
                </c:pt>
                <c:pt idx="212">
                  <c:v>0.57999999999999996</c:v>
                </c:pt>
                <c:pt idx="213">
                  <c:v>0.63</c:v>
                </c:pt>
                <c:pt idx="214">
                  <c:v>0.7</c:v>
                </c:pt>
                <c:pt idx="215">
                  <c:v>0.44</c:v>
                </c:pt>
                <c:pt idx="216">
                  <c:v>0.95</c:v>
                </c:pt>
                <c:pt idx="217">
                  <c:v>1.04</c:v>
                </c:pt>
                <c:pt idx="218">
                  <c:v>1.17</c:v>
                </c:pt>
                <c:pt idx="219">
                  <c:v>1.17</c:v>
                </c:pt>
                <c:pt idx="220">
                  <c:v>0.98</c:v>
                </c:pt>
                <c:pt idx="221">
                  <c:v>1.06</c:v>
                </c:pt>
                <c:pt idx="222">
                  <c:v>0.62</c:v>
                </c:pt>
                <c:pt idx="223">
                  <c:v>0.56999999999999995</c:v>
                </c:pt>
                <c:pt idx="224">
                  <c:v>0.55000000000000004</c:v>
                </c:pt>
                <c:pt idx="225">
                  <c:v>0.51</c:v>
                </c:pt>
                <c:pt idx="226">
                  <c:v>0.95</c:v>
                </c:pt>
                <c:pt idx="227">
                  <c:v>0.91</c:v>
                </c:pt>
                <c:pt idx="228">
                  <c:v>0.94</c:v>
                </c:pt>
                <c:pt idx="229">
                  <c:v>0.94</c:v>
                </c:pt>
                <c:pt idx="230">
                  <c:v>0.59</c:v>
                </c:pt>
                <c:pt idx="231">
                  <c:v>1</c:v>
                </c:pt>
                <c:pt idx="232">
                  <c:v>0.91</c:v>
                </c:pt>
                <c:pt idx="233">
                  <c:v>0.96</c:v>
                </c:pt>
                <c:pt idx="234">
                  <c:v>0.92</c:v>
                </c:pt>
                <c:pt idx="235">
                  <c:v>0.41</c:v>
                </c:pt>
                <c:pt idx="236">
                  <c:v>0.98</c:v>
                </c:pt>
                <c:pt idx="237">
                  <c:v>1.02</c:v>
                </c:pt>
                <c:pt idx="238">
                  <c:v>0.79</c:v>
                </c:pt>
                <c:pt idx="239">
                  <c:v>0.45</c:v>
                </c:pt>
                <c:pt idx="240">
                  <c:v>1.05</c:v>
                </c:pt>
                <c:pt idx="241">
                  <c:v>0.98</c:v>
                </c:pt>
                <c:pt idx="242">
                  <c:v>0.99</c:v>
                </c:pt>
                <c:pt idx="243">
                  <c:v>1.07</c:v>
                </c:pt>
                <c:pt idx="244">
                  <c:v>1.01</c:v>
                </c:pt>
                <c:pt idx="245">
                  <c:v>1.1399999999999999</c:v>
                </c:pt>
                <c:pt idx="246">
                  <c:v>0.79</c:v>
                </c:pt>
                <c:pt idx="247">
                  <c:v>0.72</c:v>
                </c:pt>
                <c:pt idx="248">
                  <c:v>0.97</c:v>
                </c:pt>
                <c:pt idx="249">
                  <c:v>0.85</c:v>
                </c:pt>
                <c:pt idx="250">
                  <c:v>1.02</c:v>
                </c:pt>
                <c:pt idx="25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E8-4517-ACE5-6FDB06921F9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APXS!$AD$2:$AD$253</c:f>
              <c:numCache>
                <c:formatCode>General</c:formatCode>
                <c:ptCount val="25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0.06</c:v>
                </c:pt>
                <c:pt idx="6">
                  <c:v>0.04</c:v>
                </c:pt>
                <c:pt idx="7">
                  <c:v>0.02</c:v>
                </c:pt>
                <c:pt idx="8">
                  <c:v>0.04</c:v>
                </c:pt>
                <c:pt idx="9">
                  <c:v>0.08</c:v>
                </c:pt>
                <c:pt idx="10">
                  <c:v>0.02</c:v>
                </c:pt>
                <c:pt idx="11">
                  <c:v>0.06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0.02</c:v>
                </c:pt>
                <c:pt idx="15">
                  <c:v>0.08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0.04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0.04</c:v>
                </c:pt>
                <c:pt idx="28">
                  <c:v>0.1</c:v>
                </c:pt>
                <c:pt idx="29">
                  <c:v>0.04</c:v>
                </c:pt>
                <c:pt idx="30">
                  <c:v>0.02</c:v>
                </c:pt>
                <c:pt idx="31">
                  <c:v>0.02</c:v>
                </c:pt>
                <c:pt idx="32">
                  <c:v>0.05</c:v>
                </c:pt>
                <c:pt idx="33">
                  <c:v>0.04</c:v>
                </c:pt>
                <c:pt idx="34">
                  <c:v>0.02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0.05</c:v>
                </c:pt>
                <c:pt idx="40">
                  <c:v>0.02</c:v>
                </c:pt>
                <c:pt idx="41">
                  <c:v>0.02</c:v>
                </c:pt>
                <c:pt idx="42">
                  <c:v>0.04</c:v>
                </c:pt>
                <c:pt idx="43">
                  <c:v>0.04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0.04</c:v>
                </c:pt>
                <c:pt idx="60">
                  <c:v>0.01</c:v>
                </c:pt>
                <c:pt idx="61">
                  <c:v>0.04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0.04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0.1</c:v>
                </c:pt>
                <c:pt idx="76">
                  <c:v>0.08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0.04</c:v>
                </c:pt>
                <c:pt idx="84">
                  <c:v>0.06</c:v>
                </c:pt>
                <c:pt idx="85">
                  <c:v>0.04</c:v>
                </c:pt>
                <c:pt idx="86">
                  <c:v>0.02</c:v>
                </c:pt>
                <c:pt idx="87">
                  <c:v>0.02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7.0000000000000007E-2</c:v>
                </c:pt>
                <c:pt idx="92">
                  <c:v>0.02</c:v>
                </c:pt>
                <c:pt idx="93">
                  <c:v>0.04</c:v>
                </c:pt>
                <c:pt idx="94">
                  <c:v>0.04</c:v>
                </c:pt>
                <c:pt idx="95">
                  <c:v>0.02</c:v>
                </c:pt>
                <c:pt idx="96">
                  <c:v>0.04</c:v>
                </c:pt>
                <c:pt idx="97">
                  <c:v>0.04</c:v>
                </c:pt>
                <c:pt idx="98">
                  <c:v>7.0000000000000007E-2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0.02</c:v>
                </c:pt>
                <c:pt idx="103">
                  <c:v>0.04</c:v>
                </c:pt>
                <c:pt idx="104">
                  <c:v>0.04</c:v>
                </c:pt>
                <c:pt idx="105">
                  <c:v>0.02</c:v>
                </c:pt>
                <c:pt idx="106">
                  <c:v>0.01</c:v>
                </c:pt>
                <c:pt idx="107">
                  <c:v>0.01</c:v>
                </c:pt>
                <c:pt idx="108">
                  <c:v>0.04</c:v>
                </c:pt>
                <c:pt idx="109">
                  <c:v>0.04</c:v>
                </c:pt>
                <c:pt idx="110">
                  <c:v>7.0000000000000007E-2</c:v>
                </c:pt>
                <c:pt idx="111">
                  <c:v>0.04</c:v>
                </c:pt>
                <c:pt idx="112">
                  <c:v>0.02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0.04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0.04</c:v>
                </c:pt>
                <c:pt idx="142">
                  <c:v>0.04</c:v>
                </c:pt>
                <c:pt idx="143">
                  <c:v>0.02</c:v>
                </c:pt>
                <c:pt idx="144">
                  <c:v>0.04</c:v>
                </c:pt>
                <c:pt idx="145">
                  <c:v>0.02</c:v>
                </c:pt>
                <c:pt idx="146">
                  <c:v>0.02</c:v>
                </c:pt>
                <c:pt idx="147">
                  <c:v>7.0000000000000007E-2</c:v>
                </c:pt>
                <c:pt idx="148">
                  <c:v>0.04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0.04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0.02</c:v>
                </c:pt>
                <c:pt idx="163">
                  <c:v>0.02</c:v>
                </c:pt>
                <c:pt idx="164">
                  <c:v>0.04</c:v>
                </c:pt>
                <c:pt idx="165">
                  <c:v>0.02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0.01</c:v>
                </c:pt>
                <c:pt idx="172">
                  <c:v>0.01</c:v>
                </c:pt>
                <c:pt idx="173">
                  <c:v>0.04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0.02</c:v>
                </c:pt>
                <c:pt idx="177">
                  <c:v>0.06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0.06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0.02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0.02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0.02</c:v>
                </c:pt>
                <c:pt idx="236">
                  <c:v>0.04</c:v>
                </c:pt>
                <c:pt idx="237">
                  <c:v>0.04</c:v>
                </c:pt>
                <c:pt idx="238">
                  <c:v>0.02</c:v>
                </c:pt>
                <c:pt idx="239">
                  <c:v>0.02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0.02</c:v>
                </c:pt>
                <c:pt idx="247">
                  <c:v>0.02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E8-4517-ACE5-6FDB06921F9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APXS!$AE$2:$AE$253</c:f>
              <c:numCache>
                <c:formatCode>General</c:formatCode>
                <c:ptCount val="252"/>
                <c:pt idx="0">
                  <c:v>6.63</c:v>
                </c:pt>
                <c:pt idx="1">
                  <c:v>6.94</c:v>
                </c:pt>
                <c:pt idx="2">
                  <c:v>7.75</c:v>
                </c:pt>
                <c:pt idx="3">
                  <c:v>5.35</c:v>
                </c:pt>
                <c:pt idx="4">
                  <c:v>6.54</c:v>
                </c:pt>
                <c:pt idx="5">
                  <c:v>7.23</c:v>
                </c:pt>
                <c:pt idx="6">
                  <c:v>7.2</c:v>
                </c:pt>
                <c:pt idx="7">
                  <c:v>7.07</c:v>
                </c:pt>
                <c:pt idx="8">
                  <c:v>6.53</c:v>
                </c:pt>
                <c:pt idx="9">
                  <c:v>5.72</c:v>
                </c:pt>
                <c:pt idx="10">
                  <c:v>7.07</c:v>
                </c:pt>
                <c:pt idx="11">
                  <c:v>5.85</c:v>
                </c:pt>
                <c:pt idx="12">
                  <c:v>6.37</c:v>
                </c:pt>
                <c:pt idx="13">
                  <c:v>5.5</c:v>
                </c:pt>
                <c:pt idx="14">
                  <c:v>6.99</c:v>
                </c:pt>
                <c:pt idx="15">
                  <c:v>4.25</c:v>
                </c:pt>
                <c:pt idx="16">
                  <c:v>7.01</c:v>
                </c:pt>
                <c:pt idx="17">
                  <c:v>6.97</c:v>
                </c:pt>
                <c:pt idx="18">
                  <c:v>3.77</c:v>
                </c:pt>
                <c:pt idx="19">
                  <c:v>4.45</c:v>
                </c:pt>
                <c:pt idx="20">
                  <c:v>5.04</c:v>
                </c:pt>
                <c:pt idx="21">
                  <c:v>4.08</c:v>
                </c:pt>
                <c:pt idx="22">
                  <c:v>4.03</c:v>
                </c:pt>
                <c:pt idx="23">
                  <c:v>12.7</c:v>
                </c:pt>
                <c:pt idx="24">
                  <c:v>8.75</c:v>
                </c:pt>
                <c:pt idx="25">
                  <c:v>25.26</c:v>
                </c:pt>
                <c:pt idx="26">
                  <c:v>29.71</c:v>
                </c:pt>
                <c:pt idx="27">
                  <c:v>2.87</c:v>
                </c:pt>
                <c:pt idx="28">
                  <c:v>5.71</c:v>
                </c:pt>
                <c:pt idx="29">
                  <c:v>4.37</c:v>
                </c:pt>
                <c:pt idx="30">
                  <c:v>6.08</c:v>
                </c:pt>
                <c:pt idx="31">
                  <c:v>5.09</c:v>
                </c:pt>
                <c:pt idx="32">
                  <c:v>2.71</c:v>
                </c:pt>
                <c:pt idx="33">
                  <c:v>2.42</c:v>
                </c:pt>
                <c:pt idx="34">
                  <c:v>4.8099999999999996</c:v>
                </c:pt>
                <c:pt idx="35">
                  <c:v>5.65</c:v>
                </c:pt>
                <c:pt idx="36">
                  <c:v>2.99</c:v>
                </c:pt>
                <c:pt idx="37">
                  <c:v>5.95</c:v>
                </c:pt>
                <c:pt idx="38">
                  <c:v>6.63</c:v>
                </c:pt>
                <c:pt idx="39">
                  <c:v>7.08</c:v>
                </c:pt>
                <c:pt idx="40">
                  <c:v>5.23</c:v>
                </c:pt>
                <c:pt idx="41">
                  <c:v>5.98</c:v>
                </c:pt>
                <c:pt idx="42">
                  <c:v>3.4</c:v>
                </c:pt>
                <c:pt idx="43">
                  <c:v>5.86</c:v>
                </c:pt>
                <c:pt idx="44">
                  <c:v>5.65</c:v>
                </c:pt>
                <c:pt idx="45">
                  <c:v>6.53</c:v>
                </c:pt>
                <c:pt idx="46">
                  <c:v>6.58</c:v>
                </c:pt>
                <c:pt idx="47">
                  <c:v>5.51</c:v>
                </c:pt>
                <c:pt idx="48">
                  <c:v>6.15</c:v>
                </c:pt>
                <c:pt idx="49">
                  <c:v>4.3499999999999996</c:v>
                </c:pt>
                <c:pt idx="50">
                  <c:v>6.34</c:v>
                </c:pt>
                <c:pt idx="51">
                  <c:v>5.73</c:v>
                </c:pt>
                <c:pt idx="52">
                  <c:v>3.85</c:v>
                </c:pt>
                <c:pt idx="53">
                  <c:v>5.34</c:v>
                </c:pt>
                <c:pt idx="54">
                  <c:v>6.69</c:v>
                </c:pt>
                <c:pt idx="55">
                  <c:v>7.54</c:v>
                </c:pt>
                <c:pt idx="56">
                  <c:v>8.58</c:v>
                </c:pt>
                <c:pt idx="57">
                  <c:v>8.2200000000000006</c:v>
                </c:pt>
                <c:pt idx="58">
                  <c:v>6.97</c:v>
                </c:pt>
                <c:pt idx="59">
                  <c:v>4.45</c:v>
                </c:pt>
                <c:pt idx="60">
                  <c:v>6.36</c:v>
                </c:pt>
                <c:pt idx="61">
                  <c:v>4.03</c:v>
                </c:pt>
                <c:pt idx="62">
                  <c:v>29.39</c:v>
                </c:pt>
                <c:pt idx="63">
                  <c:v>15.89</c:v>
                </c:pt>
                <c:pt idx="64">
                  <c:v>7.2</c:v>
                </c:pt>
                <c:pt idx="65">
                  <c:v>7.3</c:v>
                </c:pt>
                <c:pt idx="66">
                  <c:v>5.9</c:v>
                </c:pt>
                <c:pt idx="67">
                  <c:v>4.1900000000000004</c:v>
                </c:pt>
                <c:pt idx="68">
                  <c:v>5.04</c:v>
                </c:pt>
                <c:pt idx="69">
                  <c:v>5.57</c:v>
                </c:pt>
                <c:pt idx="70">
                  <c:v>7.29</c:v>
                </c:pt>
                <c:pt idx="71">
                  <c:v>7.04</c:v>
                </c:pt>
                <c:pt idx="72">
                  <c:v>7.8</c:v>
                </c:pt>
                <c:pt idx="73">
                  <c:v>4.53</c:v>
                </c:pt>
                <c:pt idx="74">
                  <c:v>4.09</c:v>
                </c:pt>
                <c:pt idx="75">
                  <c:v>2.96</c:v>
                </c:pt>
                <c:pt idx="76">
                  <c:v>3.83</c:v>
                </c:pt>
                <c:pt idx="77">
                  <c:v>5.07</c:v>
                </c:pt>
                <c:pt idx="78">
                  <c:v>4.5599999999999996</c:v>
                </c:pt>
                <c:pt idx="79">
                  <c:v>3.85</c:v>
                </c:pt>
                <c:pt idx="80">
                  <c:v>4.43</c:v>
                </c:pt>
                <c:pt idx="81">
                  <c:v>6.58</c:v>
                </c:pt>
                <c:pt idx="82">
                  <c:v>3.67</c:v>
                </c:pt>
                <c:pt idx="83">
                  <c:v>4.6900000000000004</c:v>
                </c:pt>
                <c:pt idx="84">
                  <c:v>3.55</c:v>
                </c:pt>
                <c:pt idx="85">
                  <c:v>2.74</c:v>
                </c:pt>
                <c:pt idx="86">
                  <c:v>7.17</c:v>
                </c:pt>
                <c:pt idx="87">
                  <c:v>7.39</c:v>
                </c:pt>
                <c:pt idx="88">
                  <c:v>2.75</c:v>
                </c:pt>
                <c:pt idx="89">
                  <c:v>6.07</c:v>
                </c:pt>
                <c:pt idx="90">
                  <c:v>3.58</c:v>
                </c:pt>
                <c:pt idx="91">
                  <c:v>3.95</c:v>
                </c:pt>
                <c:pt idx="92">
                  <c:v>3.21</c:v>
                </c:pt>
                <c:pt idx="93">
                  <c:v>4.2699999999999996</c:v>
                </c:pt>
                <c:pt idx="94">
                  <c:v>3.75</c:v>
                </c:pt>
                <c:pt idx="95">
                  <c:v>3.36</c:v>
                </c:pt>
                <c:pt idx="96">
                  <c:v>7.39</c:v>
                </c:pt>
                <c:pt idx="97">
                  <c:v>2.99</c:v>
                </c:pt>
                <c:pt idx="98">
                  <c:v>31.87</c:v>
                </c:pt>
                <c:pt idx="99">
                  <c:v>2.08</c:v>
                </c:pt>
                <c:pt idx="100">
                  <c:v>2.44</c:v>
                </c:pt>
                <c:pt idx="101">
                  <c:v>3.65</c:v>
                </c:pt>
                <c:pt idx="102">
                  <c:v>9.17</c:v>
                </c:pt>
                <c:pt idx="103">
                  <c:v>3.62</c:v>
                </c:pt>
                <c:pt idx="104">
                  <c:v>2.42</c:v>
                </c:pt>
                <c:pt idx="105">
                  <c:v>3.42</c:v>
                </c:pt>
                <c:pt idx="106">
                  <c:v>6.44</c:v>
                </c:pt>
                <c:pt idx="107">
                  <c:v>9.89</c:v>
                </c:pt>
                <c:pt idx="108">
                  <c:v>3.1</c:v>
                </c:pt>
                <c:pt idx="109">
                  <c:v>3.36</c:v>
                </c:pt>
                <c:pt idx="110">
                  <c:v>6.11</c:v>
                </c:pt>
                <c:pt idx="111">
                  <c:v>4.32</c:v>
                </c:pt>
                <c:pt idx="112">
                  <c:v>7.25</c:v>
                </c:pt>
                <c:pt idx="113">
                  <c:v>6.94</c:v>
                </c:pt>
                <c:pt idx="114">
                  <c:v>8</c:v>
                </c:pt>
                <c:pt idx="115">
                  <c:v>7.18</c:v>
                </c:pt>
                <c:pt idx="116">
                  <c:v>7.28</c:v>
                </c:pt>
                <c:pt idx="117">
                  <c:v>11.27</c:v>
                </c:pt>
                <c:pt idx="118">
                  <c:v>6.64</c:v>
                </c:pt>
                <c:pt idx="119">
                  <c:v>7.33</c:v>
                </c:pt>
                <c:pt idx="120">
                  <c:v>7.24</c:v>
                </c:pt>
                <c:pt idx="121">
                  <c:v>2.76</c:v>
                </c:pt>
                <c:pt idx="122">
                  <c:v>16.36</c:v>
                </c:pt>
                <c:pt idx="123">
                  <c:v>2.85</c:v>
                </c:pt>
                <c:pt idx="124">
                  <c:v>2.81</c:v>
                </c:pt>
                <c:pt idx="125">
                  <c:v>3.13</c:v>
                </c:pt>
                <c:pt idx="126">
                  <c:v>6.47</c:v>
                </c:pt>
                <c:pt idx="127">
                  <c:v>7.59</c:v>
                </c:pt>
                <c:pt idx="128">
                  <c:v>7.18</c:v>
                </c:pt>
                <c:pt idx="129">
                  <c:v>7.49</c:v>
                </c:pt>
                <c:pt idx="130">
                  <c:v>7.22</c:v>
                </c:pt>
                <c:pt idx="131">
                  <c:v>3.12</c:v>
                </c:pt>
                <c:pt idx="132">
                  <c:v>3.57</c:v>
                </c:pt>
                <c:pt idx="133">
                  <c:v>4.8099999999999996</c:v>
                </c:pt>
                <c:pt idx="134">
                  <c:v>3.81</c:v>
                </c:pt>
                <c:pt idx="135">
                  <c:v>19.48</c:v>
                </c:pt>
                <c:pt idx="136">
                  <c:v>10.87</c:v>
                </c:pt>
                <c:pt idx="137">
                  <c:v>10.6</c:v>
                </c:pt>
                <c:pt idx="138">
                  <c:v>6.73</c:v>
                </c:pt>
                <c:pt idx="139">
                  <c:v>7.02</c:v>
                </c:pt>
                <c:pt idx="140">
                  <c:v>3.56</c:v>
                </c:pt>
                <c:pt idx="141">
                  <c:v>3.05</c:v>
                </c:pt>
                <c:pt idx="142">
                  <c:v>2.77</c:v>
                </c:pt>
                <c:pt idx="143">
                  <c:v>3.61</c:v>
                </c:pt>
                <c:pt idx="144">
                  <c:v>2.59</c:v>
                </c:pt>
                <c:pt idx="145">
                  <c:v>7.32</c:v>
                </c:pt>
                <c:pt idx="146">
                  <c:v>7.31</c:v>
                </c:pt>
                <c:pt idx="147">
                  <c:v>33.049999999999997</c:v>
                </c:pt>
                <c:pt idx="148">
                  <c:v>3.54</c:v>
                </c:pt>
                <c:pt idx="149">
                  <c:v>23.98</c:v>
                </c:pt>
                <c:pt idx="150">
                  <c:v>6.99</c:v>
                </c:pt>
                <c:pt idx="151">
                  <c:v>23.51</c:v>
                </c:pt>
                <c:pt idx="152">
                  <c:v>3.48</c:v>
                </c:pt>
                <c:pt idx="153">
                  <c:v>20.76</c:v>
                </c:pt>
                <c:pt idx="154">
                  <c:v>5.65</c:v>
                </c:pt>
                <c:pt idx="155">
                  <c:v>7.83</c:v>
                </c:pt>
                <c:pt idx="156">
                  <c:v>2.46</c:v>
                </c:pt>
                <c:pt idx="157">
                  <c:v>3.15</c:v>
                </c:pt>
                <c:pt idx="158">
                  <c:v>4.38</c:v>
                </c:pt>
                <c:pt idx="159">
                  <c:v>4.4000000000000004</c:v>
                </c:pt>
                <c:pt idx="160">
                  <c:v>2.4700000000000002</c:v>
                </c:pt>
                <c:pt idx="161">
                  <c:v>7.52</c:v>
                </c:pt>
                <c:pt idx="162">
                  <c:v>4.53</c:v>
                </c:pt>
                <c:pt idx="163">
                  <c:v>3.89</c:v>
                </c:pt>
                <c:pt idx="164">
                  <c:v>3.33</c:v>
                </c:pt>
                <c:pt idx="165">
                  <c:v>5.57</c:v>
                </c:pt>
                <c:pt idx="166">
                  <c:v>3.4</c:v>
                </c:pt>
                <c:pt idx="167">
                  <c:v>4.8600000000000003</c:v>
                </c:pt>
                <c:pt idx="168">
                  <c:v>3.54</c:v>
                </c:pt>
                <c:pt idx="169">
                  <c:v>3.3</c:v>
                </c:pt>
                <c:pt idx="170">
                  <c:v>2.97</c:v>
                </c:pt>
                <c:pt idx="171">
                  <c:v>7.24</c:v>
                </c:pt>
                <c:pt idx="172">
                  <c:v>6.84</c:v>
                </c:pt>
                <c:pt idx="173">
                  <c:v>4.01</c:v>
                </c:pt>
                <c:pt idx="174">
                  <c:v>3.87</c:v>
                </c:pt>
                <c:pt idx="175">
                  <c:v>6.72</c:v>
                </c:pt>
                <c:pt idx="176">
                  <c:v>5.88</c:v>
                </c:pt>
                <c:pt idx="177">
                  <c:v>2.5</c:v>
                </c:pt>
                <c:pt idx="178">
                  <c:v>10.79</c:v>
                </c:pt>
                <c:pt idx="179">
                  <c:v>6.37</c:v>
                </c:pt>
                <c:pt idx="180">
                  <c:v>5.86</c:v>
                </c:pt>
                <c:pt idx="181">
                  <c:v>4.59</c:v>
                </c:pt>
                <c:pt idx="182">
                  <c:v>5.09</c:v>
                </c:pt>
                <c:pt idx="183">
                  <c:v>6.44</c:v>
                </c:pt>
                <c:pt idx="184">
                  <c:v>6.63</c:v>
                </c:pt>
                <c:pt idx="185">
                  <c:v>4.3600000000000003</c:v>
                </c:pt>
                <c:pt idx="186">
                  <c:v>2.74</c:v>
                </c:pt>
                <c:pt idx="187">
                  <c:v>3.33</c:v>
                </c:pt>
                <c:pt idx="188">
                  <c:v>6.05</c:v>
                </c:pt>
                <c:pt idx="189">
                  <c:v>4.92</c:v>
                </c:pt>
                <c:pt idx="190">
                  <c:v>4.67</c:v>
                </c:pt>
                <c:pt idx="191">
                  <c:v>6.28</c:v>
                </c:pt>
                <c:pt idx="192">
                  <c:v>4.88</c:v>
                </c:pt>
                <c:pt idx="193">
                  <c:v>3.34</c:v>
                </c:pt>
                <c:pt idx="194">
                  <c:v>5.65</c:v>
                </c:pt>
                <c:pt idx="195">
                  <c:v>3.26</c:v>
                </c:pt>
                <c:pt idx="196">
                  <c:v>4.33</c:v>
                </c:pt>
                <c:pt idx="197">
                  <c:v>4.6500000000000004</c:v>
                </c:pt>
                <c:pt idx="198">
                  <c:v>4.53</c:v>
                </c:pt>
                <c:pt idx="199">
                  <c:v>4.0199999999999996</c:v>
                </c:pt>
                <c:pt idx="200">
                  <c:v>4.66</c:v>
                </c:pt>
                <c:pt idx="201">
                  <c:v>6.09</c:v>
                </c:pt>
                <c:pt idx="202">
                  <c:v>3.94</c:v>
                </c:pt>
                <c:pt idx="203">
                  <c:v>4.71</c:v>
                </c:pt>
                <c:pt idx="204">
                  <c:v>3.59</c:v>
                </c:pt>
                <c:pt idx="205">
                  <c:v>4.34</c:v>
                </c:pt>
                <c:pt idx="206">
                  <c:v>4.75</c:v>
                </c:pt>
                <c:pt idx="207">
                  <c:v>11.21</c:v>
                </c:pt>
                <c:pt idx="208">
                  <c:v>5.92</c:v>
                </c:pt>
                <c:pt idx="209">
                  <c:v>4.0199999999999996</c:v>
                </c:pt>
                <c:pt idx="210">
                  <c:v>3.84</c:v>
                </c:pt>
                <c:pt idx="211">
                  <c:v>4.4000000000000004</c:v>
                </c:pt>
                <c:pt idx="212">
                  <c:v>8.33</c:v>
                </c:pt>
                <c:pt idx="213">
                  <c:v>6.64</c:v>
                </c:pt>
                <c:pt idx="214">
                  <c:v>5.94</c:v>
                </c:pt>
                <c:pt idx="215">
                  <c:v>7.38</c:v>
                </c:pt>
                <c:pt idx="216">
                  <c:v>3.33</c:v>
                </c:pt>
                <c:pt idx="217">
                  <c:v>4.47</c:v>
                </c:pt>
                <c:pt idx="218">
                  <c:v>2.99</c:v>
                </c:pt>
                <c:pt idx="219">
                  <c:v>3.7</c:v>
                </c:pt>
                <c:pt idx="220">
                  <c:v>4.71</c:v>
                </c:pt>
                <c:pt idx="221">
                  <c:v>4.49</c:v>
                </c:pt>
                <c:pt idx="222">
                  <c:v>8.64</c:v>
                </c:pt>
                <c:pt idx="223">
                  <c:v>9.16</c:v>
                </c:pt>
                <c:pt idx="224">
                  <c:v>6.89</c:v>
                </c:pt>
                <c:pt idx="225">
                  <c:v>7.6</c:v>
                </c:pt>
                <c:pt idx="226">
                  <c:v>5.53</c:v>
                </c:pt>
                <c:pt idx="227">
                  <c:v>4.9400000000000004</c:v>
                </c:pt>
                <c:pt idx="228">
                  <c:v>4.5999999999999996</c:v>
                </c:pt>
                <c:pt idx="229">
                  <c:v>5.74</c:v>
                </c:pt>
                <c:pt idx="230">
                  <c:v>7.14</c:v>
                </c:pt>
                <c:pt idx="231">
                  <c:v>4.96</c:v>
                </c:pt>
                <c:pt idx="232">
                  <c:v>7.14</c:v>
                </c:pt>
                <c:pt idx="233">
                  <c:v>4.47</c:v>
                </c:pt>
                <c:pt idx="234">
                  <c:v>4.1900000000000004</c:v>
                </c:pt>
                <c:pt idx="235">
                  <c:v>12.63</c:v>
                </c:pt>
                <c:pt idx="236">
                  <c:v>4.76</c:v>
                </c:pt>
                <c:pt idx="237">
                  <c:v>4.6500000000000004</c:v>
                </c:pt>
                <c:pt idx="238">
                  <c:v>4.4000000000000004</c:v>
                </c:pt>
                <c:pt idx="239">
                  <c:v>7.45</c:v>
                </c:pt>
                <c:pt idx="240">
                  <c:v>4.24</c:v>
                </c:pt>
                <c:pt idx="241">
                  <c:v>4.41</c:v>
                </c:pt>
                <c:pt idx="242">
                  <c:v>4.29</c:v>
                </c:pt>
                <c:pt idx="243">
                  <c:v>3.03</c:v>
                </c:pt>
                <c:pt idx="244">
                  <c:v>4.43</c:v>
                </c:pt>
                <c:pt idx="245">
                  <c:v>3.55</c:v>
                </c:pt>
                <c:pt idx="246">
                  <c:v>3.55</c:v>
                </c:pt>
                <c:pt idx="247">
                  <c:v>3.99</c:v>
                </c:pt>
                <c:pt idx="248">
                  <c:v>4.21</c:v>
                </c:pt>
                <c:pt idx="249">
                  <c:v>3.9</c:v>
                </c:pt>
                <c:pt idx="250">
                  <c:v>4.22</c:v>
                </c:pt>
                <c:pt idx="251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E8-4517-ACE5-6FDB06921F9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APXS!$AF$2:$AF$253</c:f>
              <c:numCache>
                <c:formatCode>General</c:formatCode>
                <c:ptCount val="252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0.04</c:v>
                </c:pt>
                <c:pt idx="19">
                  <c:v>0.06</c:v>
                </c:pt>
                <c:pt idx="20">
                  <c:v>0.06</c:v>
                </c:pt>
                <c:pt idx="21">
                  <c:v>0.04</c:v>
                </c:pt>
                <c:pt idx="22">
                  <c:v>0.04</c:v>
                </c:pt>
                <c:pt idx="23">
                  <c:v>0.14000000000000001</c:v>
                </c:pt>
                <c:pt idx="24">
                  <c:v>0.1</c:v>
                </c:pt>
                <c:pt idx="25">
                  <c:v>0.27</c:v>
                </c:pt>
                <c:pt idx="26">
                  <c:v>0.31</c:v>
                </c:pt>
                <c:pt idx="27">
                  <c:v>0.04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0.03</c:v>
                </c:pt>
                <c:pt idx="33">
                  <c:v>0.03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0.04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7.0000000000000007E-2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0.04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0.08</c:v>
                </c:pt>
                <c:pt idx="56">
                  <c:v>0.1</c:v>
                </c:pt>
                <c:pt idx="57">
                  <c:v>0.08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7.0000000000000007E-2</c:v>
                </c:pt>
                <c:pt idx="61">
                  <c:v>0.04</c:v>
                </c:pt>
                <c:pt idx="62">
                  <c:v>0.31</c:v>
                </c:pt>
                <c:pt idx="63">
                  <c:v>0.17</c:v>
                </c:pt>
                <c:pt idx="64">
                  <c:v>0.08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0.04</c:v>
                </c:pt>
                <c:pt idx="68">
                  <c:v>0.06</c:v>
                </c:pt>
                <c:pt idx="69">
                  <c:v>0.06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0.06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0.06</c:v>
                </c:pt>
                <c:pt idx="78">
                  <c:v>0.06</c:v>
                </c:pt>
                <c:pt idx="79">
                  <c:v>0.04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0.04</c:v>
                </c:pt>
                <c:pt idx="83">
                  <c:v>0.06</c:v>
                </c:pt>
                <c:pt idx="84">
                  <c:v>0.04</c:v>
                </c:pt>
                <c:pt idx="85">
                  <c:v>0.03</c:v>
                </c:pt>
                <c:pt idx="86">
                  <c:v>0.08</c:v>
                </c:pt>
                <c:pt idx="87">
                  <c:v>0.08</c:v>
                </c:pt>
                <c:pt idx="88">
                  <c:v>0.03</c:v>
                </c:pt>
                <c:pt idx="89">
                  <c:v>7.0000000000000007E-2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0.06</c:v>
                </c:pt>
                <c:pt idx="94">
                  <c:v>0.04</c:v>
                </c:pt>
                <c:pt idx="95">
                  <c:v>0.04</c:v>
                </c:pt>
                <c:pt idx="96">
                  <c:v>0.08</c:v>
                </c:pt>
                <c:pt idx="97">
                  <c:v>0.04</c:v>
                </c:pt>
                <c:pt idx="98">
                  <c:v>0.32</c:v>
                </c:pt>
                <c:pt idx="99">
                  <c:v>0.03</c:v>
                </c:pt>
                <c:pt idx="100">
                  <c:v>0.03</c:v>
                </c:pt>
                <c:pt idx="101">
                  <c:v>0.04</c:v>
                </c:pt>
                <c:pt idx="102">
                  <c:v>0.1</c:v>
                </c:pt>
                <c:pt idx="103">
                  <c:v>0.04</c:v>
                </c:pt>
                <c:pt idx="104">
                  <c:v>0.03</c:v>
                </c:pt>
                <c:pt idx="105">
                  <c:v>0.04</c:v>
                </c:pt>
                <c:pt idx="106">
                  <c:v>7.0000000000000007E-2</c:v>
                </c:pt>
                <c:pt idx="107">
                  <c:v>0.11</c:v>
                </c:pt>
                <c:pt idx="108">
                  <c:v>0.04</c:v>
                </c:pt>
                <c:pt idx="109">
                  <c:v>0.04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0.08</c:v>
                </c:pt>
                <c:pt idx="113">
                  <c:v>7.0000000000000007E-2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0.13</c:v>
                </c:pt>
                <c:pt idx="118">
                  <c:v>7.0000000000000007E-2</c:v>
                </c:pt>
                <c:pt idx="119">
                  <c:v>0.08</c:v>
                </c:pt>
                <c:pt idx="120">
                  <c:v>0.08</c:v>
                </c:pt>
                <c:pt idx="121">
                  <c:v>0.04</c:v>
                </c:pt>
                <c:pt idx="122">
                  <c:v>0.17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0.04</c:v>
                </c:pt>
                <c:pt idx="132">
                  <c:v>0.04</c:v>
                </c:pt>
                <c:pt idx="133">
                  <c:v>0.06</c:v>
                </c:pt>
                <c:pt idx="134">
                  <c:v>0.04</c:v>
                </c:pt>
                <c:pt idx="135">
                  <c:v>0.2</c:v>
                </c:pt>
                <c:pt idx="136">
                  <c:v>0.11</c:v>
                </c:pt>
                <c:pt idx="137">
                  <c:v>0.11</c:v>
                </c:pt>
                <c:pt idx="138">
                  <c:v>7.0000000000000007E-2</c:v>
                </c:pt>
                <c:pt idx="139">
                  <c:v>0.08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0.06</c:v>
                </c:pt>
                <c:pt idx="144">
                  <c:v>0.03</c:v>
                </c:pt>
                <c:pt idx="145">
                  <c:v>0.08</c:v>
                </c:pt>
                <c:pt idx="146">
                  <c:v>0.08</c:v>
                </c:pt>
                <c:pt idx="147">
                  <c:v>0.34</c:v>
                </c:pt>
                <c:pt idx="148">
                  <c:v>0.04</c:v>
                </c:pt>
                <c:pt idx="149">
                  <c:v>0.25</c:v>
                </c:pt>
                <c:pt idx="150">
                  <c:v>7.0000000000000007E-2</c:v>
                </c:pt>
                <c:pt idx="151">
                  <c:v>0.24</c:v>
                </c:pt>
                <c:pt idx="152">
                  <c:v>0.04</c:v>
                </c:pt>
                <c:pt idx="153">
                  <c:v>0.21</c:v>
                </c:pt>
                <c:pt idx="154">
                  <c:v>7.0000000000000007E-2</c:v>
                </c:pt>
                <c:pt idx="155">
                  <c:v>0.08</c:v>
                </c:pt>
                <c:pt idx="156">
                  <c:v>0.03</c:v>
                </c:pt>
                <c:pt idx="157">
                  <c:v>0.04</c:v>
                </c:pt>
                <c:pt idx="158">
                  <c:v>0.06</c:v>
                </c:pt>
                <c:pt idx="159">
                  <c:v>0.06</c:v>
                </c:pt>
                <c:pt idx="160">
                  <c:v>0.03</c:v>
                </c:pt>
                <c:pt idx="161">
                  <c:v>0.08</c:v>
                </c:pt>
                <c:pt idx="162">
                  <c:v>0.06</c:v>
                </c:pt>
                <c:pt idx="163">
                  <c:v>0.04</c:v>
                </c:pt>
                <c:pt idx="164">
                  <c:v>0.04</c:v>
                </c:pt>
                <c:pt idx="165">
                  <c:v>0.06</c:v>
                </c:pt>
                <c:pt idx="166">
                  <c:v>0.04</c:v>
                </c:pt>
                <c:pt idx="167">
                  <c:v>0.06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0.08</c:v>
                </c:pt>
                <c:pt idx="172">
                  <c:v>7.0000000000000007E-2</c:v>
                </c:pt>
                <c:pt idx="173">
                  <c:v>0.04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0.04</c:v>
                </c:pt>
                <c:pt idx="178">
                  <c:v>0.11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0.06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0.06</c:v>
                </c:pt>
                <c:pt idx="186">
                  <c:v>0.04</c:v>
                </c:pt>
                <c:pt idx="187">
                  <c:v>0.04</c:v>
                </c:pt>
                <c:pt idx="188">
                  <c:v>7.0000000000000007E-2</c:v>
                </c:pt>
                <c:pt idx="189">
                  <c:v>0.06</c:v>
                </c:pt>
                <c:pt idx="190">
                  <c:v>0.06</c:v>
                </c:pt>
                <c:pt idx="191">
                  <c:v>7.0000000000000007E-2</c:v>
                </c:pt>
                <c:pt idx="192">
                  <c:v>0.06</c:v>
                </c:pt>
                <c:pt idx="193">
                  <c:v>0.04</c:v>
                </c:pt>
                <c:pt idx="194">
                  <c:v>7.0000000000000007E-2</c:v>
                </c:pt>
                <c:pt idx="195">
                  <c:v>0.04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0.04</c:v>
                </c:pt>
                <c:pt idx="200">
                  <c:v>0.06</c:v>
                </c:pt>
                <c:pt idx="201">
                  <c:v>7.0000000000000007E-2</c:v>
                </c:pt>
                <c:pt idx="202">
                  <c:v>0.04</c:v>
                </c:pt>
                <c:pt idx="203">
                  <c:v>0.06</c:v>
                </c:pt>
                <c:pt idx="204">
                  <c:v>0.04</c:v>
                </c:pt>
                <c:pt idx="205">
                  <c:v>0.06</c:v>
                </c:pt>
                <c:pt idx="206">
                  <c:v>0.06</c:v>
                </c:pt>
                <c:pt idx="207">
                  <c:v>0.13</c:v>
                </c:pt>
                <c:pt idx="208">
                  <c:v>7.0000000000000007E-2</c:v>
                </c:pt>
                <c:pt idx="209">
                  <c:v>0.04</c:v>
                </c:pt>
                <c:pt idx="210">
                  <c:v>0.04</c:v>
                </c:pt>
                <c:pt idx="211">
                  <c:v>0.06</c:v>
                </c:pt>
                <c:pt idx="212">
                  <c:v>0.08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0.08</c:v>
                </c:pt>
                <c:pt idx="216">
                  <c:v>0.04</c:v>
                </c:pt>
                <c:pt idx="217">
                  <c:v>0.06</c:v>
                </c:pt>
                <c:pt idx="218">
                  <c:v>0.04</c:v>
                </c:pt>
                <c:pt idx="219">
                  <c:v>0.04</c:v>
                </c:pt>
                <c:pt idx="220">
                  <c:v>0.06</c:v>
                </c:pt>
                <c:pt idx="221">
                  <c:v>0.06</c:v>
                </c:pt>
                <c:pt idx="222">
                  <c:v>0.1</c:v>
                </c:pt>
                <c:pt idx="223">
                  <c:v>0.1</c:v>
                </c:pt>
                <c:pt idx="224">
                  <c:v>7.0000000000000007E-2</c:v>
                </c:pt>
                <c:pt idx="225">
                  <c:v>0.08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7.0000000000000007E-2</c:v>
                </c:pt>
                <c:pt idx="230">
                  <c:v>0.08</c:v>
                </c:pt>
                <c:pt idx="231">
                  <c:v>0.06</c:v>
                </c:pt>
                <c:pt idx="232">
                  <c:v>0.08</c:v>
                </c:pt>
                <c:pt idx="233">
                  <c:v>0.06</c:v>
                </c:pt>
                <c:pt idx="234">
                  <c:v>0.04</c:v>
                </c:pt>
                <c:pt idx="235">
                  <c:v>0.14000000000000001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0.08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0.04</c:v>
                </c:pt>
                <c:pt idx="244">
                  <c:v>0.06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0.06</c:v>
                </c:pt>
                <c:pt idx="249">
                  <c:v>0.04</c:v>
                </c:pt>
                <c:pt idx="250">
                  <c:v>0.06</c:v>
                </c:pt>
                <c:pt idx="25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E8-4517-ACE5-6FDB06921F9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APXS!$AG$2:$AG$253</c:f>
              <c:numCache>
                <c:formatCode>General</c:formatCode>
                <c:ptCount val="252"/>
                <c:pt idx="0">
                  <c:v>0.95</c:v>
                </c:pt>
                <c:pt idx="1">
                  <c:v>1.01</c:v>
                </c:pt>
                <c:pt idx="2">
                  <c:v>0.86</c:v>
                </c:pt>
                <c:pt idx="3">
                  <c:v>0.94</c:v>
                </c:pt>
                <c:pt idx="4">
                  <c:v>0.85</c:v>
                </c:pt>
                <c:pt idx="5">
                  <c:v>0.76</c:v>
                </c:pt>
                <c:pt idx="6">
                  <c:v>1.03</c:v>
                </c:pt>
                <c:pt idx="7">
                  <c:v>0.87</c:v>
                </c:pt>
                <c:pt idx="8">
                  <c:v>0.71</c:v>
                </c:pt>
                <c:pt idx="9">
                  <c:v>0.86</c:v>
                </c:pt>
                <c:pt idx="10">
                  <c:v>1.07</c:v>
                </c:pt>
                <c:pt idx="11">
                  <c:v>0.9</c:v>
                </c:pt>
                <c:pt idx="12">
                  <c:v>0.91</c:v>
                </c:pt>
                <c:pt idx="13">
                  <c:v>0.96</c:v>
                </c:pt>
                <c:pt idx="14">
                  <c:v>1.05</c:v>
                </c:pt>
                <c:pt idx="15">
                  <c:v>0.91</c:v>
                </c:pt>
                <c:pt idx="16">
                  <c:v>1.05</c:v>
                </c:pt>
                <c:pt idx="17">
                  <c:v>0.99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1.03</c:v>
                </c:pt>
                <c:pt idx="21">
                  <c:v>1.1100000000000001</c:v>
                </c:pt>
                <c:pt idx="22">
                  <c:v>1.28</c:v>
                </c:pt>
                <c:pt idx="23">
                  <c:v>0.84</c:v>
                </c:pt>
                <c:pt idx="24">
                  <c:v>1.04</c:v>
                </c:pt>
                <c:pt idx="25">
                  <c:v>0.52</c:v>
                </c:pt>
                <c:pt idx="26">
                  <c:v>0.18</c:v>
                </c:pt>
                <c:pt idx="27">
                  <c:v>0.59</c:v>
                </c:pt>
                <c:pt idx="28">
                  <c:v>0.99</c:v>
                </c:pt>
                <c:pt idx="29">
                  <c:v>1.23</c:v>
                </c:pt>
                <c:pt idx="30">
                  <c:v>0.95</c:v>
                </c:pt>
                <c:pt idx="31">
                  <c:v>0.95</c:v>
                </c:pt>
                <c:pt idx="32">
                  <c:v>1.48</c:v>
                </c:pt>
                <c:pt idx="33">
                  <c:v>1.65</c:v>
                </c:pt>
                <c:pt idx="34">
                  <c:v>1.7</c:v>
                </c:pt>
                <c:pt idx="35">
                  <c:v>1.44</c:v>
                </c:pt>
                <c:pt idx="36">
                  <c:v>1.66</c:v>
                </c:pt>
                <c:pt idx="37">
                  <c:v>1.1299999999999999</c:v>
                </c:pt>
                <c:pt idx="38">
                  <c:v>1.05</c:v>
                </c:pt>
                <c:pt idx="39">
                  <c:v>0.85</c:v>
                </c:pt>
                <c:pt idx="40">
                  <c:v>1.48</c:v>
                </c:pt>
                <c:pt idx="41">
                  <c:v>0.96</c:v>
                </c:pt>
                <c:pt idx="42">
                  <c:v>1.31</c:v>
                </c:pt>
                <c:pt idx="43">
                  <c:v>0.89</c:v>
                </c:pt>
                <c:pt idx="44">
                  <c:v>1.06</c:v>
                </c:pt>
                <c:pt idx="45">
                  <c:v>0.92</c:v>
                </c:pt>
                <c:pt idx="46">
                  <c:v>1.1399999999999999</c:v>
                </c:pt>
                <c:pt idx="47">
                  <c:v>0.87</c:v>
                </c:pt>
                <c:pt idx="48">
                  <c:v>0.87</c:v>
                </c:pt>
                <c:pt idx="49">
                  <c:v>1</c:v>
                </c:pt>
                <c:pt idx="50">
                  <c:v>0.86</c:v>
                </c:pt>
                <c:pt idx="51">
                  <c:v>0.95</c:v>
                </c:pt>
                <c:pt idx="52">
                  <c:v>1.34</c:v>
                </c:pt>
                <c:pt idx="53">
                  <c:v>0.93</c:v>
                </c:pt>
                <c:pt idx="54">
                  <c:v>0.97</c:v>
                </c:pt>
                <c:pt idx="55">
                  <c:v>1.01</c:v>
                </c:pt>
                <c:pt idx="56">
                  <c:v>1.07</c:v>
                </c:pt>
                <c:pt idx="57">
                  <c:v>1.1100000000000001</c:v>
                </c:pt>
                <c:pt idx="58">
                  <c:v>1.1599999999999999</c:v>
                </c:pt>
                <c:pt idx="59">
                  <c:v>0.94</c:v>
                </c:pt>
                <c:pt idx="60">
                  <c:v>0.94</c:v>
                </c:pt>
                <c:pt idx="61">
                  <c:v>1.0900000000000001</c:v>
                </c:pt>
                <c:pt idx="62">
                  <c:v>0.22</c:v>
                </c:pt>
                <c:pt idx="63">
                  <c:v>0.57999999999999996</c:v>
                </c:pt>
                <c:pt idx="64">
                  <c:v>0.84</c:v>
                </c:pt>
                <c:pt idx="65">
                  <c:v>0.88</c:v>
                </c:pt>
                <c:pt idx="66">
                  <c:v>0.95</c:v>
                </c:pt>
                <c:pt idx="67">
                  <c:v>0.92</c:v>
                </c:pt>
                <c:pt idx="68">
                  <c:v>0.92</c:v>
                </c:pt>
                <c:pt idx="69">
                  <c:v>1.03</c:v>
                </c:pt>
                <c:pt idx="70">
                  <c:v>0.89</c:v>
                </c:pt>
                <c:pt idx="71">
                  <c:v>0.9</c:v>
                </c:pt>
                <c:pt idx="72">
                  <c:v>1</c:v>
                </c:pt>
                <c:pt idx="73">
                  <c:v>0.93</c:v>
                </c:pt>
                <c:pt idx="74">
                  <c:v>1.04</c:v>
                </c:pt>
                <c:pt idx="75">
                  <c:v>0.82</c:v>
                </c:pt>
                <c:pt idx="76">
                  <c:v>0.86</c:v>
                </c:pt>
                <c:pt idx="77">
                  <c:v>1.04</c:v>
                </c:pt>
                <c:pt idx="78">
                  <c:v>1.01</c:v>
                </c:pt>
                <c:pt idx="79">
                  <c:v>1.04</c:v>
                </c:pt>
                <c:pt idx="80">
                  <c:v>1.02</c:v>
                </c:pt>
                <c:pt idx="81">
                  <c:v>1</c:v>
                </c:pt>
                <c:pt idx="82">
                  <c:v>1.02</c:v>
                </c:pt>
                <c:pt idx="83">
                  <c:v>0.77</c:v>
                </c:pt>
                <c:pt idx="84">
                  <c:v>0.93</c:v>
                </c:pt>
                <c:pt idx="85">
                  <c:v>1.1000000000000001</c:v>
                </c:pt>
                <c:pt idx="86">
                  <c:v>0.93</c:v>
                </c:pt>
                <c:pt idx="87">
                  <c:v>0.91</c:v>
                </c:pt>
                <c:pt idx="88">
                  <c:v>1.1100000000000001</c:v>
                </c:pt>
                <c:pt idx="89">
                  <c:v>0.88</c:v>
                </c:pt>
                <c:pt idx="90">
                  <c:v>0.95</c:v>
                </c:pt>
                <c:pt idx="91">
                  <c:v>0.75</c:v>
                </c:pt>
                <c:pt idx="92">
                  <c:v>1.08</c:v>
                </c:pt>
                <c:pt idx="93">
                  <c:v>0.98</c:v>
                </c:pt>
                <c:pt idx="94">
                  <c:v>1.01</c:v>
                </c:pt>
                <c:pt idx="95">
                  <c:v>1.06</c:v>
                </c:pt>
                <c:pt idx="96">
                  <c:v>0.96</c:v>
                </c:pt>
                <c:pt idx="97">
                  <c:v>1.1599999999999999</c:v>
                </c:pt>
                <c:pt idx="98">
                  <c:v>0.12</c:v>
                </c:pt>
                <c:pt idx="99">
                  <c:v>1.1100000000000001</c:v>
                </c:pt>
                <c:pt idx="100">
                  <c:v>1.06</c:v>
                </c:pt>
                <c:pt idx="101">
                  <c:v>1.06</c:v>
                </c:pt>
                <c:pt idx="102">
                  <c:v>0.69</c:v>
                </c:pt>
                <c:pt idx="103">
                  <c:v>1.0900000000000001</c:v>
                </c:pt>
                <c:pt idx="104">
                  <c:v>1.0900000000000001</c:v>
                </c:pt>
                <c:pt idx="105">
                  <c:v>1.07</c:v>
                </c:pt>
                <c:pt idx="106">
                  <c:v>0.88</c:v>
                </c:pt>
                <c:pt idx="107">
                  <c:v>0.76</c:v>
                </c:pt>
                <c:pt idx="108">
                  <c:v>1.1200000000000001</c:v>
                </c:pt>
                <c:pt idx="109">
                  <c:v>1.1000000000000001</c:v>
                </c:pt>
                <c:pt idx="110">
                  <c:v>1.04</c:v>
                </c:pt>
                <c:pt idx="111">
                  <c:v>1.05</c:v>
                </c:pt>
                <c:pt idx="112">
                  <c:v>1.02</c:v>
                </c:pt>
                <c:pt idx="113">
                  <c:v>0.88</c:v>
                </c:pt>
                <c:pt idx="114">
                  <c:v>0.93</c:v>
                </c:pt>
                <c:pt idx="115">
                  <c:v>1.1299999999999999</c:v>
                </c:pt>
                <c:pt idx="116">
                  <c:v>1.02</c:v>
                </c:pt>
                <c:pt idx="117">
                  <c:v>0.84</c:v>
                </c:pt>
                <c:pt idx="118">
                  <c:v>0.96</c:v>
                </c:pt>
                <c:pt idx="119">
                  <c:v>0.88</c:v>
                </c:pt>
                <c:pt idx="120">
                  <c:v>0.91</c:v>
                </c:pt>
                <c:pt idx="121">
                  <c:v>1.1200000000000001</c:v>
                </c:pt>
                <c:pt idx="122">
                  <c:v>0.59</c:v>
                </c:pt>
                <c:pt idx="123">
                  <c:v>1.1399999999999999</c:v>
                </c:pt>
                <c:pt idx="124">
                  <c:v>1.1100000000000001</c:v>
                </c:pt>
                <c:pt idx="125">
                  <c:v>0.82</c:v>
                </c:pt>
                <c:pt idx="126">
                  <c:v>1.05</c:v>
                </c:pt>
                <c:pt idx="127">
                  <c:v>0.98</c:v>
                </c:pt>
                <c:pt idx="128">
                  <c:v>1.04</c:v>
                </c:pt>
                <c:pt idx="129">
                  <c:v>1.01</c:v>
                </c:pt>
                <c:pt idx="130">
                  <c:v>0.94</c:v>
                </c:pt>
                <c:pt idx="131">
                  <c:v>1.01</c:v>
                </c:pt>
                <c:pt idx="132">
                  <c:v>0.94</c:v>
                </c:pt>
                <c:pt idx="133">
                  <c:v>1.01</c:v>
                </c:pt>
                <c:pt idx="134">
                  <c:v>1.04</c:v>
                </c:pt>
                <c:pt idx="135">
                  <c:v>0.55000000000000004</c:v>
                </c:pt>
                <c:pt idx="136">
                  <c:v>0.82</c:v>
                </c:pt>
                <c:pt idx="137">
                  <c:v>0.81</c:v>
                </c:pt>
                <c:pt idx="138">
                  <c:v>0.86</c:v>
                </c:pt>
                <c:pt idx="139">
                  <c:v>0.84</c:v>
                </c:pt>
                <c:pt idx="140">
                  <c:v>1.1399999999999999</c:v>
                </c:pt>
                <c:pt idx="141">
                  <c:v>1.01</c:v>
                </c:pt>
                <c:pt idx="142">
                  <c:v>1.1599999999999999</c:v>
                </c:pt>
                <c:pt idx="143">
                  <c:v>1.07</c:v>
                </c:pt>
                <c:pt idx="144">
                  <c:v>1.17</c:v>
                </c:pt>
                <c:pt idx="145">
                  <c:v>0.97</c:v>
                </c:pt>
                <c:pt idx="146">
                  <c:v>1.0900000000000001</c:v>
                </c:pt>
                <c:pt idx="147">
                  <c:v>0.05</c:v>
                </c:pt>
                <c:pt idx="148">
                  <c:v>1.05</c:v>
                </c:pt>
                <c:pt idx="149">
                  <c:v>0.36</c:v>
                </c:pt>
                <c:pt idx="150">
                  <c:v>0.92</c:v>
                </c:pt>
                <c:pt idx="151">
                  <c:v>0.35</c:v>
                </c:pt>
                <c:pt idx="152">
                  <c:v>1.1000000000000001</c:v>
                </c:pt>
                <c:pt idx="153">
                  <c:v>0.48</c:v>
                </c:pt>
                <c:pt idx="154">
                  <c:v>0.93</c:v>
                </c:pt>
                <c:pt idx="155">
                  <c:v>0.96</c:v>
                </c:pt>
                <c:pt idx="156">
                  <c:v>1.0900000000000001</c:v>
                </c:pt>
                <c:pt idx="157">
                  <c:v>1.05</c:v>
                </c:pt>
                <c:pt idx="158">
                  <c:v>1.04</c:v>
                </c:pt>
                <c:pt idx="159">
                  <c:v>1.07</c:v>
                </c:pt>
                <c:pt idx="160">
                  <c:v>1.1399999999999999</c:v>
                </c:pt>
                <c:pt idx="161">
                  <c:v>1.05</c:v>
                </c:pt>
                <c:pt idx="162">
                  <c:v>1.1200000000000001</c:v>
                </c:pt>
                <c:pt idx="163">
                  <c:v>1.06</c:v>
                </c:pt>
                <c:pt idx="164">
                  <c:v>1.07</c:v>
                </c:pt>
                <c:pt idx="165">
                  <c:v>1.02</c:v>
                </c:pt>
                <c:pt idx="166">
                  <c:v>1.05</c:v>
                </c:pt>
                <c:pt idx="167">
                  <c:v>1</c:v>
                </c:pt>
                <c:pt idx="168">
                  <c:v>1.06</c:v>
                </c:pt>
                <c:pt idx="169">
                  <c:v>1</c:v>
                </c:pt>
                <c:pt idx="170">
                  <c:v>1.04</c:v>
                </c:pt>
                <c:pt idx="171">
                  <c:v>1.05</c:v>
                </c:pt>
                <c:pt idx="172">
                  <c:v>0.9</c:v>
                </c:pt>
                <c:pt idx="173">
                  <c:v>1.03</c:v>
                </c:pt>
                <c:pt idx="174">
                  <c:v>1.03</c:v>
                </c:pt>
                <c:pt idx="175">
                  <c:v>0.72</c:v>
                </c:pt>
                <c:pt idx="176">
                  <c:v>0.84</c:v>
                </c:pt>
                <c:pt idx="177">
                  <c:v>1.24</c:v>
                </c:pt>
                <c:pt idx="178">
                  <c:v>0.86</c:v>
                </c:pt>
                <c:pt idx="179">
                  <c:v>0.91</c:v>
                </c:pt>
                <c:pt idx="180">
                  <c:v>0.6</c:v>
                </c:pt>
                <c:pt idx="181">
                  <c:v>1.06</c:v>
                </c:pt>
                <c:pt idx="182">
                  <c:v>1.0900000000000001</c:v>
                </c:pt>
                <c:pt idx="183">
                  <c:v>1.03</c:v>
                </c:pt>
                <c:pt idx="184">
                  <c:v>1.08</c:v>
                </c:pt>
                <c:pt idx="185">
                  <c:v>1.04</c:v>
                </c:pt>
                <c:pt idx="186">
                  <c:v>0.99</c:v>
                </c:pt>
                <c:pt idx="187">
                  <c:v>1</c:v>
                </c:pt>
                <c:pt idx="188">
                  <c:v>0.96</c:v>
                </c:pt>
                <c:pt idx="189">
                  <c:v>1.1499999999999999</c:v>
                </c:pt>
                <c:pt idx="190">
                  <c:v>1.0900000000000001</c:v>
                </c:pt>
                <c:pt idx="191">
                  <c:v>0.97</c:v>
                </c:pt>
                <c:pt idx="192">
                  <c:v>0.97</c:v>
                </c:pt>
                <c:pt idx="193">
                  <c:v>1.02</c:v>
                </c:pt>
                <c:pt idx="194">
                  <c:v>1.04</c:v>
                </c:pt>
                <c:pt idx="195">
                  <c:v>1.07</c:v>
                </c:pt>
                <c:pt idx="196">
                  <c:v>1.06</c:v>
                </c:pt>
                <c:pt idx="197">
                  <c:v>0.99</c:v>
                </c:pt>
                <c:pt idx="198">
                  <c:v>0.96</c:v>
                </c:pt>
                <c:pt idx="199">
                  <c:v>1.1000000000000001</c:v>
                </c:pt>
                <c:pt idx="200">
                  <c:v>0.92</c:v>
                </c:pt>
                <c:pt idx="201">
                  <c:v>1</c:v>
                </c:pt>
                <c:pt idx="202">
                  <c:v>1</c:v>
                </c:pt>
                <c:pt idx="203">
                  <c:v>1.05</c:v>
                </c:pt>
                <c:pt idx="204">
                  <c:v>0.98</c:v>
                </c:pt>
                <c:pt idx="205">
                  <c:v>0.95</c:v>
                </c:pt>
                <c:pt idx="206">
                  <c:v>0.86</c:v>
                </c:pt>
                <c:pt idx="207">
                  <c:v>0.66</c:v>
                </c:pt>
                <c:pt idx="208">
                  <c:v>0.94</c:v>
                </c:pt>
                <c:pt idx="209">
                  <c:v>0.97</c:v>
                </c:pt>
                <c:pt idx="210">
                  <c:v>0.99</c:v>
                </c:pt>
                <c:pt idx="211">
                  <c:v>1</c:v>
                </c:pt>
                <c:pt idx="212">
                  <c:v>0.92</c:v>
                </c:pt>
                <c:pt idx="213">
                  <c:v>0.95</c:v>
                </c:pt>
                <c:pt idx="214">
                  <c:v>1.08</c:v>
                </c:pt>
                <c:pt idx="215">
                  <c:v>1.01</c:v>
                </c:pt>
                <c:pt idx="216">
                  <c:v>1.04</c:v>
                </c:pt>
                <c:pt idx="217">
                  <c:v>1.07</c:v>
                </c:pt>
                <c:pt idx="218">
                  <c:v>1.03</c:v>
                </c:pt>
                <c:pt idx="219">
                  <c:v>1.04</c:v>
                </c:pt>
                <c:pt idx="220">
                  <c:v>0.93</c:v>
                </c:pt>
                <c:pt idx="221">
                  <c:v>0.97</c:v>
                </c:pt>
                <c:pt idx="222">
                  <c:v>1</c:v>
                </c:pt>
                <c:pt idx="223">
                  <c:v>0.94</c:v>
                </c:pt>
                <c:pt idx="224">
                  <c:v>0.98</c:v>
                </c:pt>
                <c:pt idx="225">
                  <c:v>0.94</c:v>
                </c:pt>
                <c:pt idx="226">
                  <c:v>0.99</c:v>
                </c:pt>
                <c:pt idx="227">
                  <c:v>0.94</c:v>
                </c:pt>
                <c:pt idx="228">
                  <c:v>1.04</c:v>
                </c:pt>
                <c:pt idx="229">
                  <c:v>0.87</c:v>
                </c:pt>
                <c:pt idx="230">
                  <c:v>0.93</c:v>
                </c:pt>
                <c:pt idx="231">
                  <c:v>0.93</c:v>
                </c:pt>
                <c:pt idx="232">
                  <c:v>0.9</c:v>
                </c:pt>
                <c:pt idx="233">
                  <c:v>0.88</c:v>
                </c:pt>
                <c:pt idx="234">
                  <c:v>0.96</c:v>
                </c:pt>
                <c:pt idx="235">
                  <c:v>0.74</c:v>
                </c:pt>
                <c:pt idx="236">
                  <c:v>0.89</c:v>
                </c:pt>
                <c:pt idx="237">
                  <c:v>1</c:v>
                </c:pt>
                <c:pt idx="238">
                  <c:v>0.91</c:v>
                </c:pt>
                <c:pt idx="239">
                  <c:v>0.93</c:v>
                </c:pt>
                <c:pt idx="240">
                  <c:v>1.1499999999999999</c:v>
                </c:pt>
                <c:pt idx="241">
                  <c:v>1</c:v>
                </c:pt>
                <c:pt idx="242">
                  <c:v>1.06</c:v>
                </c:pt>
                <c:pt idx="243">
                  <c:v>1.01</c:v>
                </c:pt>
                <c:pt idx="244">
                  <c:v>1.1200000000000001</c:v>
                </c:pt>
                <c:pt idx="245">
                  <c:v>1.1599999999999999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1.0900000000000001</c:v>
                </c:pt>
                <c:pt idx="249">
                  <c:v>0.91</c:v>
                </c:pt>
                <c:pt idx="250">
                  <c:v>1.1599999999999999</c:v>
                </c:pt>
                <c:pt idx="25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E8-4517-ACE5-6FDB06921F9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APXS!$AH$2:$AH$253</c:f>
              <c:numCache>
                <c:formatCode>General</c:formatCode>
                <c:ptCount val="25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0.05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0.03</c:v>
                </c:pt>
                <c:pt idx="29">
                  <c:v>0.05</c:v>
                </c:pt>
                <c:pt idx="30">
                  <c:v>0.03</c:v>
                </c:pt>
                <c:pt idx="31">
                  <c:v>0.03</c:v>
                </c:pt>
                <c:pt idx="32">
                  <c:v>0.05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0.03</c:v>
                </c:pt>
                <c:pt idx="39">
                  <c:v>0.03</c:v>
                </c:pt>
                <c:pt idx="40">
                  <c:v>0.05</c:v>
                </c:pt>
                <c:pt idx="41">
                  <c:v>0.03</c:v>
                </c:pt>
                <c:pt idx="42">
                  <c:v>0.05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0.05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0.05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0.05</c:v>
                </c:pt>
                <c:pt idx="58">
                  <c:v>0.05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0.05</c:v>
                </c:pt>
                <c:pt idx="98">
                  <c:v>0.1</c:v>
                </c:pt>
                <c:pt idx="99">
                  <c:v>0.05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0.05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0.05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0.05</c:v>
                </c:pt>
                <c:pt idx="122">
                  <c:v>0.03</c:v>
                </c:pt>
                <c:pt idx="123">
                  <c:v>0.05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0.05</c:v>
                </c:pt>
                <c:pt idx="141">
                  <c:v>0.03</c:v>
                </c:pt>
                <c:pt idx="142">
                  <c:v>0.05</c:v>
                </c:pt>
                <c:pt idx="143">
                  <c:v>0.03</c:v>
                </c:pt>
                <c:pt idx="144">
                  <c:v>0.05</c:v>
                </c:pt>
                <c:pt idx="145">
                  <c:v>0.03</c:v>
                </c:pt>
                <c:pt idx="146">
                  <c:v>0.03</c:v>
                </c:pt>
                <c:pt idx="147">
                  <c:v>0.1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0.05</c:v>
                </c:pt>
                <c:pt idx="161">
                  <c:v>0.03</c:v>
                </c:pt>
                <c:pt idx="162">
                  <c:v>0.05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0.05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0.05</c:v>
                </c:pt>
                <c:pt idx="189">
                  <c:v>7.0000000000000007E-2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0.05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0.05</c:v>
                </c:pt>
                <c:pt idx="245">
                  <c:v>0.05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0.05</c:v>
                </c:pt>
                <c:pt idx="25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E8-4517-ACE5-6FDB06921F9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APXS!$AI$2:$AI$253</c:f>
              <c:numCache>
                <c:formatCode>General</c:formatCode>
                <c:ptCount val="252"/>
                <c:pt idx="0">
                  <c:v>0.49</c:v>
                </c:pt>
                <c:pt idx="1">
                  <c:v>0.31</c:v>
                </c:pt>
                <c:pt idx="2">
                  <c:v>0.36</c:v>
                </c:pt>
                <c:pt idx="3">
                  <c:v>0.43</c:v>
                </c:pt>
                <c:pt idx="4">
                  <c:v>0.65</c:v>
                </c:pt>
                <c:pt idx="5">
                  <c:v>0.06</c:v>
                </c:pt>
                <c:pt idx="6">
                  <c:v>0.25</c:v>
                </c:pt>
                <c:pt idx="7">
                  <c:v>0.19</c:v>
                </c:pt>
                <c:pt idx="8">
                  <c:v>0.09</c:v>
                </c:pt>
                <c:pt idx="9">
                  <c:v>0.48</c:v>
                </c:pt>
                <c:pt idx="10">
                  <c:v>0.48</c:v>
                </c:pt>
                <c:pt idx="11">
                  <c:v>0.37</c:v>
                </c:pt>
                <c:pt idx="12">
                  <c:v>0.62</c:v>
                </c:pt>
                <c:pt idx="13">
                  <c:v>0.55000000000000004</c:v>
                </c:pt>
                <c:pt idx="14">
                  <c:v>0.52</c:v>
                </c:pt>
                <c:pt idx="15">
                  <c:v>0.34</c:v>
                </c:pt>
                <c:pt idx="16">
                  <c:v>0.47</c:v>
                </c:pt>
                <c:pt idx="17">
                  <c:v>0.39</c:v>
                </c:pt>
                <c:pt idx="18">
                  <c:v>0.34</c:v>
                </c:pt>
                <c:pt idx="19">
                  <c:v>0.36</c:v>
                </c:pt>
                <c:pt idx="20">
                  <c:v>0.39</c:v>
                </c:pt>
                <c:pt idx="21">
                  <c:v>0.37</c:v>
                </c:pt>
                <c:pt idx="22">
                  <c:v>0.4</c:v>
                </c:pt>
                <c:pt idx="23">
                  <c:v>0.13</c:v>
                </c:pt>
                <c:pt idx="24">
                  <c:v>0.17</c:v>
                </c:pt>
                <c:pt idx="25">
                  <c:v>0.19</c:v>
                </c:pt>
                <c:pt idx="26">
                  <c:v>0.11</c:v>
                </c:pt>
                <c:pt idx="27">
                  <c:v>0.63</c:v>
                </c:pt>
                <c:pt idx="28">
                  <c:v>0.28000000000000003</c:v>
                </c:pt>
                <c:pt idx="29">
                  <c:v>0.36</c:v>
                </c:pt>
                <c:pt idx="30">
                  <c:v>0.32</c:v>
                </c:pt>
                <c:pt idx="31">
                  <c:v>0.26</c:v>
                </c:pt>
                <c:pt idx="32">
                  <c:v>0.03</c:v>
                </c:pt>
                <c:pt idx="33">
                  <c:v>0.05</c:v>
                </c:pt>
                <c:pt idx="34">
                  <c:v>0.06</c:v>
                </c:pt>
                <c:pt idx="35">
                  <c:v>0.14000000000000001</c:v>
                </c:pt>
                <c:pt idx="36">
                  <c:v>0.08</c:v>
                </c:pt>
                <c:pt idx="37">
                  <c:v>0.45</c:v>
                </c:pt>
                <c:pt idx="38">
                  <c:v>0.7</c:v>
                </c:pt>
                <c:pt idx="39">
                  <c:v>0.5</c:v>
                </c:pt>
                <c:pt idx="40">
                  <c:v>0.1</c:v>
                </c:pt>
                <c:pt idx="41">
                  <c:v>0.48</c:v>
                </c:pt>
                <c:pt idx="42">
                  <c:v>0.2</c:v>
                </c:pt>
                <c:pt idx="43">
                  <c:v>0.39</c:v>
                </c:pt>
                <c:pt idx="44">
                  <c:v>0.32</c:v>
                </c:pt>
                <c:pt idx="45">
                  <c:v>0.4</c:v>
                </c:pt>
                <c:pt idx="46">
                  <c:v>0.31</c:v>
                </c:pt>
                <c:pt idx="47">
                  <c:v>0.41</c:v>
                </c:pt>
                <c:pt idx="48">
                  <c:v>0.43</c:v>
                </c:pt>
                <c:pt idx="49">
                  <c:v>0.28000000000000003</c:v>
                </c:pt>
                <c:pt idx="50">
                  <c:v>0.51</c:v>
                </c:pt>
                <c:pt idx="51">
                  <c:v>0.38</c:v>
                </c:pt>
                <c:pt idx="52">
                  <c:v>0.4</c:v>
                </c:pt>
                <c:pt idx="53">
                  <c:v>0.35</c:v>
                </c:pt>
                <c:pt idx="54">
                  <c:v>0.4</c:v>
                </c:pt>
                <c:pt idx="55">
                  <c:v>0.41</c:v>
                </c:pt>
                <c:pt idx="56">
                  <c:v>0.34</c:v>
                </c:pt>
                <c:pt idx="57">
                  <c:v>0.28999999999999998</c:v>
                </c:pt>
                <c:pt idx="58">
                  <c:v>0.43</c:v>
                </c:pt>
                <c:pt idx="59">
                  <c:v>0.24</c:v>
                </c:pt>
                <c:pt idx="60">
                  <c:v>0.41</c:v>
                </c:pt>
                <c:pt idx="61">
                  <c:v>0.34</c:v>
                </c:pt>
                <c:pt idx="62">
                  <c:v>0.12</c:v>
                </c:pt>
                <c:pt idx="63">
                  <c:v>0.21</c:v>
                </c:pt>
                <c:pt idx="64">
                  <c:v>0.32</c:v>
                </c:pt>
                <c:pt idx="65">
                  <c:v>0.39</c:v>
                </c:pt>
                <c:pt idx="66">
                  <c:v>0.27</c:v>
                </c:pt>
                <c:pt idx="67">
                  <c:v>0.25</c:v>
                </c:pt>
                <c:pt idx="68">
                  <c:v>0.27</c:v>
                </c:pt>
                <c:pt idx="69">
                  <c:v>0.3</c:v>
                </c:pt>
                <c:pt idx="70">
                  <c:v>0.43</c:v>
                </c:pt>
                <c:pt idx="71">
                  <c:v>0.53</c:v>
                </c:pt>
                <c:pt idx="72">
                  <c:v>0.45</c:v>
                </c:pt>
                <c:pt idx="73">
                  <c:v>0.27</c:v>
                </c:pt>
                <c:pt idx="74">
                  <c:v>0.31</c:v>
                </c:pt>
                <c:pt idx="75">
                  <c:v>0.03</c:v>
                </c:pt>
                <c:pt idx="76">
                  <c:v>0.08</c:v>
                </c:pt>
                <c:pt idx="77">
                  <c:v>0.32</c:v>
                </c:pt>
                <c:pt idx="78">
                  <c:v>0.32</c:v>
                </c:pt>
                <c:pt idx="79">
                  <c:v>0.3</c:v>
                </c:pt>
                <c:pt idx="80">
                  <c:v>0.32</c:v>
                </c:pt>
                <c:pt idx="81">
                  <c:v>0.28000000000000003</c:v>
                </c:pt>
                <c:pt idx="82">
                  <c:v>0.38</c:v>
                </c:pt>
                <c:pt idx="83">
                  <c:v>0.24</c:v>
                </c:pt>
                <c:pt idx="84">
                  <c:v>0.27</c:v>
                </c:pt>
                <c:pt idx="85">
                  <c:v>0.35</c:v>
                </c:pt>
                <c:pt idx="86">
                  <c:v>0.42</c:v>
                </c:pt>
                <c:pt idx="87">
                  <c:v>0.49</c:v>
                </c:pt>
                <c:pt idx="88">
                  <c:v>0.39</c:v>
                </c:pt>
                <c:pt idx="89">
                  <c:v>0.26</c:v>
                </c:pt>
                <c:pt idx="90">
                  <c:v>0.27</c:v>
                </c:pt>
                <c:pt idx="91">
                  <c:v>0.33</c:v>
                </c:pt>
                <c:pt idx="92">
                  <c:v>0.4</c:v>
                </c:pt>
                <c:pt idx="93">
                  <c:v>0.41</c:v>
                </c:pt>
                <c:pt idx="94">
                  <c:v>0.32</c:v>
                </c:pt>
                <c:pt idx="95">
                  <c:v>0.3</c:v>
                </c:pt>
                <c:pt idx="96">
                  <c:v>0.31</c:v>
                </c:pt>
                <c:pt idx="97">
                  <c:v>0.41</c:v>
                </c:pt>
                <c:pt idx="98">
                  <c:v>0.11</c:v>
                </c:pt>
                <c:pt idx="99">
                  <c:v>0.4</c:v>
                </c:pt>
                <c:pt idx="100">
                  <c:v>0.3</c:v>
                </c:pt>
                <c:pt idx="101">
                  <c:v>0.32</c:v>
                </c:pt>
                <c:pt idx="102">
                  <c:v>0.24</c:v>
                </c:pt>
                <c:pt idx="103">
                  <c:v>0.33</c:v>
                </c:pt>
                <c:pt idx="104">
                  <c:v>0.32</c:v>
                </c:pt>
                <c:pt idx="105">
                  <c:v>0.34</c:v>
                </c:pt>
                <c:pt idx="106">
                  <c:v>0.5</c:v>
                </c:pt>
                <c:pt idx="107">
                  <c:v>0.38</c:v>
                </c:pt>
                <c:pt idx="108">
                  <c:v>0.32</c:v>
                </c:pt>
                <c:pt idx="109">
                  <c:v>0.31</c:v>
                </c:pt>
                <c:pt idx="110">
                  <c:v>0.4</c:v>
                </c:pt>
                <c:pt idx="111">
                  <c:v>0.3</c:v>
                </c:pt>
                <c:pt idx="112">
                  <c:v>0.66</c:v>
                </c:pt>
                <c:pt idx="113">
                  <c:v>0.45</c:v>
                </c:pt>
                <c:pt idx="114">
                  <c:v>0.34</c:v>
                </c:pt>
                <c:pt idx="115">
                  <c:v>0.79</c:v>
                </c:pt>
                <c:pt idx="116">
                  <c:v>0.63</c:v>
                </c:pt>
                <c:pt idx="117">
                  <c:v>0.28000000000000003</c:v>
                </c:pt>
                <c:pt idx="118">
                  <c:v>0.51</c:v>
                </c:pt>
                <c:pt idx="119">
                  <c:v>0.49</c:v>
                </c:pt>
                <c:pt idx="120">
                  <c:v>0.52</c:v>
                </c:pt>
                <c:pt idx="121">
                  <c:v>0.32</c:v>
                </c:pt>
                <c:pt idx="122">
                  <c:v>0.19</c:v>
                </c:pt>
                <c:pt idx="123">
                  <c:v>0.37</c:v>
                </c:pt>
                <c:pt idx="124">
                  <c:v>0.32</c:v>
                </c:pt>
                <c:pt idx="125">
                  <c:v>0.26</c:v>
                </c:pt>
                <c:pt idx="126">
                  <c:v>0.27</c:v>
                </c:pt>
                <c:pt idx="127">
                  <c:v>0.52</c:v>
                </c:pt>
                <c:pt idx="128">
                  <c:v>0.33</c:v>
                </c:pt>
                <c:pt idx="129">
                  <c:v>0.36</c:v>
                </c:pt>
                <c:pt idx="130">
                  <c:v>0.3</c:v>
                </c:pt>
                <c:pt idx="131">
                  <c:v>0.28000000000000003</c:v>
                </c:pt>
                <c:pt idx="132">
                  <c:v>0.25</c:v>
                </c:pt>
                <c:pt idx="133">
                  <c:v>0.24</c:v>
                </c:pt>
                <c:pt idx="134">
                  <c:v>0.27</c:v>
                </c:pt>
                <c:pt idx="135">
                  <c:v>0.17</c:v>
                </c:pt>
                <c:pt idx="136">
                  <c:v>0.2</c:v>
                </c:pt>
                <c:pt idx="137">
                  <c:v>0.18</c:v>
                </c:pt>
                <c:pt idx="138">
                  <c:v>0.16</c:v>
                </c:pt>
                <c:pt idx="139">
                  <c:v>0.17</c:v>
                </c:pt>
                <c:pt idx="140">
                  <c:v>0.34</c:v>
                </c:pt>
                <c:pt idx="141">
                  <c:v>0.28000000000000003</c:v>
                </c:pt>
                <c:pt idx="142">
                  <c:v>0.35</c:v>
                </c:pt>
                <c:pt idx="143">
                  <c:v>0.33</c:v>
                </c:pt>
                <c:pt idx="144">
                  <c:v>0.33</c:v>
                </c:pt>
                <c:pt idx="145">
                  <c:v>0.53</c:v>
                </c:pt>
                <c:pt idx="146">
                  <c:v>0.3</c:v>
                </c:pt>
                <c:pt idx="147">
                  <c:v>0.06</c:v>
                </c:pt>
                <c:pt idx="148">
                  <c:v>0.34</c:v>
                </c:pt>
                <c:pt idx="149">
                  <c:v>0.11</c:v>
                </c:pt>
                <c:pt idx="150">
                  <c:v>0.41</c:v>
                </c:pt>
                <c:pt idx="151">
                  <c:v>0.12</c:v>
                </c:pt>
                <c:pt idx="152">
                  <c:v>0.33</c:v>
                </c:pt>
                <c:pt idx="153">
                  <c:v>0.14000000000000001</c:v>
                </c:pt>
                <c:pt idx="154">
                  <c:v>0.37</c:v>
                </c:pt>
                <c:pt idx="155">
                  <c:v>0.26</c:v>
                </c:pt>
                <c:pt idx="156">
                  <c:v>0.32</c:v>
                </c:pt>
                <c:pt idx="157">
                  <c:v>0.32</c:v>
                </c:pt>
                <c:pt idx="158">
                  <c:v>0.3</c:v>
                </c:pt>
                <c:pt idx="159">
                  <c:v>0.31</c:v>
                </c:pt>
                <c:pt idx="160">
                  <c:v>0.34</c:v>
                </c:pt>
                <c:pt idx="161">
                  <c:v>0.32</c:v>
                </c:pt>
                <c:pt idx="162">
                  <c:v>0.4</c:v>
                </c:pt>
                <c:pt idx="163">
                  <c:v>0.31</c:v>
                </c:pt>
                <c:pt idx="164">
                  <c:v>0.32</c:v>
                </c:pt>
                <c:pt idx="165">
                  <c:v>0.3</c:v>
                </c:pt>
                <c:pt idx="166">
                  <c:v>0.31</c:v>
                </c:pt>
                <c:pt idx="167">
                  <c:v>0.32</c:v>
                </c:pt>
                <c:pt idx="168">
                  <c:v>0.3</c:v>
                </c:pt>
                <c:pt idx="169">
                  <c:v>0.3</c:v>
                </c:pt>
                <c:pt idx="170">
                  <c:v>0.28000000000000003</c:v>
                </c:pt>
                <c:pt idx="171">
                  <c:v>0.64</c:v>
                </c:pt>
                <c:pt idx="172">
                  <c:v>0.51</c:v>
                </c:pt>
                <c:pt idx="173">
                  <c:v>0.28999999999999998</c:v>
                </c:pt>
                <c:pt idx="174">
                  <c:v>0.3</c:v>
                </c:pt>
                <c:pt idx="175">
                  <c:v>0.04</c:v>
                </c:pt>
                <c:pt idx="176">
                  <c:v>0.41</c:v>
                </c:pt>
                <c:pt idx="177">
                  <c:v>0.1</c:v>
                </c:pt>
                <c:pt idx="178">
                  <c:v>0.05</c:v>
                </c:pt>
                <c:pt idx="179">
                  <c:v>0.34</c:v>
                </c:pt>
                <c:pt idx="180">
                  <c:v>0.03</c:v>
                </c:pt>
                <c:pt idx="181">
                  <c:v>0.33</c:v>
                </c:pt>
                <c:pt idx="182">
                  <c:v>0.32</c:v>
                </c:pt>
                <c:pt idx="183">
                  <c:v>0.34</c:v>
                </c:pt>
                <c:pt idx="184">
                  <c:v>0.3</c:v>
                </c:pt>
                <c:pt idx="185">
                  <c:v>0.3</c:v>
                </c:pt>
                <c:pt idx="186">
                  <c:v>0.31</c:v>
                </c:pt>
                <c:pt idx="187">
                  <c:v>0.3</c:v>
                </c:pt>
                <c:pt idx="188">
                  <c:v>0.26</c:v>
                </c:pt>
                <c:pt idx="189">
                  <c:v>0.35</c:v>
                </c:pt>
                <c:pt idx="190">
                  <c:v>0.34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0.31</c:v>
                </c:pt>
                <c:pt idx="194">
                  <c:v>0.33</c:v>
                </c:pt>
                <c:pt idx="195">
                  <c:v>0.3</c:v>
                </c:pt>
                <c:pt idx="196">
                  <c:v>0.3</c:v>
                </c:pt>
                <c:pt idx="197">
                  <c:v>0.27</c:v>
                </c:pt>
                <c:pt idx="198">
                  <c:v>0.27</c:v>
                </c:pt>
                <c:pt idx="199">
                  <c:v>0.32</c:v>
                </c:pt>
                <c:pt idx="200">
                  <c:v>0.3</c:v>
                </c:pt>
                <c:pt idx="201">
                  <c:v>0.3</c:v>
                </c:pt>
                <c:pt idx="202">
                  <c:v>0.33</c:v>
                </c:pt>
                <c:pt idx="203">
                  <c:v>0.3</c:v>
                </c:pt>
                <c:pt idx="204">
                  <c:v>0.28000000000000003</c:v>
                </c:pt>
                <c:pt idx="205">
                  <c:v>0.28999999999999998</c:v>
                </c:pt>
                <c:pt idx="206">
                  <c:v>0.27</c:v>
                </c:pt>
                <c:pt idx="207">
                  <c:v>0.2</c:v>
                </c:pt>
                <c:pt idx="208">
                  <c:v>0.3</c:v>
                </c:pt>
                <c:pt idx="209">
                  <c:v>0.28999999999999998</c:v>
                </c:pt>
                <c:pt idx="210">
                  <c:v>0.27</c:v>
                </c:pt>
                <c:pt idx="211">
                  <c:v>0.28999999999999998</c:v>
                </c:pt>
                <c:pt idx="212">
                  <c:v>0.25</c:v>
                </c:pt>
                <c:pt idx="213">
                  <c:v>0.26</c:v>
                </c:pt>
                <c:pt idx="214">
                  <c:v>0.33</c:v>
                </c:pt>
                <c:pt idx="215">
                  <c:v>0.56000000000000005</c:v>
                </c:pt>
                <c:pt idx="216">
                  <c:v>0.28999999999999998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0.28999999999999998</c:v>
                </c:pt>
                <c:pt idx="221">
                  <c:v>0.28000000000000003</c:v>
                </c:pt>
                <c:pt idx="222">
                  <c:v>0.31</c:v>
                </c:pt>
                <c:pt idx="223">
                  <c:v>0.3</c:v>
                </c:pt>
                <c:pt idx="224">
                  <c:v>0.3</c:v>
                </c:pt>
                <c:pt idx="225">
                  <c:v>0.28000000000000003</c:v>
                </c:pt>
                <c:pt idx="226">
                  <c:v>0.3</c:v>
                </c:pt>
                <c:pt idx="227">
                  <c:v>0.31</c:v>
                </c:pt>
                <c:pt idx="228">
                  <c:v>0.32</c:v>
                </c:pt>
                <c:pt idx="229">
                  <c:v>0.28999999999999998</c:v>
                </c:pt>
                <c:pt idx="230">
                  <c:v>0.46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0.26</c:v>
                </c:pt>
                <c:pt idx="234">
                  <c:v>0.28999999999999998</c:v>
                </c:pt>
                <c:pt idx="235">
                  <c:v>0.38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0.28999999999999998</c:v>
                </c:pt>
                <c:pt idx="239">
                  <c:v>0.5</c:v>
                </c:pt>
                <c:pt idx="240">
                  <c:v>0.3</c:v>
                </c:pt>
                <c:pt idx="241">
                  <c:v>0.31</c:v>
                </c:pt>
                <c:pt idx="242">
                  <c:v>0.3</c:v>
                </c:pt>
                <c:pt idx="243">
                  <c:v>0.32</c:v>
                </c:pt>
                <c:pt idx="244">
                  <c:v>0.32</c:v>
                </c:pt>
                <c:pt idx="245">
                  <c:v>0.34</c:v>
                </c:pt>
                <c:pt idx="246">
                  <c:v>0.33</c:v>
                </c:pt>
                <c:pt idx="247">
                  <c:v>0.33</c:v>
                </c:pt>
                <c:pt idx="248">
                  <c:v>0.36</c:v>
                </c:pt>
                <c:pt idx="249">
                  <c:v>0.25</c:v>
                </c:pt>
                <c:pt idx="250">
                  <c:v>0.35</c:v>
                </c:pt>
                <c:pt idx="25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E8-4517-ACE5-6FDB06921F9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APXS!$AJ$2:$AJ$253</c:f>
              <c:numCache>
                <c:formatCode>General</c:formatCode>
                <c:ptCount val="25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0.03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0.03</c:v>
                </c:pt>
                <c:pt idx="124">
                  <c:v>0.01</c:v>
                </c:pt>
                <c:pt idx="125">
                  <c:v>0.03</c:v>
                </c:pt>
                <c:pt idx="126">
                  <c:v>0.01</c:v>
                </c:pt>
                <c:pt idx="127">
                  <c:v>0.01</c:v>
                </c:pt>
                <c:pt idx="128">
                  <c:v>0.03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0.03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0.03</c:v>
                </c:pt>
                <c:pt idx="171">
                  <c:v>0.01</c:v>
                </c:pt>
                <c:pt idx="172">
                  <c:v>0.03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0.03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0.03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0.03</c:v>
                </c:pt>
                <c:pt idx="241">
                  <c:v>0.03</c:v>
                </c:pt>
                <c:pt idx="242">
                  <c:v>0.01</c:v>
                </c:pt>
                <c:pt idx="243">
                  <c:v>0.01</c:v>
                </c:pt>
                <c:pt idx="244">
                  <c:v>0.03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E8-4517-ACE5-6FDB06921F9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APXS!$AK$2:$AK$253</c:f>
              <c:numCache>
                <c:formatCode>General</c:formatCode>
                <c:ptCount val="252"/>
                <c:pt idx="0">
                  <c:v>0.36</c:v>
                </c:pt>
                <c:pt idx="1">
                  <c:v>0.36</c:v>
                </c:pt>
                <c:pt idx="2">
                  <c:v>0.23</c:v>
                </c:pt>
                <c:pt idx="3">
                  <c:v>0.21</c:v>
                </c:pt>
                <c:pt idx="4">
                  <c:v>0.36</c:v>
                </c:pt>
                <c:pt idx="5">
                  <c:v>0.27</c:v>
                </c:pt>
                <c:pt idx="6">
                  <c:v>0.31</c:v>
                </c:pt>
                <c:pt idx="7">
                  <c:v>0.27</c:v>
                </c:pt>
                <c:pt idx="8">
                  <c:v>0.17</c:v>
                </c:pt>
                <c:pt idx="9">
                  <c:v>0.41</c:v>
                </c:pt>
                <c:pt idx="10">
                  <c:v>0.41</c:v>
                </c:pt>
                <c:pt idx="11">
                  <c:v>0.37</c:v>
                </c:pt>
                <c:pt idx="12">
                  <c:v>0.42</c:v>
                </c:pt>
                <c:pt idx="13">
                  <c:v>0.2</c:v>
                </c:pt>
                <c:pt idx="14">
                  <c:v>0.44</c:v>
                </c:pt>
                <c:pt idx="15">
                  <c:v>4.05</c:v>
                </c:pt>
                <c:pt idx="16">
                  <c:v>0.44</c:v>
                </c:pt>
                <c:pt idx="17">
                  <c:v>0.42</c:v>
                </c:pt>
                <c:pt idx="18">
                  <c:v>0.31</c:v>
                </c:pt>
                <c:pt idx="19">
                  <c:v>0.38</c:v>
                </c:pt>
                <c:pt idx="20">
                  <c:v>0.27</c:v>
                </c:pt>
                <c:pt idx="21">
                  <c:v>0.27</c:v>
                </c:pt>
                <c:pt idx="22">
                  <c:v>0.25</c:v>
                </c:pt>
                <c:pt idx="23">
                  <c:v>0.4</c:v>
                </c:pt>
                <c:pt idx="24">
                  <c:v>0.42</c:v>
                </c:pt>
                <c:pt idx="25">
                  <c:v>0.9</c:v>
                </c:pt>
                <c:pt idx="26">
                  <c:v>0.1</c:v>
                </c:pt>
                <c:pt idx="27">
                  <c:v>0.16</c:v>
                </c:pt>
                <c:pt idx="28">
                  <c:v>0.28999999999999998</c:v>
                </c:pt>
                <c:pt idx="29">
                  <c:v>0.25</c:v>
                </c:pt>
                <c:pt idx="30">
                  <c:v>0.5</c:v>
                </c:pt>
                <c:pt idx="31">
                  <c:v>0.5</c:v>
                </c:pt>
                <c:pt idx="32">
                  <c:v>0.04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0.16</c:v>
                </c:pt>
                <c:pt idx="36">
                  <c:v>0.08</c:v>
                </c:pt>
                <c:pt idx="37">
                  <c:v>0.09</c:v>
                </c:pt>
                <c:pt idx="38">
                  <c:v>0.35</c:v>
                </c:pt>
                <c:pt idx="39">
                  <c:v>0.41</c:v>
                </c:pt>
                <c:pt idx="40">
                  <c:v>0.04</c:v>
                </c:pt>
                <c:pt idx="41">
                  <c:v>0.35</c:v>
                </c:pt>
                <c:pt idx="42">
                  <c:v>7.0000000000000007E-2</c:v>
                </c:pt>
                <c:pt idx="43">
                  <c:v>0.53</c:v>
                </c:pt>
                <c:pt idx="44">
                  <c:v>0.41</c:v>
                </c:pt>
                <c:pt idx="45">
                  <c:v>0.39</c:v>
                </c:pt>
                <c:pt idx="46">
                  <c:v>0.05</c:v>
                </c:pt>
                <c:pt idx="47">
                  <c:v>0.43</c:v>
                </c:pt>
                <c:pt idx="48">
                  <c:v>0.44</c:v>
                </c:pt>
                <c:pt idx="49">
                  <c:v>0.26</c:v>
                </c:pt>
                <c:pt idx="50">
                  <c:v>0.28999999999999998</c:v>
                </c:pt>
                <c:pt idx="51">
                  <c:v>0.2</c:v>
                </c:pt>
                <c:pt idx="52">
                  <c:v>7.0000000000000007E-2</c:v>
                </c:pt>
                <c:pt idx="53">
                  <c:v>0.18</c:v>
                </c:pt>
                <c:pt idx="54">
                  <c:v>0.38</c:v>
                </c:pt>
                <c:pt idx="55">
                  <c:v>0.12</c:v>
                </c:pt>
                <c:pt idx="56">
                  <c:v>0.06</c:v>
                </c:pt>
                <c:pt idx="57">
                  <c:v>0.09</c:v>
                </c:pt>
                <c:pt idx="58">
                  <c:v>0.12</c:v>
                </c:pt>
                <c:pt idx="59">
                  <c:v>0.27</c:v>
                </c:pt>
                <c:pt idx="60">
                  <c:v>0.39</c:v>
                </c:pt>
                <c:pt idx="61">
                  <c:v>0.28000000000000003</c:v>
                </c:pt>
                <c:pt idx="62">
                  <c:v>0.1</c:v>
                </c:pt>
                <c:pt idx="63">
                  <c:v>0.27</c:v>
                </c:pt>
                <c:pt idx="64">
                  <c:v>0.37</c:v>
                </c:pt>
                <c:pt idx="65">
                  <c:v>0.37</c:v>
                </c:pt>
                <c:pt idx="66">
                  <c:v>0.17</c:v>
                </c:pt>
                <c:pt idx="67">
                  <c:v>0.25</c:v>
                </c:pt>
                <c:pt idx="68">
                  <c:v>0.21</c:v>
                </c:pt>
                <c:pt idx="69">
                  <c:v>0.27</c:v>
                </c:pt>
                <c:pt idx="70">
                  <c:v>0.41</c:v>
                </c:pt>
                <c:pt idx="71">
                  <c:v>0.4</c:v>
                </c:pt>
                <c:pt idx="72">
                  <c:v>0.14000000000000001</c:v>
                </c:pt>
                <c:pt idx="73">
                  <c:v>0.19</c:v>
                </c:pt>
                <c:pt idx="74">
                  <c:v>0.12</c:v>
                </c:pt>
                <c:pt idx="75">
                  <c:v>0.21</c:v>
                </c:pt>
                <c:pt idx="76">
                  <c:v>0.22</c:v>
                </c:pt>
                <c:pt idx="77">
                  <c:v>0.16</c:v>
                </c:pt>
                <c:pt idx="78">
                  <c:v>0.12</c:v>
                </c:pt>
                <c:pt idx="79">
                  <c:v>0.09</c:v>
                </c:pt>
                <c:pt idx="80">
                  <c:v>0.18</c:v>
                </c:pt>
                <c:pt idx="81">
                  <c:v>0.13</c:v>
                </c:pt>
                <c:pt idx="82">
                  <c:v>0.2</c:v>
                </c:pt>
                <c:pt idx="83">
                  <c:v>0.13</c:v>
                </c:pt>
                <c:pt idx="84">
                  <c:v>0.13</c:v>
                </c:pt>
                <c:pt idx="85">
                  <c:v>0.14000000000000001</c:v>
                </c:pt>
                <c:pt idx="86">
                  <c:v>0.39</c:v>
                </c:pt>
                <c:pt idx="87">
                  <c:v>0.41</c:v>
                </c:pt>
                <c:pt idx="88">
                  <c:v>0.12</c:v>
                </c:pt>
                <c:pt idx="89">
                  <c:v>0.18</c:v>
                </c:pt>
                <c:pt idx="90">
                  <c:v>0.17</c:v>
                </c:pt>
                <c:pt idx="91">
                  <c:v>0.2</c:v>
                </c:pt>
                <c:pt idx="92">
                  <c:v>0.17</c:v>
                </c:pt>
                <c:pt idx="93">
                  <c:v>0.19</c:v>
                </c:pt>
                <c:pt idx="94">
                  <c:v>0.18</c:v>
                </c:pt>
                <c:pt idx="95">
                  <c:v>0.16</c:v>
                </c:pt>
                <c:pt idx="96">
                  <c:v>0.09</c:v>
                </c:pt>
                <c:pt idx="97">
                  <c:v>0.1</c:v>
                </c:pt>
                <c:pt idx="98">
                  <c:v>0.03</c:v>
                </c:pt>
                <c:pt idx="99">
                  <c:v>0.08</c:v>
                </c:pt>
                <c:pt idx="100">
                  <c:v>0.13</c:v>
                </c:pt>
                <c:pt idx="101">
                  <c:v>0.19</c:v>
                </c:pt>
                <c:pt idx="102">
                  <c:v>0.22</c:v>
                </c:pt>
                <c:pt idx="103">
                  <c:v>0.18</c:v>
                </c:pt>
                <c:pt idx="104">
                  <c:v>0.16</c:v>
                </c:pt>
                <c:pt idx="105">
                  <c:v>0.17</c:v>
                </c:pt>
                <c:pt idx="106">
                  <c:v>0.37</c:v>
                </c:pt>
                <c:pt idx="107">
                  <c:v>0.44</c:v>
                </c:pt>
                <c:pt idx="108">
                  <c:v>0.15</c:v>
                </c:pt>
                <c:pt idx="109">
                  <c:v>0.19</c:v>
                </c:pt>
                <c:pt idx="110">
                  <c:v>0.41</c:v>
                </c:pt>
                <c:pt idx="111">
                  <c:v>0.19</c:v>
                </c:pt>
                <c:pt idx="112">
                  <c:v>0.44</c:v>
                </c:pt>
                <c:pt idx="113">
                  <c:v>0.43</c:v>
                </c:pt>
                <c:pt idx="114">
                  <c:v>0.2</c:v>
                </c:pt>
                <c:pt idx="115">
                  <c:v>0.45</c:v>
                </c:pt>
                <c:pt idx="116">
                  <c:v>0.45</c:v>
                </c:pt>
                <c:pt idx="117">
                  <c:v>0.28999999999999998</c:v>
                </c:pt>
                <c:pt idx="118">
                  <c:v>0.47</c:v>
                </c:pt>
                <c:pt idx="119">
                  <c:v>0.42</c:v>
                </c:pt>
                <c:pt idx="120">
                  <c:v>0.42</c:v>
                </c:pt>
                <c:pt idx="121">
                  <c:v>0.16</c:v>
                </c:pt>
                <c:pt idx="122">
                  <c:v>0.16</c:v>
                </c:pt>
                <c:pt idx="123">
                  <c:v>0.24</c:v>
                </c:pt>
                <c:pt idx="124">
                  <c:v>0.25</c:v>
                </c:pt>
                <c:pt idx="125">
                  <c:v>0.39</c:v>
                </c:pt>
                <c:pt idx="126">
                  <c:v>0.23</c:v>
                </c:pt>
                <c:pt idx="127">
                  <c:v>0.41</c:v>
                </c:pt>
                <c:pt idx="128">
                  <c:v>0.37</c:v>
                </c:pt>
                <c:pt idx="129">
                  <c:v>0.39</c:v>
                </c:pt>
                <c:pt idx="130">
                  <c:v>0.36</c:v>
                </c:pt>
                <c:pt idx="131">
                  <c:v>0.35</c:v>
                </c:pt>
                <c:pt idx="132">
                  <c:v>0.77</c:v>
                </c:pt>
                <c:pt idx="133">
                  <c:v>0.36</c:v>
                </c:pt>
                <c:pt idx="134">
                  <c:v>0.47</c:v>
                </c:pt>
                <c:pt idx="135">
                  <c:v>0.23</c:v>
                </c:pt>
                <c:pt idx="136">
                  <c:v>0.56000000000000005</c:v>
                </c:pt>
                <c:pt idx="137">
                  <c:v>0.41</c:v>
                </c:pt>
                <c:pt idx="138">
                  <c:v>0.76</c:v>
                </c:pt>
                <c:pt idx="139">
                  <c:v>0.6</c:v>
                </c:pt>
                <c:pt idx="140">
                  <c:v>0.28999999999999998</c:v>
                </c:pt>
                <c:pt idx="141">
                  <c:v>0.35</c:v>
                </c:pt>
                <c:pt idx="142">
                  <c:v>0.35</c:v>
                </c:pt>
                <c:pt idx="143">
                  <c:v>0.3</c:v>
                </c:pt>
                <c:pt idx="144">
                  <c:v>0.3</c:v>
                </c:pt>
                <c:pt idx="145">
                  <c:v>0.44</c:v>
                </c:pt>
                <c:pt idx="146">
                  <c:v>0.43</c:v>
                </c:pt>
                <c:pt idx="147">
                  <c:v>0.05</c:v>
                </c:pt>
                <c:pt idx="148">
                  <c:v>0.33</c:v>
                </c:pt>
                <c:pt idx="149">
                  <c:v>0.1</c:v>
                </c:pt>
                <c:pt idx="150">
                  <c:v>0.44</c:v>
                </c:pt>
                <c:pt idx="151">
                  <c:v>7.0000000000000007E-2</c:v>
                </c:pt>
                <c:pt idx="152">
                  <c:v>0.22</c:v>
                </c:pt>
                <c:pt idx="153">
                  <c:v>0.11</c:v>
                </c:pt>
                <c:pt idx="154">
                  <c:v>0.46</c:v>
                </c:pt>
                <c:pt idx="155">
                  <c:v>0.17</c:v>
                </c:pt>
                <c:pt idx="156">
                  <c:v>0.09</c:v>
                </c:pt>
                <c:pt idx="157">
                  <c:v>0.1</c:v>
                </c:pt>
                <c:pt idx="158">
                  <c:v>0.13</c:v>
                </c:pt>
                <c:pt idx="159">
                  <c:v>0.12</c:v>
                </c:pt>
                <c:pt idx="160">
                  <c:v>0.19</c:v>
                </c:pt>
                <c:pt idx="161">
                  <c:v>0.21</c:v>
                </c:pt>
                <c:pt idx="162">
                  <c:v>0.22</c:v>
                </c:pt>
                <c:pt idx="163">
                  <c:v>0.15</c:v>
                </c:pt>
                <c:pt idx="164">
                  <c:v>0.2</c:v>
                </c:pt>
                <c:pt idx="165">
                  <c:v>0.3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</c:v>
                </c:pt>
                <c:pt idx="171">
                  <c:v>0.43</c:v>
                </c:pt>
                <c:pt idx="172">
                  <c:v>0.43</c:v>
                </c:pt>
                <c:pt idx="173">
                  <c:v>0.26</c:v>
                </c:pt>
                <c:pt idx="174">
                  <c:v>0.27</c:v>
                </c:pt>
                <c:pt idx="175">
                  <c:v>0.24</c:v>
                </c:pt>
                <c:pt idx="176">
                  <c:v>0.43</c:v>
                </c:pt>
                <c:pt idx="177">
                  <c:v>0.08</c:v>
                </c:pt>
                <c:pt idx="178">
                  <c:v>0.38</c:v>
                </c:pt>
                <c:pt idx="179">
                  <c:v>0.48</c:v>
                </c:pt>
                <c:pt idx="180">
                  <c:v>0.19</c:v>
                </c:pt>
                <c:pt idx="181">
                  <c:v>0.34</c:v>
                </c:pt>
                <c:pt idx="182">
                  <c:v>0.37</c:v>
                </c:pt>
                <c:pt idx="183">
                  <c:v>0.17</c:v>
                </c:pt>
                <c:pt idx="184">
                  <c:v>0.18</c:v>
                </c:pt>
                <c:pt idx="185">
                  <c:v>0.25</c:v>
                </c:pt>
                <c:pt idx="186">
                  <c:v>0.2</c:v>
                </c:pt>
                <c:pt idx="187">
                  <c:v>0.25</c:v>
                </c:pt>
                <c:pt idx="188">
                  <c:v>0.32</c:v>
                </c:pt>
                <c:pt idx="189">
                  <c:v>0.37</c:v>
                </c:pt>
                <c:pt idx="190">
                  <c:v>0.36</c:v>
                </c:pt>
                <c:pt idx="191">
                  <c:v>0.31</c:v>
                </c:pt>
                <c:pt idx="192">
                  <c:v>0.33</c:v>
                </c:pt>
                <c:pt idx="193">
                  <c:v>0.23</c:v>
                </c:pt>
                <c:pt idx="194">
                  <c:v>0.32</c:v>
                </c:pt>
                <c:pt idx="195">
                  <c:v>0.3</c:v>
                </c:pt>
                <c:pt idx="196">
                  <c:v>0.3</c:v>
                </c:pt>
                <c:pt idx="197">
                  <c:v>0.28999999999999998</c:v>
                </c:pt>
                <c:pt idx="198">
                  <c:v>0.28000000000000003</c:v>
                </c:pt>
                <c:pt idx="199">
                  <c:v>0.26</c:v>
                </c:pt>
                <c:pt idx="200">
                  <c:v>0.37</c:v>
                </c:pt>
                <c:pt idx="201">
                  <c:v>0.38</c:v>
                </c:pt>
                <c:pt idx="202">
                  <c:v>0.21</c:v>
                </c:pt>
                <c:pt idx="203">
                  <c:v>0.41</c:v>
                </c:pt>
                <c:pt idx="204">
                  <c:v>0.24</c:v>
                </c:pt>
                <c:pt idx="205">
                  <c:v>0.11</c:v>
                </c:pt>
                <c:pt idx="206">
                  <c:v>0.11</c:v>
                </c:pt>
                <c:pt idx="207">
                  <c:v>0.14000000000000001</c:v>
                </c:pt>
                <c:pt idx="208">
                  <c:v>0.22</c:v>
                </c:pt>
                <c:pt idx="209">
                  <c:v>0.17</c:v>
                </c:pt>
                <c:pt idx="210">
                  <c:v>0.22</c:v>
                </c:pt>
                <c:pt idx="211">
                  <c:v>0.23</c:v>
                </c:pt>
                <c:pt idx="212">
                  <c:v>0.3</c:v>
                </c:pt>
                <c:pt idx="213">
                  <c:v>0.28999999999999998</c:v>
                </c:pt>
                <c:pt idx="214">
                  <c:v>0.22</c:v>
                </c:pt>
                <c:pt idx="215">
                  <c:v>0.45</c:v>
                </c:pt>
                <c:pt idx="216">
                  <c:v>0.16</c:v>
                </c:pt>
                <c:pt idx="217">
                  <c:v>0.19</c:v>
                </c:pt>
                <c:pt idx="218">
                  <c:v>0.38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0.08</c:v>
                </c:pt>
                <c:pt idx="223">
                  <c:v>0.1</c:v>
                </c:pt>
                <c:pt idx="224">
                  <c:v>0.12</c:v>
                </c:pt>
                <c:pt idx="225">
                  <c:v>0.09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0.18</c:v>
                </c:pt>
                <c:pt idx="229">
                  <c:v>0.16</c:v>
                </c:pt>
                <c:pt idx="230">
                  <c:v>0.36</c:v>
                </c:pt>
                <c:pt idx="231">
                  <c:v>0.12</c:v>
                </c:pt>
                <c:pt idx="232">
                  <c:v>0.13</c:v>
                </c:pt>
                <c:pt idx="233">
                  <c:v>0.11</c:v>
                </c:pt>
                <c:pt idx="234">
                  <c:v>0.14000000000000001</c:v>
                </c:pt>
                <c:pt idx="235">
                  <c:v>0.22</c:v>
                </c:pt>
                <c:pt idx="236">
                  <c:v>0.11</c:v>
                </c:pt>
                <c:pt idx="237">
                  <c:v>0.15</c:v>
                </c:pt>
                <c:pt idx="238">
                  <c:v>0.1</c:v>
                </c:pt>
                <c:pt idx="239">
                  <c:v>0.43</c:v>
                </c:pt>
                <c:pt idx="240">
                  <c:v>0.12</c:v>
                </c:pt>
                <c:pt idx="241">
                  <c:v>0.1</c:v>
                </c:pt>
                <c:pt idx="242">
                  <c:v>0.12</c:v>
                </c:pt>
                <c:pt idx="243">
                  <c:v>0.16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0.1</c:v>
                </c:pt>
                <c:pt idx="248">
                  <c:v>0.21</c:v>
                </c:pt>
                <c:pt idx="249">
                  <c:v>7.0000000000000007E-2</c:v>
                </c:pt>
                <c:pt idx="250">
                  <c:v>0.12</c:v>
                </c:pt>
                <c:pt idx="25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E8-4517-ACE5-6FDB06921F9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APXS!$AL$2:$AL$253</c:f>
              <c:numCache>
                <c:formatCode>General</c:formatCode>
                <c:ptCount val="25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0.06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0.04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0.03</c:v>
                </c:pt>
                <c:pt idx="126">
                  <c:v>0.01</c:v>
                </c:pt>
                <c:pt idx="127">
                  <c:v>0.01</c:v>
                </c:pt>
                <c:pt idx="128">
                  <c:v>0.03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0.03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0.03</c:v>
                </c:pt>
                <c:pt idx="138">
                  <c:v>0.03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0.03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0.04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E8-4517-ACE5-6FDB06921F9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APXS!$AM$2:$AM$253</c:f>
              <c:numCache>
                <c:formatCode>General</c:formatCode>
                <c:ptCount val="252"/>
                <c:pt idx="0">
                  <c:v>21.6</c:v>
                </c:pt>
                <c:pt idx="1">
                  <c:v>17.16</c:v>
                </c:pt>
                <c:pt idx="2">
                  <c:v>19.079999999999998</c:v>
                </c:pt>
                <c:pt idx="3">
                  <c:v>20.37</c:v>
                </c:pt>
                <c:pt idx="4">
                  <c:v>20.63</c:v>
                </c:pt>
                <c:pt idx="5">
                  <c:v>11.96</c:v>
                </c:pt>
                <c:pt idx="6">
                  <c:v>14.62</c:v>
                </c:pt>
                <c:pt idx="7">
                  <c:v>14.86</c:v>
                </c:pt>
                <c:pt idx="8">
                  <c:v>11.93</c:v>
                </c:pt>
                <c:pt idx="9">
                  <c:v>19.809999999999999</c:v>
                </c:pt>
                <c:pt idx="10">
                  <c:v>18.23</c:v>
                </c:pt>
                <c:pt idx="11">
                  <c:v>20.37</c:v>
                </c:pt>
                <c:pt idx="12">
                  <c:v>22.43</c:v>
                </c:pt>
                <c:pt idx="13">
                  <c:v>16.61</c:v>
                </c:pt>
                <c:pt idx="14">
                  <c:v>20.399999999999999</c:v>
                </c:pt>
                <c:pt idx="15">
                  <c:v>21.58</c:v>
                </c:pt>
                <c:pt idx="16">
                  <c:v>20.77</c:v>
                </c:pt>
                <c:pt idx="17">
                  <c:v>19.78</c:v>
                </c:pt>
                <c:pt idx="18">
                  <c:v>16.93</c:v>
                </c:pt>
                <c:pt idx="19">
                  <c:v>15.48</c:v>
                </c:pt>
                <c:pt idx="20">
                  <c:v>15.76</c:v>
                </c:pt>
                <c:pt idx="21">
                  <c:v>15.67</c:v>
                </c:pt>
                <c:pt idx="22">
                  <c:v>19.850000000000001</c:v>
                </c:pt>
                <c:pt idx="23">
                  <c:v>17.05</c:v>
                </c:pt>
                <c:pt idx="24">
                  <c:v>19.170000000000002</c:v>
                </c:pt>
                <c:pt idx="25">
                  <c:v>14.61</c:v>
                </c:pt>
                <c:pt idx="26">
                  <c:v>4.91</c:v>
                </c:pt>
                <c:pt idx="27">
                  <c:v>23.42</c:v>
                </c:pt>
                <c:pt idx="28">
                  <c:v>16.989999999999998</c:v>
                </c:pt>
                <c:pt idx="29">
                  <c:v>18.68</c:v>
                </c:pt>
                <c:pt idx="30">
                  <c:v>18.95</c:v>
                </c:pt>
                <c:pt idx="31">
                  <c:v>25.58</c:v>
                </c:pt>
                <c:pt idx="32">
                  <c:v>2.68</c:v>
                </c:pt>
                <c:pt idx="33">
                  <c:v>4.42</c:v>
                </c:pt>
                <c:pt idx="34">
                  <c:v>3.77</c:v>
                </c:pt>
                <c:pt idx="35">
                  <c:v>7</c:v>
                </c:pt>
                <c:pt idx="36">
                  <c:v>4.9400000000000004</c:v>
                </c:pt>
                <c:pt idx="37">
                  <c:v>7.71</c:v>
                </c:pt>
                <c:pt idx="38">
                  <c:v>15.84</c:v>
                </c:pt>
                <c:pt idx="39">
                  <c:v>18.47</c:v>
                </c:pt>
                <c:pt idx="40">
                  <c:v>5.65</c:v>
                </c:pt>
                <c:pt idx="41">
                  <c:v>17.829999999999998</c:v>
                </c:pt>
                <c:pt idx="42">
                  <c:v>6.08</c:v>
                </c:pt>
                <c:pt idx="43">
                  <c:v>19.87</c:v>
                </c:pt>
                <c:pt idx="44">
                  <c:v>18.510000000000002</c:v>
                </c:pt>
                <c:pt idx="45">
                  <c:v>18.510000000000002</c:v>
                </c:pt>
                <c:pt idx="46">
                  <c:v>7.96</c:v>
                </c:pt>
                <c:pt idx="47">
                  <c:v>19.36</c:v>
                </c:pt>
                <c:pt idx="48">
                  <c:v>19.760000000000002</c:v>
                </c:pt>
                <c:pt idx="49">
                  <c:v>18.3</c:v>
                </c:pt>
                <c:pt idx="50">
                  <c:v>14.8</c:v>
                </c:pt>
                <c:pt idx="51">
                  <c:v>15.36</c:v>
                </c:pt>
                <c:pt idx="52">
                  <c:v>5.68</c:v>
                </c:pt>
                <c:pt idx="53">
                  <c:v>15.42</c:v>
                </c:pt>
                <c:pt idx="54">
                  <c:v>19.55</c:v>
                </c:pt>
                <c:pt idx="55">
                  <c:v>6.9</c:v>
                </c:pt>
                <c:pt idx="56">
                  <c:v>4.3099999999999996</c:v>
                </c:pt>
                <c:pt idx="57">
                  <c:v>8.2200000000000006</c:v>
                </c:pt>
                <c:pt idx="58">
                  <c:v>5.72</c:v>
                </c:pt>
                <c:pt idx="59">
                  <c:v>17.53</c:v>
                </c:pt>
                <c:pt idx="60">
                  <c:v>22.39</c:v>
                </c:pt>
                <c:pt idx="61">
                  <c:v>19.170000000000002</c:v>
                </c:pt>
                <c:pt idx="62">
                  <c:v>4.21</c:v>
                </c:pt>
                <c:pt idx="63">
                  <c:v>11.54</c:v>
                </c:pt>
                <c:pt idx="64">
                  <c:v>17.5</c:v>
                </c:pt>
                <c:pt idx="65">
                  <c:v>17.91</c:v>
                </c:pt>
                <c:pt idx="66">
                  <c:v>17.579999999999998</c:v>
                </c:pt>
                <c:pt idx="67">
                  <c:v>19.170000000000002</c:v>
                </c:pt>
                <c:pt idx="68">
                  <c:v>16.190000000000001</c:v>
                </c:pt>
                <c:pt idx="69">
                  <c:v>16.27</c:v>
                </c:pt>
                <c:pt idx="70">
                  <c:v>18.829999999999998</c:v>
                </c:pt>
                <c:pt idx="71">
                  <c:v>20.76</c:v>
                </c:pt>
                <c:pt idx="72">
                  <c:v>15.25</c:v>
                </c:pt>
                <c:pt idx="73">
                  <c:v>17.21</c:v>
                </c:pt>
                <c:pt idx="74">
                  <c:v>18.420000000000002</c:v>
                </c:pt>
                <c:pt idx="75">
                  <c:v>12.69</c:v>
                </c:pt>
                <c:pt idx="76">
                  <c:v>14.37</c:v>
                </c:pt>
                <c:pt idx="77">
                  <c:v>20.25</c:v>
                </c:pt>
                <c:pt idx="78">
                  <c:v>19.84</c:v>
                </c:pt>
                <c:pt idx="79">
                  <c:v>19.37</c:v>
                </c:pt>
                <c:pt idx="80">
                  <c:v>18.920000000000002</c:v>
                </c:pt>
                <c:pt idx="81">
                  <c:v>18.5</c:v>
                </c:pt>
                <c:pt idx="82">
                  <c:v>24.4</c:v>
                </c:pt>
                <c:pt idx="83">
                  <c:v>26.81</c:v>
                </c:pt>
                <c:pt idx="84">
                  <c:v>19.36</c:v>
                </c:pt>
                <c:pt idx="85">
                  <c:v>21.52</c:v>
                </c:pt>
                <c:pt idx="86">
                  <c:v>19.489999999999998</c:v>
                </c:pt>
                <c:pt idx="87">
                  <c:v>19.03</c:v>
                </c:pt>
                <c:pt idx="88">
                  <c:v>18.89</c:v>
                </c:pt>
                <c:pt idx="89">
                  <c:v>24.45</c:v>
                </c:pt>
                <c:pt idx="90">
                  <c:v>22.37</c:v>
                </c:pt>
                <c:pt idx="91">
                  <c:v>24.83</c:v>
                </c:pt>
                <c:pt idx="92">
                  <c:v>18.86</c:v>
                </c:pt>
                <c:pt idx="93">
                  <c:v>19.05</c:v>
                </c:pt>
                <c:pt idx="94">
                  <c:v>21.39</c:v>
                </c:pt>
                <c:pt idx="95">
                  <c:v>19.66</c:v>
                </c:pt>
                <c:pt idx="96">
                  <c:v>15.93</c:v>
                </c:pt>
                <c:pt idx="97">
                  <c:v>18.670000000000002</c:v>
                </c:pt>
                <c:pt idx="98">
                  <c:v>4.43</c:v>
                </c:pt>
                <c:pt idx="99">
                  <c:v>22.14</c:v>
                </c:pt>
                <c:pt idx="100">
                  <c:v>22.01</c:v>
                </c:pt>
                <c:pt idx="101">
                  <c:v>20.83</c:v>
                </c:pt>
                <c:pt idx="102">
                  <c:v>21.26</c:v>
                </c:pt>
                <c:pt idx="103">
                  <c:v>21.15</c:v>
                </c:pt>
                <c:pt idx="104">
                  <c:v>19.61</c:v>
                </c:pt>
                <c:pt idx="105">
                  <c:v>19.87</c:v>
                </c:pt>
                <c:pt idx="106">
                  <c:v>19.43</c:v>
                </c:pt>
                <c:pt idx="107">
                  <c:v>19.7</c:v>
                </c:pt>
                <c:pt idx="108">
                  <c:v>20.59</c:v>
                </c:pt>
                <c:pt idx="109">
                  <c:v>20.38</c:v>
                </c:pt>
                <c:pt idx="110">
                  <c:v>20.43</c:v>
                </c:pt>
                <c:pt idx="111">
                  <c:v>20.149999999999999</c:v>
                </c:pt>
                <c:pt idx="112">
                  <c:v>20.46</c:v>
                </c:pt>
                <c:pt idx="113">
                  <c:v>21.11</c:v>
                </c:pt>
                <c:pt idx="114">
                  <c:v>17.95</c:v>
                </c:pt>
                <c:pt idx="115">
                  <c:v>21.52</c:v>
                </c:pt>
                <c:pt idx="116">
                  <c:v>20.82</c:v>
                </c:pt>
                <c:pt idx="117">
                  <c:v>15.92</c:v>
                </c:pt>
                <c:pt idx="118">
                  <c:v>22.79</c:v>
                </c:pt>
                <c:pt idx="119">
                  <c:v>19.68</c:v>
                </c:pt>
                <c:pt idx="120">
                  <c:v>20.21</c:v>
                </c:pt>
                <c:pt idx="121">
                  <c:v>19.16</c:v>
                </c:pt>
                <c:pt idx="122">
                  <c:v>14.9</c:v>
                </c:pt>
                <c:pt idx="123">
                  <c:v>20.45</c:v>
                </c:pt>
                <c:pt idx="124">
                  <c:v>20.399999999999999</c:v>
                </c:pt>
                <c:pt idx="125">
                  <c:v>38.14</c:v>
                </c:pt>
                <c:pt idx="126">
                  <c:v>19.43</c:v>
                </c:pt>
                <c:pt idx="127">
                  <c:v>18.63</c:v>
                </c:pt>
                <c:pt idx="128">
                  <c:v>20.32</c:v>
                </c:pt>
                <c:pt idx="129">
                  <c:v>18.91</c:v>
                </c:pt>
                <c:pt idx="130">
                  <c:v>17.53</c:v>
                </c:pt>
                <c:pt idx="131">
                  <c:v>26.8</c:v>
                </c:pt>
                <c:pt idx="132">
                  <c:v>25.17</c:v>
                </c:pt>
                <c:pt idx="133">
                  <c:v>20.58</c:v>
                </c:pt>
                <c:pt idx="134">
                  <c:v>23.41</c:v>
                </c:pt>
                <c:pt idx="135">
                  <c:v>9.2799999999999994</c:v>
                </c:pt>
                <c:pt idx="136">
                  <c:v>16.96</c:v>
                </c:pt>
                <c:pt idx="137">
                  <c:v>17.45</c:v>
                </c:pt>
                <c:pt idx="138">
                  <c:v>23.49</c:v>
                </c:pt>
                <c:pt idx="139">
                  <c:v>21.28</c:v>
                </c:pt>
                <c:pt idx="140">
                  <c:v>20.37</c:v>
                </c:pt>
                <c:pt idx="141">
                  <c:v>21.69</c:v>
                </c:pt>
                <c:pt idx="142">
                  <c:v>22.79</c:v>
                </c:pt>
                <c:pt idx="143">
                  <c:v>21.98</c:v>
                </c:pt>
                <c:pt idx="144">
                  <c:v>23.09</c:v>
                </c:pt>
                <c:pt idx="145">
                  <c:v>20.309999999999999</c:v>
                </c:pt>
                <c:pt idx="146">
                  <c:v>22.54</c:v>
                </c:pt>
                <c:pt idx="147">
                  <c:v>2.37</c:v>
                </c:pt>
                <c:pt idx="148">
                  <c:v>22.02</c:v>
                </c:pt>
                <c:pt idx="149">
                  <c:v>6.44</c:v>
                </c:pt>
                <c:pt idx="150">
                  <c:v>21.92</c:v>
                </c:pt>
                <c:pt idx="151">
                  <c:v>7.16</c:v>
                </c:pt>
                <c:pt idx="152">
                  <c:v>21.25</c:v>
                </c:pt>
                <c:pt idx="153">
                  <c:v>10.27</c:v>
                </c:pt>
                <c:pt idx="154">
                  <c:v>22.77</c:v>
                </c:pt>
                <c:pt idx="155">
                  <c:v>15.58</c:v>
                </c:pt>
                <c:pt idx="156">
                  <c:v>22.08</c:v>
                </c:pt>
                <c:pt idx="157">
                  <c:v>21.9</c:v>
                </c:pt>
                <c:pt idx="158">
                  <c:v>20.14</c:v>
                </c:pt>
                <c:pt idx="159">
                  <c:v>18.78</c:v>
                </c:pt>
                <c:pt idx="160">
                  <c:v>23.65</c:v>
                </c:pt>
                <c:pt idx="161">
                  <c:v>22.12</c:v>
                </c:pt>
                <c:pt idx="162">
                  <c:v>23.44</c:v>
                </c:pt>
                <c:pt idx="163">
                  <c:v>23.79</c:v>
                </c:pt>
                <c:pt idx="164">
                  <c:v>19.72</c:v>
                </c:pt>
                <c:pt idx="165">
                  <c:v>19.079999999999998</c:v>
                </c:pt>
                <c:pt idx="166">
                  <c:v>20.68</c:v>
                </c:pt>
                <c:pt idx="167">
                  <c:v>20.88</c:v>
                </c:pt>
                <c:pt idx="168">
                  <c:v>20.39</c:v>
                </c:pt>
                <c:pt idx="169">
                  <c:v>20.47</c:v>
                </c:pt>
                <c:pt idx="170">
                  <c:v>21.76</c:v>
                </c:pt>
                <c:pt idx="171">
                  <c:v>20.45</c:v>
                </c:pt>
                <c:pt idx="172">
                  <c:v>21.58</c:v>
                </c:pt>
                <c:pt idx="173">
                  <c:v>20</c:v>
                </c:pt>
                <c:pt idx="174">
                  <c:v>18.100000000000001</c:v>
                </c:pt>
                <c:pt idx="175">
                  <c:v>11.36</c:v>
                </c:pt>
                <c:pt idx="176">
                  <c:v>18.739999999999998</c:v>
                </c:pt>
                <c:pt idx="177">
                  <c:v>6.58</c:v>
                </c:pt>
                <c:pt idx="178">
                  <c:v>16.260000000000002</c:v>
                </c:pt>
                <c:pt idx="179">
                  <c:v>20.14</c:v>
                </c:pt>
                <c:pt idx="180">
                  <c:v>10.98</c:v>
                </c:pt>
                <c:pt idx="181">
                  <c:v>19.96</c:v>
                </c:pt>
                <c:pt idx="182">
                  <c:v>18.27</c:v>
                </c:pt>
                <c:pt idx="183">
                  <c:v>21.53</c:v>
                </c:pt>
                <c:pt idx="184">
                  <c:v>20.54</c:v>
                </c:pt>
                <c:pt idx="185">
                  <c:v>19.23</c:v>
                </c:pt>
                <c:pt idx="186">
                  <c:v>21.46</c:v>
                </c:pt>
                <c:pt idx="187">
                  <c:v>16.43</c:v>
                </c:pt>
                <c:pt idx="188">
                  <c:v>17.46</c:v>
                </c:pt>
                <c:pt idx="189">
                  <c:v>21.92</c:v>
                </c:pt>
                <c:pt idx="190">
                  <c:v>21.48</c:v>
                </c:pt>
                <c:pt idx="191">
                  <c:v>17.940000000000001</c:v>
                </c:pt>
                <c:pt idx="192">
                  <c:v>18.41</c:v>
                </c:pt>
                <c:pt idx="193">
                  <c:v>18.04</c:v>
                </c:pt>
                <c:pt idx="194">
                  <c:v>20.21</c:v>
                </c:pt>
                <c:pt idx="195">
                  <c:v>20.59</c:v>
                </c:pt>
                <c:pt idx="196">
                  <c:v>19.32</c:v>
                </c:pt>
                <c:pt idx="197">
                  <c:v>17.149999999999999</c:v>
                </c:pt>
                <c:pt idx="198">
                  <c:v>17.02</c:v>
                </c:pt>
                <c:pt idx="199">
                  <c:v>20.420000000000002</c:v>
                </c:pt>
                <c:pt idx="200">
                  <c:v>24.37</c:v>
                </c:pt>
                <c:pt idx="201">
                  <c:v>17.18</c:v>
                </c:pt>
                <c:pt idx="202">
                  <c:v>19.66</c:v>
                </c:pt>
                <c:pt idx="203">
                  <c:v>19.87</c:v>
                </c:pt>
                <c:pt idx="204">
                  <c:v>16.57</c:v>
                </c:pt>
                <c:pt idx="205">
                  <c:v>17.010000000000002</c:v>
                </c:pt>
                <c:pt idx="206">
                  <c:v>16.510000000000002</c:v>
                </c:pt>
                <c:pt idx="207">
                  <c:v>18.78</c:v>
                </c:pt>
                <c:pt idx="208">
                  <c:v>14.41</c:v>
                </c:pt>
                <c:pt idx="209">
                  <c:v>17.28</c:v>
                </c:pt>
                <c:pt idx="210">
                  <c:v>16.04</c:v>
                </c:pt>
                <c:pt idx="211">
                  <c:v>15.37</c:v>
                </c:pt>
                <c:pt idx="212">
                  <c:v>15.93</c:v>
                </c:pt>
                <c:pt idx="213">
                  <c:v>17.28</c:v>
                </c:pt>
                <c:pt idx="214">
                  <c:v>18.34</c:v>
                </c:pt>
                <c:pt idx="215">
                  <c:v>20.329999999999998</c:v>
                </c:pt>
                <c:pt idx="216">
                  <c:v>16.79</c:v>
                </c:pt>
                <c:pt idx="217">
                  <c:v>17.04</c:v>
                </c:pt>
                <c:pt idx="218">
                  <c:v>20.52</c:v>
                </c:pt>
                <c:pt idx="219">
                  <c:v>16.850000000000001</c:v>
                </c:pt>
                <c:pt idx="220">
                  <c:v>17.760000000000002</c:v>
                </c:pt>
                <c:pt idx="221">
                  <c:v>17.43</c:v>
                </c:pt>
                <c:pt idx="222">
                  <c:v>20</c:v>
                </c:pt>
                <c:pt idx="223">
                  <c:v>19.77</c:v>
                </c:pt>
                <c:pt idx="224">
                  <c:v>15.81</c:v>
                </c:pt>
                <c:pt idx="225">
                  <c:v>15.92</c:v>
                </c:pt>
                <c:pt idx="226">
                  <c:v>13.75</c:v>
                </c:pt>
                <c:pt idx="227">
                  <c:v>14.93</c:v>
                </c:pt>
                <c:pt idx="228">
                  <c:v>15.45</c:v>
                </c:pt>
                <c:pt idx="229">
                  <c:v>14.36</c:v>
                </c:pt>
                <c:pt idx="230">
                  <c:v>17.37</c:v>
                </c:pt>
                <c:pt idx="231">
                  <c:v>15.03</c:v>
                </c:pt>
                <c:pt idx="232">
                  <c:v>17.899999999999999</c:v>
                </c:pt>
                <c:pt idx="233">
                  <c:v>16.55</c:v>
                </c:pt>
                <c:pt idx="234">
                  <c:v>16.97</c:v>
                </c:pt>
                <c:pt idx="235">
                  <c:v>14.7</c:v>
                </c:pt>
                <c:pt idx="236">
                  <c:v>16.8</c:v>
                </c:pt>
                <c:pt idx="237">
                  <c:v>15.51</c:v>
                </c:pt>
                <c:pt idx="238">
                  <c:v>16.78</c:v>
                </c:pt>
                <c:pt idx="239">
                  <c:v>19.88</c:v>
                </c:pt>
                <c:pt idx="240">
                  <c:v>18.510000000000002</c:v>
                </c:pt>
                <c:pt idx="241">
                  <c:v>17.809999999999999</c:v>
                </c:pt>
                <c:pt idx="242">
                  <c:v>17.920000000000002</c:v>
                </c:pt>
                <c:pt idx="243">
                  <c:v>16.43</c:v>
                </c:pt>
                <c:pt idx="244">
                  <c:v>19.2</c:v>
                </c:pt>
                <c:pt idx="245">
                  <c:v>19.98</c:v>
                </c:pt>
                <c:pt idx="246">
                  <c:v>19.16</c:v>
                </c:pt>
                <c:pt idx="247">
                  <c:v>18.23</c:v>
                </c:pt>
                <c:pt idx="248">
                  <c:v>10.17</c:v>
                </c:pt>
                <c:pt idx="249">
                  <c:v>19.59</c:v>
                </c:pt>
                <c:pt idx="250">
                  <c:v>15.76</c:v>
                </c:pt>
                <c:pt idx="251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E8-4517-ACE5-6FDB06921F99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APXS!$AN$2:$AN$253</c:f>
              <c:numCache>
                <c:formatCode>General</c:formatCode>
                <c:ptCount val="252"/>
                <c:pt idx="0">
                  <c:v>0.26</c:v>
                </c:pt>
                <c:pt idx="1">
                  <c:v>0.2</c:v>
                </c:pt>
                <c:pt idx="2">
                  <c:v>0.2</c:v>
                </c:pt>
                <c:pt idx="3">
                  <c:v>0.26</c:v>
                </c:pt>
                <c:pt idx="4">
                  <c:v>0.26</c:v>
                </c:pt>
                <c:pt idx="5">
                  <c:v>0.13</c:v>
                </c:pt>
                <c:pt idx="6">
                  <c:v>0.2</c:v>
                </c:pt>
                <c:pt idx="7">
                  <c:v>0.2</c:v>
                </c:pt>
                <c:pt idx="8">
                  <c:v>0.13</c:v>
                </c:pt>
                <c:pt idx="9">
                  <c:v>0.26</c:v>
                </c:pt>
                <c:pt idx="10">
                  <c:v>0.2</c:v>
                </c:pt>
                <c:pt idx="11">
                  <c:v>0.26</c:v>
                </c:pt>
                <c:pt idx="12">
                  <c:v>0.26</c:v>
                </c:pt>
                <c:pt idx="13">
                  <c:v>0.2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0.26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7.0000000000000007E-2</c:v>
                </c:pt>
                <c:pt idx="27">
                  <c:v>0.26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0.26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0.13</c:v>
                </c:pt>
                <c:pt idx="36">
                  <c:v>7.0000000000000007E-2</c:v>
                </c:pt>
                <c:pt idx="37">
                  <c:v>0.13</c:v>
                </c:pt>
                <c:pt idx="38">
                  <c:v>0.2</c:v>
                </c:pt>
                <c:pt idx="39">
                  <c:v>0.2</c:v>
                </c:pt>
                <c:pt idx="40">
                  <c:v>7.0000000000000007E-2</c:v>
                </c:pt>
                <c:pt idx="41">
                  <c:v>0.2</c:v>
                </c:pt>
                <c:pt idx="42">
                  <c:v>7.0000000000000007E-2</c:v>
                </c:pt>
                <c:pt idx="43">
                  <c:v>0.26</c:v>
                </c:pt>
                <c:pt idx="44">
                  <c:v>0.2</c:v>
                </c:pt>
                <c:pt idx="45">
                  <c:v>0.2</c:v>
                </c:pt>
                <c:pt idx="46">
                  <c:v>0.13</c:v>
                </c:pt>
                <c:pt idx="47">
                  <c:v>0.26</c:v>
                </c:pt>
                <c:pt idx="48">
                  <c:v>0.26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7.0000000000000007E-2</c:v>
                </c:pt>
                <c:pt idx="53">
                  <c:v>0.2</c:v>
                </c:pt>
                <c:pt idx="54">
                  <c:v>0.26</c:v>
                </c:pt>
                <c:pt idx="55">
                  <c:v>0.13</c:v>
                </c:pt>
                <c:pt idx="56">
                  <c:v>7.0000000000000007E-2</c:v>
                </c:pt>
                <c:pt idx="57">
                  <c:v>0.13</c:v>
                </c:pt>
                <c:pt idx="58">
                  <c:v>7.0000000000000007E-2</c:v>
                </c:pt>
                <c:pt idx="59">
                  <c:v>0.2</c:v>
                </c:pt>
                <c:pt idx="60">
                  <c:v>0.26</c:v>
                </c:pt>
                <c:pt idx="61">
                  <c:v>0.2</c:v>
                </c:pt>
                <c:pt idx="62">
                  <c:v>7.0000000000000007E-2</c:v>
                </c:pt>
                <c:pt idx="63">
                  <c:v>0.13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0.26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0.13</c:v>
                </c:pt>
                <c:pt idx="76">
                  <c:v>0.2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</c:v>
                </c:pt>
                <c:pt idx="81">
                  <c:v>0.2</c:v>
                </c:pt>
                <c:pt idx="82">
                  <c:v>0.26</c:v>
                </c:pt>
                <c:pt idx="83">
                  <c:v>0.33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</c:v>
                </c:pt>
                <c:pt idx="88">
                  <c:v>0.2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</c:v>
                </c:pt>
                <c:pt idx="93">
                  <c:v>0.2</c:v>
                </c:pt>
                <c:pt idx="94">
                  <c:v>0.26</c:v>
                </c:pt>
                <c:pt idx="95">
                  <c:v>0.26</c:v>
                </c:pt>
                <c:pt idx="96">
                  <c:v>0.2</c:v>
                </c:pt>
                <c:pt idx="97">
                  <c:v>0.2</c:v>
                </c:pt>
                <c:pt idx="98">
                  <c:v>7.0000000000000007E-2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</c:v>
                </c:pt>
                <c:pt idx="115">
                  <c:v>0.26</c:v>
                </c:pt>
                <c:pt idx="116">
                  <c:v>0.26</c:v>
                </c:pt>
                <c:pt idx="117">
                  <c:v>0.2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</c:v>
                </c:pt>
                <c:pt idx="122">
                  <c:v>0.2</c:v>
                </c:pt>
                <c:pt idx="123">
                  <c:v>0.26</c:v>
                </c:pt>
                <c:pt idx="124">
                  <c:v>0.26</c:v>
                </c:pt>
                <c:pt idx="125">
                  <c:v>0.39</c:v>
                </c:pt>
                <c:pt idx="126">
                  <c:v>0.26</c:v>
                </c:pt>
                <c:pt idx="127">
                  <c:v>0.2</c:v>
                </c:pt>
                <c:pt idx="128">
                  <c:v>0.26</c:v>
                </c:pt>
                <c:pt idx="129">
                  <c:v>0.2</c:v>
                </c:pt>
                <c:pt idx="130">
                  <c:v>0.2</c:v>
                </c:pt>
                <c:pt idx="131">
                  <c:v>0.33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0.13</c:v>
                </c:pt>
                <c:pt idx="136">
                  <c:v>0.2</c:v>
                </c:pt>
                <c:pt idx="137">
                  <c:v>0.2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7.0000000000000007E-2</c:v>
                </c:pt>
                <c:pt idx="148">
                  <c:v>0.26</c:v>
                </c:pt>
                <c:pt idx="149">
                  <c:v>0.13</c:v>
                </c:pt>
                <c:pt idx="150">
                  <c:v>0.26</c:v>
                </c:pt>
                <c:pt idx="151">
                  <c:v>0.13</c:v>
                </c:pt>
                <c:pt idx="152">
                  <c:v>0.26</c:v>
                </c:pt>
                <c:pt idx="153">
                  <c:v>0.13</c:v>
                </c:pt>
                <c:pt idx="154">
                  <c:v>0.26</c:v>
                </c:pt>
                <c:pt idx="155">
                  <c:v>0.2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</c:v>
                </c:pt>
                <c:pt idx="175">
                  <c:v>0.13</c:v>
                </c:pt>
                <c:pt idx="176">
                  <c:v>0.2</c:v>
                </c:pt>
                <c:pt idx="177">
                  <c:v>0.13</c:v>
                </c:pt>
                <c:pt idx="178">
                  <c:v>0.2</c:v>
                </c:pt>
                <c:pt idx="179">
                  <c:v>0.26</c:v>
                </c:pt>
                <c:pt idx="180">
                  <c:v>0.13</c:v>
                </c:pt>
                <c:pt idx="181">
                  <c:v>0.26</c:v>
                </c:pt>
                <c:pt idx="182">
                  <c:v>0.2</c:v>
                </c:pt>
                <c:pt idx="183">
                  <c:v>0.26</c:v>
                </c:pt>
                <c:pt idx="184">
                  <c:v>0.26</c:v>
                </c:pt>
                <c:pt idx="185">
                  <c:v>0.2</c:v>
                </c:pt>
                <c:pt idx="186">
                  <c:v>0.26</c:v>
                </c:pt>
                <c:pt idx="187">
                  <c:v>0.2</c:v>
                </c:pt>
                <c:pt idx="188">
                  <c:v>0.2</c:v>
                </c:pt>
                <c:pt idx="189">
                  <c:v>0.26</c:v>
                </c:pt>
                <c:pt idx="190">
                  <c:v>0.26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</c:v>
                </c:pt>
                <c:pt idx="198">
                  <c:v>0.2</c:v>
                </c:pt>
                <c:pt idx="199">
                  <c:v>0.26</c:v>
                </c:pt>
                <c:pt idx="200">
                  <c:v>0.26</c:v>
                </c:pt>
                <c:pt idx="201">
                  <c:v>0.2</c:v>
                </c:pt>
                <c:pt idx="202">
                  <c:v>0.26</c:v>
                </c:pt>
                <c:pt idx="203">
                  <c:v>0.26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0.26</c:v>
                </c:pt>
                <c:pt idx="216">
                  <c:v>0.2</c:v>
                </c:pt>
                <c:pt idx="217">
                  <c:v>0.2</c:v>
                </c:pt>
                <c:pt idx="218">
                  <c:v>0.26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0.26</c:v>
                </c:pt>
                <c:pt idx="223">
                  <c:v>0.26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0.26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0.26</c:v>
                </c:pt>
                <c:pt idx="246">
                  <c:v>0.2</c:v>
                </c:pt>
                <c:pt idx="247">
                  <c:v>0.2</c:v>
                </c:pt>
                <c:pt idx="248">
                  <c:v>0.13</c:v>
                </c:pt>
                <c:pt idx="249">
                  <c:v>0.26</c:v>
                </c:pt>
                <c:pt idx="250">
                  <c:v>0.2</c:v>
                </c:pt>
                <c:pt idx="25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E8-4517-ACE5-6FDB06921F99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APXS!$AO$2:$AO$253</c:f>
              <c:numCache>
                <c:formatCode>General</c:formatCode>
                <c:ptCount val="252"/>
                <c:pt idx="0">
                  <c:v>441</c:v>
                </c:pt>
                <c:pt idx="1">
                  <c:v>384</c:v>
                </c:pt>
                <c:pt idx="2">
                  <c:v>778</c:v>
                </c:pt>
                <c:pt idx="3">
                  <c:v>668</c:v>
                </c:pt>
                <c:pt idx="4">
                  <c:v>275</c:v>
                </c:pt>
                <c:pt idx="5">
                  <c:v>68</c:v>
                </c:pt>
                <c:pt idx="6">
                  <c:v>340</c:v>
                </c:pt>
                <c:pt idx="7">
                  <c:v>214</c:v>
                </c:pt>
                <c:pt idx="8">
                  <c:v>102</c:v>
                </c:pt>
                <c:pt idx="9">
                  <c:v>282</c:v>
                </c:pt>
                <c:pt idx="10">
                  <c:v>452</c:v>
                </c:pt>
                <c:pt idx="11">
                  <c:v>423</c:v>
                </c:pt>
                <c:pt idx="12">
                  <c:v>339</c:v>
                </c:pt>
                <c:pt idx="13">
                  <c:v>315</c:v>
                </c:pt>
                <c:pt idx="14">
                  <c:v>557</c:v>
                </c:pt>
                <c:pt idx="15">
                  <c:v>1101</c:v>
                </c:pt>
                <c:pt idx="16">
                  <c:v>557</c:v>
                </c:pt>
                <c:pt idx="17">
                  <c:v>542</c:v>
                </c:pt>
                <c:pt idx="18">
                  <c:v>1155</c:v>
                </c:pt>
                <c:pt idx="19">
                  <c:v>898</c:v>
                </c:pt>
                <c:pt idx="20">
                  <c:v>816</c:v>
                </c:pt>
                <c:pt idx="21">
                  <c:v>732</c:v>
                </c:pt>
                <c:pt idx="22">
                  <c:v>423</c:v>
                </c:pt>
                <c:pt idx="23">
                  <c:v>509</c:v>
                </c:pt>
                <c:pt idx="24">
                  <c:v>494</c:v>
                </c:pt>
                <c:pt idx="25">
                  <c:v>559</c:v>
                </c:pt>
                <c:pt idx="26">
                  <c:v>142</c:v>
                </c:pt>
                <c:pt idx="27">
                  <c:v>309</c:v>
                </c:pt>
                <c:pt idx="28">
                  <c:v>628</c:v>
                </c:pt>
                <c:pt idx="29">
                  <c:v>515</c:v>
                </c:pt>
                <c:pt idx="30">
                  <c:v>403</c:v>
                </c:pt>
                <c:pt idx="31">
                  <c:v>471</c:v>
                </c:pt>
                <c:pt idx="32">
                  <c:v>120</c:v>
                </c:pt>
                <c:pt idx="33">
                  <c:v>99</c:v>
                </c:pt>
                <c:pt idx="34">
                  <c:v>87</c:v>
                </c:pt>
                <c:pt idx="35">
                  <c:v>164</c:v>
                </c:pt>
                <c:pt idx="36">
                  <c:v>120</c:v>
                </c:pt>
                <c:pt idx="37">
                  <c:v>121</c:v>
                </c:pt>
                <c:pt idx="38">
                  <c:v>395</c:v>
                </c:pt>
                <c:pt idx="39">
                  <c:v>351</c:v>
                </c:pt>
                <c:pt idx="40">
                  <c:v>48</c:v>
                </c:pt>
                <c:pt idx="41">
                  <c:v>502</c:v>
                </c:pt>
                <c:pt idx="42">
                  <c:v>78</c:v>
                </c:pt>
                <c:pt idx="43">
                  <c:v>485</c:v>
                </c:pt>
                <c:pt idx="44">
                  <c:v>662</c:v>
                </c:pt>
                <c:pt idx="45">
                  <c:v>427</c:v>
                </c:pt>
                <c:pt idx="46">
                  <c:v>100</c:v>
                </c:pt>
                <c:pt idx="47">
                  <c:v>456</c:v>
                </c:pt>
                <c:pt idx="48">
                  <c:v>428</c:v>
                </c:pt>
                <c:pt idx="49">
                  <c:v>788</c:v>
                </c:pt>
                <c:pt idx="50">
                  <c:v>412</c:v>
                </c:pt>
                <c:pt idx="51">
                  <c:v>238</c:v>
                </c:pt>
                <c:pt idx="52">
                  <c:v>52</c:v>
                </c:pt>
                <c:pt idx="53">
                  <c:v>226</c:v>
                </c:pt>
                <c:pt idx="54">
                  <c:v>520</c:v>
                </c:pt>
                <c:pt idx="55">
                  <c:v>111</c:v>
                </c:pt>
                <c:pt idx="56">
                  <c:v>43</c:v>
                </c:pt>
                <c:pt idx="57">
                  <c:v>110</c:v>
                </c:pt>
                <c:pt idx="58">
                  <c:v>100</c:v>
                </c:pt>
                <c:pt idx="59">
                  <c:v>913</c:v>
                </c:pt>
                <c:pt idx="60">
                  <c:v>494</c:v>
                </c:pt>
                <c:pt idx="61">
                  <c:v>725</c:v>
                </c:pt>
                <c:pt idx="62">
                  <c:v>303</c:v>
                </c:pt>
                <c:pt idx="63">
                  <c:v>273</c:v>
                </c:pt>
                <c:pt idx="64">
                  <c:v>504</c:v>
                </c:pt>
                <c:pt idx="65">
                  <c:v>439</c:v>
                </c:pt>
                <c:pt idx="66">
                  <c:v>978</c:v>
                </c:pt>
                <c:pt idx="67">
                  <c:v>1142</c:v>
                </c:pt>
                <c:pt idx="68">
                  <c:v>1933</c:v>
                </c:pt>
                <c:pt idx="69">
                  <c:v>671</c:v>
                </c:pt>
                <c:pt idx="70">
                  <c:v>496</c:v>
                </c:pt>
                <c:pt idx="71">
                  <c:v>489</c:v>
                </c:pt>
                <c:pt idx="72">
                  <c:v>293</c:v>
                </c:pt>
                <c:pt idx="73">
                  <c:v>771</c:v>
                </c:pt>
                <c:pt idx="74">
                  <c:v>1237</c:v>
                </c:pt>
                <c:pt idx="75">
                  <c:v>55</c:v>
                </c:pt>
                <c:pt idx="76">
                  <c:v>120</c:v>
                </c:pt>
                <c:pt idx="77">
                  <c:v>851</c:v>
                </c:pt>
                <c:pt idx="78">
                  <c:v>1058</c:v>
                </c:pt>
                <c:pt idx="79">
                  <c:v>1014</c:v>
                </c:pt>
                <c:pt idx="80">
                  <c:v>935</c:v>
                </c:pt>
                <c:pt idx="81">
                  <c:v>804</c:v>
                </c:pt>
                <c:pt idx="82">
                  <c:v>714</c:v>
                </c:pt>
                <c:pt idx="83">
                  <c:v>979</c:v>
                </c:pt>
                <c:pt idx="84">
                  <c:v>544</c:v>
                </c:pt>
                <c:pt idx="85">
                  <c:v>1199</c:v>
                </c:pt>
                <c:pt idx="86">
                  <c:v>548</c:v>
                </c:pt>
                <c:pt idx="87">
                  <c:v>493</c:v>
                </c:pt>
                <c:pt idx="88">
                  <c:v>668</c:v>
                </c:pt>
                <c:pt idx="89">
                  <c:v>450</c:v>
                </c:pt>
                <c:pt idx="90">
                  <c:v>769</c:v>
                </c:pt>
                <c:pt idx="91">
                  <c:v>476</c:v>
                </c:pt>
                <c:pt idx="92">
                  <c:v>709</c:v>
                </c:pt>
                <c:pt idx="93">
                  <c:v>659</c:v>
                </c:pt>
                <c:pt idx="94">
                  <c:v>749</c:v>
                </c:pt>
                <c:pt idx="95">
                  <c:v>800</c:v>
                </c:pt>
                <c:pt idx="96">
                  <c:v>460</c:v>
                </c:pt>
                <c:pt idx="97">
                  <c:v>671</c:v>
                </c:pt>
                <c:pt idx="98">
                  <c:v>126</c:v>
                </c:pt>
                <c:pt idx="99">
                  <c:v>932</c:v>
                </c:pt>
                <c:pt idx="100">
                  <c:v>1128</c:v>
                </c:pt>
                <c:pt idx="101">
                  <c:v>798</c:v>
                </c:pt>
                <c:pt idx="102">
                  <c:v>434</c:v>
                </c:pt>
                <c:pt idx="103">
                  <c:v>874</c:v>
                </c:pt>
                <c:pt idx="104">
                  <c:v>991</c:v>
                </c:pt>
                <c:pt idx="105">
                  <c:v>850</c:v>
                </c:pt>
                <c:pt idx="106">
                  <c:v>351</c:v>
                </c:pt>
                <c:pt idx="107">
                  <c:v>130</c:v>
                </c:pt>
                <c:pt idx="108">
                  <c:v>824</c:v>
                </c:pt>
                <c:pt idx="109">
                  <c:v>878</c:v>
                </c:pt>
                <c:pt idx="110">
                  <c:v>368</c:v>
                </c:pt>
                <c:pt idx="111">
                  <c:v>793</c:v>
                </c:pt>
                <c:pt idx="112">
                  <c:v>456</c:v>
                </c:pt>
                <c:pt idx="113">
                  <c:v>706</c:v>
                </c:pt>
                <c:pt idx="114">
                  <c:v>645</c:v>
                </c:pt>
                <c:pt idx="115">
                  <c:v>434</c:v>
                </c:pt>
                <c:pt idx="116">
                  <c:v>430</c:v>
                </c:pt>
                <c:pt idx="117">
                  <c:v>443</c:v>
                </c:pt>
                <c:pt idx="118">
                  <c:v>690</c:v>
                </c:pt>
                <c:pt idx="119">
                  <c:v>461</c:v>
                </c:pt>
                <c:pt idx="120">
                  <c:v>542</c:v>
                </c:pt>
                <c:pt idx="121">
                  <c:v>839</c:v>
                </c:pt>
                <c:pt idx="122">
                  <c:v>379</c:v>
                </c:pt>
                <c:pt idx="123">
                  <c:v>1040</c:v>
                </c:pt>
                <c:pt idx="124">
                  <c:v>1005</c:v>
                </c:pt>
                <c:pt idx="125">
                  <c:v>549</c:v>
                </c:pt>
                <c:pt idx="126">
                  <c:v>1174</c:v>
                </c:pt>
                <c:pt idx="127">
                  <c:v>390</c:v>
                </c:pt>
                <c:pt idx="128">
                  <c:v>979</c:v>
                </c:pt>
                <c:pt idx="129">
                  <c:v>648</c:v>
                </c:pt>
                <c:pt idx="130">
                  <c:v>617</c:v>
                </c:pt>
                <c:pt idx="131">
                  <c:v>1448</c:v>
                </c:pt>
                <c:pt idx="132">
                  <c:v>627</c:v>
                </c:pt>
                <c:pt idx="133">
                  <c:v>467</c:v>
                </c:pt>
                <c:pt idx="134">
                  <c:v>494</c:v>
                </c:pt>
                <c:pt idx="135">
                  <c:v>421</c:v>
                </c:pt>
                <c:pt idx="136">
                  <c:v>445</c:v>
                </c:pt>
                <c:pt idx="137">
                  <c:v>421</c:v>
                </c:pt>
                <c:pt idx="138">
                  <c:v>439</c:v>
                </c:pt>
                <c:pt idx="139">
                  <c:v>375</c:v>
                </c:pt>
                <c:pt idx="140">
                  <c:v>898</c:v>
                </c:pt>
                <c:pt idx="141">
                  <c:v>996</c:v>
                </c:pt>
                <c:pt idx="142">
                  <c:v>1006</c:v>
                </c:pt>
                <c:pt idx="143">
                  <c:v>821</c:v>
                </c:pt>
                <c:pt idx="144">
                  <c:v>960</c:v>
                </c:pt>
                <c:pt idx="145">
                  <c:v>566</c:v>
                </c:pt>
                <c:pt idx="146">
                  <c:v>1394</c:v>
                </c:pt>
                <c:pt idx="147">
                  <c:v>87</c:v>
                </c:pt>
                <c:pt idx="148">
                  <c:v>935</c:v>
                </c:pt>
                <c:pt idx="149">
                  <c:v>265</c:v>
                </c:pt>
                <c:pt idx="150">
                  <c:v>939</c:v>
                </c:pt>
                <c:pt idx="151">
                  <c:v>255</c:v>
                </c:pt>
                <c:pt idx="152">
                  <c:v>882</c:v>
                </c:pt>
                <c:pt idx="153">
                  <c:v>392</c:v>
                </c:pt>
                <c:pt idx="154">
                  <c:v>870</c:v>
                </c:pt>
                <c:pt idx="155">
                  <c:v>491</c:v>
                </c:pt>
                <c:pt idx="156">
                  <c:v>948</c:v>
                </c:pt>
                <c:pt idx="157">
                  <c:v>838</c:v>
                </c:pt>
                <c:pt idx="158">
                  <c:v>991</c:v>
                </c:pt>
                <c:pt idx="159">
                  <c:v>920</c:v>
                </c:pt>
                <c:pt idx="160">
                  <c:v>938</c:v>
                </c:pt>
                <c:pt idx="161">
                  <c:v>923</c:v>
                </c:pt>
                <c:pt idx="162">
                  <c:v>912</c:v>
                </c:pt>
                <c:pt idx="163">
                  <c:v>895</c:v>
                </c:pt>
                <c:pt idx="164">
                  <c:v>992</c:v>
                </c:pt>
                <c:pt idx="165">
                  <c:v>776</c:v>
                </c:pt>
                <c:pt idx="166">
                  <c:v>1035</c:v>
                </c:pt>
                <c:pt idx="167">
                  <c:v>1009</c:v>
                </c:pt>
                <c:pt idx="168">
                  <c:v>1002</c:v>
                </c:pt>
                <c:pt idx="169">
                  <c:v>1010</c:v>
                </c:pt>
                <c:pt idx="170">
                  <c:v>864</c:v>
                </c:pt>
                <c:pt idx="171">
                  <c:v>447</c:v>
                </c:pt>
                <c:pt idx="172">
                  <c:v>768</c:v>
                </c:pt>
                <c:pt idx="173">
                  <c:v>737</c:v>
                </c:pt>
                <c:pt idx="174">
                  <c:v>921</c:v>
                </c:pt>
                <c:pt idx="175">
                  <c:v>59</c:v>
                </c:pt>
                <c:pt idx="176">
                  <c:v>485</c:v>
                </c:pt>
                <c:pt idx="177">
                  <c:v>172</c:v>
                </c:pt>
                <c:pt idx="178">
                  <c:v>27</c:v>
                </c:pt>
                <c:pt idx="179">
                  <c:v>362</c:v>
                </c:pt>
                <c:pt idx="180">
                  <c:v>51</c:v>
                </c:pt>
                <c:pt idx="181">
                  <c:v>804</c:v>
                </c:pt>
                <c:pt idx="182">
                  <c:v>868</c:v>
                </c:pt>
                <c:pt idx="183">
                  <c:v>913</c:v>
                </c:pt>
                <c:pt idx="184">
                  <c:v>991</c:v>
                </c:pt>
                <c:pt idx="185">
                  <c:v>859</c:v>
                </c:pt>
                <c:pt idx="186">
                  <c:v>879</c:v>
                </c:pt>
                <c:pt idx="187">
                  <c:v>932</c:v>
                </c:pt>
                <c:pt idx="188">
                  <c:v>722</c:v>
                </c:pt>
                <c:pt idx="189">
                  <c:v>942</c:v>
                </c:pt>
                <c:pt idx="190">
                  <c:v>908</c:v>
                </c:pt>
                <c:pt idx="191">
                  <c:v>749</c:v>
                </c:pt>
                <c:pt idx="192">
                  <c:v>1045</c:v>
                </c:pt>
                <c:pt idx="193">
                  <c:v>958</c:v>
                </c:pt>
                <c:pt idx="194">
                  <c:v>1018</c:v>
                </c:pt>
                <c:pt idx="195">
                  <c:v>948</c:v>
                </c:pt>
                <c:pt idx="196">
                  <c:v>883</c:v>
                </c:pt>
                <c:pt idx="197">
                  <c:v>816</c:v>
                </c:pt>
                <c:pt idx="198">
                  <c:v>703</c:v>
                </c:pt>
                <c:pt idx="199">
                  <c:v>834</c:v>
                </c:pt>
                <c:pt idx="200">
                  <c:v>720</c:v>
                </c:pt>
                <c:pt idx="201">
                  <c:v>738</c:v>
                </c:pt>
                <c:pt idx="202">
                  <c:v>910</c:v>
                </c:pt>
                <c:pt idx="203">
                  <c:v>825</c:v>
                </c:pt>
                <c:pt idx="204">
                  <c:v>903</c:v>
                </c:pt>
                <c:pt idx="205">
                  <c:v>832</c:v>
                </c:pt>
                <c:pt idx="206">
                  <c:v>746</c:v>
                </c:pt>
                <c:pt idx="207">
                  <c:v>719</c:v>
                </c:pt>
                <c:pt idx="208">
                  <c:v>894</c:v>
                </c:pt>
                <c:pt idx="209">
                  <c:v>961</c:v>
                </c:pt>
                <c:pt idx="210">
                  <c:v>940</c:v>
                </c:pt>
                <c:pt idx="211">
                  <c:v>988</c:v>
                </c:pt>
                <c:pt idx="212">
                  <c:v>568</c:v>
                </c:pt>
                <c:pt idx="213">
                  <c:v>671</c:v>
                </c:pt>
                <c:pt idx="214">
                  <c:v>674</c:v>
                </c:pt>
                <c:pt idx="215">
                  <c:v>504</c:v>
                </c:pt>
                <c:pt idx="216">
                  <c:v>639</c:v>
                </c:pt>
                <c:pt idx="217">
                  <c:v>886</c:v>
                </c:pt>
                <c:pt idx="218">
                  <c:v>992</c:v>
                </c:pt>
                <c:pt idx="219">
                  <c:v>1004</c:v>
                </c:pt>
                <c:pt idx="220">
                  <c:v>803</c:v>
                </c:pt>
                <c:pt idx="221">
                  <c:v>854</c:v>
                </c:pt>
                <c:pt idx="222">
                  <c:v>995</c:v>
                </c:pt>
                <c:pt idx="223">
                  <c:v>877</c:v>
                </c:pt>
                <c:pt idx="224">
                  <c:v>737</c:v>
                </c:pt>
                <c:pt idx="225">
                  <c:v>754</c:v>
                </c:pt>
                <c:pt idx="226">
                  <c:v>1086</c:v>
                </c:pt>
                <c:pt idx="227">
                  <c:v>1075</c:v>
                </c:pt>
                <c:pt idx="228">
                  <c:v>983</c:v>
                </c:pt>
                <c:pt idx="229">
                  <c:v>1023</c:v>
                </c:pt>
                <c:pt idx="230">
                  <c:v>443</c:v>
                </c:pt>
                <c:pt idx="231">
                  <c:v>979</c:v>
                </c:pt>
                <c:pt idx="232">
                  <c:v>1042</c:v>
                </c:pt>
                <c:pt idx="233">
                  <c:v>895</c:v>
                </c:pt>
                <c:pt idx="234">
                  <c:v>962</c:v>
                </c:pt>
                <c:pt idx="235">
                  <c:v>482</c:v>
                </c:pt>
                <c:pt idx="236">
                  <c:v>898</c:v>
                </c:pt>
                <c:pt idx="237">
                  <c:v>865</c:v>
                </c:pt>
                <c:pt idx="238">
                  <c:v>878</c:v>
                </c:pt>
                <c:pt idx="239">
                  <c:v>478</c:v>
                </c:pt>
                <c:pt idx="240">
                  <c:v>1004</c:v>
                </c:pt>
                <c:pt idx="241">
                  <c:v>1019</c:v>
                </c:pt>
                <c:pt idx="242">
                  <c:v>1088</c:v>
                </c:pt>
                <c:pt idx="243">
                  <c:v>904</c:v>
                </c:pt>
                <c:pt idx="244">
                  <c:v>895</c:v>
                </c:pt>
                <c:pt idx="245">
                  <c:v>907</c:v>
                </c:pt>
                <c:pt idx="246">
                  <c:v>899</c:v>
                </c:pt>
                <c:pt idx="247">
                  <c:v>891</c:v>
                </c:pt>
                <c:pt idx="248">
                  <c:v>1832</c:v>
                </c:pt>
                <c:pt idx="249">
                  <c:v>1292</c:v>
                </c:pt>
                <c:pt idx="250">
                  <c:v>1023</c:v>
                </c:pt>
                <c:pt idx="251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E8-4517-ACE5-6FDB06921F99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APXS!$AP$2:$AP$253</c:f>
              <c:numCache>
                <c:formatCode>General</c:formatCode>
                <c:ptCount val="252"/>
                <c:pt idx="0">
                  <c:v>24</c:v>
                </c:pt>
                <c:pt idx="1">
                  <c:v>20</c:v>
                </c:pt>
                <c:pt idx="2">
                  <c:v>40</c:v>
                </c:pt>
                <c:pt idx="3">
                  <c:v>35</c:v>
                </c:pt>
                <c:pt idx="4">
                  <c:v>15</c:v>
                </c:pt>
                <c:pt idx="5">
                  <c:v>10</c:v>
                </c:pt>
                <c:pt idx="6">
                  <c:v>30</c:v>
                </c:pt>
                <c:pt idx="7">
                  <c:v>15</c:v>
                </c:pt>
                <c:pt idx="8">
                  <c:v>10</c:v>
                </c:pt>
                <c:pt idx="9">
                  <c:v>15</c:v>
                </c:pt>
                <c:pt idx="10">
                  <c:v>24</c:v>
                </c:pt>
                <c:pt idx="11">
                  <c:v>24</c:v>
                </c:pt>
                <c:pt idx="12">
                  <c:v>20</c:v>
                </c:pt>
                <c:pt idx="13">
                  <c:v>20</c:v>
                </c:pt>
                <c:pt idx="14">
                  <c:v>30</c:v>
                </c:pt>
                <c:pt idx="15">
                  <c:v>60</c:v>
                </c:pt>
                <c:pt idx="16">
                  <c:v>30</c:v>
                </c:pt>
                <c:pt idx="17">
                  <c:v>30</c:v>
                </c:pt>
                <c:pt idx="18">
                  <c:v>60</c:v>
                </c:pt>
                <c:pt idx="19">
                  <c:v>44</c:v>
                </c:pt>
                <c:pt idx="20">
                  <c:v>44</c:v>
                </c:pt>
                <c:pt idx="21">
                  <c:v>40</c:v>
                </c:pt>
                <c:pt idx="22">
                  <c:v>24</c:v>
                </c:pt>
                <c:pt idx="23">
                  <c:v>30</c:v>
                </c:pt>
                <c:pt idx="24">
                  <c:v>24</c:v>
                </c:pt>
                <c:pt idx="25">
                  <c:v>30</c:v>
                </c:pt>
                <c:pt idx="26">
                  <c:v>10</c:v>
                </c:pt>
                <c:pt idx="27">
                  <c:v>20</c:v>
                </c:pt>
                <c:pt idx="28">
                  <c:v>35</c:v>
                </c:pt>
                <c:pt idx="29">
                  <c:v>30</c:v>
                </c:pt>
                <c:pt idx="30">
                  <c:v>24</c:v>
                </c:pt>
                <c:pt idx="31">
                  <c:v>24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20</c:v>
                </c:pt>
                <c:pt idx="39">
                  <c:v>20</c:v>
                </c:pt>
                <c:pt idx="40">
                  <c:v>24</c:v>
                </c:pt>
                <c:pt idx="41">
                  <c:v>30</c:v>
                </c:pt>
                <c:pt idx="42">
                  <c:v>10</c:v>
                </c:pt>
                <c:pt idx="43">
                  <c:v>24</c:v>
                </c:pt>
                <c:pt idx="44">
                  <c:v>35</c:v>
                </c:pt>
                <c:pt idx="45">
                  <c:v>24</c:v>
                </c:pt>
                <c:pt idx="46">
                  <c:v>15</c:v>
                </c:pt>
                <c:pt idx="47">
                  <c:v>24</c:v>
                </c:pt>
                <c:pt idx="48">
                  <c:v>24</c:v>
                </c:pt>
                <c:pt idx="49">
                  <c:v>40</c:v>
                </c:pt>
                <c:pt idx="50">
                  <c:v>24</c:v>
                </c:pt>
                <c:pt idx="51">
                  <c:v>15</c:v>
                </c:pt>
                <c:pt idx="52">
                  <c:v>10</c:v>
                </c:pt>
                <c:pt idx="53">
                  <c:v>15</c:v>
                </c:pt>
                <c:pt idx="54">
                  <c:v>30</c:v>
                </c:pt>
                <c:pt idx="55">
                  <c:v>15</c:v>
                </c:pt>
                <c:pt idx="56">
                  <c:v>24</c:v>
                </c:pt>
                <c:pt idx="57">
                  <c:v>10</c:v>
                </c:pt>
                <c:pt idx="58">
                  <c:v>15</c:v>
                </c:pt>
                <c:pt idx="59">
                  <c:v>49</c:v>
                </c:pt>
                <c:pt idx="60">
                  <c:v>24</c:v>
                </c:pt>
                <c:pt idx="61">
                  <c:v>40</c:v>
                </c:pt>
                <c:pt idx="62">
                  <c:v>20</c:v>
                </c:pt>
                <c:pt idx="63">
                  <c:v>15</c:v>
                </c:pt>
                <c:pt idx="64">
                  <c:v>30</c:v>
                </c:pt>
                <c:pt idx="65">
                  <c:v>24</c:v>
                </c:pt>
                <c:pt idx="66">
                  <c:v>49</c:v>
                </c:pt>
                <c:pt idx="67">
                  <c:v>60</c:v>
                </c:pt>
                <c:pt idx="68">
                  <c:v>99</c:v>
                </c:pt>
                <c:pt idx="69">
                  <c:v>35</c:v>
                </c:pt>
                <c:pt idx="70">
                  <c:v>24</c:v>
                </c:pt>
                <c:pt idx="71">
                  <c:v>24</c:v>
                </c:pt>
                <c:pt idx="72">
                  <c:v>15</c:v>
                </c:pt>
                <c:pt idx="73">
                  <c:v>40</c:v>
                </c:pt>
                <c:pt idx="74">
                  <c:v>65</c:v>
                </c:pt>
                <c:pt idx="75">
                  <c:v>10</c:v>
                </c:pt>
                <c:pt idx="76">
                  <c:v>10</c:v>
                </c:pt>
                <c:pt idx="77">
                  <c:v>44</c:v>
                </c:pt>
                <c:pt idx="78">
                  <c:v>54</c:v>
                </c:pt>
                <c:pt idx="79">
                  <c:v>54</c:v>
                </c:pt>
                <c:pt idx="80">
                  <c:v>49</c:v>
                </c:pt>
                <c:pt idx="81">
                  <c:v>44</c:v>
                </c:pt>
                <c:pt idx="82">
                  <c:v>40</c:v>
                </c:pt>
                <c:pt idx="83">
                  <c:v>49</c:v>
                </c:pt>
                <c:pt idx="84">
                  <c:v>30</c:v>
                </c:pt>
                <c:pt idx="85">
                  <c:v>60</c:v>
                </c:pt>
                <c:pt idx="86">
                  <c:v>30</c:v>
                </c:pt>
                <c:pt idx="87">
                  <c:v>24</c:v>
                </c:pt>
                <c:pt idx="88">
                  <c:v>35</c:v>
                </c:pt>
                <c:pt idx="89">
                  <c:v>24</c:v>
                </c:pt>
                <c:pt idx="90">
                  <c:v>40</c:v>
                </c:pt>
                <c:pt idx="91">
                  <c:v>24</c:v>
                </c:pt>
                <c:pt idx="92">
                  <c:v>40</c:v>
                </c:pt>
                <c:pt idx="93">
                  <c:v>35</c:v>
                </c:pt>
                <c:pt idx="94">
                  <c:v>40</c:v>
                </c:pt>
                <c:pt idx="95">
                  <c:v>44</c:v>
                </c:pt>
                <c:pt idx="96">
                  <c:v>24</c:v>
                </c:pt>
                <c:pt idx="97">
                  <c:v>35</c:v>
                </c:pt>
                <c:pt idx="98">
                  <c:v>10</c:v>
                </c:pt>
                <c:pt idx="99">
                  <c:v>49</c:v>
                </c:pt>
                <c:pt idx="100">
                  <c:v>60</c:v>
                </c:pt>
                <c:pt idx="101">
                  <c:v>40</c:v>
                </c:pt>
                <c:pt idx="102">
                  <c:v>24</c:v>
                </c:pt>
                <c:pt idx="103">
                  <c:v>44</c:v>
                </c:pt>
                <c:pt idx="104">
                  <c:v>49</c:v>
                </c:pt>
                <c:pt idx="105">
                  <c:v>44</c:v>
                </c:pt>
                <c:pt idx="106">
                  <c:v>24</c:v>
                </c:pt>
                <c:pt idx="107">
                  <c:v>10</c:v>
                </c:pt>
                <c:pt idx="108">
                  <c:v>44</c:v>
                </c:pt>
                <c:pt idx="109">
                  <c:v>44</c:v>
                </c:pt>
                <c:pt idx="110">
                  <c:v>20</c:v>
                </c:pt>
                <c:pt idx="111">
                  <c:v>40</c:v>
                </c:pt>
                <c:pt idx="112">
                  <c:v>24</c:v>
                </c:pt>
                <c:pt idx="113">
                  <c:v>40</c:v>
                </c:pt>
                <c:pt idx="114">
                  <c:v>35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35</c:v>
                </c:pt>
                <c:pt idx="119">
                  <c:v>24</c:v>
                </c:pt>
                <c:pt idx="120">
                  <c:v>30</c:v>
                </c:pt>
                <c:pt idx="121">
                  <c:v>44</c:v>
                </c:pt>
                <c:pt idx="122">
                  <c:v>20</c:v>
                </c:pt>
                <c:pt idx="123">
                  <c:v>54</c:v>
                </c:pt>
                <c:pt idx="124">
                  <c:v>54</c:v>
                </c:pt>
                <c:pt idx="125">
                  <c:v>35</c:v>
                </c:pt>
                <c:pt idx="126">
                  <c:v>60</c:v>
                </c:pt>
                <c:pt idx="127">
                  <c:v>20</c:v>
                </c:pt>
                <c:pt idx="128">
                  <c:v>49</c:v>
                </c:pt>
                <c:pt idx="129">
                  <c:v>35</c:v>
                </c:pt>
                <c:pt idx="130">
                  <c:v>35</c:v>
                </c:pt>
                <c:pt idx="131">
                  <c:v>74</c:v>
                </c:pt>
                <c:pt idx="132">
                  <c:v>35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44</c:v>
                </c:pt>
                <c:pt idx="141">
                  <c:v>49</c:v>
                </c:pt>
                <c:pt idx="142">
                  <c:v>54</c:v>
                </c:pt>
                <c:pt idx="143">
                  <c:v>44</c:v>
                </c:pt>
                <c:pt idx="144">
                  <c:v>49</c:v>
                </c:pt>
                <c:pt idx="145">
                  <c:v>30</c:v>
                </c:pt>
                <c:pt idx="146">
                  <c:v>70</c:v>
                </c:pt>
                <c:pt idx="147">
                  <c:v>15</c:v>
                </c:pt>
                <c:pt idx="148">
                  <c:v>49</c:v>
                </c:pt>
                <c:pt idx="149">
                  <c:v>15</c:v>
                </c:pt>
                <c:pt idx="150">
                  <c:v>49</c:v>
                </c:pt>
                <c:pt idx="151">
                  <c:v>15</c:v>
                </c:pt>
                <c:pt idx="152">
                  <c:v>44</c:v>
                </c:pt>
                <c:pt idx="153">
                  <c:v>20</c:v>
                </c:pt>
                <c:pt idx="154">
                  <c:v>44</c:v>
                </c:pt>
                <c:pt idx="155">
                  <c:v>24</c:v>
                </c:pt>
                <c:pt idx="156">
                  <c:v>49</c:v>
                </c:pt>
                <c:pt idx="157">
                  <c:v>44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44</c:v>
                </c:pt>
                <c:pt idx="164">
                  <c:v>49</c:v>
                </c:pt>
                <c:pt idx="165">
                  <c:v>40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44</c:v>
                </c:pt>
                <c:pt idx="171">
                  <c:v>24</c:v>
                </c:pt>
                <c:pt idx="172">
                  <c:v>40</c:v>
                </c:pt>
                <c:pt idx="173">
                  <c:v>40</c:v>
                </c:pt>
                <c:pt idx="174">
                  <c:v>49</c:v>
                </c:pt>
                <c:pt idx="175">
                  <c:v>10</c:v>
                </c:pt>
                <c:pt idx="176">
                  <c:v>24</c:v>
                </c:pt>
                <c:pt idx="177">
                  <c:v>15</c:v>
                </c:pt>
                <c:pt idx="178">
                  <c:v>24</c:v>
                </c:pt>
                <c:pt idx="179">
                  <c:v>20</c:v>
                </c:pt>
                <c:pt idx="180">
                  <c:v>10</c:v>
                </c:pt>
                <c:pt idx="181">
                  <c:v>44</c:v>
                </c:pt>
                <c:pt idx="182">
                  <c:v>44</c:v>
                </c:pt>
                <c:pt idx="183">
                  <c:v>49</c:v>
                </c:pt>
                <c:pt idx="184">
                  <c:v>49</c:v>
                </c:pt>
                <c:pt idx="185">
                  <c:v>44</c:v>
                </c:pt>
                <c:pt idx="186">
                  <c:v>44</c:v>
                </c:pt>
                <c:pt idx="187">
                  <c:v>49</c:v>
                </c:pt>
                <c:pt idx="188">
                  <c:v>40</c:v>
                </c:pt>
                <c:pt idx="189">
                  <c:v>49</c:v>
                </c:pt>
                <c:pt idx="190">
                  <c:v>49</c:v>
                </c:pt>
                <c:pt idx="191">
                  <c:v>40</c:v>
                </c:pt>
                <c:pt idx="192">
                  <c:v>54</c:v>
                </c:pt>
                <c:pt idx="193">
                  <c:v>49</c:v>
                </c:pt>
                <c:pt idx="194">
                  <c:v>54</c:v>
                </c:pt>
                <c:pt idx="195">
                  <c:v>49</c:v>
                </c:pt>
                <c:pt idx="196">
                  <c:v>44</c:v>
                </c:pt>
                <c:pt idx="197">
                  <c:v>44</c:v>
                </c:pt>
                <c:pt idx="198">
                  <c:v>40</c:v>
                </c:pt>
                <c:pt idx="199">
                  <c:v>44</c:v>
                </c:pt>
                <c:pt idx="200">
                  <c:v>40</c:v>
                </c:pt>
                <c:pt idx="201">
                  <c:v>40</c:v>
                </c:pt>
                <c:pt idx="202">
                  <c:v>49</c:v>
                </c:pt>
                <c:pt idx="203">
                  <c:v>44</c:v>
                </c:pt>
                <c:pt idx="204">
                  <c:v>49</c:v>
                </c:pt>
                <c:pt idx="205">
                  <c:v>44</c:v>
                </c:pt>
                <c:pt idx="206">
                  <c:v>40</c:v>
                </c:pt>
                <c:pt idx="207">
                  <c:v>40</c:v>
                </c:pt>
                <c:pt idx="208">
                  <c:v>44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30</c:v>
                </c:pt>
                <c:pt idx="213">
                  <c:v>35</c:v>
                </c:pt>
                <c:pt idx="214">
                  <c:v>35</c:v>
                </c:pt>
                <c:pt idx="215">
                  <c:v>30</c:v>
                </c:pt>
                <c:pt idx="216">
                  <c:v>35</c:v>
                </c:pt>
                <c:pt idx="217">
                  <c:v>44</c:v>
                </c:pt>
                <c:pt idx="218">
                  <c:v>49</c:v>
                </c:pt>
                <c:pt idx="219">
                  <c:v>54</c:v>
                </c:pt>
                <c:pt idx="220">
                  <c:v>44</c:v>
                </c:pt>
                <c:pt idx="221">
                  <c:v>44</c:v>
                </c:pt>
                <c:pt idx="222">
                  <c:v>49</c:v>
                </c:pt>
                <c:pt idx="223">
                  <c:v>44</c:v>
                </c:pt>
                <c:pt idx="224">
                  <c:v>40</c:v>
                </c:pt>
                <c:pt idx="225">
                  <c:v>40</c:v>
                </c:pt>
                <c:pt idx="226">
                  <c:v>54</c:v>
                </c:pt>
                <c:pt idx="227">
                  <c:v>54</c:v>
                </c:pt>
                <c:pt idx="228">
                  <c:v>49</c:v>
                </c:pt>
                <c:pt idx="229">
                  <c:v>54</c:v>
                </c:pt>
                <c:pt idx="230">
                  <c:v>24</c:v>
                </c:pt>
                <c:pt idx="231">
                  <c:v>49</c:v>
                </c:pt>
                <c:pt idx="232">
                  <c:v>54</c:v>
                </c:pt>
                <c:pt idx="233">
                  <c:v>44</c:v>
                </c:pt>
                <c:pt idx="234">
                  <c:v>49</c:v>
                </c:pt>
                <c:pt idx="235">
                  <c:v>24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24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49</c:v>
                </c:pt>
                <c:pt idx="244">
                  <c:v>44</c:v>
                </c:pt>
                <c:pt idx="245">
                  <c:v>49</c:v>
                </c:pt>
                <c:pt idx="246">
                  <c:v>44</c:v>
                </c:pt>
                <c:pt idx="247">
                  <c:v>44</c:v>
                </c:pt>
                <c:pt idx="248">
                  <c:v>94</c:v>
                </c:pt>
                <c:pt idx="249">
                  <c:v>65</c:v>
                </c:pt>
                <c:pt idx="250">
                  <c:v>54</c:v>
                </c:pt>
                <c:pt idx="25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6E8-4517-ACE5-6FDB06921F99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APXS!$AQ$2:$AQ$253</c:f>
              <c:numCache>
                <c:formatCode>General</c:formatCode>
                <c:ptCount val="252"/>
                <c:pt idx="0">
                  <c:v>795</c:v>
                </c:pt>
                <c:pt idx="1">
                  <c:v>489</c:v>
                </c:pt>
                <c:pt idx="2">
                  <c:v>614</c:v>
                </c:pt>
                <c:pt idx="3">
                  <c:v>756</c:v>
                </c:pt>
                <c:pt idx="4">
                  <c:v>962</c:v>
                </c:pt>
                <c:pt idx="5">
                  <c:v>299</c:v>
                </c:pt>
                <c:pt idx="6">
                  <c:v>383</c:v>
                </c:pt>
                <c:pt idx="7">
                  <c:v>688</c:v>
                </c:pt>
                <c:pt idx="8">
                  <c:v>621</c:v>
                </c:pt>
                <c:pt idx="9">
                  <c:v>1208</c:v>
                </c:pt>
                <c:pt idx="10">
                  <c:v>308</c:v>
                </c:pt>
                <c:pt idx="11">
                  <c:v>1467</c:v>
                </c:pt>
                <c:pt idx="12">
                  <c:v>1342</c:v>
                </c:pt>
                <c:pt idx="13">
                  <c:v>936</c:v>
                </c:pt>
                <c:pt idx="14">
                  <c:v>283</c:v>
                </c:pt>
                <c:pt idx="15">
                  <c:v>8155</c:v>
                </c:pt>
                <c:pt idx="16">
                  <c:v>287</c:v>
                </c:pt>
                <c:pt idx="17">
                  <c:v>276</c:v>
                </c:pt>
                <c:pt idx="18">
                  <c:v>1731</c:v>
                </c:pt>
                <c:pt idx="19">
                  <c:v>1972</c:v>
                </c:pt>
                <c:pt idx="20">
                  <c:v>1208</c:v>
                </c:pt>
                <c:pt idx="21">
                  <c:v>1162</c:v>
                </c:pt>
                <c:pt idx="22">
                  <c:v>1212</c:v>
                </c:pt>
                <c:pt idx="23">
                  <c:v>861</c:v>
                </c:pt>
                <c:pt idx="24">
                  <c:v>925</c:v>
                </c:pt>
                <c:pt idx="25">
                  <c:v>1938</c:v>
                </c:pt>
                <c:pt idx="26">
                  <c:v>520</c:v>
                </c:pt>
                <c:pt idx="27">
                  <c:v>430</c:v>
                </c:pt>
                <c:pt idx="28">
                  <c:v>608</c:v>
                </c:pt>
                <c:pt idx="29">
                  <c:v>1231</c:v>
                </c:pt>
                <c:pt idx="30">
                  <c:v>640</c:v>
                </c:pt>
                <c:pt idx="31">
                  <c:v>842</c:v>
                </c:pt>
                <c:pt idx="32">
                  <c:v>27</c:v>
                </c:pt>
                <c:pt idx="33">
                  <c:v>208</c:v>
                </c:pt>
                <c:pt idx="34">
                  <c:v>211</c:v>
                </c:pt>
                <c:pt idx="35">
                  <c:v>156</c:v>
                </c:pt>
                <c:pt idx="36">
                  <c:v>294</c:v>
                </c:pt>
                <c:pt idx="37">
                  <c:v>209</c:v>
                </c:pt>
                <c:pt idx="38">
                  <c:v>432</c:v>
                </c:pt>
                <c:pt idx="39">
                  <c:v>546</c:v>
                </c:pt>
                <c:pt idx="40">
                  <c:v>32</c:v>
                </c:pt>
                <c:pt idx="41">
                  <c:v>478</c:v>
                </c:pt>
                <c:pt idx="42">
                  <c:v>403</c:v>
                </c:pt>
                <c:pt idx="43">
                  <c:v>449</c:v>
                </c:pt>
                <c:pt idx="44">
                  <c:v>1420</c:v>
                </c:pt>
                <c:pt idx="45">
                  <c:v>309</c:v>
                </c:pt>
                <c:pt idx="46">
                  <c:v>93</c:v>
                </c:pt>
                <c:pt idx="47">
                  <c:v>324</c:v>
                </c:pt>
                <c:pt idx="48">
                  <c:v>417</c:v>
                </c:pt>
                <c:pt idx="49">
                  <c:v>966</c:v>
                </c:pt>
                <c:pt idx="50">
                  <c:v>247</c:v>
                </c:pt>
                <c:pt idx="51">
                  <c:v>231</c:v>
                </c:pt>
                <c:pt idx="52">
                  <c:v>89</c:v>
                </c:pt>
                <c:pt idx="53">
                  <c:v>155</c:v>
                </c:pt>
                <c:pt idx="54">
                  <c:v>310</c:v>
                </c:pt>
                <c:pt idx="55">
                  <c:v>111</c:v>
                </c:pt>
                <c:pt idx="56">
                  <c:v>77</c:v>
                </c:pt>
                <c:pt idx="57">
                  <c:v>88</c:v>
                </c:pt>
                <c:pt idx="58">
                  <c:v>140</c:v>
                </c:pt>
                <c:pt idx="59">
                  <c:v>829</c:v>
                </c:pt>
                <c:pt idx="60">
                  <c:v>320</c:v>
                </c:pt>
                <c:pt idx="61">
                  <c:v>1168</c:v>
                </c:pt>
                <c:pt idx="62">
                  <c:v>242</c:v>
                </c:pt>
                <c:pt idx="63">
                  <c:v>192</c:v>
                </c:pt>
                <c:pt idx="64">
                  <c:v>189</c:v>
                </c:pt>
                <c:pt idx="65">
                  <c:v>203</c:v>
                </c:pt>
                <c:pt idx="66">
                  <c:v>865</c:v>
                </c:pt>
                <c:pt idx="67">
                  <c:v>852</c:v>
                </c:pt>
                <c:pt idx="68">
                  <c:v>998</c:v>
                </c:pt>
                <c:pt idx="69">
                  <c:v>1023</c:v>
                </c:pt>
                <c:pt idx="70">
                  <c:v>197</c:v>
                </c:pt>
                <c:pt idx="71">
                  <c:v>228</c:v>
                </c:pt>
                <c:pt idx="72">
                  <c:v>162</c:v>
                </c:pt>
                <c:pt idx="73">
                  <c:v>637</c:v>
                </c:pt>
                <c:pt idx="74">
                  <c:v>749</c:v>
                </c:pt>
                <c:pt idx="75">
                  <c:v>168</c:v>
                </c:pt>
                <c:pt idx="76">
                  <c:v>184</c:v>
                </c:pt>
                <c:pt idx="77">
                  <c:v>986</c:v>
                </c:pt>
                <c:pt idx="78">
                  <c:v>978</c:v>
                </c:pt>
                <c:pt idx="79">
                  <c:v>888</c:v>
                </c:pt>
                <c:pt idx="80">
                  <c:v>1071</c:v>
                </c:pt>
                <c:pt idx="81">
                  <c:v>701</c:v>
                </c:pt>
                <c:pt idx="82">
                  <c:v>957</c:v>
                </c:pt>
                <c:pt idx="83">
                  <c:v>562</c:v>
                </c:pt>
                <c:pt idx="84">
                  <c:v>531</c:v>
                </c:pt>
                <c:pt idx="85">
                  <c:v>815</c:v>
                </c:pt>
                <c:pt idx="86">
                  <c:v>212</c:v>
                </c:pt>
                <c:pt idx="87">
                  <c:v>208</c:v>
                </c:pt>
                <c:pt idx="88">
                  <c:v>498</c:v>
                </c:pt>
                <c:pt idx="89">
                  <c:v>570</c:v>
                </c:pt>
                <c:pt idx="90">
                  <c:v>666</c:v>
                </c:pt>
                <c:pt idx="91">
                  <c:v>405</c:v>
                </c:pt>
                <c:pt idx="92">
                  <c:v>672</c:v>
                </c:pt>
                <c:pt idx="93">
                  <c:v>586</c:v>
                </c:pt>
                <c:pt idx="94">
                  <c:v>644</c:v>
                </c:pt>
                <c:pt idx="95">
                  <c:v>716</c:v>
                </c:pt>
                <c:pt idx="96">
                  <c:v>351</c:v>
                </c:pt>
                <c:pt idx="97">
                  <c:v>511</c:v>
                </c:pt>
                <c:pt idx="98">
                  <c:v>68</c:v>
                </c:pt>
                <c:pt idx="99">
                  <c:v>458</c:v>
                </c:pt>
                <c:pt idx="100">
                  <c:v>675</c:v>
                </c:pt>
                <c:pt idx="101">
                  <c:v>1509</c:v>
                </c:pt>
                <c:pt idx="102">
                  <c:v>832</c:v>
                </c:pt>
                <c:pt idx="103">
                  <c:v>1823</c:v>
                </c:pt>
                <c:pt idx="104">
                  <c:v>1518</c:v>
                </c:pt>
                <c:pt idx="105">
                  <c:v>1674</c:v>
                </c:pt>
                <c:pt idx="106">
                  <c:v>454</c:v>
                </c:pt>
                <c:pt idx="107">
                  <c:v>97</c:v>
                </c:pt>
                <c:pt idx="108">
                  <c:v>1581</c:v>
                </c:pt>
                <c:pt idx="109">
                  <c:v>1920</c:v>
                </c:pt>
                <c:pt idx="110">
                  <c:v>1312</c:v>
                </c:pt>
                <c:pt idx="111">
                  <c:v>1213</c:v>
                </c:pt>
                <c:pt idx="112">
                  <c:v>228</c:v>
                </c:pt>
                <c:pt idx="113">
                  <c:v>175</c:v>
                </c:pt>
                <c:pt idx="114">
                  <c:v>855</c:v>
                </c:pt>
                <c:pt idx="115">
                  <c:v>212</c:v>
                </c:pt>
                <c:pt idx="116">
                  <c:v>210</c:v>
                </c:pt>
                <c:pt idx="117">
                  <c:v>998</c:v>
                </c:pt>
                <c:pt idx="118">
                  <c:v>179</c:v>
                </c:pt>
                <c:pt idx="119">
                  <c:v>207</c:v>
                </c:pt>
                <c:pt idx="120">
                  <c:v>187</c:v>
                </c:pt>
                <c:pt idx="121">
                  <c:v>1397</c:v>
                </c:pt>
                <c:pt idx="122">
                  <c:v>623</c:v>
                </c:pt>
                <c:pt idx="123">
                  <c:v>1369</c:v>
                </c:pt>
                <c:pt idx="124">
                  <c:v>1472</c:v>
                </c:pt>
                <c:pt idx="125">
                  <c:v>1391</c:v>
                </c:pt>
                <c:pt idx="126">
                  <c:v>1212</c:v>
                </c:pt>
                <c:pt idx="127">
                  <c:v>233</c:v>
                </c:pt>
                <c:pt idx="128">
                  <c:v>221</c:v>
                </c:pt>
                <c:pt idx="129">
                  <c:v>255</c:v>
                </c:pt>
                <c:pt idx="130">
                  <c:v>229</c:v>
                </c:pt>
                <c:pt idx="131">
                  <c:v>2454</c:v>
                </c:pt>
                <c:pt idx="132">
                  <c:v>2363</c:v>
                </c:pt>
                <c:pt idx="133">
                  <c:v>1949</c:v>
                </c:pt>
                <c:pt idx="134">
                  <c:v>2035</c:v>
                </c:pt>
                <c:pt idx="135">
                  <c:v>723</c:v>
                </c:pt>
                <c:pt idx="136">
                  <c:v>1132</c:v>
                </c:pt>
                <c:pt idx="137">
                  <c:v>944</c:v>
                </c:pt>
                <c:pt idx="138">
                  <c:v>2173</c:v>
                </c:pt>
                <c:pt idx="139">
                  <c:v>2021</c:v>
                </c:pt>
                <c:pt idx="140">
                  <c:v>1606</c:v>
                </c:pt>
                <c:pt idx="141">
                  <c:v>2440</c:v>
                </c:pt>
                <c:pt idx="142">
                  <c:v>2295</c:v>
                </c:pt>
                <c:pt idx="143">
                  <c:v>1712</c:v>
                </c:pt>
                <c:pt idx="144">
                  <c:v>2063</c:v>
                </c:pt>
                <c:pt idx="145">
                  <c:v>211</c:v>
                </c:pt>
                <c:pt idx="146">
                  <c:v>164</c:v>
                </c:pt>
                <c:pt idx="147">
                  <c:v>164</c:v>
                </c:pt>
                <c:pt idx="148">
                  <c:v>1847</c:v>
                </c:pt>
                <c:pt idx="149">
                  <c:v>489</c:v>
                </c:pt>
                <c:pt idx="150">
                  <c:v>165</c:v>
                </c:pt>
                <c:pt idx="151">
                  <c:v>359</c:v>
                </c:pt>
                <c:pt idx="152">
                  <c:v>1083</c:v>
                </c:pt>
                <c:pt idx="153">
                  <c:v>656</c:v>
                </c:pt>
                <c:pt idx="154">
                  <c:v>1391</c:v>
                </c:pt>
                <c:pt idx="155">
                  <c:v>1755</c:v>
                </c:pt>
                <c:pt idx="156">
                  <c:v>1142</c:v>
                </c:pt>
                <c:pt idx="157">
                  <c:v>1229</c:v>
                </c:pt>
                <c:pt idx="158">
                  <c:v>1013</c:v>
                </c:pt>
                <c:pt idx="159">
                  <c:v>940</c:v>
                </c:pt>
                <c:pt idx="160">
                  <c:v>1565</c:v>
                </c:pt>
                <c:pt idx="161">
                  <c:v>1421</c:v>
                </c:pt>
                <c:pt idx="162">
                  <c:v>1448</c:v>
                </c:pt>
                <c:pt idx="163">
                  <c:v>1067</c:v>
                </c:pt>
                <c:pt idx="164">
                  <c:v>1093</c:v>
                </c:pt>
                <c:pt idx="165">
                  <c:v>916</c:v>
                </c:pt>
                <c:pt idx="166">
                  <c:v>1080</c:v>
                </c:pt>
                <c:pt idx="167">
                  <c:v>1094</c:v>
                </c:pt>
                <c:pt idx="168">
                  <c:v>1042</c:v>
                </c:pt>
                <c:pt idx="169">
                  <c:v>881</c:v>
                </c:pt>
                <c:pt idx="170">
                  <c:v>869</c:v>
                </c:pt>
                <c:pt idx="171">
                  <c:v>215</c:v>
                </c:pt>
                <c:pt idx="172">
                  <c:v>153</c:v>
                </c:pt>
                <c:pt idx="173">
                  <c:v>1181</c:v>
                </c:pt>
                <c:pt idx="174">
                  <c:v>952</c:v>
                </c:pt>
                <c:pt idx="175">
                  <c:v>185</c:v>
                </c:pt>
                <c:pt idx="176">
                  <c:v>359</c:v>
                </c:pt>
                <c:pt idx="177">
                  <c:v>379</c:v>
                </c:pt>
                <c:pt idx="178">
                  <c:v>63</c:v>
                </c:pt>
                <c:pt idx="179">
                  <c:v>1262</c:v>
                </c:pt>
                <c:pt idx="180">
                  <c:v>318</c:v>
                </c:pt>
                <c:pt idx="181">
                  <c:v>1331</c:v>
                </c:pt>
                <c:pt idx="182">
                  <c:v>1410</c:v>
                </c:pt>
                <c:pt idx="183">
                  <c:v>847</c:v>
                </c:pt>
                <c:pt idx="184">
                  <c:v>1203</c:v>
                </c:pt>
                <c:pt idx="185">
                  <c:v>891</c:v>
                </c:pt>
                <c:pt idx="186">
                  <c:v>886</c:v>
                </c:pt>
                <c:pt idx="187">
                  <c:v>860</c:v>
                </c:pt>
                <c:pt idx="188">
                  <c:v>886</c:v>
                </c:pt>
                <c:pt idx="189">
                  <c:v>1233</c:v>
                </c:pt>
                <c:pt idx="190">
                  <c:v>1136</c:v>
                </c:pt>
                <c:pt idx="191">
                  <c:v>961</c:v>
                </c:pt>
                <c:pt idx="192">
                  <c:v>1127</c:v>
                </c:pt>
                <c:pt idx="193">
                  <c:v>1120</c:v>
                </c:pt>
                <c:pt idx="194">
                  <c:v>1283</c:v>
                </c:pt>
                <c:pt idx="195">
                  <c:v>967</c:v>
                </c:pt>
                <c:pt idx="196">
                  <c:v>895</c:v>
                </c:pt>
                <c:pt idx="197">
                  <c:v>980</c:v>
                </c:pt>
                <c:pt idx="198">
                  <c:v>844</c:v>
                </c:pt>
                <c:pt idx="199">
                  <c:v>939</c:v>
                </c:pt>
                <c:pt idx="200">
                  <c:v>688</c:v>
                </c:pt>
                <c:pt idx="201">
                  <c:v>971</c:v>
                </c:pt>
                <c:pt idx="202">
                  <c:v>969</c:v>
                </c:pt>
                <c:pt idx="203">
                  <c:v>960</c:v>
                </c:pt>
                <c:pt idx="204">
                  <c:v>821</c:v>
                </c:pt>
                <c:pt idx="205">
                  <c:v>1601</c:v>
                </c:pt>
                <c:pt idx="206">
                  <c:v>1342</c:v>
                </c:pt>
                <c:pt idx="207">
                  <c:v>810</c:v>
                </c:pt>
                <c:pt idx="208">
                  <c:v>923</c:v>
                </c:pt>
                <c:pt idx="209">
                  <c:v>698</c:v>
                </c:pt>
                <c:pt idx="210">
                  <c:v>935</c:v>
                </c:pt>
                <c:pt idx="211">
                  <c:v>1199</c:v>
                </c:pt>
                <c:pt idx="212">
                  <c:v>1502</c:v>
                </c:pt>
                <c:pt idx="213">
                  <c:v>1513</c:v>
                </c:pt>
                <c:pt idx="214">
                  <c:v>2333</c:v>
                </c:pt>
                <c:pt idx="215">
                  <c:v>253</c:v>
                </c:pt>
                <c:pt idx="216">
                  <c:v>520</c:v>
                </c:pt>
                <c:pt idx="217">
                  <c:v>716</c:v>
                </c:pt>
                <c:pt idx="218">
                  <c:v>1304</c:v>
                </c:pt>
                <c:pt idx="219">
                  <c:v>588</c:v>
                </c:pt>
                <c:pt idx="220">
                  <c:v>870</c:v>
                </c:pt>
                <c:pt idx="221">
                  <c:v>885</c:v>
                </c:pt>
                <c:pt idx="222">
                  <c:v>918</c:v>
                </c:pt>
                <c:pt idx="223">
                  <c:v>877</c:v>
                </c:pt>
                <c:pt idx="224">
                  <c:v>705</c:v>
                </c:pt>
                <c:pt idx="225">
                  <c:v>700</c:v>
                </c:pt>
                <c:pt idx="226">
                  <c:v>1011</c:v>
                </c:pt>
                <c:pt idx="227">
                  <c:v>1001</c:v>
                </c:pt>
                <c:pt idx="228">
                  <c:v>1001</c:v>
                </c:pt>
                <c:pt idx="229">
                  <c:v>1143</c:v>
                </c:pt>
                <c:pt idx="230">
                  <c:v>250</c:v>
                </c:pt>
                <c:pt idx="231">
                  <c:v>1247</c:v>
                </c:pt>
                <c:pt idx="232">
                  <c:v>1162</c:v>
                </c:pt>
                <c:pt idx="233">
                  <c:v>910</c:v>
                </c:pt>
                <c:pt idx="234">
                  <c:v>706</c:v>
                </c:pt>
                <c:pt idx="235">
                  <c:v>450</c:v>
                </c:pt>
                <c:pt idx="236">
                  <c:v>1307</c:v>
                </c:pt>
                <c:pt idx="237">
                  <c:v>903</c:v>
                </c:pt>
                <c:pt idx="238">
                  <c:v>812</c:v>
                </c:pt>
                <c:pt idx="239">
                  <c:v>218</c:v>
                </c:pt>
                <c:pt idx="240">
                  <c:v>869</c:v>
                </c:pt>
                <c:pt idx="241">
                  <c:v>751</c:v>
                </c:pt>
                <c:pt idx="242">
                  <c:v>781</c:v>
                </c:pt>
                <c:pt idx="243">
                  <c:v>817</c:v>
                </c:pt>
                <c:pt idx="244">
                  <c:v>1596</c:v>
                </c:pt>
                <c:pt idx="245">
                  <c:v>1825</c:v>
                </c:pt>
                <c:pt idx="246">
                  <c:v>838</c:v>
                </c:pt>
                <c:pt idx="247">
                  <c:v>781</c:v>
                </c:pt>
                <c:pt idx="248">
                  <c:v>688</c:v>
                </c:pt>
                <c:pt idx="249">
                  <c:v>786</c:v>
                </c:pt>
                <c:pt idx="250">
                  <c:v>1222</c:v>
                </c:pt>
                <c:pt idx="251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6E8-4517-ACE5-6FDB06921F99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APXS!$AR$2:$AR$253</c:f>
              <c:numCache>
                <c:formatCode>General</c:formatCode>
                <c:ptCount val="252"/>
                <c:pt idx="0">
                  <c:v>24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10</c:v>
                </c:pt>
                <c:pt idx="6">
                  <c:v>20</c:v>
                </c:pt>
                <c:pt idx="7">
                  <c:v>24</c:v>
                </c:pt>
                <c:pt idx="8">
                  <c:v>20</c:v>
                </c:pt>
                <c:pt idx="9">
                  <c:v>40</c:v>
                </c:pt>
                <c:pt idx="10">
                  <c:v>10</c:v>
                </c:pt>
                <c:pt idx="11">
                  <c:v>44</c:v>
                </c:pt>
                <c:pt idx="12">
                  <c:v>44</c:v>
                </c:pt>
                <c:pt idx="13">
                  <c:v>30</c:v>
                </c:pt>
                <c:pt idx="14">
                  <c:v>10</c:v>
                </c:pt>
                <c:pt idx="15">
                  <c:v>244</c:v>
                </c:pt>
                <c:pt idx="16">
                  <c:v>15</c:v>
                </c:pt>
                <c:pt idx="17">
                  <c:v>10</c:v>
                </c:pt>
                <c:pt idx="18">
                  <c:v>54</c:v>
                </c:pt>
                <c:pt idx="19">
                  <c:v>60</c:v>
                </c:pt>
                <c:pt idx="20">
                  <c:v>40</c:v>
                </c:pt>
                <c:pt idx="21">
                  <c:v>35</c:v>
                </c:pt>
                <c:pt idx="22">
                  <c:v>40</c:v>
                </c:pt>
                <c:pt idx="23">
                  <c:v>30</c:v>
                </c:pt>
                <c:pt idx="24">
                  <c:v>30</c:v>
                </c:pt>
                <c:pt idx="25">
                  <c:v>60</c:v>
                </c:pt>
                <c:pt idx="26">
                  <c:v>20</c:v>
                </c:pt>
                <c:pt idx="27">
                  <c:v>15</c:v>
                </c:pt>
                <c:pt idx="28">
                  <c:v>20</c:v>
                </c:pt>
                <c:pt idx="29">
                  <c:v>40</c:v>
                </c:pt>
                <c:pt idx="30">
                  <c:v>20</c:v>
                </c:pt>
                <c:pt idx="31">
                  <c:v>30</c:v>
                </c:pt>
                <c:pt idx="32">
                  <c:v>5</c:v>
                </c:pt>
                <c:pt idx="33">
                  <c:v>10</c:v>
                </c:pt>
                <c:pt idx="34">
                  <c:v>10</c:v>
                </c:pt>
                <c:pt idx="35">
                  <c:v>5</c:v>
                </c:pt>
                <c:pt idx="36">
                  <c:v>10</c:v>
                </c:pt>
                <c:pt idx="37">
                  <c:v>10</c:v>
                </c:pt>
                <c:pt idx="38">
                  <c:v>15</c:v>
                </c:pt>
                <c:pt idx="39">
                  <c:v>20</c:v>
                </c:pt>
                <c:pt idx="40">
                  <c:v>24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44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15</c:v>
                </c:pt>
                <c:pt idx="49">
                  <c:v>30</c:v>
                </c:pt>
                <c:pt idx="50">
                  <c:v>10</c:v>
                </c:pt>
                <c:pt idx="51">
                  <c:v>10</c:v>
                </c:pt>
                <c:pt idx="52">
                  <c:v>5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10</c:v>
                </c:pt>
                <c:pt idx="59">
                  <c:v>24</c:v>
                </c:pt>
                <c:pt idx="60">
                  <c:v>10</c:v>
                </c:pt>
                <c:pt idx="61">
                  <c:v>40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35</c:v>
                </c:pt>
                <c:pt idx="70">
                  <c:v>10</c:v>
                </c:pt>
                <c:pt idx="71">
                  <c:v>10</c:v>
                </c:pt>
                <c:pt idx="72">
                  <c:v>5</c:v>
                </c:pt>
                <c:pt idx="73">
                  <c:v>20</c:v>
                </c:pt>
                <c:pt idx="74">
                  <c:v>24</c:v>
                </c:pt>
                <c:pt idx="75">
                  <c:v>10</c:v>
                </c:pt>
                <c:pt idx="76">
                  <c:v>10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35</c:v>
                </c:pt>
                <c:pt idx="81">
                  <c:v>24</c:v>
                </c:pt>
                <c:pt idx="82">
                  <c:v>30</c:v>
                </c:pt>
                <c:pt idx="83">
                  <c:v>20</c:v>
                </c:pt>
                <c:pt idx="84">
                  <c:v>20</c:v>
                </c:pt>
                <c:pt idx="85">
                  <c:v>24</c:v>
                </c:pt>
                <c:pt idx="86">
                  <c:v>10</c:v>
                </c:pt>
                <c:pt idx="87">
                  <c:v>10</c:v>
                </c:pt>
                <c:pt idx="88">
                  <c:v>15</c:v>
                </c:pt>
                <c:pt idx="89">
                  <c:v>20</c:v>
                </c:pt>
                <c:pt idx="90">
                  <c:v>20</c:v>
                </c:pt>
                <c:pt idx="91">
                  <c:v>15</c:v>
                </c:pt>
                <c:pt idx="92">
                  <c:v>24</c:v>
                </c:pt>
                <c:pt idx="93">
                  <c:v>20</c:v>
                </c:pt>
                <c:pt idx="94">
                  <c:v>20</c:v>
                </c:pt>
                <c:pt idx="95">
                  <c:v>24</c:v>
                </c:pt>
                <c:pt idx="96">
                  <c:v>15</c:v>
                </c:pt>
                <c:pt idx="97">
                  <c:v>20</c:v>
                </c:pt>
                <c:pt idx="98">
                  <c:v>5</c:v>
                </c:pt>
                <c:pt idx="99">
                  <c:v>15</c:v>
                </c:pt>
                <c:pt idx="100">
                  <c:v>24</c:v>
                </c:pt>
                <c:pt idx="101">
                  <c:v>49</c:v>
                </c:pt>
                <c:pt idx="102">
                  <c:v>24</c:v>
                </c:pt>
                <c:pt idx="103">
                  <c:v>54</c:v>
                </c:pt>
                <c:pt idx="104">
                  <c:v>49</c:v>
                </c:pt>
                <c:pt idx="105">
                  <c:v>54</c:v>
                </c:pt>
                <c:pt idx="106">
                  <c:v>15</c:v>
                </c:pt>
                <c:pt idx="107">
                  <c:v>5</c:v>
                </c:pt>
                <c:pt idx="108">
                  <c:v>49</c:v>
                </c:pt>
                <c:pt idx="109">
                  <c:v>60</c:v>
                </c:pt>
                <c:pt idx="110">
                  <c:v>40</c:v>
                </c:pt>
                <c:pt idx="111">
                  <c:v>40</c:v>
                </c:pt>
                <c:pt idx="112">
                  <c:v>10</c:v>
                </c:pt>
                <c:pt idx="113">
                  <c:v>10</c:v>
                </c:pt>
                <c:pt idx="114">
                  <c:v>30</c:v>
                </c:pt>
                <c:pt idx="115">
                  <c:v>15</c:v>
                </c:pt>
                <c:pt idx="116">
                  <c:v>10</c:v>
                </c:pt>
                <c:pt idx="117">
                  <c:v>30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44</c:v>
                </c:pt>
                <c:pt idx="122">
                  <c:v>20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40</c:v>
                </c:pt>
                <c:pt idx="127">
                  <c:v>10</c:v>
                </c:pt>
                <c:pt idx="128">
                  <c:v>15</c:v>
                </c:pt>
                <c:pt idx="129">
                  <c:v>10</c:v>
                </c:pt>
                <c:pt idx="130">
                  <c:v>10</c:v>
                </c:pt>
                <c:pt idx="131">
                  <c:v>74</c:v>
                </c:pt>
                <c:pt idx="132">
                  <c:v>74</c:v>
                </c:pt>
                <c:pt idx="133">
                  <c:v>60</c:v>
                </c:pt>
                <c:pt idx="134">
                  <c:v>65</c:v>
                </c:pt>
                <c:pt idx="135">
                  <c:v>24</c:v>
                </c:pt>
                <c:pt idx="136">
                  <c:v>35</c:v>
                </c:pt>
                <c:pt idx="137">
                  <c:v>30</c:v>
                </c:pt>
                <c:pt idx="138">
                  <c:v>70</c:v>
                </c:pt>
                <c:pt idx="139">
                  <c:v>65</c:v>
                </c:pt>
                <c:pt idx="140">
                  <c:v>49</c:v>
                </c:pt>
                <c:pt idx="141">
                  <c:v>74</c:v>
                </c:pt>
                <c:pt idx="142">
                  <c:v>70</c:v>
                </c:pt>
                <c:pt idx="143">
                  <c:v>54</c:v>
                </c:pt>
                <c:pt idx="144">
                  <c:v>65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60</c:v>
                </c:pt>
                <c:pt idx="149">
                  <c:v>15</c:v>
                </c:pt>
                <c:pt idx="150">
                  <c:v>10</c:v>
                </c:pt>
                <c:pt idx="151">
                  <c:v>15</c:v>
                </c:pt>
                <c:pt idx="152">
                  <c:v>35</c:v>
                </c:pt>
                <c:pt idx="153">
                  <c:v>20</c:v>
                </c:pt>
                <c:pt idx="154">
                  <c:v>44</c:v>
                </c:pt>
                <c:pt idx="155">
                  <c:v>54</c:v>
                </c:pt>
                <c:pt idx="156">
                  <c:v>35</c:v>
                </c:pt>
                <c:pt idx="157">
                  <c:v>40</c:v>
                </c:pt>
                <c:pt idx="158">
                  <c:v>35</c:v>
                </c:pt>
                <c:pt idx="159">
                  <c:v>30</c:v>
                </c:pt>
                <c:pt idx="160">
                  <c:v>49</c:v>
                </c:pt>
                <c:pt idx="161">
                  <c:v>44</c:v>
                </c:pt>
                <c:pt idx="162">
                  <c:v>44</c:v>
                </c:pt>
                <c:pt idx="163">
                  <c:v>35</c:v>
                </c:pt>
                <c:pt idx="164">
                  <c:v>35</c:v>
                </c:pt>
                <c:pt idx="165">
                  <c:v>30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30</c:v>
                </c:pt>
                <c:pt idx="170">
                  <c:v>30</c:v>
                </c:pt>
                <c:pt idx="171">
                  <c:v>10</c:v>
                </c:pt>
                <c:pt idx="172">
                  <c:v>10</c:v>
                </c:pt>
                <c:pt idx="173">
                  <c:v>40</c:v>
                </c:pt>
                <c:pt idx="174">
                  <c:v>30</c:v>
                </c:pt>
                <c:pt idx="175">
                  <c:v>10</c:v>
                </c:pt>
                <c:pt idx="176">
                  <c:v>15</c:v>
                </c:pt>
                <c:pt idx="177">
                  <c:v>15</c:v>
                </c:pt>
                <c:pt idx="178">
                  <c:v>10</c:v>
                </c:pt>
                <c:pt idx="179">
                  <c:v>40</c:v>
                </c:pt>
                <c:pt idx="180">
                  <c:v>10</c:v>
                </c:pt>
                <c:pt idx="181">
                  <c:v>40</c:v>
                </c:pt>
                <c:pt idx="182">
                  <c:v>44</c:v>
                </c:pt>
                <c:pt idx="183">
                  <c:v>30</c:v>
                </c:pt>
                <c:pt idx="184">
                  <c:v>40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40</c:v>
                </c:pt>
                <c:pt idx="190">
                  <c:v>35</c:v>
                </c:pt>
                <c:pt idx="191">
                  <c:v>30</c:v>
                </c:pt>
                <c:pt idx="192">
                  <c:v>35</c:v>
                </c:pt>
                <c:pt idx="193">
                  <c:v>35</c:v>
                </c:pt>
                <c:pt idx="194">
                  <c:v>40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24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24</c:v>
                </c:pt>
                <c:pt idx="205">
                  <c:v>49</c:v>
                </c:pt>
                <c:pt idx="206">
                  <c:v>44</c:v>
                </c:pt>
                <c:pt idx="207">
                  <c:v>24</c:v>
                </c:pt>
                <c:pt idx="208">
                  <c:v>30</c:v>
                </c:pt>
                <c:pt idx="209">
                  <c:v>24</c:v>
                </c:pt>
                <c:pt idx="210">
                  <c:v>30</c:v>
                </c:pt>
                <c:pt idx="211">
                  <c:v>40</c:v>
                </c:pt>
                <c:pt idx="212">
                  <c:v>49</c:v>
                </c:pt>
                <c:pt idx="213">
                  <c:v>49</c:v>
                </c:pt>
                <c:pt idx="214">
                  <c:v>70</c:v>
                </c:pt>
                <c:pt idx="215">
                  <c:v>10</c:v>
                </c:pt>
                <c:pt idx="216">
                  <c:v>20</c:v>
                </c:pt>
                <c:pt idx="217">
                  <c:v>24</c:v>
                </c:pt>
                <c:pt idx="218">
                  <c:v>40</c:v>
                </c:pt>
                <c:pt idx="219">
                  <c:v>20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24</c:v>
                </c:pt>
                <c:pt idx="225">
                  <c:v>24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10</c:v>
                </c:pt>
                <c:pt idx="231">
                  <c:v>40</c:v>
                </c:pt>
                <c:pt idx="232">
                  <c:v>35</c:v>
                </c:pt>
                <c:pt idx="233">
                  <c:v>30</c:v>
                </c:pt>
                <c:pt idx="234">
                  <c:v>24</c:v>
                </c:pt>
                <c:pt idx="235">
                  <c:v>15</c:v>
                </c:pt>
                <c:pt idx="236">
                  <c:v>40</c:v>
                </c:pt>
                <c:pt idx="237">
                  <c:v>30</c:v>
                </c:pt>
                <c:pt idx="238">
                  <c:v>24</c:v>
                </c:pt>
                <c:pt idx="239">
                  <c:v>10</c:v>
                </c:pt>
                <c:pt idx="240">
                  <c:v>30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49</c:v>
                </c:pt>
                <c:pt idx="245">
                  <c:v>54</c:v>
                </c:pt>
                <c:pt idx="246">
                  <c:v>30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40</c:v>
                </c:pt>
                <c:pt idx="25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E8-4517-ACE5-6FDB06921F99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APXS!$AS$2:$AS$253</c:f>
              <c:numCache>
                <c:formatCode>General</c:formatCode>
                <c:ptCount val="252"/>
                <c:pt idx="0">
                  <c:v>324</c:v>
                </c:pt>
                <c:pt idx="1">
                  <c:v>83</c:v>
                </c:pt>
                <c:pt idx="2">
                  <c:v>102</c:v>
                </c:pt>
                <c:pt idx="3">
                  <c:v>197</c:v>
                </c:pt>
                <c:pt idx="4">
                  <c:v>166</c:v>
                </c:pt>
                <c:pt idx="5">
                  <c:v>15</c:v>
                </c:pt>
                <c:pt idx="6">
                  <c:v>48</c:v>
                </c:pt>
                <c:pt idx="7">
                  <c:v>143</c:v>
                </c:pt>
                <c:pt idx="8">
                  <c:v>114</c:v>
                </c:pt>
                <c:pt idx="9">
                  <c:v>109</c:v>
                </c:pt>
                <c:pt idx="10">
                  <c:v>43</c:v>
                </c:pt>
                <c:pt idx="11">
                  <c:v>807</c:v>
                </c:pt>
                <c:pt idx="12">
                  <c:v>619</c:v>
                </c:pt>
                <c:pt idx="13">
                  <c:v>568</c:v>
                </c:pt>
                <c:pt idx="14">
                  <c:v>23</c:v>
                </c:pt>
                <c:pt idx="15">
                  <c:v>1888</c:v>
                </c:pt>
                <c:pt idx="16">
                  <c:v>49</c:v>
                </c:pt>
                <c:pt idx="17">
                  <c:v>43</c:v>
                </c:pt>
                <c:pt idx="18">
                  <c:v>57</c:v>
                </c:pt>
                <c:pt idx="19">
                  <c:v>57</c:v>
                </c:pt>
                <c:pt idx="20">
                  <c:v>491</c:v>
                </c:pt>
                <c:pt idx="21">
                  <c:v>949</c:v>
                </c:pt>
                <c:pt idx="22">
                  <c:v>93</c:v>
                </c:pt>
                <c:pt idx="23">
                  <c:v>322</c:v>
                </c:pt>
                <c:pt idx="24">
                  <c:v>653</c:v>
                </c:pt>
                <c:pt idx="25">
                  <c:v>188</c:v>
                </c:pt>
                <c:pt idx="26">
                  <c:v>76</c:v>
                </c:pt>
                <c:pt idx="27">
                  <c:v>478</c:v>
                </c:pt>
                <c:pt idx="28">
                  <c:v>76</c:v>
                </c:pt>
                <c:pt idx="29">
                  <c:v>38</c:v>
                </c:pt>
                <c:pt idx="30">
                  <c:v>156</c:v>
                </c:pt>
                <c:pt idx="31">
                  <c:v>188</c:v>
                </c:pt>
                <c:pt idx="32">
                  <c:v>105</c:v>
                </c:pt>
                <c:pt idx="33">
                  <c:v>54</c:v>
                </c:pt>
                <c:pt idx="34">
                  <c:v>38</c:v>
                </c:pt>
                <c:pt idx="35">
                  <c:v>195</c:v>
                </c:pt>
                <c:pt idx="36">
                  <c:v>60</c:v>
                </c:pt>
                <c:pt idx="37">
                  <c:v>601</c:v>
                </c:pt>
                <c:pt idx="38">
                  <c:v>76</c:v>
                </c:pt>
                <c:pt idx="39">
                  <c:v>24</c:v>
                </c:pt>
                <c:pt idx="40">
                  <c:v>546</c:v>
                </c:pt>
                <c:pt idx="41">
                  <c:v>126</c:v>
                </c:pt>
                <c:pt idx="42">
                  <c:v>627</c:v>
                </c:pt>
                <c:pt idx="43">
                  <c:v>276</c:v>
                </c:pt>
                <c:pt idx="44">
                  <c:v>189</c:v>
                </c:pt>
                <c:pt idx="45">
                  <c:v>308</c:v>
                </c:pt>
                <c:pt idx="46">
                  <c:v>544</c:v>
                </c:pt>
                <c:pt idx="47">
                  <c:v>192</c:v>
                </c:pt>
                <c:pt idx="48">
                  <c:v>240</c:v>
                </c:pt>
                <c:pt idx="49">
                  <c:v>430</c:v>
                </c:pt>
                <c:pt idx="50">
                  <c:v>722</c:v>
                </c:pt>
                <c:pt idx="51">
                  <c:v>100</c:v>
                </c:pt>
                <c:pt idx="52">
                  <c:v>161</c:v>
                </c:pt>
                <c:pt idx="53">
                  <c:v>228</c:v>
                </c:pt>
                <c:pt idx="54">
                  <c:v>156</c:v>
                </c:pt>
                <c:pt idx="55">
                  <c:v>355</c:v>
                </c:pt>
                <c:pt idx="56">
                  <c:v>82</c:v>
                </c:pt>
                <c:pt idx="57">
                  <c:v>60</c:v>
                </c:pt>
                <c:pt idx="58">
                  <c:v>476</c:v>
                </c:pt>
                <c:pt idx="59">
                  <c:v>401</c:v>
                </c:pt>
                <c:pt idx="60">
                  <c:v>105</c:v>
                </c:pt>
                <c:pt idx="61">
                  <c:v>17</c:v>
                </c:pt>
                <c:pt idx="62">
                  <c:v>26</c:v>
                </c:pt>
                <c:pt idx="63">
                  <c:v>227</c:v>
                </c:pt>
                <c:pt idx="64">
                  <c:v>37</c:v>
                </c:pt>
                <c:pt idx="65">
                  <c:v>24</c:v>
                </c:pt>
                <c:pt idx="66">
                  <c:v>159</c:v>
                </c:pt>
                <c:pt idx="67">
                  <c:v>179</c:v>
                </c:pt>
                <c:pt idx="68">
                  <c:v>265</c:v>
                </c:pt>
                <c:pt idx="69">
                  <c:v>147</c:v>
                </c:pt>
                <c:pt idx="70">
                  <c:v>31</c:v>
                </c:pt>
                <c:pt idx="71">
                  <c:v>20</c:v>
                </c:pt>
                <c:pt idx="72">
                  <c:v>228</c:v>
                </c:pt>
                <c:pt idx="73">
                  <c:v>133</c:v>
                </c:pt>
                <c:pt idx="74">
                  <c:v>153</c:v>
                </c:pt>
                <c:pt idx="75">
                  <c:v>32</c:v>
                </c:pt>
                <c:pt idx="76">
                  <c:v>208</c:v>
                </c:pt>
                <c:pt idx="77">
                  <c:v>114</c:v>
                </c:pt>
                <c:pt idx="78">
                  <c:v>252</c:v>
                </c:pt>
                <c:pt idx="79">
                  <c:v>137</c:v>
                </c:pt>
                <c:pt idx="80">
                  <c:v>636</c:v>
                </c:pt>
                <c:pt idx="81">
                  <c:v>68</c:v>
                </c:pt>
                <c:pt idx="82">
                  <c:v>1215</c:v>
                </c:pt>
                <c:pt idx="83">
                  <c:v>240</c:v>
                </c:pt>
                <c:pt idx="84">
                  <c:v>678</c:v>
                </c:pt>
                <c:pt idx="85">
                  <c:v>683</c:v>
                </c:pt>
                <c:pt idx="86">
                  <c:v>46</c:v>
                </c:pt>
                <c:pt idx="87">
                  <c:v>21</c:v>
                </c:pt>
                <c:pt idx="88">
                  <c:v>599</c:v>
                </c:pt>
                <c:pt idx="89">
                  <c:v>932</c:v>
                </c:pt>
                <c:pt idx="90">
                  <c:v>1397</c:v>
                </c:pt>
                <c:pt idx="91">
                  <c:v>927</c:v>
                </c:pt>
                <c:pt idx="92">
                  <c:v>1333</c:v>
                </c:pt>
                <c:pt idx="93">
                  <c:v>1146</c:v>
                </c:pt>
                <c:pt idx="94">
                  <c:v>1351</c:v>
                </c:pt>
                <c:pt idx="95">
                  <c:v>1430</c:v>
                </c:pt>
                <c:pt idx="96">
                  <c:v>116</c:v>
                </c:pt>
                <c:pt idx="97">
                  <c:v>142</c:v>
                </c:pt>
                <c:pt idx="98">
                  <c:v>27</c:v>
                </c:pt>
                <c:pt idx="99">
                  <c:v>104</c:v>
                </c:pt>
                <c:pt idx="100">
                  <c:v>294</c:v>
                </c:pt>
                <c:pt idx="101">
                  <c:v>355</c:v>
                </c:pt>
                <c:pt idx="102">
                  <c:v>221</c:v>
                </c:pt>
                <c:pt idx="103">
                  <c:v>702</c:v>
                </c:pt>
                <c:pt idx="104">
                  <c:v>326</c:v>
                </c:pt>
                <c:pt idx="105">
                  <c:v>270</c:v>
                </c:pt>
                <c:pt idx="106">
                  <c:v>199</c:v>
                </c:pt>
                <c:pt idx="107">
                  <c:v>49</c:v>
                </c:pt>
                <c:pt idx="108">
                  <c:v>368</c:v>
                </c:pt>
                <c:pt idx="109">
                  <c:v>516</c:v>
                </c:pt>
                <c:pt idx="110">
                  <c:v>133</c:v>
                </c:pt>
                <c:pt idx="111">
                  <c:v>790</c:v>
                </c:pt>
                <c:pt idx="112">
                  <c:v>24</c:v>
                </c:pt>
                <c:pt idx="113">
                  <c:v>35</c:v>
                </c:pt>
                <c:pt idx="114">
                  <c:v>71</c:v>
                </c:pt>
                <c:pt idx="115">
                  <c:v>19</c:v>
                </c:pt>
                <c:pt idx="116">
                  <c:v>20</c:v>
                </c:pt>
                <c:pt idx="117">
                  <c:v>557</c:v>
                </c:pt>
                <c:pt idx="118">
                  <c:v>30</c:v>
                </c:pt>
                <c:pt idx="119">
                  <c:v>23</c:v>
                </c:pt>
                <c:pt idx="120">
                  <c:v>23</c:v>
                </c:pt>
                <c:pt idx="121">
                  <c:v>212</c:v>
                </c:pt>
                <c:pt idx="122">
                  <c:v>262</c:v>
                </c:pt>
                <c:pt idx="123">
                  <c:v>80</c:v>
                </c:pt>
                <c:pt idx="124">
                  <c:v>168</c:v>
                </c:pt>
                <c:pt idx="125">
                  <c:v>478</c:v>
                </c:pt>
                <c:pt idx="126">
                  <c:v>266</c:v>
                </c:pt>
                <c:pt idx="127">
                  <c:v>31</c:v>
                </c:pt>
                <c:pt idx="128">
                  <c:v>51</c:v>
                </c:pt>
                <c:pt idx="129">
                  <c:v>54</c:v>
                </c:pt>
                <c:pt idx="130">
                  <c:v>71</c:v>
                </c:pt>
                <c:pt idx="131">
                  <c:v>403</c:v>
                </c:pt>
                <c:pt idx="132">
                  <c:v>706</c:v>
                </c:pt>
                <c:pt idx="133">
                  <c:v>847</c:v>
                </c:pt>
                <c:pt idx="134">
                  <c:v>1225</c:v>
                </c:pt>
                <c:pt idx="135">
                  <c:v>237</c:v>
                </c:pt>
                <c:pt idx="136">
                  <c:v>177</c:v>
                </c:pt>
                <c:pt idx="137">
                  <c:v>238</c:v>
                </c:pt>
                <c:pt idx="138">
                  <c:v>368</c:v>
                </c:pt>
                <c:pt idx="139">
                  <c:v>355</c:v>
                </c:pt>
                <c:pt idx="140">
                  <c:v>518</c:v>
                </c:pt>
                <c:pt idx="141">
                  <c:v>414</c:v>
                </c:pt>
                <c:pt idx="142">
                  <c:v>425</c:v>
                </c:pt>
                <c:pt idx="143">
                  <c:v>276</c:v>
                </c:pt>
                <c:pt idx="144">
                  <c:v>450</c:v>
                </c:pt>
                <c:pt idx="145">
                  <c:v>35</c:v>
                </c:pt>
                <c:pt idx="146">
                  <c:v>38</c:v>
                </c:pt>
                <c:pt idx="147">
                  <c:v>38</c:v>
                </c:pt>
                <c:pt idx="148">
                  <c:v>478</c:v>
                </c:pt>
                <c:pt idx="149">
                  <c:v>129</c:v>
                </c:pt>
                <c:pt idx="150">
                  <c:v>40</c:v>
                </c:pt>
                <c:pt idx="151">
                  <c:v>244</c:v>
                </c:pt>
                <c:pt idx="152">
                  <c:v>175</c:v>
                </c:pt>
                <c:pt idx="153">
                  <c:v>154</c:v>
                </c:pt>
                <c:pt idx="154">
                  <c:v>96</c:v>
                </c:pt>
                <c:pt idx="155">
                  <c:v>87</c:v>
                </c:pt>
                <c:pt idx="156">
                  <c:v>115</c:v>
                </c:pt>
                <c:pt idx="157">
                  <c:v>148</c:v>
                </c:pt>
                <c:pt idx="158">
                  <c:v>555</c:v>
                </c:pt>
                <c:pt idx="159">
                  <c:v>379</c:v>
                </c:pt>
                <c:pt idx="160">
                  <c:v>373</c:v>
                </c:pt>
                <c:pt idx="161">
                  <c:v>20</c:v>
                </c:pt>
                <c:pt idx="162">
                  <c:v>1395</c:v>
                </c:pt>
                <c:pt idx="163">
                  <c:v>126</c:v>
                </c:pt>
                <c:pt idx="164">
                  <c:v>38</c:v>
                </c:pt>
                <c:pt idx="165">
                  <c:v>186</c:v>
                </c:pt>
                <c:pt idx="166">
                  <c:v>82</c:v>
                </c:pt>
                <c:pt idx="167">
                  <c:v>60</c:v>
                </c:pt>
                <c:pt idx="168">
                  <c:v>71</c:v>
                </c:pt>
                <c:pt idx="169">
                  <c:v>35</c:v>
                </c:pt>
                <c:pt idx="170">
                  <c:v>27</c:v>
                </c:pt>
                <c:pt idx="171">
                  <c:v>26</c:v>
                </c:pt>
                <c:pt idx="172">
                  <c:v>31</c:v>
                </c:pt>
                <c:pt idx="173">
                  <c:v>87</c:v>
                </c:pt>
                <c:pt idx="174">
                  <c:v>55</c:v>
                </c:pt>
                <c:pt idx="175">
                  <c:v>60</c:v>
                </c:pt>
                <c:pt idx="176">
                  <c:v>242</c:v>
                </c:pt>
                <c:pt idx="177">
                  <c:v>114</c:v>
                </c:pt>
                <c:pt idx="178">
                  <c:v>12</c:v>
                </c:pt>
                <c:pt idx="179">
                  <c:v>34</c:v>
                </c:pt>
                <c:pt idx="180">
                  <c:v>32</c:v>
                </c:pt>
                <c:pt idx="181">
                  <c:v>140</c:v>
                </c:pt>
                <c:pt idx="182">
                  <c:v>82</c:v>
                </c:pt>
                <c:pt idx="183">
                  <c:v>43</c:v>
                </c:pt>
                <c:pt idx="184">
                  <c:v>218</c:v>
                </c:pt>
                <c:pt idx="185">
                  <c:v>46</c:v>
                </c:pt>
                <c:pt idx="186">
                  <c:v>498</c:v>
                </c:pt>
                <c:pt idx="187">
                  <c:v>350</c:v>
                </c:pt>
                <c:pt idx="188">
                  <c:v>34</c:v>
                </c:pt>
                <c:pt idx="189">
                  <c:v>37</c:v>
                </c:pt>
                <c:pt idx="190">
                  <c:v>35</c:v>
                </c:pt>
                <c:pt idx="191">
                  <c:v>35</c:v>
                </c:pt>
                <c:pt idx="192">
                  <c:v>109</c:v>
                </c:pt>
                <c:pt idx="193">
                  <c:v>93</c:v>
                </c:pt>
                <c:pt idx="194">
                  <c:v>159</c:v>
                </c:pt>
                <c:pt idx="195">
                  <c:v>96</c:v>
                </c:pt>
                <c:pt idx="196">
                  <c:v>80</c:v>
                </c:pt>
                <c:pt idx="197">
                  <c:v>21</c:v>
                </c:pt>
                <c:pt idx="198">
                  <c:v>35</c:v>
                </c:pt>
                <c:pt idx="199">
                  <c:v>92</c:v>
                </c:pt>
                <c:pt idx="200">
                  <c:v>516</c:v>
                </c:pt>
                <c:pt idx="201">
                  <c:v>80</c:v>
                </c:pt>
                <c:pt idx="202">
                  <c:v>52</c:v>
                </c:pt>
                <c:pt idx="203">
                  <c:v>116</c:v>
                </c:pt>
                <c:pt idx="204">
                  <c:v>46</c:v>
                </c:pt>
                <c:pt idx="205">
                  <c:v>23</c:v>
                </c:pt>
                <c:pt idx="206">
                  <c:v>38</c:v>
                </c:pt>
                <c:pt idx="207">
                  <c:v>172</c:v>
                </c:pt>
                <c:pt idx="208">
                  <c:v>113</c:v>
                </c:pt>
                <c:pt idx="209">
                  <c:v>31</c:v>
                </c:pt>
                <c:pt idx="210">
                  <c:v>60</c:v>
                </c:pt>
                <c:pt idx="211">
                  <c:v>57</c:v>
                </c:pt>
                <c:pt idx="212">
                  <c:v>505</c:v>
                </c:pt>
                <c:pt idx="213">
                  <c:v>286</c:v>
                </c:pt>
                <c:pt idx="214">
                  <c:v>230</c:v>
                </c:pt>
                <c:pt idx="215">
                  <c:v>24</c:v>
                </c:pt>
                <c:pt idx="216">
                  <c:v>63</c:v>
                </c:pt>
                <c:pt idx="217">
                  <c:v>20</c:v>
                </c:pt>
                <c:pt idx="218">
                  <c:v>111</c:v>
                </c:pt>
                <c:pt idx="219">
                  <c:v>55</c:v>
                </c:pt>
                <c:pt idx="220">
                  <c:v>41</c:v>
                </c:pt>
                <c:pt idx="221">
                  <c:v>21</c:v>
                </c:pt>
                <c:pt idx="222">
                  <c:v>229</c:v>
                </c:pt>
                <c:pt idx="223">
                  <c:v>229</c:v>
                </c:pt>
                <c:pt idx="224">
                  <c:v>137</c:v>
                </c:pt>
                <c:pt idx="225">
                  <c:v>178</c:v>
                </c:pt>
                <c:pt idx="226">
                  <c:v>118</c:v>
                </c:pt>
                <c:pt idx="227">
                  <c:v>102</c:v>
                </c:pt>
                <c:pt idx="228">
                  <c:v>91</c:v>
                </c:pt>
                <c:pt idx="229">
                  <c:v>121</c:v>
                </c:pt>
                <c:pt idx="230">
                  <c:v>23</c:v>
                </c:pt>
                <c:pt idx="231">
                  <c:v>104</c:v>
                </c:pt>
                <c:pt idx="232">
                  <c:v>129</c:v>
                </c:pt>
                <c:pt idx="233">
                  <c:v>80</c:v>
                </c:pt>
                <c:pt idx="234">
                  <c:v>92</c:v>
                </c:pt>
                <c:pt idx="235">
                  <c:v>65</c:v>
                </c:pt>
                <c:pt idx="236">
                  <c:v>54</c:v>
                </c:pt>
                <c:pt idx="237">
                  <c:v>100</c:v>
                </c:pt>
                <c:pt idx="238">
                  <c:v>78</c:v>
                </c:pt>
                <c:pt idx="239">
                  <c:v>30</c:v>
                </c:pt>
                <c:pt idx="240">
                  <c:v>120</c:v>
                </c:pt>
                <c:pt idx="241">
                  <c:v>136</c:v>
                </c:pt>
                <c:pt idx="242">
                  <c:v>108</c:v>
                </c:pt>
                <c:pt idx="243">
                  <c:v>21</c:v>
                </c:pt>
                <c:pt idx="244">
                  <c:v>234</c:v>
                </c:pt>
                <c:pt idx="245">
                  <c:v>390</c:v>
                </c:pt>
                <c:pt idx="246">
                  <c:v>77</c:v>
                </c:pt>
                <c:pt idx="247">
                  <c:v>157</c:v>
                </c:pt>
                <c:pt idx="248">
                  <c:v>217</c:v>
                </c:pt>
                <c:pt idx="249">
                  <c:v>155</c:v>
                </c:pt>
                <c:pt idx="250">
                  <c:v>87</c:v>
                </c:pt>
                <c:pt idx="25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E8-4517-ACE5-6FDB06921F99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APXS!$AT$2:$AT$253</c:f>
              <c:numCache>
                <c:formatCode>General</c:formatCode>
                <c:ptCount val="252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24</c:v>
                </c:pt>
                <c:pt idx="12">
                  <c:v>20</c:v>
                </c:pt>
                <c:pt idx="13">
                  <c:v>20</c:v>
                </c:pt>
                <c:pt idx="14">
                  <c:v>5</c:v>
                </c:pt>
                <c:pt idx="15">
                  <c:v>60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15</c:v>
                </c:pt>
                <c:pt idx="21">
                  <c:v>30</c:v>
                </c:pt>
                <c:pt idx="22">
                  <c:v>5</c:v>
                </c:pt>
                <c:pt idx="23">
                  <c:v>10</c:v>
                </c:pt>
                <c:pt idx="24">
                  <c:v>20</c:v>
                </c:pt>
                <c:pt idx="25">
                  <c:v>10</c:v>
                </c:pt>
                <c:pt idx="26">
                  <c:v>5</c:v>
                </c:pt>
                <c:pt idx="27">
                  <c:v>15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20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5</c:v>
                </c:pt>
                <c:pt idx="42">
                  <c:v>20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20</c:v>
                </c:pt>
                <c:pt idx="47">
                  <c:v>10</c:v>
                </c:pt>
                <c:pt idx="48">
                  <c:v>10</c:v>
                </c:pt>
                <c:pt idx="49">
                  <c:v>15</c:v>
                </c:pt>
                <c:pt idx="50">
                  <c:v>24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10</c:v>
                </c:pt>
                <c:pt idx="55">
                  <c:v>15</c:v>
                </c:pt>
                <c:pt idx="56">
                  <c:v>5</c:v>
                </c:pt>
                <c:pt idx="57">
                  <c:v>5</c:v>
                </c:pt>
                <c:pt idx="58">
                  <c:v>15</c:v>
                </c:pt>
                <c:pt idx="59">
                  <c:v>15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10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10</c:v>
                </c:pt>
                <c:pt idx="68">
                  <c:v>10</c:v>
                </c:pt>
                <c:pt idx="69">
                  <c:v>5</c:v>
                </c:pt>
                <c:pt idx="70">
                  <c:v>5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10</c:v>
                </c:pt>
                <c:pt idx="77">
                  <c:v>5</c:v>
                </c:pt>
                <c:pt idx="78">
                  <c:v>10</c:v>
                </c:pt>
                <c:pt idx="79">
                  <c:v>10</c:v>
                </c:pt>
                <c:pt idx="80">
                  <c:v>20</c:v>
                </c:pt>
                <c:pt idx="81">
                  <c:v>5</c:v>
                </c:pt>
                <c:pt idx="82">
                  <c:v>40</c:v>
                </c:pt>
                <c:pt idx="83">
                  <c:v>10</c:v>
                </c:pt>
                <c:pt idx="84">
                  <c:v>24</c:v>
                </c:pt>
                <c:pt idx="85">
                  <c:v>24</c:v>
                </c:pt>
                <c:pt idx="86">
                  <c:v>5</c:v>
                </c:pt>
                <c:pt idx="87">
                  <c:v>5</c:v>
                </c:pt>
                <c:pt idx="88">
                  <c:v>20</c:v>
                </c:pt>
                <c:pt idx="89">
                  <c:v>30</c:v>
                </c:pt>
                <c:pt idx="90">
                  <c:v>44</c:v>
                </c:pt>
                <c:pt idx="91">
                  <c:v>30</c:v>
                </c:pt>
                <c:pt idx="92">
                  <c:v>44</c:v>
                </c:pt>
                <c:pt idx="93">
                  <c:v>35</c:v>
                </c:pt>
                <c:pt idx="94">
                  <c:v>44</c:v>
                </c:pt>
                <c:pt idx="95">
                  <c:v>44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15</c:v>
                </c:pt>
                <c:pt idx="102">
                  <c:v>10</c:v>
                </c:pt>
                <c:pt idx="103">
                  <c:v>24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15</c:v>
                </c:pt>
                <c:pt idx="109">
                  <c:v>20</c:v>
                </c:pt>
                <c:pt idx="110">
                  <c:v>5</c:v>
                </c:pt>
                <c:pt idx="111">
                  <c:v>24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20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10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15</c:v>
                </c:pt>
                <c:pt idx="132">
                  <c:v>24</c:v>
                </c:pt>
                <c:pt idx="133">
                  <c:v>30</c:v>
                </c:pt>
                <c:pt idx="134">
                  <c:v>40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15</c:v>
                </c:pt>
                <c:pt idx="139">
                  <c:v>15</c:v>
                </c:pt>
                <c:pt idx="140">
                  <c:v>20</c:v>
                </c:pt>
                <c:pt idx="141">
                  <c:v>15</c:v>
                </c:pt>
                <c:pt idx="142">
                  <c:v>15</c:v>
                </c:pt>
                <c:pt idx="143">
                  <c:v>10</c:v>
                </c:pt>
                <c:pt idx="144">
                  <c:v>15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15</c:v>
                </c:pt>
                <c:pt idx="149">
                  <c:v>5</c:v>
                </c:pt>
                <c:pt idx="150">
                  <c:v>5</c:v>
                </c:pt>
                <c:pt idx="151">
                  <c:v>10</c:v>
                </c:pt>
                <c:pt idx="152">
                  <c:v>10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20</c:v>
                </c:pt>
                <c:pt idx="159">
                  <c:v>15</c:v>
                </c:pt>
                <c:pt idx="160">
                  <c:v>15</c:v>
                </c:pt>
                <c:pt idx="161">
                  <c:v>5</c:v>
                </c:pt>
                <c:pt idx="162">
                  <c:v>44</c:v>
                </c:pt>
                <c:pt idx="163">
                  <c:v>5</c:v>
                </c:pt>
                <c:pt idx="164">
                  <c:v>5</c:v>
                </c:pt>
                <c:pt idx="165">
                  <c:v>10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10</c:v>
                </c:pt>
                <c:pt idx="171">
                  <c:v>5</c:v>
                </c:pt>
                <c:pt idx="172">
                  <c:v>10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10</c:v>
                </c:pt>
                <c:pt idx="177">
                  <c:v>5</c:v>
                </c:pt>
                <c:pt idx="178">
                  <c:v>10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10</c:v>
                </c:pt>
                <c:pt idx="185">
                  <c:v>5</c:v>
                </c:pt>
                <c:pt idx="186">
                  <c:v>15</c:v>
                </c:pt>
                <c:pt idx="187">
                  <c:v>15</c:v>
                </c:pt>
                <c:pt idx="188">
                  <c:v>10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20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10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10</c:v>
                </c:pt>
                <c:pt idx="212">
                  <c:v>20</c:v>
                </c:pt>
                <c:pt idx="213">
                  <c:v>10</c:v>
                </c:pt>
                <c:pt idx="214">
                  <c:v>10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10</c:v>
                </c:pt>
                <c:pt idx="223">
                  <c:v>10</c:v>
                </c:pt>
                <c:pt idx="224">
                  <c:v>5</c:v>
                </c:pt>
                <c:pt idx="225">
                  <c:v>10</c:v>
                </c:pt>
                <c:pt idx="226">
                  <c:v>5</c:v>
                </c:pt>
                <c:pt idx="227">
                  <c:v>5</c:v>
                </c:pt>
                <c:pt idx="228">
                  <c:v>10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10</c:v>
                </c:pt>
                <c:pt idx="241">
                  <c:v>10</c:v>
                </c:pt>
                <c:pt idx="242">
                  <c:v>5</c:v>
                </c:pt>
                <c:pt idx="243">
                  <c:v>5</c:v>
                </c:pt>
                <c:pt idx="244">
                  <c:v>10</c:v>
                </c:pt>
                <c:pt idx="245">
                  <c:v>15</c:v>
                </c:pt>
                <c:pt idx="246">
                  <c:v>5</c:v>
                </c:pt>
                <c:pt idx="247">
                  <c:v>5</c:v>
                </c:pt>
                <c:pt idx="248">
                  <c:v>10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6E8-4517-ACE5-6FDB0692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083055"/>
        <c:axId val="952536975"/>
      </c:barChart>
      <c:catAx>
        <c:axId val="107608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36975"/>
        <c:crosses val="autoZero"/>
        <c:auto val="1"/>
        <c:lblAlgn val="ctr"/>
        <c:lblOffset val="100"/>
        <c:noMultiLvlLbl val="0"/>
      </c:catAx>
      <c:valAx>
        <c:axId val="9525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8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473867</xdr:colOff>
      <xdr:row>22</xdr:row>
      <xdr:rowOff>57149</xdr:rowOff>
    </xdr:from>
    <xdr:to>
      <xdr:col>48</xdr:col>
      <xdr:colOff>4762</xdr:colOff>
      <xdr:row>57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655250-BC84-4A60-BBFC-59B38BBC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79"/>
  <sheetViews>
    <sheetView tabSelected="1" workbookViewId="0">
      <selection activeCell="F2" sqref="F2"/>
    </sheetView>
  </sheetViews>
  <sheetFormatPr defaultRowHeight="14.25" x14ac:dyDescent="0.45"/>
  <sheetData>
    <row r="1" spans="1:48" x14ac:dyDescent="0.4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801</v>
      </c>
      <c r="G1" t="s">
        <v>800</v>
      </c>
      <c r="H1" t="s">
        <v>803</v>
      </c>
      <c r="I1" t="s">
        <v>802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</row>
    <row r="2" spans="1:48" x14ac:dyDescent="0.45">
      <c r="A2">
        <v>129</v>
      </c>
      <c r="B2" t="s">
        <v>43</v>
      </c>
      <c r="C2">
        <v>-272023.45390000002</v>
      </c>
      <c r="D2">
        <v>8147271.9589999998</v>
      </c>
      <c r="E2">
        <v>-272023.45390000002</v>
      </c>
      <c r="F2">
        <f t="shared" ref="F2:F38" si="0">$F$40+H3/59288.89</f>
        <v>137.44915606111027</v>
      </c>
      <c r="G2">
        <f t="shared" ref="G2:G38" si="1">$G$40+I3/59288.89</f>
        <v>-4.5895087297367185</v>
      </c>
      <c r="H2">
        <f t="shared" ref="H2:H39" si="2">D2-$D$40</f>
        <v>4704.4579999996349</v>
      </c>
      <c r="I2">
        <f t="shared" ref="I2:I39" si="3">E2-$E$40</f>
        <v>4690.5606999999727</v>
      </c>
      <c r="J2" t="s">
        <v>44</v>
      </c>
      <c r="K2">
        <v>107.8</v>
      </c>
      <c r="L2">
        <v>-23</v>
      </c>
      <c r="M2" s="1">
        <v>0.25070601851851854</v>
      </c>
      <c r="N2">
        <v>149.6</v>
      </c>
      <c r="O2">
        <v>2.59</v>
      </c>
      <c r="P2">
        <v>0.14000000000000001</v>
      </c>
      <c r="Q2">
        <v>8.67</v>
      </c>
      <c r="R2">
        <v>0.25</v>
      </c>
      <c r="S2">
        <v>8.1999999999999993</v>
      </c>
      <c r="T2">
        <v>0.19</v>
      </c>
      <c r="U2">
        <v>41.36</v>
      </c>
      <c r="V2">
        <v>0.43</v>
      </c>
      <c r="W2">
        <v>0.93</v>
      </c>
      <c r="X2">
        <v>7.0000000000000007E-2</v>
      </c>
      <c r="Y2">
        <v>6.42</v>
      </c>
      <c r="Z2">
        <v>0.08</v>
      </c>
      <c r="AA2">
        <v>1.18</v>
      </c>
      <c r="AB2">
        <v>0.02</v>
      </c>
      <c r="AC2">
        <v>0.42</v>
      </c>
      <c r="AD2">
        <v>0.02</v>
      </c>
      <c r="AE2">
        <v>6.63</v>
      </c>
      <c r="AF2">
        <v>7.0000000000000007E-2</v>
      </c>
      <c r="AG2">
        <v>0.95</v>
      </c>
      <c r="AH2">
        <v>0.03</v>
      </c>
      <c r="AI2">
        <v>0.49</v>
      </c>
      <c r="AJ2">
        <v>0.01</v>
      </c>
      <c r="AK2">
        <v>0.36</v>
      </c>
      <c r="AL2">
        <v>0.02</v>
      </c>
      <c r="AM2">
        <v>21.6</v>
      </c>
      <c r="AN2">
        <v>0.26</v>
      </c>
      <c r="AO2">
        <v>441</v>
      </c>
      <c r="AP2">
        <v>24</v>
      </c>
      <c r="AQ2">
        <v>795</v>
      </c>
      <c r="AR2">
        <v>24</v>
      </c>
      <c r="AS2">
        <v>324</v>
      </c>
      <c r="AT2">
        <v>10</v>
      </c>
      <c r="AU2" t="s">
        <v>45</v>
      </c>
    </row>
    <row r="3" spans="1:48" x14ac:dyDescent="0.45">
      <c r="A3">
        <v>161</v>
      </c>
      <c r="B3" t="s">
        <v>46</v>
      </c>
      <c r="C3">
        <v>-272044.93920000002</v>
      </c>
      <c r="D3">
        <v>8147260.5760000004</v>
      </c>
      <c r="E3">
        <v>-272044.93920000002</v>
      </c>
      <c r="F3">
        <f t="shared" si="0"/>
        <v>137.44914734109545</v>
      </c>
      <c r="G3">
        <f t="shared" si="1"/>
        <v>-4.5895283472400994</v>
      </c>
      <c r="H3">
        <f t="shared" si="2"/>
        <v>4693.0750000001863</v>
      </c>
      <c r="I3">
        <f t="shared" si="3"/>
        <v>4669.0753999999724</v>
      </c>
      <c r="J3" t="s">
        <v>47</v>
      </c>
      <c r="K3">
        <v>83.8</v>
      </c>
      <c r="L3">
        <v>-31</v>
      </c>
      <c r="M3" s="1">
        <v>8.4039351851851851E-2</v>
      </c>
      <c r="N3">
        <v>144.1</v>
      </c>
      <c r="O3">
        <v>2.95</v>
      </c>
      <c r="P3">
        <v>0.14000000000000001</v>
      </c>
      <c r="Q3">
        <v>7.71</v>
      </c>
      <c r="R3">
        <v>0.17</v>
      </c>
      <c r="S3">
        <v>9.94</v>
      </c>
      <c r="T3">
        <v>0.28999999999999998</v>
      </c>
      <c r="U3">
        <v>43.85</v>
      </c>
      <c r="V3">
        <v>0.54</v>
      </c>
      <c r="W3">
        <v>0.97</v>
      </c>
      <c r="X3">
        <v>7.0000000000000007E-2</v>
      </c>
      <c r="Y3">
        <v>7.02</v>
      </c>
      <c r="Z3">
        <v>0.1</v>
      </c>
      <c r="AA3">
        <v>1.01</v>
      </c>
      <c r="AB3">
        <v>0.02</v>
      </c>
      <c r="AC3">
        <v>0.64</v>
      </c>
      <c r="AD3">
        <v>0.02</v>
      </c>
      <c r="AE3">
        <v>6.94</v>
      </c>
      <c r="AF3">
        <v>7.0000000000000007E-2</v>
      </c>
      <c r="AG3">
        <v>1.01</v>
      </c>
      <c r="AH3">
        <v>0.03</v>
      </c>
      <c r="AI3">
        <v>0.31</v>
      </c>
      <c r="AJ3">
        <v>0.01</v>
      </c>
      <c r="AK3">
        <v>0.36</v>
      </c>
      <c r="AL3">
        <v>0.02</v>
      </c>
      <c r="AM3">
        <v>17.16</v>
      </c>
      <c r="AN3">
        <v>0.2</v>
      </c>
      <c r="AO3">
        <v>384</v>
      </c>
      <c r="AP3">
        <v>20</v>
      </c>
      <c r="AQ3">
        <v>489</v>
      </c>
      <c r="AR3">
        <v>15</v>
      </c>
      <c r="AS3">
        <v>83</v>
      </c>
      <c r="AT3">
        <v>5</v>
      </c>
      <c r="AU3" t="s">
        <v>48</v>
      </c>
    </row>
    <row r="4" spans="1:48" x14ac:dyDescent="0.45">
      <c r="A4">
        <v>154</v>
      </c>
      <c r="B4" t="s">
        <v>49</v>
      </c>
      <c r="C4">
        <v>-272046.10230000003</v>
      </c>
      <c r="D4">
        <v>8147260.0590000004</v>
      </c>
      <c r="E4">
        <v>-272046.10230000003</v>
      </c>
      <c r="F4">
        <f t="shared" si="0"/>
        <v>137.44915393592291</v>
      </c>
      <c r="G4">
        <f t="shared" si="1"/>
        <v>-4.5895303813480064</v>
      </c>
      <c r="H4">
        <f t="shared" si="2"/>
        <v>4692.5580000001937</v>
      </c>
      <c r="I4">
        <f t="shared" si="3"/>
        <v>4667.9122999999672</v>
      </c>
      <c r="J4" t="s">
        <v>50</v>
      </c>
      <c r="K4">
        <v>83.7</v>
      </c>
      <c r="L4">
        <v>-30</v>
      </c>
      <c r="M4" s="1">
        <v>0.1683564814814815</v>
      </c>
      <c r="N4">
        <v>144.6</v>
      </c>
      <c r="O4">
        <v>2.4700000000000002</v>
      </c>
      <c r="P4">
        <v>0.14000000000000001</v>
      </c>
      <c r="Q4">
        <v>8.14</v>
      </c>
      <c r="R4">
        <v>0.17</v>
      </c>
      <c r="S4">
        <v>7.9</v>
      </c>
      <c r="T4">
        <v>0.19</v>
      </c>
      <c r="U4">
        <v>40.369999999999997</v>
      </c>
      <c r="V4">
        <v>0.43</v>
      </c>
      <c r="W4">
        <v>0.99</v>
      </c>
      <c r="X4">
        <v>7.0000000000000007E-2</v>
      </c>
      <c r="Y4">
        <v>9.6999999999999993</v>
      </c>
      <c r="Z4">
        <v>0.1</v>
      </c>
      <c r="AA4">
        <v>1.44</v>
      </c>
      <c r="AB4">
        <v>0.02</v>
      </c>
      <c r="AC4">
        <v>0.53</v>
      </c>
      <c r="AD4">
        <v>0.02</v>
      </c>
      <c r="AE4">
        <v>7.75</v>
      </c>
      <c r="AF4">
        <v>0.08</v>
      </c>
      <c r="AG4">
        <v>0.86</v>
      </c>
      <c r="AH4">
        <v>0.03</v>
      </c>
      <c r="AI4">
        <v>0.36</v>
      </c>
      <c r="AJ4">
        <v>0.01</v>
      </c>
      <c r="AK4">
        <v>0.23</v>
      </c>
      <c r="AL4">
        <v>0.02</v>
      </c>
      <c r="AM4">
        <v>19.079999999999998</v>
      </c>
      <c r="AN4">
        <v>0.2</v>
      </c>
      <c r="AO4">
        <v>778</v>
      </c>
      <c r="AP4">
        <v>40</v>
      </c>
      <c r="AQ4">
        <v>614</v>
      </c>
      <c r="AR4">
        <v>20</v>
      </c>
      <c r="AS4">
        <v>102</v>
      </c>
      <c r="AT4">
        <v>5</v>
      </c>
      <c r="AU4" t="s">
        <v>51</v>
      </c>
    </row>
    <row r="5" spans="1:48" x14ac:dyDescent="0.45">
      <c r="A5">
        <v>158</v>
      </c>
      <c r="B5" t="s">
        <v>52</v>
      </c>
      <c r="C5">
        <v>-272046.22289999999</v>
      </c>
      <c r="D5">
        <v>8147260.4500000002</v>
      </c>
      <c r="E5">
        <v>-272046.22289999999</v>
      </c>
      <c r="F5">
        <f t="shared" si="0"/>
        <v>137.44877313945327</v>
      </c>
      <c r="G5">
        <f t="shared" si="1"/>
        <v>-4.5904930052055288</v>
      </c>
      <c r="H5">
        <f t="shared" si="2"/>
        <v>4692.9490000000224</v>
      </c>
      <c r="I5">
        <f t="shared" si="3"/>
        <v>4667.7917000000016</v>
      </c>
      <c r="J5" t="s">
        <v>53</v>
      </c>
      <c r="K5">
        <v>109</v>
      </c>
      <c r="L5">
        <v>-34</v>
      </c>
      <c r="M5" s="1">
        <v>0.20688657407407407</v>
      </c>
      <c r="N5">
        <v>143.6</v>
      </c>
      <c r="O5">
        <v>2.64</v>
      </c>
      <c r="P5">
        <v>0.14000000000000001</v>
      </c>
      <c r="Q5">
        <v>8.83</v>
      </c>
      <c r="R5">
        <v>0.25</v>
      </c>
      <c r="S5">
        <v>8.76</v>
      </c>
      <c r="T5">
        <v>0.19</v>
      </c>
      <c r="U5">
        <v>44.59</v>
      </c>
      <c r="V5">
        <v>0.54</v>
      </c>
      <c r="W5">
        <v>1.1200000000000001</v>
      </c>
      <c r="X5">
        <v>7.0000000000000007E-2</v>
      </c>
      <c r="Y5">
        <v>4</v>
      </c>
      <c r="Z5">
        <v>0.05</v>
      </c>
      <c r="AA5">
        <v>1.93</v>
      </c>
      <c r="AB5">
        <v>0.03</v>
      </c>
      <c r="AC5">
        <v>0.61</v>
      </c>
      <c r="AD5">
        <v>0.02</v>
      </c>
      <c r="AE5">
        <v>5.35</v>
      </c>
      <c r="AF5">
        <v>0.06</v>
      </c>
      <c r="AG5">
        <v>0.94</v>
      </c>
      <c r="AH5">
        <v>0.03</v>
      </c>
      <c r="AI5">
        <v>0.43</v>
      </c>
      <c r="AJ5">
        <v>0.01</v>
      </c>
      <c r="AK5">
        <v>0.21</v>
      </c>
      <c r="AL5">
        <v>0.02</v>
      </c>
      <c r="AM5">
        <v>20.37</v>
      </c>
      <c r="AN5">
        <v>0.26</v>
      </c>
      <c r="AO5">
        <v>668</v>
      </c>
      <c r="AP5">
        <v>35</v>
      </c>
      <c r="AQ5">
        <v>756</v>
      </c>
      <c r="AR5">
        <v>24</v>
      </c>
      <c r="AS5">
        <v>197</v>
      </c>
      <c r="AT5">
        <v>10</v>
      </c>
      <c r="AU5" t="s">
        <v>54</v>
      </c>
    </row>
    <row r="6" spans="1:48" x14ac:dyDescent="0.45">
      <c r="A6">
        <v>323</v>
      </c>
      <c r="B6" t="s">
        <v>55</v>
      </c>
      <c r="C6">
        <v>-272103.29580000002</v>
      </c>
      <c r="D6">
        <v>8147237.8729999997</v>
      </c>
      <c r="E6">
        <v>-272103.29580000002</v>
      </c>
      <c r="F6">
        <f t="shared" si="0"/>
        <v>137.43686316778744</v>
      </c>
      <c r="G6">
        <f t="shared" si="1"/>
        <v>-4.5974931430053765</v>
      </c>
      <c r="H6">
        <f t="shared" si="2"/>
        <v>4670.3719999995083</v>
      </c>
      <c r="I6">
        <f t="shared" si="3"/>
        <v>4610.7187999999733</v>
      </c>
      <c r="J6" t="s">
        <v>56</v>
      </c>
      <c r="K6">
        <v>89</v>
      </c>
      <c r="L6">
        <v>-29.1</v>
      </c>
      <c r="M6" s="1">
        <v>0.16666666666666666</v>
      </c>
      <c r="N6">
        <v>146</v>
      </c>
      <c r="O6">
        <v>2.98</v>
      </c>
      <c r="P6">
        <v>0.14000000000000001</v>
      </c>
      <c r="Q6">
        <v>8.26</v>
      </c>
      <c r="R6">
        <v>0.17</v>
      </c>
      <c r="S6">
        <v>8.75</v>
      </c>
      <c r="T6">
        <v>0.19</v>
      </c>
      <c r="U6">
        <v>42.03</v>
      </c>
      <c r="V6">
        <v>0.43</v>
      </c>
      <c r="W6">
        <v>0.8</v>
      </c>
      <c r="X6">
        <v>0.05</v>
      </c>
      <c r="Y6">
        <v>6.05</v>
      </c>
      <c r="Z6">
        <v>0.08</v>
      </c>
      <c r="AA6">
        <v>1.1499999999999999</v>
      </c>
      <c r="AB6">
        <v>0.02</v>
      </c>
      <c r="AC6">
        <v>0.78</v>
      </c>
      <c r="AD6">
        <v>0.02</v>
      </c>
      <c r="AE6">
        <v>6.54</v>
      </c>
      <c r="AF6">
        <v>7.0000000000000007E-2</v>
      </c>
      <c r="AG6">
        <v>0.85</v>
      </c>
      <c r="AH6">
        <v>0.03</v>
      </c>
      <c r="AI6">
        <v>0.65</v>
      </c>
      <c r="AJ6">
        <v>0.01</v>
      </c>
      <c r="AK6">
        <v>0.36</v>
      </c>
      <c r="AL6">
        <v>0.02</v>
      </c>
      <c r="AM6">
        <v>20.63</v>
      </c>
      <c r="AN6">
        <v>0.26</v>
      </c>
      <c r="AO6">
        <v>275</v>
      </c>
      <c r="AP6">
        <v>15</v>
      </c>
      <c r="AQ6">
        <v>962</v>
      </c>
      <c r="AR6">
        <v>30</v>
      </c>
      <c r="AS6">
        <v>166</v>
      </c>
      <c r="AT6">
        <v>10</v>
      </c>
      <c r="AU6" t="s">
        <v>57</v>
      </c>
    </row>
    <row r="7" spans="1:48" x14ac:dyDescent="0.45">
      <c r="A7">
        <v>360</v>
      </c>
      <c r="B7" t="s">
        <v>58</v>
      </c>
      <c r="C7">
        <v>-272518.32620000001</v>
      </c>
      <c r="D7">
        <v>8146531.7439999999</v>
      </c>
      <c r="E7">
        <v>-272518.32620000001</v>
      </c>
      <c r="F7">
        <f t="shared" si="0"/>
        <v>137.43040691603434</v>
      </c>
      <c r="G7">
        <f t="shared" si="1"/>
        <v>-4.6004883584664853</v>
      </c>
      <c r="H7">
        <f t="shared" si="2"/>
        <v>3964.2429999997839</v>
      </c>
      <c r="I7">
        <f t="shared" si="3"/>
        <v>4195.6883999999845</v>
      </c>
      <c r="J7" t="s">
        <v>59</v>
      </c>
      <c r="K7">
        <v>76.7</v>
      </c>
      <c r="L7">
        <v>-53.4</v>
      </c>
      <c r="M7" s="1">
        <v>0.16666666666666666</v>
      </c>
      <c r="N7">
        <v>156.4</v>
      </c>
      <c r="O7">
        <v>4.84</v>
      </c>
      <c r="P7">
        <v>0.2</v>
      </c>
      <c r="Q7">
        <v>4.66</v>
      </c>
      <c r="R7">
        <v>0.17</v>
      </c>
      <c r="S7">
        <v>13.76</v>
      </c>
      <c r="T7">
        <v>0.28999999999999998</v>
      </c>
      <c r="U7">
        <v>49.41</v>
      </c>
      <c r="V7">
        <v>0.54</v>
      </c>
      <c r="W7">
        <v>0.73</v>
      </c>
      <c r="X7">
        <v>0.05</v>
      </c>
      <c r="Y7">
        <v>3.9</v>
      </c>
      <c r="Z7">
        <v>0.08</v>
      </c>
      <c r="AA7">
        <v>0.65</v>
      </c>
      <c r="AB7">
        <v>0.02</v>
      </c>
      <c r="AC7">
        <v>1.67</v>
      </c>
      <c r="AD7">
        <v>0.06</v>
      </c>
      <c r="AE7">
        <v>7.23</v>
      </c>
      <c r="AF7">
        <v>0.08</v>
      </c>
      <c r="AG7">
        <v>0.76</v>
      </c>
      <c r="AH7">
        <v>0.03</v>
      </c>
      <c r="AI7">
        <v>0.06</v>
      </c>
      <c r="AJ7">
        <v>0.01</v>
      </c>
      <c r="AK7">
        <v>0.27</v>
      </c>
      <c r="AL7">
        <v>0.02</v>
      </c>
      <c r="AM7">
        <v>11.96</v>
      </c>
      <c r="AN7">
        <v>0.13</v>
      </c>
      <c r="AO7">
        <v>68</v>
      </c>
      <c r="AP7">
        <v>10</v>
      </c>
      <c r="AQ7">
        <v>299</v>
      </c>
      <c r="AR7">
        <v>10</v>
      </c>
      <c r="AS7">
        <v>15</v>
      </c>
      <c r="AT7">
        <v>5</v>
      </c>
      <c r="AU7" t="s">
        <v>60</v>
      </c>
    </row>
    <row r="8" spans="1:48" x14ac:dyDescent="0.45">
      <c r="A8">
        <v>373</v>
      </c>
      <c r="B8" t="s">
        <v>61</v>
      </c>
      <c r="C8">
        <v>-272695.90919999999</v>
      </c>
      <c r="D8">
        <v>8146148.96</v>
      </c>
      <c r="E8">
        <v>-272695.90919999999</v>
      </c>
      <c r="F8">
        <f t="shared" si="0"/>
        <v>137.42622173058055</v>
      </c>
      <c r="G8">
        <f t="shared" si="1"/>
        <v>-4.6071979646001129</v>
      </c>
      <c r="H8">
        <f t="shared" si="2"/>
        <v>3581.4589999997988</v>
      </c>
      <c r="I8">
        <f t="shared" si="3"/>
        <v>4018.1054000000004</v>
      </c>
      <c r="J8" t="s">
        <v>62</v>
      </c>
      <c r="K8">
        <v>29.3</v>
      </c>
      <c r="L8">
        <v>-51.6</v>
      </c>
      <c r="M8" s="1">
        <v>8.3333333333333329E-2</v>
      </c>
      <c r="N8">
        <v>160.30000000000001</v>
      </c>
      <c r="O8">
        <v>3.21</v>
      </c>
      <c r="P8">
        <v>0.14000000000000001</v>
      </c>
      <c r="Q8">
        <v>7.27</v>
      </c>
      <c r="R8">
        <v>0.17</v>
      </c>
      <c r="S8">
        <v>10.88</v>
      </c>
      <c r="T8">
        <v>0.28999999999999998</v>
      </c>
      <c r="U8">
        <v>45.41</v>
      </c>
      <c r="V8">
        <v>0.54</v>
      </c>
      <c r="W8">
        <v>0.96</v>
      </c>
      <c r="X8">
        <v>7.0000000000000007E-2</v>
      </c>
      <c r="Y8">
        <v>6.89</v>
      </c>
      <c r="Z8">
        <v>0.15</v>
      </c>
      <c r="AA8">
        <v>0.99</v>
      </c>
      <c r="AB8">
        <v>0.03</v>
      </c>
      <c r="AC8">
        <v>0.84</v>
      </c>
      <c r="AD8">
        <v>0.04</v>
      </c>
      <c r="AE8">
        <v>7.2</v>
      </c>
      <c r="AF8">
        <v>0.08</v>
      </c>
      <c r="AG8">
        <v>1.03</v>
      </c>
      <c r="AH8">
        <v>0.03</v>
      </c>
      <c r="AI8">
        <v>0.25</v>
      </c>
      <c r="AJ8">
        <v>0.03</v>
      </c>
      <c r="AK8">
        <v>0.31</v>
      </c>
      <c r="AL8">
        <v>0.04</v>
      </c>
      <c r="AM8">
        <v>14.62</v>
      </c>
      <c r="AN8">
        <v>0.2</v>
      </c>
      <c r="AO8">
        <v>340</v>
      </c>
      <c r="AP8">
        <v>30</v>
      </c>
      <c r="AQ8">
        <v>383</v>
      </c>
      <c r="AR8">
        <v>20</v>
      </c>
      <c r="AS8">
        <v>48</v>
      </c>
      <c r="AT8">
        <v>10</v>
      </c>
      <c r="AU8" t="s">
        <v>63</v>
      </c>
    </row>
    <row r="9" spans="1:48" x14ac:dyDescent="0.45">
      <c r="A9">
        <v>400</v>
      </c>
      <c r="B9" t="s">
        <v>64</v>
      </c>
      <c r="C9">
        <v>-273093.71429999999</v>
      </c>
      <c r="D9">
        <v>8145900.8250000002</v>
      </c>
      <c r="E9">
        <v>-273093.71429999999</v>
      </c>
      <c r="F9">
        <f t="shared" si="0"/>
        <v>137.42622183177997</v>
      </c>
      <c r="G9">
        <f t="shared" si="1"/>
        <v>-4.6072008319164013</v>
      </c>
      <c r="H9">
        <f t="shared" si="2"/>
        <v>3333.3240000000224</v>
      </c>
      <c r="I9">
        <f t="shared" si="3"/>
        <v>3620.3003000000026</v>
      </c>
      <c r="J9" t="s">
        <v>65</v>
      </c>
      <c r="K9">
        <v>82.3</v>
      </c>
      <c r="L9">
        <v>-51.3</v>
      </c>
      <c r="M9" s="1">
        <v>0.30572916666666666</v>
      </c>
      <c r="N9">
        <v>146.1</v>
      </c>
      <c r="O9">
        <v>3.15</v>
      </c>
      <c r="P9">
        <v>0.14000000000000001</v>
      </c>
      <c r="Q9">
        <v>7.21</v>
      </c>
      <c r="R9">
        <v>0.17</v>
      </c>
      <c r="S9">
        <v>10.95</v>
      </c>
      <c r="T9">
        <v>0.28999999999999998</v>
      </c>
      <c r="U9">
        <v>44.99</v>
      </c>
      <c r="V9">
        <v>0.54</v>
      </c>
      <c r="W9">
        <v>0.99</v>
      </c>
      <c r="X9">
        <v>7.0000000000000007E-2</v>
      </c>
      <c r="Y9">
        <v>7.35</v>
      </c>
      <c r="Z9">
        <v>0.08</v>
      </c>
      <c r="AA9">
        <v>1.18</v>
      </c>
      <c r="AB9">
        <v>0.02</v>
      </c>
      <c r="AC9">
        <v>0.73</v>
      </c>
      <c r="AD9">
        <v>0.02</v>
      </c>
      <c r="AE9">
        <v>7.07</v>
      </c>
      <c r="AF9">
        <v>0.08</v>
      </c>
      <c r="AG9">
        <v>0.87</v>
      </c>
      <c r="AH9">
        <v>0.03</v>
      </c>
      <c r="AI9">
        <v>0.19</v>
      </c>
      <c r="AJ9">
        <v>0.01</v>
      </c>
      <c r="AK9">
        <v>0.27</v>
      </c>
      <c r="AL9">
        <v>0.02</v>
      </c>
      <c r="AM9">
        <v>14.86</v>
      </c>
      <c r="AN9">
        <v>0.2</v>
      </c>
      <c r="AO9">
        <v>214</v>
      </c>
      <c r="AP9">
        <v>15</v>
      </c>
      <c r="AQ9">
        <v>688</v>
      </c>
      <c r="AR9">
        <v>24</v>
      </c>
      <c r="AS9">
        <v>143</v>
      </c>
      <c r="AT9">
        <v>5</v>
      </c>
      <c r="AU9" t="s">
        <v>66</v>
      </c>
    </row>
    <row r="10" spans="1:48" x14ac:dyDescent="0.45">
      <c r="A10">
        <v>399</v>
      </c>
      <c r="B10" t="s">
        <v>67</v>
      </c>
      <c r="C10">
        <v>-273093.88429999998</v>
      </c>
      <c r="D10">
        <v>8145900.8310000002</v>
      </c>
      <c r="E10">
        <v>-273093.88429999998</v>
      </c>
      <c r="F10">
        <f t="shared" si="0"/>
        <v>137.41494368169145</v>
      </c>
      <c r="G10">
        <f t="shared" si="1"/>
        <v>-4.6223114892419144</v>
      </c>
      <c r="H10">
        <f t="shared" si="2"/>
        <v>3333.3300000000745</v>
      </c>
      <c r="I10">
        <f t="shared" si="3"/>
        <v>3620.1303000000189</v>
      </c>
      <c r="J10" t="s">
        <v>68</v>
      </c>
      <c r="K10">
        <v>57.8</v>
      </c>
      <c r="L10">
        <v>-55.9</v>
      </c>
      <c r="M10" s="1">
        <v>0.16666666666666666</v>
      </c>
      <c r="N10">
        <v>152.5</v>
      </c>
      <c r="O10">
        <v>3.89</v>
      </c>
      <c r="P10">
        <v>0.14000000000000001</v>
      </c>
      <c r="Q10">
        <v>5.64</v>
      </c>
      <c r="R10">
        <v>0.17</v>
      </c>
      <c r="S10">
        <v>13.64</v>
      </c>
      <c r="T10">
        <v>0.28999999999999998</v>
      </c>
      <c r="U10">
        <v>47.53</v>
      </c>
      <c r="V10">
        <v>0.54</v>
      </c>
      <c r="W10">
        <v>0.88</v>
      </c>
      <c r="X10">
        <v>0.05</v>
      </c>
      <c r="Y10">
        <v>6.62</v>
      </c>
      <c r="Z10">
        <v>0.1</v>
      </c>
      <c r="AA10">
        <v>1.34</v>
      </c>
      <c r="AB10">
        <v>0.03</v>
      </c>
      <c r="AC10">
        <v>0.85</v>
      </c>
      <c r="AD10">
        <v>0.04</v>
      </c>
      <c r="AE10">
        <v>6.53</v>
      </c>
      <c r="AF10">
        <v>7.0000000000000007E-2</v>
      </c>
      <c r="AG10">
        <v>0.71</v>
      </c>
      <c r="AH10">
        <v>0.03</v>
      </c>
      <c r="AI10">
        <v>0.09</v>
      </c>
      <c r="AJ10">
        <v>0.01</v>
      </c>
      <c r="AK10">
        <v>0.17</v>
      </c>
      <c r="AL10">
        <v>0.02</v>
      </c>
      <c r="AM10">
        <v>11.93</v>
      </c>
      <c r="AN10">
        <v>0.13</v>
      </c>
      <c r="AO10">
        <v>102</v>
      </c>
      <c r="AP10">
        <v>10</v>
      </c>
      <c r="AQ10">
        <v>621</v>
      </c>
      <c r="AR10">
        <v>20</v>
      </c>
      <c r="AS10">
        <v>114</v>
      </c>
      <c r="AT10">
        <v>5</v>
      </c>
      <c r="AU10" t="s">
        <v>69</v>
      </c>
    </row>
    <row r="11" spans="1:48" x14ac:dyDescent="0.45">
      <c r="A11">
        <v>442</v>
      </c>
      <c r="B11" t="s">
        <v>70</v>
      </c>
      <c r="C11">
        <v>-273989.77840000001</v>
      </c>
      <c r="D11">
        <v>8145232.1619999995</v>
      </c>
      <c r="E11">
        <v>-273989.77840000001</v>
      </c>
      <c r="F11">
        <f t="shared" si="0"/>
        <v>137.40718234563002</v>
      </c>
      <c r="G11">
        <f t="shared" si="1"/>
        <v>-4.6264989651754318</v>
      </c>
      <c r="H11">
        <f t="shared" si="2"/>
        <v>2664.6609999993816</v>
      </c>
      <c r="I11">
        <f t="shared" si="3"/>
        <v>2724.2361999999848</v>
      </c>
      <c r="J11" t="s">
        <v>71</v>
      </c>
      <c r="K11">
        <v>112.9</v>
      </c>
      <c r="L11">
        <v>-59.5</v>
      </c>
      <c r="M11" s="1">
        <v>0.10416666666666667</v>
      </c>
      <c r="N11">
        <v>149.9</v>
      </c>
      <c r="O11">
        <v>2.4500000000000002</v>
      </c>
      <c r="P11">
        <v>0.14000000000000001</v>
      </c>
      <c r="Q11">
        <v>8.3699999999999992</v>
      </c>
      <c r="R11">
        <v>0.25</v>
      </c>
      <c r="S11">
        <v>8.34</v>
      </c>
      <c r="T11">
        <v>0.19</v>
      </c>
      <c r="U11">
        <v>43.07</v>
      </c>
      <c r="V11">
        <v>0.54</v>
      </c>
      <c r="W11">
        <v>0.77</v>
      </c>
      <c r="X11">
        <v>0.05</v>
      </c>
      <c r="Y11">
        <v>5.74</v>
      </c>
      <c r="Z11">
        <v>0.08</v>
      </c>
      <c r="AA11">
        <v>1.24</v>
      </c>
      <c r="AB11">
        <v>0.02</v>
      </c>
      <c r="AC11">
        <v>2.52</v>
      </c>
      <c r="AD11">
        <v>0.08</v>
      </c>
      <c r="AE11">
        <v>5.72</v>
      </c>
      <c r="AF11">
        <v>7.0000000000000007E-2</v>
      </c>
      <c r="AG11">
        <v>0.86</v>
      </c>
      <c r="AH11">
        <v>0.03</v>
      </c>
      <c r="AI11">
        <v>0.48</v>
      </c>
      <c r="AJ11">
        <v>0.01</v>
      </c>
      <c r="AK11">
        <v>0.41</v>
      </c>
      <c r="AL11">
        <v>0.02</v>
      </c>
      <c r="AM11">
        <v>19.809999999999999</v>
      </c>
      <c r="AN11">
        <v>0.26</v>
      </c>
      <c r="AO11">
        <v>282</v>
      </c>
      <c r="AP11">
        <v>15</v>
      </c>
      <c r="AQ11">
        <v>1208</v>
      </c>
      <c r="AR11">
        <v>40</v>
      </c>
      <c r="AS11">
        <v>109</v>
      </c>
      <c r="AT11">
        <v>5</v>
      </c>
      <c r="AU11" t="s">
        <v>72</v>
      </c>
    </row>
    <row r="12" spans="1:48" x14ac:dyDescent="0.45">
      <c r="A12">
        <v>531</v>
      </c>
      <c r="B12" t="s">
        <v>73</v>
      </c>
      <c r="C12">
        <v>-274238.04920000001</v>
      </c>
      <c r="D12">
        <v>8144772.0010000002</v>
      </c>
      <c r="E12">
        <v>-274238.04920000001</v>
      </c>
      <c r="F12">
        <f t="shared" si="0"/>
        <v>137.40213585209639</v>
      </c>
      <c r="G12">
        <f t="shared" si="1"/>
        <v>-4.6363573079442038</v>
      </c>
      <c r="H12">
        <f t="shared" si="2"/>
        <v>2204.5</v>
      </c>
      <c r="I12">
        <f t="shared" si="3"/>
        <v>2475.9653999999864</v>
      </c>
      <c r="J12" t="s">
        <v>74</v>
      </c>
      <c r="K12">
        <v>85.1</v>
      </c>
      <c r="L12">
        <v>-76.5</v>
      </c>
      <c r="M12" s="1">
        <v>0.16666666666666666</v>
      </c>
      <c r="N12">
        <v>142.80000000000001</v>
      </c>
      <c r="O12">
        <v>2.64</v>
      </c>
      <c r="P12">
        <v>0.14000000000000001</v>
      </c>
      <c r="Q12">
        <v>8.7200000000000006</v>
      </c>
      <c r="R12">
        <v>0.25</v>
      </c>
      <c r="S12">
        <v>9.1999999999999993</v>
      </c>
      <c r="T12">
        <v>0.19</v>
      </c>
      <c r="U12">
        <v>43.66</v>
      </c>
      <c r="V12">
        <v>0.54</v>
      </c>
      <c r="W12">
        <v>0.95</v>
      </c>
      <c r="X12">
        <v>7.0000000000000007E-2</v>
      </c>
      <c r="Y12">
        <v>6.18</v>
      </c>
      <c r="Z12">
        <v>0.08</v>
      </c>
      <c r="AA12">
        <v>0.79</v>
      </c>
      <c r="AB12">
        <v>0.02</v>
      </c>
      <c r="AC12">
        <v>0.47</v>
      </c>
      <c r="AD12">
        <v>0.02</v>
      </c>
      <c r="AE12">
        <v>7.07</v>
      </c>
      <c r="AF12">
        <v>0.08</v>
      </c>
      <c r="AG12">
        <v>1.07</v>
      </c>
      <c r="AH12">
        <v>0.03</v>
      </c>
      <c r="AI12">
        <v>0.48</v>
      </c>
      <c r="AJ12">
        <v>0.01</v>
      </c>
      <c r="AK12">
        <v>0.41</v>
      </c>
      <c r="AL12">
        <v>0.02</v>
      </c>
      <c r="AM12">
        <v>18.23</v>
      </c>
      <c r="AN12">
        <v>0.2</v>
      </c>
      <c r="AO12">
        <v>452</v>
      </c>
      <c r="AP12">
        <v>24</v>
      </c>
      <c r="AQ12">
        <v>308</v>
      </c>
      <c r="AR12">
        <v>10</v>
      </c>
      <c r="AS12">
        <v>43</v>
      </c>
      <c r="AT12">
        <v>5</v>
      </c>
      <c r="AU12" t="s">
        <v>75</v>
      </c>
    </row>
    <row r="13" spans="1:48" x14ac:dyDescent="0.45">
      <c r="A13">
        <v>584</v>
      </c>
      <c r="B13" t="s">
        <v>76</v>
      </c>
      <c r="C13">
        <v>-274822.53940000001</v>
      </c>
      <c r="D13">
        <v>8144472.7999999998</v>
      </c>
      <c r="E13">
        <v>-274822.53940000001</v>
      </c>
      <c r="F13">
        <f t="shared" si="0"/>
        <v>137.40212863320599</v>
      </c>
      <c r="G13">
        <f t="shared" si="1"/>
        <v>-4.6363749284461218</v>
      </c>
      <c r="H13">
        <f t="shared" si="2"/>
        <v>1905.2989999996498</v>
      </c>
      <c r="I13">
        <f t="shared" si="3"/>
        <v>1891.4751999999862</v>
      </c>
      <c r="J13" t="s">
        <v>77</v>
      </c>
      <c r="K13">
        <v>83.8</v>
      </c>
      <c r="L13">
        <v>-62.5</v>
      </c>
      <c r="M13" s="1">
        <v>0.29166666666666669</v>
      </c>
      <c r="N13">
        <v>150.6</v>
      </c>
      <c r="O13">
        <v>2.39</v>
      </c>
      <c r="P13">
        <v>0.14000000000000001</v>
      </c>
      <c r="Q13">
        <v>8.26</v>
      </c>
      <c r="R13">
        <v>0.17</v>
      </c>
      <c r="S13">
        <v>8.14</v>
      </c>
      <c r="T13">
        <v>0.19</v>
      </c>
      <c r="U13">
        <v>40.65</v>
      </c>
      <c r="V13">
        <v>0.43</v>
      </c>
      <c r="W13">
        <v>0.9</v>
      </c>
      <c r="X13">
        <v>0.05</v>
      </c>
      <c r="Y13">
        <v>8.36</v>
      </c>
      <c r="Z13">
        <v>0.1</v>
      </c>
      <c r="AA13">
        <v>1.1499999999999999</v>
      </c>
      <c r="AB13">
        <v>0.02</v>
      </c>
      <c r="AC13">
        <v>1.94</v>
      </c>
      <c r="AD13">
        <v>0.06</v>
      </c>
      <c r="AE13">
        <v>5.85</v>
      </c>
      <c r="AF13">
        <v>7.0000000000000007E-2</v>
      </c>
      <c r="AG13">
        <v>0.9</v>
      </c>
      <c r="AH13">
        <v>0.03</v>
      </c>
      <c r="AI13">
        <v>0.37</v>
      </c>
      <c r="AJ13">
        <v>0.01</v>
      </c>
      <c r="AK13">
        <v>0.37</v>
      </c>
      <c r="AL13">
        <v>0.02</v>
      </c>
      <c r="AM13">
        <v>20.37</v>
      </c>
      <c r="AN13">
        <v>0.26</v>
      </c>
      <c r="AO13">
        <v>423</v>
      </c>
      <c r="AP13">
        <v>24</v>
      </c>
      <c r="AQ13">
        <v>1467</v>
      </c>
      <c r="AR13">
        <v>44</v>
      </c>
      <c r="AS13">
        <v>807</v>
      </c>
      <c r="AT13">
        <v>24</v>
      </c>
      <c r="AU13" t="s">
        <v>78</v>
      </c>
    </row>
    <row r="14" spans="1:48" x14ac:dyDescent="0.45">
      <c r="A14">
        <v>585</v>
      </c>
      <c r="B14" t="s">
        <v>79</v>
      </c>
      <c r="C14">
        <v>-274823.58409999998</v>
      </c>
      <c r="D14">
        <v>8144472.3720000004</v>
      </c>
      <c r="E14">
        <v>-274823.58409999998</v>
      </c>
      <c r="F14">
        <f t="shared" si="0"/>
        <v>137.40218894804744</v>
      </c>
      <c r="G14">
        <f t="shared" si="1"/>
        <v>-4.6381662320107537</v>
      </c>
      <c r="H14">
        <f t="shared" si="2"/>
        <v>1904.8710000002757</v>
      </c>
      <c r="I14">
        <f t="shared" si="3"/>
        <v>1890.4305000000168</v>
      </c>
      <c r="J14" t="s">
        <v>80</v>
      </c>
      <c r="K14">
        <v>90.8</v>
      </c>
      <c r="L14">
        <v>-66</v>
      </c>
      <c r="M14" s="1">
        <v>0.3125</v>
      </c>
      <c r="N14">
        <v>148</v>
      </c>
      <c r="O14">
        <v>2.42</v>
      </c>
      <c r="P14">
        <v>0.14000000000000001</v>
      </c>
      <c r="Q14">
        <v>8.3699999999999992</v>
      </c>
      <c r="R14">
        <v>0.25</v>
      </c>
      <c r="S14">
        <v>7.9</v>
      </c>
      <c r="T14">
        <v>0.19</v>
      </c>
      <c r="U14">
        <v>39.869999999999997</v>
      </c>
      <c r="V14">
        <v>0.43</v>
      </c>
      <c r="W14">
        <v>0.9</v>
      </c>
      <c r="X14">
        <v>0.05</v>
      </c>
      <c r="Y14">
        <v>7.17</v>
      </c>
      <c r="Z14">
        <v>0.08</v>
      </c>
      <c r="AA14">
        <v>1.1100000000000001</v>
      </c>
      <c r="AB14">
        <v>0.02</v>
      </c>
      <c r="AC14">
        <v>1.23</v>
      </c>
      <c r="AD14">
        <v>0.05</v>
      </c>
      <c r="AE14">
        <v>6.37</v>
      </c>
      <c r="AF14">
        <v>7.0000000000000007E-2</v>
      </c>
      <c r="AG14">
        <v>0.91</v>
      </c>
      <c r="AH14">
        <v>0.03</v>
      </c>
      <c r="AI14">
        <v>0.62</v>
      </c>
      <c r="AJ14">
        <v>0.01</v>
      </c>
      <c r="AK14">
        <v>0.42</v>
      </c>
      <c r="AL14">
        <v>0.02</v>
      </c>
      <c r="AM14">
        <v>22.43</v>
      </c>
      <c r="AN14">
        <v>0.26</v>
      </c>
      <c r="AO14">
        <v>339</v>
      </c>
      <c r="AP14">
        <v>20</v>
      </c>
      <c r="AQ14">
        <v>1342</v>
      </c>
      <c r="AR14">
        <v>44</v>
      </c>
      <c r="AS14">
        <v>619</v>
      </c>
      <c r="AT14">
        <v>20</v>
      </c>
      <c r="AU14" t="s">
        <v>81</v>
      </c>
    </row>
    <row r="15" spans="1:48" x14ac:dyDescent="0.45">
      <c r="A15">
        <v>601</v>
      </c>
      <c r="B15" t="s">
        <v>82</v>
      </c>
      <c r="C15">
        <v>-274929.78850000002</v>
      </c>
      <c r="D15">
        <v>8144475.9479999999</v>
      </c>
      <c r="E15">
        <v>-274929.78850000002</v>
      </c>
      <c r="F15">
        <f t="shared" si="0"/>
        <v>137.40218997690798</v>
      </c>
      <c r="G15">
        <f t="shared" si="1"/>
        <v>-4.6386980213561095</v>
      </c>
      <c r="H15">
        <f t="shared" si="2"/>
        <v>1908.4469999996945</v>
      </c>
      <c r="I15">
        <f t="shared" si="3"/>
        <v>1784.2260999999708</v>
      </c>
      <c r="J15" t="s">
        <v>83</v>
      </c>
      <c r="K15">
        <v>90.2</v>
      </c>
      <c r="L15">
        <v>-47.8</v>
      </c>
      <c r="M15" s="1">
        <v>0.26297453703703705</v>
      </c>
      <c r="N15">
        <v>146.30000000000001</v>
      </c>
      <c r="O15">
        <v>1.95</v>
      </c>
      <c r="P15">
        <v>7.0000000000000007E-2</v>
      </c>
      <c r="Q15">
        <v>10.6</v>
      </c>
      <c r="R15">
        <v>0.25</v>
      </c>
      <c r="S15">
        <v>7.95</v>
      </c>
      <c r="T15">
        <v>0.19</v>
      </c>
      <c r="U15">
        <v>43.13</v>
      </c>
      <c r="V15">
        <v>0.54</v>
      </c>
      <c r="W15">
        <v>0.71</v>
      </c>
      <c r="X15">
        <v>0.05</v>
      </c>
      <c r="Y15">
        <v>7.28</v>
      </c>
      <c r="Z15">
        <v>0.08</v>
      </c>
      <c r="AA15">
        <v>1.86</v>
      </c>
      <c r="AB15">
        <v>0.02</v>
      </c>
      <c r="AC15">
        <v>2.38</v>
      </c>
      <c r="AD15">
        <v>7.0000000000000007E-2</v>
      </c>
      <c r="AE15">
        <v>5.5</v>
      </c>
      <c r="AF15">
        <v>0.06</v>
      </c>
      <c r="AG15">
        <v>0.96</v>
      </c>
      <c r="AH15">
        <v>0.03</v>
      </c>
      <c r="AI15">
        <v>0.55000000000000004</v>
      </c>
      <c r="AJ15">
        <v>0.01</v>
      </c>
      <c r="AK15">
        <v>0.2</v>
      </c>
      <c r="AL15">
        <v>0.02</v>
      </c>
      <c r="AM15">
        <v>16.61</v>
      </c>
      <c r="AN15">
        <v>0.2</v>
      </c>
      <c r="AO15">
        <v>315</v>
      </c>
      <c r="AP15">
        <v>20</v>
      </c>
      <c r="AQ15">
        <v>936</v>
      </c>
      <c r="AR15">
        <v>30</v>
      </c>
      <c r="AS15">
        <v>568</v>
      </c>
      <c r="AT15">
        <v>20</v>
      </c>
      <c r="AU15" t="s">
        <v>84</v>
      </c>
    </row>
    <row r="16" spans="1:48" x14ac:dyDescent="0.45">
      <c r="A16">
        <v>605</v>
      </c>
      <c r="B16" t="s">
        <v>85</v>
      </c>
      <c r="C16">
        <v>-274961.31770000001</v>
      </c>
      <c r="D16">
        <v>8144476.0089999996</v>
      </c>
      <c r="E16">
        <v>-274961.31770000001</v>
      </c>
      <c r="F16">
        <f t="shared" si="0"/>
        <v>137.40193436409419</v>
      </c>
      <c r="G16">
        <f t="shared" si="1"/>
        <v>-4.6387495335365534</v>
      </c>
      <c r="H16">
        <f t="shared" si="2"/>
        <v>1908.5079999994487</v>
      </c>
      <c r="I16">
        <f t="shared" si="3"/>
        <v>1752.6968999999808</v>
      </c>
      <c r="J16" t="s">
        <v>86</v>
      </c>
      <c r="K16">
        <v>91.2</v>
      </c>
      <c r="L16">
        <v>-68.099999999999994</v>
      </c>
      <c r="M16" s="1">
        <v>0.3125</v>
      </c>
      <c r="N16">
        <v>147.80000000000001</v>
      </c>
      <c r="O16">
        <v>2.68</v>
      </c>
      <c r="P16">
        <v>0.14000000000000001</v>
      </c>
      <c r="Q16">
        <v>8.82</v>
      </c>
      <c r="R16">
        <v>0.25</v>
      </c>
      <c r="S16">
        <v>8.76</v>
      </c>
      <c r="T16">
        <v>0.19</v>
      </c>
      <c r="U16">
        <v>42.29</v>
      </c>
      <c r="V16">
        <v>0.43</v>
      </c>
      <c r="W16">
        <v>0.89</v>
      </c>
      <c r="X16">
        <v>0.05</v>
      </c>
      <c r="Y16">
        <v>5.82</v>
      </c>
      <c r="Z16">
        <v>0.08</v>
      </c>
      <c r="AA16">
        <v>0.76</v>
      </c>
      <c r="AB16">
        <v>0.02</v>
      </c>
      <c r="AC16">
        <v>0.45</v>
      </c>
      <c r="AD16">
        <v>0.02</v>
      </c>
      <c r="AE16">
        <v>6.99</v>
      </c>
      <c r="AF16">
        <v>7.0000000000000007E-2</v>
      </c>
      <c r="AG16">
        <v>1.05</v>
      </c>
      <c r="AH16">
        <v>0.03</v>
      </c>
      <c r="AI16">
        <v>0.52</v>
      </c>
      <c r="AJ16">
        <v>0.01</v>
      </c>
      <c r="AK16">
        <v>0.44</v>
      </c>
      <c r="AL16">
        <v>0.02</v>
      </c>
      <c r="AM16">
        <v>20.399999999999999</v>
      </c>
      <c r="AN16">
        <v>0.26</v>
      </c>
      <c r="AO16">
        <v>557</v>
      </c>
      <c r="AP16">
        <v>30</v>
      </c>
      <c r="AQ16">
        <v>283</v>
      </c>
      <c r="AR16">
        <v>10</v>
      </c>
      <c r="AS16">
        <v>23</v>
      </c>
      <c r="AT16">
        <v>5</v>
      </c>
      <c r="AU16" t="s">
        <v>87</v>
      </c>
    </row>
    <row r="17" spans="1:47" x14ac:dyDescent="0.45">
      <c r="A17">
        <v>627</v>
      </c>
      <c r="B17" t="s">
        <v>88</v>
      </c>
      <c r="C17">
        <v>-274964.37180000002</v>
      </c>
      <c r="D17">
        <v>8144460.8540000003</v>
      </c>
      <c r="E17">
        <v>-274964.37180000002</v>
      </c>
      <c r="F17">
        <f t="shared" si="0"/>
        <v>137.37751370113355</v>
      </c>
      <c r="G17">
        <f t="shared" si="1"/>
        <v>-4.6625151715844231</v>
      </c>
      <c r="H17">
        <f t="shared" si="2"/>
        <v>1893.3530000001192</v>
      </c>
      <c r="I17">
        <f t="shared" si="3"/>
        <v>1749.6427999999723</v>
      </c>
      <c r="J17" t="s">
        <v>89</v>
      </c>
      <c r="K17">
        <v>84.1</v>
      </c>
      <c r="L17">
        <v>-46.6</v>
      </c>
      <c r="M17" s="1">
        <v>0.27083333333333331</v>
      </c>
      <c r="N17">
        <v>146.80000000000001</v>
      </c>
      <c r="O17">
        <v>1.01</v>
      </c>
      <c r="P17">
        <v>7.0000000000000007E-2</v>
      </c>
      <c r="Q17">
        <v>18.3</v>
      </c>
      <c r="R17">
        <v>0.42</v>
      </c>
      <c r="S17">
        <v>4.05</v>
      </c>
      <c r="T17">
        <v>0.1</v>
      </c>
      <c r="U17">
        <v>33.380000000000003</v>
      </c>
      <c r="V17">
        <v>0.43</v>
      </c>
      <c r="W17">
        <v>0.7</v>
      </c>
      <c r="X17">
        <v>0.05</v>
      </c>
      <c r="Y17">
        <v>4.3499999999999996</v>
      </c>
      <c r="Z17">
        <v>0.05</v>
      </c>
      <c r="AA17">
        <v>3.36</v>
      </c>
      <c r="AB17">
        <v>0.04</v>
      </c>
      <c r="AC17">
        <v>2.4900000000000002</v>
      </c>
      <c r="AD17">
        <v>0.08</v>
      </c>
      <c r="AE17">
        <v>4.25</v>
      </c>
      <c r="AF17">
        <v>0.06</v>
      </c>
      <c r="AG17">
        <v>0.91</v>
      </c>
      <c r="AH17">
        <v>0.03</v>
      </c>
      <c r="AI17">
        <v>0.34</v>
      </c>
      <c r="AJ17">
        <v>0.01</v>
      </c>
      <c r="AK17">
        <v>4.05</v>
      </c>
      <c r="AL17">
        <v>0.06</v>
      </c>
      <c r="AM17">
        <v>21.58</v>
      </c>
      <c r="AN17">
        <v>0.26</v>
      </c>
      <c r="AO17">
        <v>1101</v>
      </c>
      <c r="AP17">
        <v>60</v>
      </c>
      <c r="AQ17">
        <v>8155</v>
      </c>
      <c r="AR17">
        <v>244</v>
      </c>
      <c r="AS17">
        <v>1888</v>
      </c>
      <c r="AT17">
        <v>60</v>
      </c>
      <c r="AU17" t="s">
        <v>90</v>
      </c>
    </row>
    <row r="18" spans="1:47" x14ac:dyDescent="0.45">
      <c r="A18">
        <v>801</v>
      </c>
      <c r="B18" t="s">
        <v>91</v>
      </c>
      <c r="C18">
        <v>-276373.41009999998</v>
      </c>
      <c r="D18">
        <v>8143012.9800000004</v>
      </c>
      <c r="E18">
        <v>-276373.41009999998</v>
      </c>
      <c r="F18">
        <f t="shared" si="0"/>
        <v>137.3775152359911</v>
      </c>
      <c r="G18">
        <f t="shared" si="1"/>
        <v>-4.6625230904373485</v>
      </c>
      <c r="H18">
        <f t="shared" si="2"/>
        <v>445.47900000028312</v>
      </c>
      <c r="I18">
        <f t="shared" si="3"/>
        <v>340.60450000001583</v>
      </c>
      <c r="J18" t="s">
        <v>92</v>
      </c>
      <c r="K18">
        <v>84.8</v>
      </c>
      <c r="L18">
        <v>-38.700000000000003</v>
      </c>
      <c r="M18" s="1">
        <v>6.25E-2</v>
      </c>
      <c r="N18">
        <v>145.5</v>
      </c>
      <c r="O18">
        <v>2.67</v>
      </c>
      <c r="P18">
        <v>0.14000000000000001</v>
      </c>
      <c r="Q18">
        <v>8.91</v>
      </c>
      <c r="R18">
        <v>0.25</v>
      </c>
      <c r="S18">
        <v>9.06</v>
      </c>
      <c r="T18">
        <v>0.19</v>
      </c>
      <c r="U18">
        <v>42.89</v>
      </c>
      <c r="V18">
        <v>0.54</v>
      </c>
      <c r="W18">
        <v>0.85</v>
      </c>
      <c r="X18">
        <v>0.05</v>
      </c>
      <c r="Y18">
        <v>4.62</v>
      </c>
      <c r="Z18">
        <v>0.08</v>
      </c>
      <c r="AA18">
        <v>0.62</v>
      </c>
      <c r="AB18">
        <v>0.02</v>
      </c>
      <c r="AC18">
        <v>0.44</v>
      </c>
      <c r="AD18">
        <v>0.02</v>
      </c>
      <c r="AE18">
        <v>7.01</v>
      </c>
      <c r="AF18">
        <v>0.08</v>
      </c>
      <c r="AG18">
        <v>1.05</v>
      </c>
      <c r="AH18">
        <v>0.03</v>
      </c>
      <c r="AI18">
        <v>0.47</v>
      </c>
      <c r="AJ18">
        <v>0.01</v>
      </c>
      <c r="AK18">
        <v>0.44</v>
      </c>
      <c r="AL18">
        <v>0.02</v>
      </c>
      <c r="AM18">
        <v>20.77</v>
      </c>
      <c r="AN18">
        <v>0.26</v>
      </c>
      <c r="AO18">
        <v>557</v>
      </c>
      <c r="AP18">
        <v>30</v>
      </c>
      <c r="AQ18">
        <v>287</v>
      </c>
      <c r="AR18">
        <v>15</v>
      </c>
      <c r="AS18">
        <v>49</v>
      </c>
      <c r="AT18">
        <v>5</v>
      </c>
      <c r="AU18" t="s">
        <v>93</v>
      </c>
    </row>
    <row r="19" spans="1:47" x14ac:dyDescent="0.45">
      <c r="A19">
        <v>802</v>
      </c>
      <c r="B19" t="s">
        <v>94</v>
      </c>
      <c r="C19">
        <v>-276373.87959999999</v>
      </c>
      <c r="D19">
        <v>8143013.0710000005</v>
      </c>
      <c r="E19">
        <v>-276373.87959999999</v>
      </c>
      <c r="F19">
        <f t="shared" si="0"/>
        <v>137.37743960630735</v>
      </c>
      <c r="G19">
        <f t="shared" si="1"/>
        <v>-4.662662354302805</v>
      </c>
      <c r="H19">
        <f t="shared" si="2"/>
        <v>445.57000000029802</v>
      </c>
      <c r="I19">
        <f t="shared" si="3"/>
        <v>340.13500000000931</v>
      </c>
      <c r="J19" t="s">
        <v>95</v>
      </c>
      <c r="K19">
        <v>70.5</v>
      </c>
      <c r="L19">
        <v>-41.3</v>
      </c>
      <c r="M19" s="1">
        <v>0.33333333333333331</v>
      </c>
      <c r="N19">
        <v>145.1</v>
      </c>
      <c r="O19">
        <v>2.71</v>
      </c>
      <c r="P19">
        <v>0.14000000000000001</v>
      </c>
      <c r="Q19">
        <v>8.81</v>
      </c>
      <c r="R19">
        <v>0.25</v>
      </c>
      <c r="S19">
        <v>9.0399999999999991</v>
      </c>
      <c r="T19">
        <v>0.19</v>
      </c>
      <c r="U19">
        <v>43.43</v>
      </c>
      <c r="V19">
        <v>0.54</v>
      </c>
      <c r="W19">
        <v>0.92</v>
      </c>
      <c r="X19">
        <v>0.05</v>
      </c>
      <c r="Y19">
        <v>5.21</v>
      </c>
      <c r="Z19">
        <v>0.08</v>
      </c>
      <c r="AA19">
        <v>0.7</v>
      </c>
      <c r="AB19">
        <v>0.02</v>
      </c>
      <c r="AC19">
        <v>0.47</v>
      </c>
      <c r="AD19">
        <v>0.02</v>
      </c>
      <c r="AE19">
        <v>6.97</v>
      </c>
      <c r="AF19">
        <v>7.0000000000000007E-2</v>
      </c>
      <c r="AG19">
        <v>0.99</v>
      </c>
      <c r="AH19">
        <v>0.03</v>
      </c>
      <c r="AI19">
        <v>0.39</v>
      </c>
      <c r="AJ19">
        <v>0.01</v>
      </c>
      <c r="AK19">
        <v>0.42</v>
      </c>
      <c r="AL19">
        <v>0.02</v>
      </c>
      <c r="AM19">
        <v>19.78</v>
      </c>
      <c r="AN19">
        <v>0.26</v>
      </c>
      <c r="AO19">
        <v>542</v>
      </c>
      <c r="AP19">
        <v>30</v>
      </c>
      <c r="AQ19">
        <v>276</v>
      </c>
      <c r="AR19">
        <v>10</v>
      </c>
      <c r="AS19">
        <v>43</v>
      </c>
      <c r="AT19">
        <v>5</v>
      </c>
      <c r="AU19" t="s">
        <v>96</v>
      </c>
    </row>
    <row r="20" spans="1:47" x14ac:dyDescent="0.45">
      <c r="A20">
        <v>755</v>
      </c>
      <c r="B20" t="s">
        <v>97</v>
      </c>
      <c r="C20">
        <v>-276382.13640000002</v>
      </c>
      <c r="D20">
        <v>8143008.5870000003</v>
      </c>
      <c r="E20">
        <v>-276382.13640000002</v>
      </c>
      <c r="F20">
        <f t="shared" si="0"/>
        <v>137.37744675773152</v>
      </c>
      <c r="G20">
        <f t="shared" si="1"/>
        <v>-4.6628045293376212</v>
      </c>
      <c r="H20">
        <f t="shared" si="2"/>
        <v>441.08600000012666</v>
      </c>
      <c r="I20">
        <f t="shared" si="3"/>
        <v>331.87819999997737</v>
      </c>
      <c r="J20" t="s">
        <v>98</v>
      </c>
      <c r="K20">
        <v>108.2</v>
      </c>
      <c r="L20">
        <v>-36.700000000000003</v>
      </c>
      <c r="M20" s="1">
        <v>0.14583333333333334</v>
      </c>
      <c r="N20">
        <v>146.9</v>
      </c>
      <c r="O20">
        <v>2.92</v>
      </c>
      <c r="P20">
        <v>0.14000000000000001</v>
      </c>
      <c r="Q20">
        <v>4.5</v>
      </c>
      <c r="R20">
        <v>0.17</v>
      </c>
      <c r="S20">
        <v>10.43</v>
      </c>
      <c r="T20">
        <v>0.28999999999999998</v>
      </c>
      <c r="U20">
        <v>51.88</v>
      </c>
      <c r="V20">
        <v>0.54</v>
      </c>
      <c r="W20">
        <v>1.08</v>
      </c>
      <c r="X20">
        <v>7.0000000000000007E-2</v>
      </c>
      <c r="Y20">
        <v>5.17</v>
      </c>
      <c r="Z20">
        <v>0.08</v>
      </c>
      <c r="AA20">
        <v>0.37</v>
      </c>
      <c r="AB20">
        <v>0.01</v>
      </c>
      <c r="AC20">
        <v>0.86</v>
      </c>
      <c r="AD20">
        <v>0.04</v>
      </c>
      <c r="AE20">
        <v>3.77</v>
      </c>
      <c r="AF20">
        <v>0.04</v>
      </c>
      <c r="AG20">
        <v>1.07</v>
      </c>
      <c r="AH20">
        <v>0.03</v>
      </c>
      <c r="AI20">
        <v>0.34</v>
      </c>
      <c r="AJ20">
        <v>0.01</v>
      </c>
      <c r="AK20">
        <v>0.31</v>
      </c>
      <c r="AL20">
        <v>0.02</v>
      </c>
      <c r="AM20">
        <v>16.93</v>
      </c>
      <c r="AN20">
        <v>0.2</v>
      </c>
      <c r="AO20">
        <v>1155</v>
      </c>
      <c r="AP20">
        <v>60</v>
      </c>
      <c r="AQ20">
        <v>1731</v>
      </c>
      <c r="AR20">
        <v>54</v>
      </c>
      <c r="AS20">
        <v>57</v>
      </c>
      <c r="AT20">
        <v>5</v>
      </c>
      <c r="AU20" t="s">
        <v>99</v>
      </c>
    </row>
    <row r="21" spans="1:47" x14ac:dyDescent="0.45">
      <c r="A21">
        <v>888</v>
      </c>
      <c r="B21" t="s">
        <v>100</v>
      </c>
      <c r="C21">
        <v>-276390.56579999998</v>
      </c>
      <c r="D21">
        <v>8143009.0109999999</v>
      </c>
      <c r="E21">
        <v>-276390.56579999998</v>
      </c>
      <c r="F21">
        <f t="shared" si="0"/>
        <v>137.37775605682617</v>
      </c>
      <c r="G21">
        <f t="shared" si="1"/>
        <v>-4.6633495150845299</v>
      </c>
      <c r="H21">
        <f t="shared" si="2"/>
        <v>441.50999999977648</v>
      </c>
      <c r="I21">
        <f t="shared" si="3"/>
        <v>323.44880000001285</v>
      </c>
      <c r="J21" t="s">
        <v>101</v>
      </c>
      <c r="K21">
        <v>70.5</v>
      </c>
      <c r="L21">
        <v>-42.9</v>
      </c>
      <c r="M21" s="1">
        <v>0.14583333333333334</v>
      </c>
      <c r="N21">
        <v>146</v>
      </c>
      <c r="O21">
        <v>3</v>
      </c>
      <c r="P21">
        <v>0.14000000000000001</v>
      </c>
      <c r="Q21">
        <v>4.6900000000000004</v>
      </c>
      <c r="R21">
        <v>0.17</v>
      </c>
      <c r="S21">
        <v>11.49</v>
      </c>
      <c r="T21">
        <v>0.28999999999999998</v>
      </c>
      <c r="U21">
        <v>49.92</v>
      </c>
      <c r="V21">
        <v>0.54</v>
      </c>
      <c r="W21">
        <v>1.28</v>
      </c>
      <c r="X21">
        <v>7.0000000000000007E-2</v>
      </c>
      <c r="Y21">
        <v>6.19</v>
      </c>
      <c r="Z21">
        <v>0.08</v>
      </c>
      <c r="AA21">
        <v>0.46</v>
      </c>
      <c r="AB21">
        <v>0.02</v>
      </c>
      <c r="AC21">
        <v>0.73</v>
      </c>
      <c r="AD21">
        <v>0.02</v>
      </c>
      <c r="AE21">
        <v>4.45</v>
      </c>
      <c r="AF21">
        <v>0.06</v>
      </c>
      <c r="AG21">
        <v>1.1000000000000001</v>
      </c>
      <c r="AH21">
        <v>0.03</v>
      </c>
      <c r="AI21">
        <v>0.36</v>
      </c>
      <c r="AJ21">
        <v>0.01</v>
      </c>
      <c r="AK21">
        <v>0.38</v>
      </c>
      <c r="AL21">
        <v>0.02</v>
      </c>
      <c r="AM21">
        <v>15.48</v>
      </c>
      <c r="AN21">
        <v>0.2</v>
      </c>
      <c r="AO21">
        <v>898</v>
      </c>
      <c r="AP21">
        <v>44</v>
      </c>
      <c r="AQ21">
        <v>1972</v>
      </c>
      <c r="AR21">
        <v>60</v>
      </c>
      <c r="AS21">
        <v>57</v>
      </c>
      <c r="AT21">
        <v>5</v>
      </c>
      <c r="AU21" t="s">
        <v>102</v>
      </c>
    </row>
    <row r="22" spans="1:47" x14ac:dyDescent="0.45">
      <c r="A22">
        <v>833</v>
      </c>
      <c r="B22" t="s">
        <v>103</v>
      </c>
      <c r="C22">
        <v>-276422.8774</v>
      </c>
      <c r="D22">
        <v>8143027.3490000004</v>
      </c>
      <c r="E22">
        <v>-276422.8774</v>
      </c>
      <c r="F22">
        <f t="shared" si="0"/>
        <v>137.37775231244842</v>
      </c>
      <c r="G22">
        <f t="shared" si="1"/>
        <v>-4.6633517532778912</v>
      </c>
      <c r="H22">
        <f t="shared" si="2"/>
        <v>459.84800000023097</v>
      </c>
      <c r="I22">
        <f t="shared" si="3"/>
        <v>291.13719999999739</v>
      </c>
      <c r="J22" t="s">
        <v>104</v>
      </c>
      <c r="K22">
        <v>82.5</v>
      </c>
      <c r="L22">
        <v>-40.9</v>
      </c>
      <c r="M22" s="1">
        <v>0.16666666666666666</v>
      </c>
      <c r="N22">
        <v>146.6</v>
      </c>
      <c r="O22">
        <v>2.58</v>
      </c>
      <c r="P22">
        <v>0.14000000000000001</v>
      </c>
      <c r="Q22">
        <v>7.25</v>
      </c>
      <c r="R22">
        <v>0.17</v>
      </c>
      <c r="S22">
        <v>9.64</v>
      </c>
      <c r="T22">
        <v>0.28999999999999998</v>
      </c>
      <c r="U22">
        <v>48.35</v>
      </c>
      <c r="V22">
        <v>0.54</v>
      </c>
      <c r="W22">
        <v>0.95</v>
      </c>
      <c r="X22">
        <v>7.0000000000000007E-2</v>
      </c>
      <c r="Y22">
        <v>6.48</v>
      </c>
      <c r="Z22">
        <v>0.08</v>
      </c>
      <c r="AA22">
        <v>1.26</v>
      </c>
      <c r="AB22">
        <v>0.02</v>
      </c>
      <c r="AC22">
        <v>0.7</v>
      </c>
      <c r="AD22">
        <v>0.02</v>
      </c>
      <c r="AE22">
        <v>5.04</v>
      </c>
      <c r="AF22">
        <v>0.06</v>
      </c>
      <c r="AG22">
        <v>1.03</v>
      </c>
      <c r="AH22">
        <v>0.03</v>
      </c>
      <c r="AI22">
        <v>0.39</v>
      </c>
      <c r="AJ22">
        <v>0.01</v>
      </c>
      <c r="AK22">
        <v>0.27</v>
      </c>
      <c r="AL22">
        <v>0.02</v>
      </c>
      <c r="AM22">
        <v>15.76</v>
      </c>
      <c r="AN22">
        <v>0.2</v>
      </c>
      <c r="AO22">
        <v>816</v>
      </c>
      <c r="AP22">
        <v>44</v>
      </c>
      <c r="AQ22">
        <v>1208</v>
      </c>
      <c r="AR22">
        <v>40</v>
      </c>
      <c r="AS22">
        <v>491</v>
      </c>
      <c r="AT22">
        <v>15</v>
      </c>
      <c r="AU22" t="s">
        <v>105</v>
      </c>
    </row>
    <row r="23" spans="1:47" x14ac:dyDescent="0.45">
      <c r="A23">
        <v>828</v>
      </c>
      <c r="B23" t="s">
        <v>106</v>
      </c>
      <c r="C23">
        <v>-276423.01010000001</v>
      </c>
      <c r="D23">
        <v>8143027.1270000003</v>
      </c>
      <c r="E23">
        <v>-276423.01010000001</v>
      </c>
      <c r="F23">
        <f t="shared" si="0"/>
        <v>137.37739438704284</v>
      </c>
      <c r="G23">
        <f t="shared" si="1"/>
        <v>-4.6634852926307104</v>
      </c>
      <c r="H23">
        <f t="shared" si="2"/>
        <v>459.62600000016391</v>
      </c>
      <c r="I23">
        <f t="shared" si="3"/>
        <v>291.00449999998091</v>
      </c>
      <c r="J23" t="s">
        <v>107</v>
      </c>
      <c r="K23">
        <v>89.7</v>
      </c>
      <c r="L23">
        <v>-34.299999999999997</v>
      </c>
      <c r="M23" s="1">
        <v>0.33333333333333331</v>
      </c>
      <c r="N23">
        <v>150.4</v>
      </c>
      <c r="O23">
        <v>2.77</v>
      </c>
      <c r="P23">
        <v>0.14000000000000001</v>
      </c>
      <c r="Q23">
        <v>5.22</v>
      </c>
      <c r="R23">
        <v>0.17</v>
      </c>
      <c r="S23">
        <v>11.32</v>
      </c>
      <c r="T23">
        <v>0.28999999999999998</v>
      </c>
      <c r="U23">
        <v>52.77</v>
      </c>
      <c r="V23">
        <v>0.54</v>
      </c>
      <c r="W23">
        <v>1.03</v>
      </c>
      <c r="X23">
        <v>7.0000000000000007E-2</v>
      </c>
      <c r="Y23">
        <v>3.41</v>
      </c>
      <c r="Z23">
        <v>0.05</v>
      </c>
      <c r="AA23">
        <v>0.87</v>
      </c>
      <c r="AB23">
        <v>0.02</v>
      </c>
      <c r="AC23">
        <v>0.76</v>
      </c>
      <c r="AD23">
        <v>0.02</v>
      </c>
      <c r="AE23">
        <v>4.08</v>
      </c>
      <c r="AF23">
        <v>0.04</v>
      </c>
      <c r="AG23">
        <v>1.1100000000000001</v>
      </c>
      <c r="AH23">
        <v>0.03</v>
      </c>
      <c r="AI23">
        <v>0.37</v>
      </c>
      <c r="AJ23">
        <v>0.01</v>
      </c>
      <c r="AK23">
        <v>0.27</v>
      </c>
      <c r="AL23">
        <v>0.02</v>
      </c>
      <c r="AM23">
        <v>15.67</v>
      </c>
      <c r="AN23">
        <v>0.2</v>
      </c>
      <c r="AO23">
        <v>732</v>
      </c>
      <c r="AP23">
        <v>40</v>
      </c>
      <c r="AQ23">
        <v>1162</v>
      </c>
      <c r="AR23">
        <v>35</v>
      </c>
      <c r="AS23">
        <v>949</v>
      </c>
      <c r="AT23">
        <v>30</v>
      </c>
      <c r="AU23" t="s">
        <v>108</v>
      </c>
    </row>
    <row r="24" spans="1:47" x14ac:dyDescent="0.45">
      <c r="A24">
        <v>922</v>
      </c>
      <c r="B24" t="s">
        <v>109</v>
      </c>
      <c r="C24">
        <v>-276430.92749999999</v>
      </c>
      <c r="D24">
        <v>8143005.9060000004</v>
      </c>
      <c r="E24">
        <v>-276430.92749999999</v>
      </c>
      <c r="F24">
        <f t="shared" si="0"/>
        <v>137.37749056020445</v>
      </c>
      <c r="G24">
        <f t="shared" si="1"/>
        <v>-4.6635226537619445</v>
      </c>
      <c r="H24">
        <f t="shared" si="2"/>
        <v>438.40500000026077</v>
      </c>
      <c r="I24">
        <f t="shared" si="3"/>
        <v>283.08710000000428</v>
      </c>
      <c r="J24" t="s">
        <v>110</v>
      </c>
      <c r="K24">
        <v>74.5</v>
      </c>
      <c r="L24">
        <v>-33.9</v>
      </c>
      <c r="M24" s="1">
        <v>0.23209490740740743</v>
      </c>
      <c r="N24">
        <v>151.30000000000001</v>
      </c>
      <c r="O24">
        <v>3.56</v>
      </c>
      <c r="P24">
        <v>0.14000000000000001</v>
      </c>
      <c r="Q24">
        <v>3.04</v>
      </c>
      <c r="R24">
        <v>0.08</v>
      </c>
      <c r="S24">
        <v>11.06</v>
      </c>
      <c r="T24">
        <v>0.28999999999999998</v>
      </c>
      <c r="U24">
        <v>51.87</v>
      </c>
      <c r="V24">
        <v>0.54</v>
      </c>
      <c r="W24">
        <v>1.27</v>
      </c>
      <c r="X24">
        <v>7.0000000000000007E-2</v>
      </c>
      <c r="Y24">
        <v>1.85</v>
      </c>
      <c r="Z24">
        <v>0.05</v>
      </c>
      <c r="AA24">
        <v>0.34</v>
      </c>
      <c r="AB24">
        <v>0.01</v>
      </c>
      <c r="AC24">
        <v>0.97</v>
      </c>
      <c r="AD24">
        <v>0.04</v>
      </c>
      <c r="AE24">
        <v>4.03</v>
      </c>
      <c r="AF24">
        <v>0.04</v>
      </c>
      <c r="AG24">
        <v>1.28</v>
      </c>
      <c r="AH24">
        <v>0.05</v>
      </c>
      <c r="AI24">
        <v>0.4</v>
      </c>
      <c r="AJ24">
        <v>0.01</v>
      </c>
      <c r="AK24">
        <v>0.25</v>
      </c>
      <c r="AL24">
        <v>0.02</v>
      </c>
      <c r="AM24">
        <v>19.850000000000001</v>
      </c>
      <c r="AN24">
        <v>0.26</v>
      </c>
      <c r="AO24">
        <v>423</v>
      </c>
      <c r="AP24">
        <v>24</v>
      </c>
      <c r="AQ24">
        <v>1212</v>
      </c>
      <c r="AR24">
        <v>40</v>
      </c>
      <c r="AS24">
        <v>93</v>
      </c>
      <c r="AT24">
        <v>5</v>
      </c>
      <c r="AU24" t="s">
        <v>111</v>
      </c>
    </row>
    <row r="25" spans="1:47" x14ac:dyDescent="0.45">
      <c r="A25">
        <v>842</v>
      </c>
      <c r="B25" t="s">
        <v>112</v>
      </c>
      <c r="C25">
        <v>-276433.14260000002</v>
      </c>
      <c r="D25">
        <v>8143011.608</v>
      </c>
      <c r="E25">
        <v>-276433.14260000002</v>
      </c>
      <c r="F25">
        <f t="shared" si="0"/>
        <v>137.3774903915388</v>
      </c>
      <c r="G25">
        <f t="shared" si="1"/>
        <v>-4.6635240014005994</v>
      </c>
      <c r="H25">
        <f t="shared" si="2"/>
        <v>444.10699999984354</v>
      </c>
      <c r="I25">
        <f t="shared" si="3"/>
        <v>280.87199999997392</v>
      </c>
      <c r="J25" t="s">
        <v>113</v>
      </c>
      <c r="K25">
        <v>96.2</v>
      </c>
      <c r="L25">
        <v>-38.6</v>
      </c>
      <c r="M25" s="1">
        <v>0.33333333333333331</v>
      </c>
      <c r="N25">
        <v>148.19999999999999</v>
      </c>
      <c r="O25">
        <v>2.42</v>
      </c>
      <c r="P25">
        <v>0.14000000000000001</v>
      </c>
      <c r="Q25">
        <v>6.04</v>
      </c>
      <c r="R25">
        <v>0.17</v>
      </c>
      <c r="S25">
        <v>8.7799999999999994</v>
      </c>
      <c r="T25">
        <v>0.19</v>
      </c>
      <c r="U25">
        <v>39.78</v>
      </c>
      <c r="V25">
        <v>0.43</v>
      </c>
      <c r="W25">
        <v>0.89</v>
      </c>
      <c r="X25">
        <v>0.05</v>
      </c>
      <c r="Y25">
        <v>9.08</v>
      </c>
      <c r="Z25">
        <v>0.1</v>
      </c>
      <c r="AA25">
        <v>1.45</v>
      </c>
      <c r="AB25">
        <v>0.02</v>
      </c>
      <c r="AC25">
        <v>0.24</v>
      </c>
      <c r="AD25">
        <v>0.01</v>
      </c>
      <c r="AE25">
        <v>12.7</v>
      </c>
      <c r="AF25">
        <v>0.14000000000000001</v>
      </c>
      <c r="AG25">
        <v>0.84</v>
      </c>
      <c r="AH25">
        <v>0.03</v>
      </c>
      <c r="AI25">
        <v>0.13</v>
      </c>
      <c r="AJ25">
        <v>0.01</v>
      </c>
      <c r="AK25">
        <v>0.4</v>
      </c>
      <c r="AL25">
        <v>0.02</v>
      </c>
      <c r="AM25">
        <v>17.05</v>
      </c>
      <c r="AN25">
        <v>0.2</v>
      </c>
      <c r="AO25">
        <v>509</v>
      </c>
      <c r="AP25">
        <v>30</v>
      </c>
      <c r="AQ25">
        <v>861</v>
      </c>
      <c r="AR25">
        <v>30</v>
      </c>
      <c r="AS25">
        <v>322</v>
      </c>
      <c r="AT25">
        <v>10</v>
      </c>
      <c r="AU25" t="s">
        <v>114</v>
      </c>
    </row>
    <row r="26" spans="1:47" x14ac:dyDescent="0.45">
      <c r="A26">
        <v>853</v>
      </c>
      <c r="B26" t="s">
        <v>115</v>
      </c>
      <c r="C26">
        <v>-276433.22249999997</v>
      </c>
      <c r="D26">
        <v>8143011.5980000002</v>
      </c>
      <c r="E26">
        <v>-276433.22249999997</v>
      </c>
      <c r="F26">
        <f t="shared" si="0"/>
        <v>137.37731798149704</v>
      </c>
      <c r="G26">
        <f t="shared" si="1"/>
        <v>-4.6637226187132192</v>
      </c>
      <c r="H26">
        <f t="shared" si="2"/>
        <v>444.09700000006706</v>
      </c>
      <c r="I26">
        <f t="shared" si="3"/>
        <v>280.79210000002058</v>
      </c>
      <c r="J26" t="s">
        <v>116</v>
      </c>
      <c r="K26">
        <v>94.5</v>
      </c>
      <c r="L26">
        <v>-26.1</v>
      </c>
      <c r="M26" s="1">
        <v>0.16666666666666666</v>
      </c>
      <c r="N26">
        <v>156.19999999999999</v>
      </c>
      <c r="O26">
        <v>3.02</v>
      </c>
      <c r="P26">
        <v>0.14000000000000001</v>
      </c>
      <c r="Q26">
        <v>6.66</v>
      </c>
      <c r="R26">
        <v>0.17</v>
      </c>
      <c r="S26">
        <v>9.52</v>
      </c>
      <c r="T26">
        <v>0.28999999999999998</v>
      </c>
      <c r="U26">
        <v>42.84</v>
      </c>
      <c r="V26">
        <v>0.54</v>
      </c>
      <c r="W26">
        <v>1.06</v>
      </c>
      <c r="X26">
        <v>7.0000000000000007E-2</v>
      </c>
      <c r="Y26">
        <v>4.58</v>
      </c>
      <c r="Z26">
        <v>0.08</v>
      </c>
      <c r="AA26">
        <v>2.0099999999999998</v>
      </c>
      <c r="AB26">
        <v>0.03</v>
      </c>
      <c r="AC26">
        <v>0.46</v>
      </c>
      <c r="AD26">
        <v>0.02</v>
      </c>
      <c r="AE26">
        <v>8.75</v>
      </c>
      <c r="AF26">
        <v>0.1</v>
      </c>
      <c r="AG26">
        <v>1.04</v>
      </c>
      <c r="AH26">
        <v>0.03</v>
      </c>
      <c r="AI26">
        <v>0.17</v>
      </c>
      <c r="AJ26">
        <v>0.01</v>
      </c>
      <c r="AK26">
        <v>0.42</v>
      </c>
      <c r="AL26">
        <v>0.02</v>
      </c>
      <c r="AM26">
        <v>19.170000000000002</v>
      </c>
      <c r="AN26">
        <v>0.2</v>
      </c>
      <c r="AO26">
        <v>494</v>
      </c>
      <c r="AP26">
        <v>24</v>
      </c>
      <c r="AQ26">
        <v>925</v>
      </c>
      <c r="AR26">
        <v>30</v>
      </c>
      <c r="AS26">
        <v>653</v>
      </c>
      <c r="AT26">
        <v>20</v>
      </c>
      <c r="AU26" t="s">
        <v>117</v>
      </c>
    </row>
    <row r="27" spans="1:47" x14ac:dyDescent="0.45">
      <c r="A27">
        <v>930</v>
      </c>
      <c r="B27" t="s">
        <v>118</v>
      </c>
      <c r="C27">
        <v>-276444.99829999998</v>
      </c>
      <c r="D27">
        <v>8143001.3760000002</v>
      </c>
      <c r="E27">
        <v>-276444.99829999998</v>
      </c>
      <c r="F27">
        <f t="shared" si="0"/>
        <v>137.37731764416571</v>
      </c>
      <c r="G27">
        <f t="shared" si="1"/>
        <v>-4.6637226625662915</v>
      </c>
      <c r="H27">
        <f t="shared" si="2"/>
        <v>433.875</v>
      </c>
      <c r="I27">
        <f t="shared" si="3"/>
        <v>269.01630000001751</v>
      </c>
      <c r="J27" t="s">
        <v>119</v>
      </c>
      <c r="K27">
        <v>48.6</v>
      </c>
      <c r="L27">
        <v>-34.200000000000003</v>
      </c>
      <c r="M27" s="1">
        <v>0.1875</v>
      </c>
      <c r="N27">
        <v>151.1</v>
      </c>
      <c r="O27">
        <v>1.5</v>
      </c>
      <c r="P27">
        <v>7.0000000000000007E-2</v>
      </c>
      <c r="Q27">
        <v>5.65</v>
      </c>
      <c r="R27">
        <v>0.17</v>
      </c>
      <c r="S27">
        <v>5.29</v>
      </c>
      <c r="T27">
        <v>0.19</v>
      </c>
      <c r="U27">
        <v>30.93</v>
      </c>
      <c r="V27">
        <v>0.32</v>
      </c>
      <c r="W27">
        <v>0.88</v>
      </c>
      <c r="X27">
        <v>0.05</v>
      </c>
      <c r="Y27">
        <v>12.18</v>
      </c>
      <c r="Z27">
        <v>0.12</v>
      </c>
      <c r="AA27">
        <v>1.66</v>
      </c>
      <c r="AB27">
        <v>0.03</v>
      </c>
      <c r="AC27">
        <v>0.09</v>
      </c>
      <c r="AD27">
        <v>0.01</v>
      </c>
      <c r="AE27">
        <v>25.26</v>
      </c>
      <c r="AF27">
        <v>0.27</v>
      </c>
      <c r="AG27">
        <v>0.52</v>
      </c>
      <c r="AH27">
        <v>0.02</v>
      </c>
      <c r="AI27">
        <v>0.19</v>
      </c>
      <c r="AJ27">
        <v>0.01</v>
      </c>
      <c r="AK27">
        <v>0.9</v>
      </c>
      <c r="AL27">
        <v>0.02</v>
      </c>
      <c r="AM27">
        <v>14.61</v>
      </c>
      <c r="AN27">
        <v>0.2</v>
      </c>
      <c r="AO27">
        <v>559</v>
      </c>
      <c r="AP27">
        <v>30</v>
      </c>
      <c r="AQ27">
        <v>1938</v>
      </c>
      <c r="AR27">
        <v>60</v>
      </c>
      <c r="AS27">
        <v>188</v>
      </c>
      <c r="AT27">
        <v>10</v>
      </c>
      <c r="AU27" t="s">
        <v>120</v>
      </c>
    </row>
    <row r="28" spans="1:47" x14ac:dyDescent="0.45">
      <c r="A28">
        <v>935</v>
      </c>
      <c r="B28" t="s">
        <v>121</v>
      </c>
      <c r="C28">
        <v>-276445.00089999998</v>
      </c>
      <c r="D28">
        <v>8143001.3559999997</v>
      </c>
      <c r="E28">
        <v>-276445.00089999998</v>
      </c>
      <c r="F28">
        <f t="shared" si="0"/>
        <v>137.37729382857395</v>
      </c>
      <c r="G28">
        <f t="shared" si="1"/>
        <v>-4.6637279805946781</v>
      </c>
      <c r="H28">
        <f t="shared" si="2"/>
        <v>433.85499999951571</v>
      </c>
      <c r="I28">
        <f t="shared" si="3"/>
        <v>269.01370000001043</v>
      </c>
      <c r="J28" t="s">
        <v>122</v>
      </c>
      <c r="K28">
        <v>61.9</v>
      </c>
      <c r="L28">
        <v>-60.3</v>
      </c>
      <c r="M28" s="1">
        <v>0.16666666666666666</v>
      </c>
      <c r="N28">
        <v>155.6</v>
      </c>
      <c r="O28">
        <v>1.33</v>
      </c>
      <c r="P28">
        <v>7.0000000000000007E-2</v>
      </c>
      <c r="Q28">
        <v>3.95</v>
      </c>
      <c r="R28">
        <v>0.08</v>
      </c>
      <c r="S28">
        <v>2.92</v>
      </c>
      <c r="T28">
        <v>0.1</v>
      </c>
      <c r="U28">
        <v>14.41</v>
      </c>
      <c r="V28">
        <v>0.21</v>
      </c>
      <c r="W28">
        <v>0.64</v>
      </c>
      <c r="X28">
        <v>0.05</v>
      </c>
      <c r="Y28">
        <v>40.78</v>
      </c>
      <c r="Z28">
        <v>0.43</v>
      </c>
      <c r="AA28">
        <v>0.72</v>
      </c>
      <c r="AB28">
        <v>0.02</v>
      </c>
      <c r="AC28">
        <v>0.11</v>
      </c>
      <c r="AD28">
        <v>0.01</v>
      </c>
      <c r="AE28">
        <v>29.71</v>
      </c>
      <c r="AF28">
        <v>0.31</v>
      </c>
      <c r="AG28">
        <v>0.18</v>
      </c>
      <c r="AH28">
        <v>0.02</v>
      </c>
      <c r="AI28">
        <v>0.11</v>
      </c>
      <c r="AJ28">
        <v>0.01</v>
      </c>
      <c r="AK28">
        <v>0.1</v>
      </c>
      <c r="AL28">
        <v>0.02</v>
      </c>
      <c r="AM28">
        <v>4.91</v>
      </c>
      <c r="AN28">
        <v>7.0000000000000007E-2</v>
      </c>
      <c r="AO28">
        <v>142</v>
      </c>
      <c r="AP28">
        <v>10</v>
      </c>
      <c r="AQ28">
        <v>520</v>
      </c>
      <c r="AR28">
        <v>20</v>
      </c>
      <c r="AS28">
        <v>76</v>
      </c>
      <c r="AT28">
        <v>5</v>
      </c>
      <c r="AU28" t="s">
        <v>123</v>
      </c>
    </row>
    <row r="29" spans="1:47" x14ac:dyDescent="0.45">
      <c r="A29">
        <v>948</v>
      </c>
      <c r="B29" t="s">
        <v>124</v>
      </c>
      <c r="C29">
        <v>-276445.3162</v>
      </c>
      <c r="D29">
        <v>8142999.9440000001</v>
      </c>
      <c r="E29">
        <v>-276445.3162</v>
      </c>
      <c r="F29">
        <f t="shared" si="0"/>
        <v>137.37724311080879</v>
      </c>
      <c r="G29">
        <f t="shared" si="1"/>
        <v>-4.6638511503824747</v>
      </c>
      <c r="H29">
        <f t="shared" si="2"/>
        <v>432.4429999999702</v>
      </c>
      <c r="I29">
        <f t="shared" si="3"/>
        <v>268.69839999999385</v>
      </c>
      <c r="J29" t="s">
        <v>125</v>
      </c>
      <c r="K29">
        <v>51.9</v>
      </c>
      <c r="L29">
        <v>-41.4</v>
      </c>
      <c r="M29" s="1">
        <v>0.3125</v>
      </c>
      <c r="N29">
        <v>146.30000000000001</v>
      </c>
      <c r="O29">
        <v>1.9</v>
      </c>
      <c r="P29">
        <v>7.0000000000000007E-2</v>
      </c>
      <c r="Q29">
        <v>4.8600000000000003</v>
      </c>
      <c r="R29">
        <v>0.17</v>
      </c>
      <c r="S29">
        <v>4.6399999999999997</v>
      </c>
      <c r="T29">
        <v>0.1</v>
      </c>
      <c r="U29">
        <v>47.59</v>
      </c>
      <c r="V29">
        <v>0.54</v>
      </c>
      <c r="W29">
        <v>2.72</v>
      </c>
      <c r="X29">
        <v>0.14000000000000001</v>
      </c>
      <c r="Y29">
        <v>7.72</v>
      </c>
      <c r="Z29">
        <v>0.1</v>
      </c>
      <c r="AA29">
        <v>1.43</v>
      </c>
      <c r="AB29">
        <v>0.02</v>
      </c>
      <c r="AC29">
        <v>1.17</v>
      </c>
      <c r="AD29">
        <v>0.04</v>
      </c>
      <c r="AE29">
        <v>2.87</v>
      </c>
      <c r="AF29">
        <v>0.04</v>
      </c>
      <c r="AG29">
        <v>0.59</v>
      </c>
      <c r="AH29">
        <v>0.03</v>
      </c>
      <c r="AI29">
        <v>0.63</v>
      </c>
      <c r="AJ29">
        <v>0.01</v>
      </c>
      <c r="AK29">
        <v>0.16</v>
      </c>
      <c r="AL29">
        <v>0.02</v>
      </c>
      <c r="AM29">
        <v>23.42</v>
      </c>
      <c r="AN29">
        <v>0.26</v>
      </c>
      <c r="AO29">
        <v>309</v>
      </c>
      <c r="AP29">
        <v>20</v>
      </c>
      <c r="AQ29">
        <v>430</v>
      </c>
      <c r="AR29">
        <v>15</v>
      </c>
      <c r="AS29">
        <v>478</v>
      </c>
      <c r="AT29">
        <v>15</v>
      </c>
      <c r="AU29" t="s">
        <v>126</v>
      </c>
    </row>
    <row r="30" spans="1:47" x14ac:dyDescent="0.45">
      <c r="A30">
        <v>942</v>
      </c>
      <c r="B30" t="s">
        <v>127</v>
      </c>
      <c r="C30">
        <v>-276452.6188</v>
      </c>
      <c r="D30">
        <v>8142996.9369999999</v>
      </c>
      <c r="E30">
        <v>-276452.6188</v>
      </c>
      <c r="F30">
        <f t="shared" si="0"/>
        <v>137.37535874427738</v>
      </c>
      <c r="G30">
        <f t="shared" si="1"/>
        <v>-4.6652963148981197</v>
      </c>
      <c r="H30">
        <f t="shared" si="2"/>
        <v>429.43599999975413</v>
      </c>
      <c r="I30">
        <f t="shared" si="3"/>
        <v>261.39579999999842</v>
      </c>
      <c r="J30" t="s">
        <v>128</v>
      </c>
      <c r="K30">
        <v>76.5</v>
      </c>
      <c r="L30">
        <v>-30.8</v>
      </c>
      <c r="M30" s="1">
        <v>0.21262731481481481</v>
      </c>
      <c r="N30">
        <v>152.6</v>
      </c>
      <c r="O30">
        <v>4.03</v>
      </c>
      <c r="P30">
        <v>0.14000000000000001</v>
      </c>
      <c r="Q30">
        <v>3.95</v>
      </c>
      <c r="R30">
        <v>0.08</v>
      </c>
      <c r="S30">
        <v>11.21</v>
      </c>
      <c r="T30">
        <v>0.28999999999999998</v>
      </c>
      <c r="U30">
        <v>49.78</v>
      </c>
      <c r="V30">
        <v>0.54</v>
      </c>
      <c r="W30">
        <v>0.76</v>
      </c>
      <c r="X30">
        <v>0.05</v>
      </c>
      <c r="Y30">
        <v>2.29</v>
      </c>
      <c r="Z30">
        <v>0.05</v>
      </c>
      <c r="AA30">
        <v>0.7</v>
      </c>
      <c r="AB30">
        <v>0.02</v>
      </c>
      <c r="AC30">
        <v>2.83</v>
      </c>
      <c r="AD30">
        <v>0.1</v>
      </c>
      <c r="AE30">
        <v>5.71</v>
      </c>
      <c r="AF30">
        <v>7.0000000000000007E-2</v>
      </c>
      <c r="AG30">
        <v>0.99</v>
      </c>
      <c r="AH30">
        <v>0.03</v>
      </c>
      <c r="AI30">
        <v>0.28000000000000003</v>
      </c>
      <c r="AJ30">
        <v>0.01</v>
      </c>
      <c r="AK30">
        <v>0.28999999999999998</v>
      </c>
      <c r="AL30">
        <v>0.02</v>
      </c>
      <c r="AM30">
        <v>16.989999999999998</v>
      </c>
      <c r="AN30">
        <v>0.2</v>
      </c>
      <c r="AO30">
        <v>628</v>
      </c>
      <c r="AP30">
        <v>35</v>
      </c>
      <c r="AQ30">
        <v>608</v>
      </c>
      <c r="AR30">
        <v>20</v>
      </c>
      <c r="AS30">
        <v>76</v>
      </c>
      <c r="AT30">
        <v>5</v>
      </c>
      <c r="AU30" t="s">
        <v>129</v>
      </c>
    </row>
    <row r="31" spans="1:47" x14ac:dyDescent="0.45">
      <c r="A31">
        <v>954</v>
      </c>
      <c r="B31" t="s">
        <v>130</v>
      </c>
      <c r="C31">
        <v>-276538.30099999998</v>
      </c>
      <c r="D31">
        <v>8142885.2149999999</v>
      </c>
      <c r="E31">
        <v>-276538.30099999998</v>
      </c>
      <c r="F31">
        <f t="shared" si="0"/>
        <v>137.37012778110704</v>
      </c>
      <c r="G31">
        <f t="shared" si="1"/>
        <v>-4.6672646550036614</v>
      </c>
      <c r="H31">
        <f t="shared" si="2"/>
        <v>317.71399999968708</v>
      </c>
      <c r="I31">
        <f t="shared" si="3"/>
        <v>175.71360000001732</v>
      </c>
      <c r="J31" t="s">
        <v>131</v>
      </c>
      <c r="K31">
        <v>65.099999999999994</v>
      </c>
      <c r="L31">
        <v>-34.299999999999997</v>
      </c>
      <c r="M31" s="1">
        <v>0.27083333333333331</v>
      </c>
      <c r="N31">
        <v>151.69999999999999</v>
      </c>
      <c r="O31">
        <v>3.34</v>
      </c>
      <c r="P31">
        <v>0.14000000000000001</v>
      </c>
      <c r="Q31">
        <v>2.93</v>
      </c>
      <c r="R31">
        <v>0.08</v>
      </c>
      <c r="S31">
        <v>10.74</v>
      </c>
      <c r="T31">
        <v>0.28999999999999998</v>
      </c>
      <c r="U31">
        <v>52.7</v>
      </c>
      <c r="V31">
        <v>0.54</v>
      </c>
      <c r="W31">
        <v>1.33</v>
      </c>
      <c r="X31">
        <v>7.0000000000000007E-2</v>
      </c>
      <c r="Y31">
        <v>2.54</v>
      </c>
      <c r="Z31">
        <v>0.05</v>
      </c>
      <c r="AA31">
        <v>0.3</v>
      </c>
      <c r="AB31">
        <v>0.01</v>
      </c>
      <c r="AC31">
        <v>0.98</v>
      </c>
      <c r="AD31">
        <v>0.04</v>
      </c>
      <c r="AE31">
        <v>4.37</v>
      </c>
      <c r="AF31">
        <v>0.06</v>
      </c>
      <c r="AG31">
        <v>1.23</v>
      </c>
      <c r="AH31">
        <v>0.05</v>
      </c>
      <c r="AI31">
        <v>0.36</v>
      </c>
      <c r="AJ31">
        <v>0.01</v>
      </c>
      <c r="AK31">
        <v>0.25</v>
      </c>
      <c r="AL31">
        <v>0.02</v>
      </c>
      <c r="AM31">
        <v>18.68</v>
      </c>
      <c r="AN31">
        <v>0.2</v>
      </c>
      <c r="AO31">
        <v>515</v>
      </c>
      <c r="AP31">
        <v>30</v>
      </c>
      <c r="AQ31">
        <v>1231</v>
      </c>
      <c r="AR31">
        <v>40</v>
      </c>
      <c r="AS31">
        <v>38</v>
      </c>
      <c r="AT31">
        <v>5</v>
      </c>
      <c r="AU31" t="s">
        <v>132</v>
      </c>
    </row>
    <row r="32" spans="1:47" x14ac:dyDescent="0.45">
      <c r="A32">
        <v>974</v>
      </c>
      <c r="B32" t="s">
        <v>133</v>
      </c>
      <c r="C32">
        <v>-276655.00170000002</v>
      </c>
      <c r="D32">
        <v>8142575.0769999996</v>
      </c>
      <c r="E32">
        <v>-276655.00170000002</v>
      </c>
      <c r="F32">
        <f t="shared" si="0"/>
        <v>137.37012250187178</v>
      </c>
      <c r="G32">
        <f t="shared" si="1"/>
        <v>-4.6672715348760958</v>
      </c>
      <c r="H32">
        <f t="shared" si="2"/>
        <v>7.5759999994188547</v>
      </c>
      <c r="I32">
        <f t="shared" si="3"/>
        <v>59.012899999972433</v>
      </c>
      <c r="J32" t="s">
        <v>134</v>
      </c>
      <c r="K32">
        <v>35.200000000000003</v>
      </c>
      <c r="L32">
        <v>-38.4</v>
      </c>
      <c r="M32" s="1">
        <v>0.29166666666666669</v>
      </c>
      <c r="N32">
        <v>148.19999999999999</v>
      </c>
      <c r="O32">
        <v>2.89</v>
      </c>
      <c r="P32">
        <v>0.14000000000000001</v>
      </c>
      <c r="Q32">
        <v>8.1300000000000008</v>
      </c>
      <c r="R32">
        <v>0.17</v>
      </c>
      <c r="S32">
        <v>10.32</v>
      </c>
      <c r="T32">
        <v>0.28999999999999998</v>
      </c>
      <c r="U32">
        <v>44.07</v>
      </c>
      <c r="V32">
        <v>0.54</v>
      </c>
      <c r="W32">
        <v>0.98</v>
      </c>
      <c r="X32">
        <v>7.0000000000000007E-2</v>
      </c>
      <c r="Y32">
        <v>4.87</v>
      </c>
      <c r="Z32">
        <v>0.08</v>
      </c>
      <c r="AA32">
        <v>1.2</v>
      </c>
      <c r="AB32">
        <v>0.02</v>
      </c>
      <c r="AC32">
        <v>0.6</v>
      </c>
      <c r="AD32">
        <v>0.02</v>
      </c>
      <c r="AE32">
        <v>6.08</v>
      </c>
      <c r="AF32">
        <v>7.0000000000000007E-2</v>
      </c>
      <c r="AG32">
        <v>0.95</v>
      </c>
      <c r="AH32">
        <v>0.03</v>
      </c>
      <c r="AI32">
        <v>0.32</v>
      </c>
      <c r="AJ32">
        <v>0.01</v>
      </c>
      <c r="AK32">
        <v>0.5</v>
      </c>
      <c r="AL32">
        <v>0.02</v>
      </c>
      <c r="AM32">
        <v>18.95</v>
      </c>
      <c r="AN32">
        <v>0.2</v>
      </c>
      <c r="AO32">
        <v>403</v>
      </c>
      <c r="AP32">
        <v>24</v>
      </c>
      <c r="AQ32">
        <v>640</v>
      </c>
      <c r="AR32">
        <v>20</v>
      </c>
      <c r="AS32">
        <v>156</v>
      </c>
      <c r="AT32">
        <v>5</v>
      </c>
      <c r="AU32" t="s">
        <v>135</v>
      </c>
    </row>
    <row r="33" spans="1:47" x14ac:dyDescent="0.45">
      <c r="A33">
        <v>975</v>
      </c>
      <c r="B33" t="s">
        <v>136</v>
      </c>
      <c r="C33">
        <v>-276655.40960000001</v>
      </c>
      <c r="D33">
        <v>8142574.7640000004</v>
      </c>
      <c r="E33">
        <v>-276655.40960000001</v>
      </c>
      <c r="F33">
        <f t="shared" si="0"/>
        <v>137.37018025299511</v>
      </c>
      <c r="G33">
        <f t="shared" si="1"/>
        <v>-4.6677850020703708</v>
      </c>
      <c r="H33">
        <f t="shared" si="2"/>
        <v>7.2630000002682209</v>
      </c>
      <c r="I33">
        <f t="shared" si="3"/>
        <v>58.604999999981374</v>
      </c>
      <c r="J33" t="s">
        <v>137</v>
      </c>
      <c r="K33">
        <v>78</v>
      </c>
      <c r="L33">
        <v>-35.9</v>
      </c>
      <c r="M33" s="1">
        <v>0.16666666666666666</v>
      </c>
      <c r="N33">
        <v>148.80000000000001</v>
      </c>
      <c r="O33">
        <v>2.5</v>
      </c>
      <c r="P33">
        <v>0.14000000000000001</v>
      </c>
      <c r="Q33">
        <v>7.71</v>
      </c>
      <c r="R33">
        <v>0.17</v>
      </c>
      <c r="S33">
        <v>8.84</v>
      </c>
      <c r="T33">
        <v>0.19</v>
      </c>
      <c r="U33">
        <v>38.69</v>
      </c>
      <c r="V33">
        <v>0.43</v>
      </c>
      <c r="W33">
        <v>0.9</v>
      </c>
      <c r="X33">
        <v>0.05</v>
      </c>
      <c r="Y33">
        <v>6.62</v>
      </c>
      <c r="Z33">
        <v>0.08</v>
      </c>
      <c r="AA33">
        <v>1.71</v>
      </c>
      <c r="AB33">
        <v>0.03</v>
      </c>
      <c r="AC33">
        <v>0.49</v>
      </c>
      <c r="AD33">
        <v>0.02</v>
      </c>
      <c r="AE33">
        <v>5.09</v>
      </c>
      <c r="AF33">
        <v>0.06</v>
      </c>
      <c r="AG33">
        <v>0.95</v>
      </c>
      <c r="AH33">
        <v>0.03</v>
      </c>
      <c r="AI33">
        <v>0.26</v>
      </c>
      <c r="AJ33">
        <v>0.01</v>
      </c>
      <c r="AK33">
        <v>0.5</v>
      </c>
      <c r="AL33">
        <v>0.02</v>
      </c>
      <c r="AM33">
        <v>25.58</v>
      </c>
      <c r="AN33">
        <v>0.26</v>
      </c>
      <c r="AO33">
        <v>471</v>
      </c>
      <c r="AP33">
        <v>24</v>
      </c>
      <c r="AQ33">
        <v>842</v>
      </c>
      <c r="AR33">
        <v>30</v>
      </c>
      <c r="AS33">
        <v>188</v>
      </c>
      <c r="AT33">
        <v>10</v>
      </c>
      <c r="AU33" t="s">
        <v>138</v>
      </c>
    </row>
    <row r="34" spans="1:47" x14ac:dyDescent="0.45">
      <c r="A34">
        <v>1041</v>
      </c>
      <c r="B34" t="s">
        <v>139</v>
      </c>
      <c r="C34">
        <v>-276685.85249999998</v>
      </c>
      <c r="D34">
        <v>8142578.1880000001</v>
      </c>
      <c r="E34">
        <v>-276685.85249999998</v>
      </c>
      <c r="F34">
        <f t="shared" si="0"/>
        <v>137.37028143552695</v>
      </c>
      <c r="G34">
        <f t="shared" si="1"/>
        <v>-4.6679201876000711</v>
      </c>
      <c r="H34">
        <f t="shared" si="2"/>
        <v>10.686999999918044</v>
      </c>
      <c r="I34">
        <f t="shared" si="3"/>
        <v>28.162100000015926</v>
      </c>
      <c r="J34" t="s">
        <v>140</v>
      </c>
      <c r="K34">
        <v>71.8</v>
      </c>
      <c r="L34">
        <v>-36.299999999999997</v>
      </c>
      <c r="M34" s="1">
        <v>0.33333333333333331</v>
      </c>
      <c r="N34">
        <v>150.69999999999999</v>
      </c>
      <c r="O34">
        <v>2.12</v>
      </c>
      <c r="P34">
        <v>7.0000000000000007E-2</v>
      </c>
      <c r="Q34">
        <v>3.26</v>
      </c>
      <c r="R34">
        <v>0.08</v>
      </c>
      <c r="S34">
        <v>5.01</v>
      </c>
      <c r="T34">
        <v>0.19</v>
      </c>
      <c r="U34">
        <v>72.56</v>
      </c>
      <c r="V34">
        <v>0.75</v>
      </c>
      <c r="W34">
        <v>1.41</v>
      </c>
      <c r="X34">
        <v>0.09</v>
      </c>
      <c r="Y34">
        <v>6.62</v>
      </c>
      <c r="Z34">
        <v>0.08</v>
      </c>
      <c r="AA34">
        <v>0.57999999999999996</v>
      </c>
      <c r="AB34">
        <v>0.01</v>
      </c>
      <c r="AC34">
        <v>1.3</v>
      </c>
      <c r="AD34">
        <v>0.05</v>
      </c>
      <c r="AE34">
        <v>2.71</v>
      </c>
      <c r="AF34">
        <v>0.03</v>
      </c>
      <c r="AG34">
        <v>1.48</v>
      </c>
      <c r="AH34">
        <v>0.05</v>
      </c>
      <c r="AI34">
        <v>0.03</v>
      </c>
      <c r="AJ34">
        <v>0.01</v>
      </c>
      <c r="AK34">
        <v>0.04</v>
      </c>
      <c r="AL34">
        <v>0.02</v>
      </c>
      <c r="AM34">
        <v>2.68</v>
      </c>
      <c r="AN34">
        <v>7.0000000000000007E-2</v>
      </c>
      <c r="AO34">
        <v>120</v>
      </c>
      <c r="AP34">
        <v>10</v>
      </c>
      <c r="AQ34">
        <v>27</v>
      </c>
      <c r="AR34">
        <v>5</v>
      </c>
      <c r="AS34">
        <v>105</v>
      </c>
      <c r="AT34">
        <v>5</v>
      </c>
      <c r="AU34" t="s">
        <v>141</v>
      </c>
    </row>
    <row r="35" spans="1:47" x14ac:dyDescent="0.45">
      <c r="A35">
        <v>1064</v>
      </c>
      <c r="B35" t="s">
        <v>142</v>
      </c>
      <c r="C35">
        <v>-276693.86749999999</v>
      </c>
      <c r="D35">
        <v>8142584.1869999999</v>
      </c>
      <c r="E35">
        <v>-276693.86749999999</v>
      </c>
      <c r="F35">
        <f t="shared" si="0"/>
        <v>137.37028211018961</v>
      </c>
      <c r="G35">
        <f t="shared" si="1"/>
        <v>-4.6679205063781772</v>
      </c>
      <c r="H35">
        <f t="shared" si="2"/>
        <v>16.685999999754131</v>
      </c>
      <c r="I35">
        <f t="shared" si="3"/>
        <v>20.147100000001956</v>
      </c>
      <c r="J35" t="s">
        <v>143</v>
      </c>
      <c r="K35">
        <v>63.6</v>
      </c>
      <c r="L35">
        <v>-64.400000000000006</v>
      </c>
      <c r="M35" s="1">
        <v>0.20833333333333334</v>
      </c>
      <c r="N35">
        <v>152.4</v>
      </c>
      <c r="O35">
        <v>1.87</v>
      </c>
      <c r="P35">
        <v>7.0000000000000007E-2</v>
      </c>
      <c r="Q35">
        <v>1.93</v>
      </c>
      <c r="R35">
        <v>0.08</v>
      </c>
      <c r="S35">
        <v>4.75</v>
      </c>
      <c r="T35">
        <v>0.19</v>
      </c>
      <c r="U35">
        <v>72.5</v>
      </c>
      <c r="V35">
        <v>0.75</v>
      </c>
      <c r="W35">
        <v>1.29</v>
      </c>
      <c r="X35">
        <v>7.0000000000000007E-2</v>
      </c>
      <c r="Y35">
        <v>7.55</v>
      </c>
      <c r="Z35">
        <v>0.1</v>
      </c>
      <c r="AA35">
        <v>0.34</v>
      </c>
      <c r="AB35">
        <v>0.01</v>
      </c>
      <c r="AC35">
        <v>1</v>
      </c>
      <c r="AD35">
        <v>0.04</v>
      </c>
      <c r="AE35">
        <v>2.42</v>
      </c>
      <c r="AF35">
        <v>0.03</v>
      </c>
      <c r="AG35">
        <v>1.65</v>
      </c>
      <c r="AH35">
        <v>0.05</v>
      </c>
      <c r="AI35">
        <v>0.05</v>
      </c>
      <c r="AJ35">
        <v>0.01</v>
      </c>
      <c r="AK35">
        <v>0.06</v>
      </c>
      <c r="AL35">
        <v>0.02</v>
      </c>
      <c r="AM35">
        <v>4.42</v>
      </c>
      <c r="AN35">
        <v>7.0000000000000007E-2</v>
      </c>
      <c r="AO35">
        <v>99</v>
      </c>
      <c r="AP35">
        <v>10</v>
      </c>
      <c r="AQ35">
        <v>208</v>
      </c>
      <c r="AR35">
        <v>10</v>
      </c>
      <c r="AS35">
        <v>54</v>
      </c>
      <c r="AT35">
        <v>5</v>
      </c>
      <c r="AU35" t="s">
        <v>144</v>
      </c>
    </row>
    <row r="36" spans="1:47" x14ac:dyDescent="0.45">
      <c r="A36">
        <v>1059</v>
      </c>
      <c r="B36" t="s">
        <v>145</v>
      </c>
      <c r="C36">
        <v>-276693.88640000002</v>
      </c>
      <c r="D36">
        <v>8142584.227</v>
      </c>
      <c r="E36">
        <v>-276693.88640000002</v>
      </c>
      <c r="F36">
        <f t="shared" si="0"/>
        <v>137.37027990066943</v>
      </c>
      <c r="G36">
        <f t="shared" si="1"/>
        <v>-4.6679246471202278</v>
      </c>
      <c r="H36">
        <f t="shared" si="2"/>
        <v>16.725999999791384</v>
      </c>
      <c r="I36">
        <f t="shared" si="3"/>
        <v>20.128199999977369</v>
      </c>
      <c r="J36" t="s">
        <v>146</v>
      </c>
      <c r="K36">
        <v>37.5</v>
      </c>
      <c r="L36">
        <v>-39.1</v>
      </c>
      <c r="M36" s="1">
        <v>0.1875</v>
      </c>
      <c r="N36">
        <v>148.30000000000001</v>
      </c>
      <c r="O36">
        <v>1.97</v>
      </c>
      <c r="P36">
        <v>7.0000000000000007E-2</v>
      </c>
      <c r="Q36">
        <v>0.46</v>
      </c>
      <c r="R36">
        <v>0.83</v>
      </c>
      <c r="S36">
        <v>5.36</v>
      </c>
      <c r="T36">
        <v>0.19</v>
      </c>
      <c r="U36">
        <v>71.47</v>
      </c>
      <c r="V36">
        <v>0.75</v>
      </c>
      <c r="W36">
        <v>1.37</v>
      </c>
      <c r="X36">
        <v>7.0000000000000007E-2</v>
      </c>
      <c r="Y36">
        <v>7.68</v>
      </c>
      <c r="Z36">
        <v>0.1</v>
      </c>
      <c r="AA36">
        <v>0.28999999999999998</v>
      </c>
      <c r="AB36">
        <v>0.02</v>
      </c>
      <c r="AC36">
        <v>0.8</v>
      </c>
      <c r="AD36">
        <v>0.02</v>
      </c>
      <c r="AE36">
        <v>4.8099999999999996</v>
      </c>
      <c r="AF36">
        <v>0.06</v>
      </c>
      <c r="AG36">
        <v>1.7</v>
      </c>
      <c r="AH36">
        <v>7.0000000000000007E-2</v>
      </c>
      <c r="AI36">
        <v>0.06</v>
      </c>
      <c r="AJ36">
        <v>0.01</v>
      </c>
      <c r="AK36">
        <v>7.0000000000000007E-2</v>
      </c>
      <c r="AL36">
        <v>0.02</v>
      </c>
      <c r="AM36">
        <v>3.77</v>
      </c>
      <c r="AN36">
        <v>7.0000000000000007E-2</v>
      </c>
      <c r="AO36">
        <v>87</v>
      </c>
      <c r="AP36">
        <v>10</v>
      </c>
      <c r="AQ36">
        <v>211</v>
      </c>
      <c r="AR36">
        <v>10</v>
      </c>
      <c r="AS36">
        <v>38</v>
      </c>
      <c r="AT36">
        <v>5</v>
      </c>
      <c r="AU36" t="s">
        <v>147</v>
      </c>
    </row>
    <row r="37" spans="1:47" x14ac:dyDescent="0.45">
      <c r="A37">
        <v>1061</v>
      </c>
      <c r="B37" t="s">
        <v>148</v>
      </c>
      <c r="C37">
        <v>-276694.13189999998</v>
      </c>
      <c r="D37">
        <v>8142584.0959999999</v>
      </c>
      <c r="E37">
        <v>-276694.13189999998</v>
      </c>
      <c r="F37">
        <f t="shared" si="0"/>
        <v>137.37027983320317</v>
      </c>
      <c r="G37">
        <f t="shared" si="1"/>
        <v>-4.667924888312128</v>
      </c>
      <c r="H37">
        <f t="shared" si="2"/>
        <v>16.59499999973923</v>
      </c>
      <c r="I37">
        <f t="shared" si="3"/>
        <v>19.882700000016484</v>
      </c>
      <c r="J37" t="s">
        <v>149</v>
      </c>
      <c r="K37">
        <v>79</v>
      </c>
      <c r="L37">
        <v>-60.4</v>
      </c>
      <c r="M37" s="1">
        <v>0.20833333333333334</v>
      </c>
      <c r="N37">
        <v>158.30000000000001</v>
      </c>
      <c r="O37">
        <v>2.67</v>
      </c>
      <c r="P37">
        <v>0.14000000000000001</v>
      </c>
      <c r="Q37">
        <v>7.38</v>
      </c>
      <c r="R37">
        <v>0.17</v>
      </c>
      <c r="S37">
        <v>7.97</v>
      </c>
      <c r="T37">
        <v>0.19</v>
      </c>
      <c r="U37">
        <v>55.4</v>
      </c>
      <c r="V37">
        <v>0.64</v>
      </c>
      <c r="W37">
        <v>1.17</v>
      </c>
      <c r="X37">
        <v>7.0000000000000007E-2</v>
      </c>
      <c r="Y37">
        <v>8.75</v>
      </c>
      <c r="Z37">
        <v>0.1</v>
      </c>
      <c r="AA37">
        <v>1.2</v>
      </c>
      <c r="AB37">
        <v>0.02</v>
      </c>
      <c r="AC37">
        <v>0.81</v>
      </c>
      <c r="AD37">
        <v>0.04</v>
      </c>
      <c r="AE37">
        <v>5.65</v>
      </c>
      <c r="AF37">
        <v>7.0000000000000007E-2</v>
      </c>
      <c r="AG37">
        <v>1.44</v>
      </c>
      <c r="AH37">
        <v>0.05</v>
      </c>
      <c r="AI37">
        <v>0.14000000000000001</v>
      </c>
      <c r="AJ37">
        <v>0.01</v>
      </c>
      <c r="AK37">
        <v>0.16</v>
      </c>
      <c r="AL37">
        <v>0.02</v>
      </c>
      <c r="AM37">
        <v>7</v>
      </c>
      <c r="AN37">
        <v>0.13</v>
      </c>
      <c r="AO37">
        <v>164</v>
      </c>
      <c r="AP37">
        <v>10</v>
      </c>
      <c r="AQ37">
        <v>156</v>
      </c>
      <c r="AR37">
        <v>5</v>
      </c>
      <c r="AS37">
        <v>195</v>
      </c>
      <c r="AT37">
        <v>10</v>
      </c>
      <c r="AU37" t="s">
        <v>150</v>
      </c>
    </row>
    <row r="38" spans="1:47" x14ac:dyDescent="0.45">
      <c r="A38">
        <v>1065</v>
      </c>
      <c r="B38" t="s">
        <v>151</v>
      </c>
      <c r="C38">
        <v>-276694.14620000002</v>
      </c>
      <c r="D38">
        <v>8142584.0920000002</v>
      </c>
      <c r="E38">
        <v>-276694.14620000002</v>
      </c>
      <c r="F38">
        <f t="shared" si="0"/>
        <v>137.37002486131888</v>
      </c>
      <c r="G38">
        <f t="shared" si="1"/>
        <v>-4.668227906297453</v>
      </c>
      <c r="H38">
        <f t="shared" si="2"/>
        <v>16.591000000014901</v>
      </c>
      <c r="I38">
        <f t="shared" si="3"/>
        <v>19.868399999977555</v>
      </c>
      <c r="J38" t="s">
        <v>152</v>
      </c>
      <c r="K38">
        <v>63.9</v>
      </c>
      <c r="L38">
        <v>-42.6</v>
      </c>
      <c r="M38" s="1">
        <v>0.3125</v>
      </c>
      <c r="N38">
        <v>147</v>
      </c>
      <c r="O38">
        <v>2.0099999999999998</v>
      </c>
      <c r="P38">
        <v>7.0000000000000007E-2</v>
      </c>
      <c r="Q38">
        <v>0.72</v>
      </c>
      <c r="R38">
        <v>0.83</v>
      </c>
      <c r="S38">
        <v>5.45</v>
      </c>
      <c r="T38">
        <v>0.19</v>
      </c>
      <c r="U38">
        <v>74.430000000000007</v>
      </c>
      <c r="V38">
        <v>0.75</v>
      </c>
      <c r="W38">
        <v>1.29</v>
      </c>
      <c r="X38">
        <v>7.0000000000000007E-2</v>
      </c>
      <c r="Y38">
        <v>4.8499999999999996</v>
      </c>
      <c r="Z38">
        <v>0.05</v>
      </c>
      <c r="AA38">
        <v>0.28000000000000003</v>
      </c>
      <c r="AB38">
        <v>0.01</v>
      </c>
      <c r="AC38">
        <v>0.99</v>
      </c>
      <c r="AD38">
        <v>0.04</v>
      </c>
      <c r="AE38">
        <v>2.99</v>
      </c>
      <c r="AF38">
        <v>0.04</v>
      </c>
      <c r="AG38">
        <v>1.66</v>
      </c>
      <c r="AH38">
        <v>0.05</v>
      </c>
      <c r="AI38">
        <v>0.08</v>
      </c>
      <c r="AJ38">
        <v>0.01</v>
      </c>
      <c r="AK38">
        <v>0.08</v>
      </c>
      <c r="AL38">
        <v>0.02</v>
      </c>
      <c r="AM38">
        <v>4.9400000000000004</v>
      </c>
      <c r="AN38">
        <v>7.0000000000000007E-2</v>
      </c>
      <c r="AO38">
        <v>120</v>
      </c>
      <c r="AP38">
        <v>10</v>
      </c>
      <c r="AQ38">
        <v>294</v>
      </c>
      <c r="AR38">
        <v>10</v>
      </c>
      <c r="AS38">
        <v>60</v>
      </c>
      <c r="AT38">
        <v>5</v>
      </c>
      <c r="AU38" t="s">
        <v>153</v>
      </c>
    </row>
    <row r="39" spans="1:47" x14ac:dyDescent="0.45">
      <c r="A39">
        <v>1032</v>
      </c>
      <c r="B39" t="s">
        <v>154</v>
      </c>
      <c r="C39">
        <v>-276712.11180000001</v>
      </c>
      <c r="D39">
        <v>8142568.9749999996</v>
      </c>
      <c r="E39">
        <v>-276712.11180000001</v>
      </c>
      <c r="F39">
        <f>$F$40+H40/59288.89</f>
        <v>137.37</v>
      </c>
      <c r="G39">
        <f>$G$40+I40/59288.89</f>
        <v>-4.6682600000000001</v>
      </c>
      <c r="H39">
        <f t="shared" si="2"/>
        <v>1.4739999994635582</v>
      </c>
      <c r="I39">
        <f t="shared" si="3"/>
        <v>1.9027999999816529</v>
      </c>
      <c r="J39" t="s">
        <v>155</v>
      </c>
      <c r="K39">
        <v>52.4</v>
      </c>
      <c r="L39">
        <v>-42.6</v>
      </c>
      <c r="M39" s="1">
        <v>0.29166666666666669</v>
      </c>
      <c r="N39">
        <v>148</v>
      </c>
      <c r="O39">
        <v>2.46</v>
      </c>
      <c r="P39">
        <v>0.14000000000000001</v>
      </c>
      <c r="Q39">
        <v>4.1399999999999997</v>
      </c>
      <c r="R39">
        <v>0.08</v>
      </c>
      <c r="S39">
        <v>6.88</v>
      </c>
      <c r="T39">
        <v>0.19</v>
      </c>
      <c r="U39">
        <v>58.78</v>
      </c>
      <c r="V39">
        <v>0.64</v>
      </c>
      <c r="W39">
        <v>1.65</v>
      </c>
      <c r="X39">
        <v>0.09</v>
      </c>
      <c r="Y39">
        <v>9.18</v>
      </c>
      <c r="Z39">
        <v>0.1</v>
      </c>
      <c r="AA39">
        <v>0.94</v>
      </c>
      <c r="AB39">
        <v>0.02</v>
      </c>
      <c r="AC39">
        <v>0.44</v>
      </c>
      <c r="AD39">
        <v>0.02</v>
      </c>
      <c r="AE39">
        <v>5.95</v>
      </c>
      <c r="AF39">
        <v>7.0000000000000007E-2</v>
      </c>
      <c r="AG39">
        <v>1.1299999999999999</v>
      </c>
      <c r="AH39">
        <v>0.05</v>
      </c>
      <c r="AI39">
        <v>0.45</v>
      </c>
      <c r="AJ39">
        <v>0.01</v>
      </c>
      <c r="AK39">
        <v>0.09</v>
      </c>
      <c r="AL39">
        <v>0.02</v>
      </c>
      <c r="AM39">
        <v>7.71</v>
      </c>
      <c r="AN39">
        <v>0.13</v>
      </c>
      <c r="AO39">
        <v>121</v>
      </c>
      <c r="AP39">
        <v>10</v>
      </c>
      <c r="AQ39">
        <v>209</v>
      </c>
      <c r="AR39">
        <v>10</v>
      </c>
      <c r="AS39">
        <v>601</v>
      </c>
      <c r="AT39">
        <v>20</v>
      </c>
      <c r="AU39" t="s">
        <v>156</v>
      </c>
    </row>
    <row r="40" spans="1:47" x14ac:dyDescent="0.45">
      <c r="A40">
        <v>998</v>
      </c>
      <c r="B40" s="2" t="s">
        <v>157</v>
      </c>
      <c r="C40" s="2">
        <v>-276714.01459999999</v>
      </c>
      <c r="D40" s="2">
        <v>8142567.5010000002</v>
      </c>
      <c r="E40" s="2">
        <v>-276714.01459999999</v>
      </c>
      <c r="F40" s="2">
        <v>137.37</v>
      </c>
      <c r="G40">
        <v>-4.6682600000000001</v>
      </c>
      <c r="H40">
        <f>D40-$D$40</f>
        <v>0</v>
      </c>
      <c r="I40">
        <f>E40-$E$40</f>
        <v>0</v>
      </c>
      <c r="J40" t="s">
        <v>158</v>
      </c>
      <c r="K40">
        <v>70.099999999999994</v>
      </c>
      <c r="L40">
        <v>-34.700000000000003</v>
      </c>
      <c r="M40" s="1">
        <v>0.33018518518518519</v>
      </c>
      <c r="N40">
        <v>150.30000000000001</v>
      </c>
      <c r="O40">
        <v>2.69</v>
      </c>
      <c r="P40">
        <v>0.14000000000000001</v>
      </c>
      <c r="Q40">
        <v>8.41</v>
      </c>
      <c r="R40">
        <v>0.25</v>
      </c>
      <c r="S40">
        <v>10.44</v>
      </c>
      <c r="T40">
        <v>0.28999999999999998</v>
      </c>
      <c r="U40">
        <v>44.72</v>
      </c>
      <c r="V40">
        <v>0.54</v>
      </c>
      <c r="W40">
        <v>0.94</v>
      </c>
      <c r="X40">
        <v>7.0000000000000007E-2</v>
      </c>
      <c r="Y40">
        <v>6.46</v>
      </c>
      <c r="Z40">
        <v>0.08</v>
      </c>
      <c r="AA40">
        <v>1.22</v>
      </c>
      <c r="AB40">
        <v>0.02</v>
      </c>
      <c r="AC40">
        <v>0.44</v>
      </c>
      <c r="AD40">
        <v>0.02</v>
      </c>
      <c r="AE40">
        <v>6.63</v>
      </c>
      <c r="AF40">
        <v>7.0000000000000007E-2</v>
      </c>
      <c r="AG40">
        <v>1.05</v>
      </c>
      <c r="AH40">
        <v>0.03</v>
      </c>
      <c r="AI40">
        <v>0.7</v>
      </c>
      <c r="AJ40">
        <v>0.01</v>
      </c>
      <c r="AK40">
        <v>0.35</v>
      </c>
      <c r="AL40">
        <v>0.02</v>
      </c>
      <c r="AM40">
        <v>15.84</v>
      </c>
      <c r="AN40">
        <v>0.2</v>
      </c>
      <c r="AO40">
        <v>395</v>
      </c>
      <c r="AP40">
        <v>20</v>
      </c>
      <c r="AQ40">
        <v>432</v>
      </c>
      <c r="AR40">
        <v>15</v>
      </c>
      <c r="AS40">
        <v>76</v>
      </c>
      <c r="AT40">
        <v>5</v>
      </c>
      <c r="AU40" t="s">
        <v>159</v>
      </c>
    </row>
    <row r="41" spans="1:47" x14ac:dyDescent="0.45">
      <c r="A41">
        <v>1082</v>
      </c>
      <c r="B41" t="s">
        <v>160</v>
      </c>
      <c r="C41">
        <v>-276853.29090000002</v>
      </c>
      <c r="D41">
        <v>8142513.1720000003</v>
      </c>
      <c r="E41">
        <v>-276853.29090000002</v>
      </c>
      <c r="F41">
        <f>$F$40+H42/59288.89</f>
        <v>137.36938258247034</v>
      </c>
      <c r="G41">
        <f>$G$40+I42/59288.89</f>
        <v>-4.6714323886212075</v>
      </c>
      <c r="H41">
        <f t="shared" ref="H41:H104" si="4">D41-$D$40</f>
        <v>-54.328999999910593</v>
      </c>
      <c r="I41">
        <f t="shared" ref="I41:I104" si="5">E41-$E$40</f>
        <v>-139.27630000002682</v>
      </c>
      <c r="J41" t="s">
        <v>161</v>
      </c>
      <c r="K41">
        <v>105.5</v>
      </c>
      <c r="L41">
        <v>-52.5</v>
      </c>
      <c r="M41" s="1">
        <v>0.3125</v>
      </c>
      <c r="N41">
        <v>150.5</v>
      </c>
      <c r="O41">
        <v>3.43</v>
      </c>
      <c r="P41">
        <v>0.14000000000000001</v>
      </c>
      <c r="Q41">
        <v>7.8</v>
      </c>
      <c r="R41">
        <v>0.17</v>
      </c>
      <c r="S41">
        <v>10.44</v>
      </c>
      <c r="T41">
        <v>0.28999999999999998</v>
      </c>
      <c r="U41">
        <v>45.65</v>
      </c>
      <c r="V41">
        <v>0.54</v>
      </c>
      <c r="W41">
        <v>0.78</v>
      </c>
      <c r="X41">
        <v>0.05</v>
      </c>
      <c r="Y41">
        <v>2.62</v>
      </c>
      <c r="Z41">
        <v>0.05</v>
      </c>
      <c r="AA41">
        <v>0.52</v>
      </c>
      <c r="AB41">
        <v>0.01</v>
      </c>
      <c r="AC41">
        <v>1.36</v>
      </c>
      <c r="AD41">
        <v>0.05</v>
      </c>
      <c r="AE41">
        <v>7.08</v>
      </c>
      <c r="AF41">
        <v>0.08</v>
      </c>
      <c r="AG41">
        <v>0.85</v>
      </c>
      <c r="AH41">
        <v>0.03</v>
      </c>
      <c r="AI41">
        <v>0.5</v>
      </c>
      <c r="AJ41">
        <v>0.01</v>
      </c>
      <c r="AK41">
        <v>0.41</v>
      </c>
      <c r="AL41">
        <v>0.02</v>
      </c>
      <c r="AM41">
        <v>18.47</v>
      </c>
      <c r="AN41">
        <v>0.2</v>
      </c>
      <c r="AO41">
        <v>351</v>
      </c>
      <c r="AP41">
        <v>20</v>
      </c>
      <c r="AQ41">
        <v>546</v>
      </c>
      <c r="AR41">
        <v>20</v>
      </c>
      <c r="AS41">
        <v>24</v>
      </c>
      <c r="AT41">
        <v>5</v>
      </c>
      <c r="AU41" t="s">
        <v>162</v>
      </c>
    </row>
    <row r="42" spans="1:47" x14ac:dyDescent="0.45">
      <c r="A42">
        <v>1092</v>
      </c>
      <c r="B42" t="s">
        <v>163</v>
      </c>
      <c r="C42">
        <v>-276902.10200000001</v>
      </c>
      <c r="D42">
        <v>8142530.8949999996</v>
      </c>
      <c r="E42">
        <v>-276902.10200000001</v>
      </c>
      <c r="F42">
        <f t="shared" ref="F42:F105" si="6">$F$40+H43/59288.89</f>
        <v>137.3698254479043</v>
      </c>
      <c r="G42">
        <f t="shared" ref="G42:G105" si="7">$G$40+I43/59288.89</f>
        <v>-4.6716142034603791</v>
      </c>
      <c r="H42">
        <f t="shared" si="4"/>
        <v>-36.606000000610948</v>
      </c>
      <c r="I42">
        <f t="shared" si="5"/>
        <v>-188.08740000001853</v>
      </c>
      <c r="J42" t="s">
        <v>164</v>
      </c>
      <c r="K42">
        <v>82.7</v>
      </c>
      <c r="L42">
        <v>-61.2</v>
      </c>
      <c r="M42" s="1">
        <v>0.29166666666666669</v>
      </c>
      <c r="N42">
        <v>155.30000000000001</v>
      </c>
      <c r="O42">
        <v>2.2000000000000002</v>
      </c>
      <c r="P42">
        <v>7.0000000000000007E-2</v>
      </c>
      <c r="Q42">
        <v>4.17</v>
      </c>
      <c r="R42">
        <v>0.17</v>
      </c>
      <c r="S42">
        <v>4.1100000000000003</v>
      </c>
      <c r="T42">
        <v>0.1</v>
      </c>
      <c r="U42">
        <v>62.07</v>
      </c>
      <c r="V42">
        <v>0.64</v>
      </c>
      <c r="W42">
        <v>2.2799999999999998</v>
      </c>
      <c r="X42">
        <v>0.12</v>
      </c>
      <c r="Y42">
        <v>11.04</v>
      </c>
      <c r="Z42">
        <v>0.12</v>
      </c>
      <c r="AA42">
        <v>0.98</v>
      </c>
      <c r="AB42">
        <v>0.02</v>
      </c>
      <c r="AC42">
        <v>0.42</v>
      </c>
      <c r="AD42">
        <v>0.02</v>
      </c>
      <c r="AE42">
        <v>5.23</v>
      </c>
      <c r="AF42">
        <v>0.06</v>
      </c>
      <c r="AG42">
        <v>1.48</v>
      </c>
      <c r="AH42">
        <v>0.05</v>
      </c>
      <c r="AI42">
        <v>0.1</v>
      </c>
      <c r="AJ42">
        <v>0.01</v>
      </c>
      <c r="AK42">
        <v>0.04</v>
      </c>
      <c r="AL42">
        <v>0.02</v>
      </c>
      <c r="AM42">
        <v>5.65</v>
      </c>
      <c r="AN42">
        <v>7.0000000000000007E-2</v>
      </c>
      <c r="AO42">
        <v>48</v>
      </c>
      <c r="AP42">
        <v>24</v>
      </c>
      <c r="AQ42">
        <v>32</v>
      </c>
      <c r="AR42">
        <v>24</v>
      </c>
      <c r="AS42">
        <v>546</v>
      </c>
      <c r="AT42">
        <v>20</v>
      </c>
      <c r="AU42" t="s">
        <v>165</v>
      </c>
    </row>
    <row r="43" spans="1:47" x14ac:dyDescent="0.45">
      <c r="A43">
        <v>1097</v>
      </c>
      <c r="B43" t="s">
        <v>166</v>
      </c>
      <c r="C43">
        <v>-276912.88160000002</v>
      </c>
      <c r="D43">
        <v>8142557.1519999998</v>
      </c>
      <c r="E43">
        <v>-276912.88160000002</v>
      </c>
      <c r="F43">
        <f t="shared" si="6"/>
        <v>137.3688011075937</v>
      </c>
      <c r="G43">
        <f t="shared" si="7"/>
        <v>-4.6727441706431003</v>
      </c>
      <c r="H43">
        <f t="shared" si="4"/>
        <v>-10.349000000394881</v>
      </c>
      <c r="I43">
        <f t="shared" si="5"/>
        <v>-198.86700000002747</v>
      </c>
      <c r="J43" t="s">
        <v>167</v>
      </c>
      <c r="K43">
        <v>98.1</v>
      </c>
      <c r="L43">
        <v>-43.9</v>
      </c>
      <c r="M43" s="1">
        <v>0.27083333333333331</v>
      </c>
      <c r="N43">
        <v>147.5</v>
      </c>
      <c r="O43">
        <v>2.78</v>
      </c>
      <c r="P43">
        <v>0.14000000000000001</v>
      </c>
      <c r="Q43">
        <v>8.17</v>
      </c>
      <c r="R43">
        <v>0.17</v>
      </c>
      <c r="S43">
        <v>11.32</v>
      </c>
      <c r="T43">
        <v>0.28999999999999998</v>
      </c>
      <c r="U43">
        <v>43.39</v>
      </c>
      <c r="V43">
        <v>0.54</v>
      </c>
      <c r="W43">
        <v>0.88</v>
      </c>
      <c r="X43">
        <v>0.05</v>
      </c>
      <c r="Y43">
        <v>5.66</v>
      </c>
      <c r="Z43">
        <v>0.08</v>
      </c>
      <c r="AA43">
        <v>1.56</v>
      </c>
      <c r="AB43">
        <v>0.02</v>
      </c>
      <c r="AC43">
        <v>0.48</v>
      </c>
      <c r="AD43">
        <v>0.02</v>
      </c>
      <c r="AE43">
        <v>5.98</v>
      </c>
      <c r="AF43">
        <v>7.0000000000000007E-2</v>
      </c>
      <c r="AG43">
        <v>0.96</v>
      </c>
      <c r="AH43">
        <v>0.03</v>
      </c>
      <c r="AI43">
        <v>0.48</v>
      </c>
      <c r="AJ43">
        <v>0.01</v>
      </c>
      <c r="AK43">
        <v>0.35</v>
      </c>
      <c r="AL43">
        <v>0.02</v>
      </c>
      <c r="AM43">
        <v>17.829999999999998</v>
      </c>
      <c r="AN43">
        <v>0.2</v>
      </c>
      <c r="AO43">
        <v>502</v>
      </c>
      <c r="AP43">
        <v>30</v>
      </c>
      <c r="AQ43">
        <v>478</v>
      </c>
      <c r="AR43">
        <v>15</v>
      </c>
      <c r="AS43">
        <v>126</v>
      </c>
      <c r="AT43">
        <v>5</v>
      </c>
      <c r="AU43" t="s">
        <v>168</v>
      </c>
    </row>
    <row r="44" spans="1:47" x14ac:dyDescent="0.45">
      <c r="A44">
        <v>1109</v>
      </c>
      <c r="B44" t="s">
        <v>169</v>
      </c>
      <c r="C44">
        <v>-276979.87609999999</v>
      </c>
      <c r="D44">
        <v>8142496.4199999999</v>
      </c>
      <c r="E44">
        <v>-276979.87609999999</v>
      </c>
      <c r="F44">
        <f t="shared" si="6"/>
        <v>137.36926395990884</v>
      </c>
      <c r="G44">
        <f t="shared" si="7"/>
        <v>-4.6727911288506156</v>
      </c>
      <c r="H44">
        <f t="shared" si="4"/>
        <v>-71.081000000238419</v>
      </c>
      <c r="I44">
        <f t="shared" si="5"/>
        <v>-265.86149999999907</v>
      </c>
      <c r="J44" t="s">
        <v>170</v>
      </c>
      <c r="K44">
        <v>81.900000000000006</v>
      </c>
      <c r="L44">
        <v>-61.7</v>
      </c>
      <c r="M44" s="1">
        <v>0.16666666666666666</v>
      </c>
      <c r="N44">
        <v>154.30000000000001</v>
      </c>
      <c r="O44">
        <v>1.75</v>
      </c>
      <c r="P44">
        <v>7.0000000000000007E-2</v>
      </c>
      <c r="Q44">
        <v>3.56</v>
      </c>
      <c r="R44">
        <v>0.08</v>
      </c>
      <c r="S44">
        <v>3.45</v>
      </c>
      <c r="T44">
        <v>0.1</v>
      </c>
      <c r="U44">
        <v>66.83</v>
      </c>
      <c r="V44">
        <v>0.75</v>
      </c>
      <c r="W44">
        <v>1.93</v>
      </c>
      <c r="X44">
        <v>0.12</v>
      </c>
      <c r="Y44">
        <v>9.5500000000000007</v>
      </c>
      <c r="Z44">
        <v>0.1</v>
      </c>
      <c r="AA44">
        <v>0.81</v>
      </c>
      <c r="AB44">
        <v>0.02</v>
      </c>
      <c r="AC44">
        <v>0.84</v>
      </c>
      <c r="AD44">
        <v>0.04</v>
      </c>
      <c r="AE44">
        <v>3.4</v>
      </c>
      <c r="AF44">
        <v>0.04</v>
      </c>
      <c r="AG44">
        <v>1.31</v>
      </c>
      <c r="AH44">
        <v>0.05</v>
      </c>
      <c r="AI44">
        <v>0.2</v>
      </c>
      <c r="AJ44">
        <v>0.01</v>
      </c>
      <c r="AK44">
        <v>7.0000000000000007E-2</v>
      </c>
      <c r="AL44">
        <v>0.02</v>
      </c>
      <c r="AM44">
        <v>6.08</v>
      </c>
      <c r="AN44">
        <v>7.0000000000000007E-2</v>
      </c>
      <c r="AO44">
        <v>78</v>
      </c>
      <c r="AP44">
        <v>10</v>
      </c>
      <c r="AQ44">
        <v>403</v>
      </c>
      <c r="AR44">
        <v>15</v>
      </c>
      <c r="AS44">
        <v>627</v>
      </c>
      <c r="AT44">
        <v>20</v>
      </c>
      <c r="AU44" t="s">
        <v>171</v>
      </c>
    </row>
    <row r="45" spans="1:47" x14ac:dyDescent="0.45">
      <c r="A45">
        <v>1102</v>
      </c>
      <c r="B45" t="s">
        <v>172</v>
      </c>
      <c r="C45">
        <v>-276982.66019999998</v>
      </c>
      <c r="D45">
        <v>8142523.8619999997</v>
      </c>
      <c r="E45">
        <v>-276982.66019999998</v>
      </c>
      <c r="F45">
        <f t="shared" si="6"/>
        <v>137.36908490443994</v>
      </c>
      <c r="G45">
        <f t="shared" si="7"/>
        <v>-4.6728933098831842</v>
      </c>
      <c r="H45">
        <f t="shared" si="4"/>
        <v>-43.639000000432134</v>
      </c>
      <c r="I45">
        <f t="shared" si="5"/>
        <v>-268.64559999998892</v>
      </c>
      <c r="J45" t="s">
        <v>173</v>
      </c>
      <c r="K45">
        <v>90.4</v>
      </c>
      <c r="L45">
        <v>-57.8</v>
      </c>
      <c r="M45" s="1">
        <v>0.3133333333333333</v>
      </c>
      <c r="N45">
        <v>162.19999999999999</v>
      </c>
      <c r="O45">
        <v>3.25</v>
      </c>
      <c r="P45">
        <v>0.14000000000000001</v>
      </c>
      <c r="Q45">
        <v>8.42</v>
      </c>
      <c r="R45">
        <v>0.25</v>
      </c>
      <c r="S45">
        <v>8.86</v>
      </c>
      <c r="T45">
        <v>0.19</v>
      </c>
      <c r="U45">
        <v>43.57</v>
      </c>
      <c r="V45">
        <v>0.54</v>
      </c>
      <c r="W45">
        <v>0.74</v>
      </c>
      <c r="X45">
        <v>0.05</v>
      </c>
      <c r="Y45">
        <v>5.08</v>
      </c>
      <c r="Z45">
        <v>0.08</v>
      </c>
      <c r="AA45">
        <v>1.52</v>
      </c>
      <c r="AB45">
        <v>0.02</v>
      </c>
      <c r="AC45">
        <v>0.93</v>
      </c>
      <c r="AD45">
        <v>0.04</v>
      </c>
      <c r="AE45">
        <v>5.86</v>
      </c>
      <c r="AF45">
        <v>7.0000000000000007E-2</v>
      </c>
      <c r="AG45">
        <v>0.89</v>
      </c>
      <c r="AH45">
        <v>0.03</v>
      </c>
      <c r="AI45">
        <v>0.39</v>
      </c>
      <c r="AJ45">
        <v>0.01</v>
      </c>
      <c r="AK45">
        <v>0.53</v>
      </c>
      <c r="AL45">
        <v>0.02</v>
      </c>
      <c r="AM45">
        <v>19.87</v>
      </c>
      <c r="AN45">
        <v>0.26</v>
      </c>
      <c r="AO45">
        <v>485</v>
      </c>
      <c r="AP45">
        <v>24</v>
      </c>
      <c r="AQ45">
        <v>449</v>
      </c>
      <c r="AR45">
        <v>15</v>
      </c>
      <c r="AS45">
        <v>276</v>
      </c>
      <c r="AT45">
        <v>10</v>
      </c>
      <c r="AU45" t="s">
        <v>174</v>
      </c>
    </row>
    <row r="46" spans="1:47" x14ac:dyDescent="0.45">
      <c r="A46">
        <v>1105</v>
      </c>
      <c r="B46" t="s">
        <v>175</v>
      </c>
      <c r="C46">
        <v>-276988.71840000001</v>
      </c>
      <c r="D46">
        <v>8142513.2460000003</v>
      </c>
      <c r="E46">
        <v>-276988.71840000001</v>
      </c>
      <c r="F46">
        <f t="shared" si="6"/>
        <v>137.36856698278547</v>
      </c>
      <c r="G46">
        <f t="shared" si="7"/>
        <v>-4.6730902523457605</v>
      </c>
      <c r="H46">
        <f t="shared" si="4"/>
        <v>-54.254999999888241</v>
      </c>
      <c r="I46">
        <f t="shared" si="5"/>
        <v>-274.70380000001751</v>
      </c>
      <c r="J46" t="s">
        <v>176</v>
      </c>
      <c r="K46">
        <v>93.9</v>
      </c>
      <c r="L46">
        <v>-41.8</v>
      </c>
      <c r="M46" s="1">
        <v>0.16666666666666666</v>
      </c>
      <c r="N46">
        <v>146.9</v>
      </c>
      <c r="O46">
        <v>2.6</v>
      </c>
      <c r="P46">
        <v>0.14000000000000001</v>
      </c>
      <c r="Q46">
        <v>6.38</v>
      </c>
      <c r="R46">
        <v>0.17</v>
      </c>
      <c r="S46">
        <v>8.93</v>
      </c>
      <c r="T46">
        <v>0.19</v>
      </c>
      <c r="U46">
        <v>47.14</v>
      </c>
      <c r="V46">
        <v>0.54</v>
      </c>
      <c r="W46">
        <v>1.21</v>
      </c>
      <c r="X46">
        <v>7.0000000000000007E-2</v>
      </c>
      <c r="Y46">
        <v>5.99</v>
      </c>
      <c r="Z46">
        <v>0.08</v>
      </c>
      <c r="AA46">
        <v>0.68</v>
      </c>
      <c r="AB46">
        <v>0.02</v>
      </c>
      <c r="AC46">
        <v>0.79</v>
      </c>
      <c r="AD46">
        <v>0.02</v>
      </c>
      <c r="AE46">
        <v>5.65</v>
      </c>
      <c r="AF46">
        <v>7.0000000000000007E-2</v>
      </c>
      <c r="AG46">
        <v>1.06</v>
      </c>
      <c r="AH46">
        <v>0.03</v>
      </c>
      <c r="AI46">
        <v>0.32</v>
      </c>
      <c r="AJ46">
        <v>0.01</v>
      </c>
      <c r="AK46">
        <v>0.41</v>
      </c>
      <c r="AL46">
        <v>0.02</v>
      </c>
      <c r="AM46">
        <v>18.510000000000002</v>
      </c>
      <c r="AN46">
        <v>0.2</v>
      </c>
      <c r="AO46">
        <v>662</v>
      </c>
      <c r="AP46">
        <v>35</v>
      </c>
      <c r="AQ46">
        <v>1420</v>
      </c>
      <c r="AR46">
        <v>44</v>
      </c>
      <c r="AS46">
        <v>189</v>
      </c>
      <c r="AT46">
        <v>10</v>
      </c>
      <c r="AU46" t="s">
        <v>177</v>
      </c>
    </row>
    <row r="47" spans="1:47" x14ac:dyDescent="0.45">
      <c r="A47">
        <v>1124</v>
      </c>
      <c r="B47" t="s">
        <v>178</v>
      </c>
      <c r="C47">
        <v>-277000.39490000001</v>
      </c>
      <c r="D47">
        <v>8142482.5389999999</v>
      </c>
      <c r="E47">
        <v>-277000.39490000001</v>
      </c>
      <c r="F47">
        <f t="shared" si="6"/>
        <v>137.36860466269482</v>
      </c>
      <c r="G47">
        <f t="shared" si="7"/>
        <v>-4.6731171309059754</v>
      </c>
      <c r="H47">
        <f t="shared" si="4"/>
        <v>-84.962000000290573</v>
      </c>
      <c r="I47">
        <f t="shared" si="5"/>
        <v>-286.38030000001891</v>
      </c>
      <c r="J47" t="s">
        <v>179</v>
      </c>
      <c r="K47">
        <v>71.599999999999994</v>
      </c>
      <c r="L47">
        <v>-58.2</v>
      </c>
      <c r="M47" s="1">
        <v>0.33416666666666667</v>
      </c>
      <c r="N47">
        <v>159.69999999999999</v>
      </c>
      <c r="O47">
        <v>2.71</v>
      </c>
      <c r="P47">
        <v>0.14000000000000001</v>
      </c>
      <c r="Q47">
        <v>8.5399999999999991</v>
      </c>
      <c r="R47">
        <v>0.25</v>
      </c>
      <c r="S47">
        <v>9.57</v>
      </c>
      <c r="T47">
        <v>0.28999999999999998</v>
      </c>
      <c r="U47">
        <v>43.66</v>
      </c>
      <c r="V47">
        <v>0.54</v>
      </c>
      <c r="W47">
        <v>0.89</v>
      </c>
      <c r="X47">
        <v>0.05</v>
      </c>
      <c r="Y47">
        <v>6</v>
      </c>
      <c r="Z47">
        <v>0.08</v>
      </c>
      <c r="AA47">
        <v>1.36</v>
      </c>
      <c r="AB47">
        <v>0.02</v>
      </c>
      <c r="AC47">
        <v>0.42</v>
      </c>
      <c r="AD47">
        <v>0.02</v>
      </c>
      <c r="AE47">
        <v>6.53</v>
      </c>
      <c r="AF47">
        <v>7.0000000000000007E-2</v>
      </c>
      <c r="AG47">
        <v>0.92</v>
      </c>
      <c r="AH47">
        <v>0.03</v>
      </c>
      <c r="AI47">
        <v>0.4</v>
      </c>
      <c r="AJ47">
        <v>0.01</v>
      </c>
      <c r="AK47">
        <v>0.39</v>
      </c>
      <c r="AL47">
        <v>0.02</v>
      </c>
      <c r="AM47">
        <v>18.510000000000002</v>
      </c>
      <c r="AN47">
        <v>0.2</v>
      </c>
      <c r="AO47">
        <v>427</v>
      </c>
      <c r="AP47">
        <v>24</v>
      </c>
      <c r="AQ47">
        <v>309</v>
      </c>
      <c r="AR47">
        <v>10</v>
      </c>
      <c r="AS47">
        <v>308</v>
      </c>
      <c r="AT47">
        <v>10</v>
      </c>
      <c r="AU47" t="s">
        <v>180</v>
      </c>
    </row>
    <row r="48" spans="1:47" x14ac:dyDescent="0.45">
      <c r="A48">
        <v>1134</v>
      </c>
      <c r="B48" t="s">
        <v>181</v>
      </c>
      <c r="C48">
        <v>-277001.98849999998</v>
      </c>
      <c r="D48">
        <v>8142484.773</v>
      </c>
      <c r="E48">
        <v>-277001.98849999998</v>
      </c>
      <c r="F48">
        <f t="shared" si="6"/>
        <v>137.36834670542828</v>
      </c>
      <c r="G48">
        <f t="shared" si="7"/>
        <v>-4.6732770681218696</v>
      </c>
      <c r="H48">
        <f t="shared" si="4"/>
        <v>-82.728000000119209</v>
      </c>
      <c r="I48">
        <f t="shared" si="5"/>
        <v>-287.97389999998268</v>
      </c>
      <c r="J48" t="s">
        <v>182</v>
      </c>
      <c r="K48">
        <v>35.200000000000003</v>
      </c>
      <c r="L48">
        <v>-60.3</v>
      </c>
      <c r="M48" s="1">
        <v>0.125</v>
      </c>
      <c r="N48">
        <v>155.30000000000001</v>
      </c>
      <c r="O48">
        <v>1.96</v>
      </c>
      <c r="P48">
        <v>7.0000000000000007E-2</v>
      </c>
      <c r="Q48">
        <v>0.99</v>
      </c>
      <c r="R48">
        <v>0.83</v>
      </c>
      <c r="S48">
        <v>1.27</v>
      </c>
      <c r="T48">
        <v>0.96</v>
      </c>
      <c r="U48">
        <v>63.59</v>
      </c>
      <c r="V48">
        <v>0.64</v>
      </c>
      <c r="W48">
        <v>1.84</v>
      </c>
      <c r="X48">
        <v>0.12</v>
      </c>
      <c r="Y48">
        <v>13.1</v>
      </c>
      <c r="Z48">
        <v>0.17</v>
      </c>
      <c r="AA48">
        <v>0.82</v>
      </c>
      <c r="AB48">
        <v>0.03</v>
      </c>
      <c r="AC48">
        <v>0.23</v>
      </c>
      <c r="AD48">
        <v>0.01</v>
      </c>
      <c r="AE48">
        <v>6.58</v>
      </c>
      <c r="AF48">
        <v>7.0000000000000007E-2</v>
      </c>
      <c r="AG48">
        <v>1.1399999999999999</v>
      </c>
      <c r="AH48">
        <v>0.05</v>
      </c>
      <c r="AI48">
        <v>0.31</v>
      </c>
      <c r="AJ48">
        <v>0.01</v>
      </c>
      <c r="AK48">
        <v>0.05</v>
      </c>
      <c r="AL48">
        <v>0.02</v>
      </c>
      <c r="AM48">
        <v>7.96</v>
      </c>
      <c r="AN48">
        <v>0.13</v>
      </c>
      <c r="AO48">
        <v>100</v>
      </c>
      <c r="AP48">
        <v>15</v>
      </c>
      <c r="AQ48">
        <v>93</v>
      </c>
      <c r="AR48">
        <v>10</v>
      </c>
      <c r="AS48">
        <v>544</v>
      </c>
      <c r="AT48">
        <v>20</v>
      </c>
      <c r="AU48" t="s">
        <v>183</v>
      </c>
    </row>
    <row r="49" spans="1:47" x14ac:dyDescent="0.45">
      <c r="A49">
        <v>1150</v>
      </c>
      <c r="B49" t="s">
        <v>184</v>
      </c>
      <c r="C49">
        <v>-277011.47100000002</v>
      </c>
      <c r="D49">
        <v>8142469.4790000003</v>
      </c>
      <c r="E49">
        <v>-277011.47100000002</v>
      </c>
      <c r="F49">
        <f t="shared" si="6"/>
        <v>137.36836078901123</v>
      </c>
      <c r="G49">
        <f t="shared" si="7"/>
        <v>-4.67328780537804</v>
      </c>
      <c r="H49">
        <f t="shared" si="4"/>
        <v>-98.021999999880791</v>
      </c>
      <c r="I49">
        <f t="shared" si="5"/>
        <v>-297.45640000002459</v>
      </c>
      <c r="J49" t="s">
        <v>185</v>
      </c>
      <c r="K49">
        <v>81.400000000000006</v>
      </c>
      <c r="L49">
        <v>-66.599999999999994</v>
      </c>
      <c r="M49" s="1">
        <v>0.29166666666666669</v>
      </c>
      <c r="N49">
        <v>147.9</v>
      </c>
      <c r="O49">
        <v>2.56</v>
      </c>
      <c r="P49">
        <v>0.14000000000000001</v>
      </c>
      <c r="Q49">
        <v>10.119999999999999</v>
      </c>
      <c r="R49">
        <v>0.25</v>
      </c>
      <c r="S49">
        <v>8.7899999999999991</v>
      </c>
      <c r="T49">
        <v>0.19</v>
      </c>
      <c r="U49">
        <v>44.61</v>
      </c>
      <c r="V49">
        <v>0.54</v>
      </c>
      <c r="W49">
        <v>0.76</v>
      </c>
      <c r="X49">
        <v>0.05</v>
      </c>
      <c r="Y49">
        <v>4.9000000000000004</v>
      </c>
      <c r="Z49">
        <v>0.08</v>
      </c>
      <c r="AA49">
        <v>1.33</v>
      </c>
      <c r="AB49">
        <v>0.02</v>
      </c>
      <c r="AC49">
        <v>0.31</v>
      </c>
      <c r="AD49">
        <v>0.01</v>
      </c>
      <c r="AE49">
        <v>5.51</v>
      </c>
      <c r="AF49">
        <v>0.06</v>
      </c>
      <c r="AG49">
        <v>0.87</v>
      </c>
      <c r="AH49">
        <v>0.03</v>
      </c>
      <c r="AI49">
        <v>0.41</v>
      </c>
      <c r="AJ49">
        <v>0.01</v>
      </c>
      <c r="AK49">
        <v>0.43</v>
      </c>
      <c r="AL49">
        <v>0.02</v>
      </c>
      <c r="AM49">
        <v>19.36</v>
      </c>
      <c r="AN49">
        <v>0.26</v>
      </c>
      <c r="AO49">
        <v>456</v>
      </c>
      <c r="AP49">
        <v>24</v>
      </c>
      <c r="AQ49">
        <v>324</v>
      </c>
      <c r="AR49">
        <v>10</v>
      </c>
      <c r="AS49">
        <v>192</v>
      </c>
      <c r="AT49">
        <v>10</v>
      </c>
      <c r="AU49" t="s">
        <v>186</v>
      </c>
    </row>
    <row r="50" spans="1:47" x14ac:dyDescent="0.45">
      <c r="A50">
        <v>1150</v>
      </c>
      <c r="B50" t="s">
        <v>187</v>
      </c>
      <c r="C50">
        <v>-277012.10759999999</v>
      </c>
      <c r="D50">
        <v>8142470.3140000002</v>
      </c>
      <c r="E50">
        <v>-277012.10759999999</v>
      </c>
      <c r="F50">
        <f t="shared" si="6"/>
        <v>137.36364086593625</v>
      </c>
      <c r="G50">
        <f t="shared" si="7"/>
        <v>-4.677499457847837</v>
      </c>
      <c r="H50">
        <f t="shared" si="4"/>
        <v>-97.186999999918044</v>
      </c>
      <c r="I50">
        <f t="shared" si="5"/>
        <v>-298.09299999999348</v>
      </c>
      <c r="J50" t="s">
        <v>188</v>
      </c>
      <c r="K50">
        <v>91.5</v>
      </c>
      <c r="L50">
        <v>-36.799999999999997</v>
      </c>
      <c r="M50" s="1">
        <v>0.16666666666666666</v>
      </c>
      <c r="N50">
        <v>146.30000000000001</v>
      </c>
      <c r="O50">
        <v>2.73</v>
      </c>
      <c r="P50">
        <v>0.14000000000000001</v>
      </c>
      <c r="Q50">
        <v>9.5399999999999991</v>
      </c>
      <c r="R50">
        <v>0.25</v>
      </c>
      <c r="S50">
        <v>8.84</v>
      </c>
      <c r="T50">
        <v>0.19</v>
      </c>
      <c r="U50">
        <v>44.49</v>
      </c>
      <c r="V50">
        <v>0.54</v>
      </c>
      <c r="W50">
        <v>0.78</v>
      </c>
      <c r="X50">
        <v>0.05</v>
      </c>
      <c r="Y50">
        <v>3.96</v>
      </c>
      <c r="Z50">
        <v>0.05</v>
      </c>
      <c r="AA50">
        <v>1.65</v>
      </c>
      <c r="AB50">
        <v>0.03</v>
      </c>
      <c r="AC50">
        <v>0.28999999999999998</v>
      </c>
      <c r="AD50">
        <v>0.01</v>
      </c>
      <c r="AE50">
        <v>6.15</v>
      </c>
      <c r="AF50">
        <v>7.0000000000000007E-2</v>
      </c>
      <c r="AG50">
        <v>0.87</v>
      </c>
      <c r="AH50">
        <v>0.03</v>
      </c>
      <c r="AI50">
        <v>0.43</v>
      </c>
      <c r="AJ50">
        <v>0.01</v>
      </c>
      <c r="AK50">
        <v>0.44</v>
      </c>
      <c r="AL50">
        <v>0.02</v>
      </c>
      <c r="AM50">
        <v>19.760000000000002</v>
      </c>
      <c r="AN50">
        <v>0.26</v>
      </c>
      <c r="AO50">
        <v>428</v>
      </c>
      <c r="AP50">
        <v>24</v>
      </c>
      <c r="AQ50">
        <v>417</v>
      </c>
      <c r="AR50">
        <v>15</v>
      </c>
      <c r="AS50">
        <v>240</v>
      </c>
      <c r="AT50">
        <v>10</v>
      </c>
      <c r="AU50" t="s">
        <v>189</v>
      </c>
    </row>
    <row r="51" spans="1:47" x14ac:dyDescent="0.45">
      <c r="A51">
        <v>1266</v>
      </c>
      <c r="B51" t="s">
        <v>190</v>
      </c>
      <c r="C51">
        <v>-277261.81180000002</v>
      </c>
      <c r="D51">
        <v>8142190.4749999996</v>
      </c>
      <c r="E51">
        <v>-277261.81180000002</v>
      </c>
      <c r="F51">
        <f t="shared" si="6"/>
        <v>137.35868302307566</v>
      </c>
      <c r="G51">
        <f t="shared" si="7"/>
        <v>-4.6780783538264927</v>
      </c>
      <c r="H51">
        <f t="shared" si="4"/>
        <v>-377.02600000053644</v>
      </c>
      <c r="I51">
        <f t="shared" si="5"/>
        <v>-547.79720000002999</v>
      </c>
      <c r="J51" t="s">
        <v>191</v>
      </c>
      <c r="K51">
        <v>97.5</v>
      </c>
      <c r="L51">
        <v>-30.8</v>
      </c>
      <c r="M51" s="1">
        <v>0.21660879629629629</v>
      </c>
      <c r="N51">
        <v>153.30000000000001</v>
      </c>
      <c r="O51">
        <v>2.58</v>
      </c>
      <c r="P51">
        <v>0.14000000000000001</v>
      </c>
      <c r="Q51">
        <v>5.94</v>
      </c>
      <c r="R51">
        <v>0.17</v>
      </c>
      <c r="S51">
        <v>9.02</v>
      </c>
      <c r="T51">
        <v>0.19</v>
      </c>
      <c r="U51">
        <v>50.29</v>
      </c>
      <c r="V51">
        <v>0.54</v>
      </c>
      <c r="W51">
        <v>0.83</v>
      </c>
      <c r="X51">
        <v>0.05</v>
      </c>
      <c r="Y51">
        <v>4.68</v>
      </c>
      <c r="Z51">
        <v>0.05</v>
      </c>
      <c r="AA51">
        <v>1.02</v>
      </c>
      <c r="AB51">
        <v>0.02</v>
      </c>
      <c r="AC51">
        <v>1.08</v>
      </c>
      <c r="AD51">
        <v>0.04</v>
      </c>
      <c r="AE51">
        <v>4.3499999999999996</v>
      </c>
      <c r="AF51">
        <v>0.06</v>
      </c>
      <c r="AG51">
        <v>1</v>
      </c>
      <c r="AH51">
        <v>0.03</v>
      </c>
      <c r="AI51">
        <v>0.28000000000000003</v>
      </c>
      <c r="AJ51">
        <v>0.01</v>
      </c>
      <c r="AK51">
        <v>0.26</v>
      </c>
      <c r="AL51">
        <v>0.02</v>
      </c>
      <c r="AM51">
        <v>18.3</v>
      </c>
      <c r="AN51">
        <v>0.2</v>
      </c>
      <c r="AO51">
        <v>788</v>
      </c>
      <c r="AP51">
        <v>40</v>
      </c>
      <c r="AQ51">
        <v>966</v>
      </c>
      <c r="AR51">
        <v>30</v>
      </c>
      <c r="AS51">
        <v>430</v>
      </c>
      <c r="AT51">
        <v>15</v>
      </c>
      <c r="AU51" t="s">
        <v>192</v>
      </c>
    </row>
    <row r="52" spans="1:47" x14ac:dyDescent="0.45">
      <c r="A52">
        <v>1348</v>
      </c>
      <c r="B52" t="s">
        <v>193</v>
      </c>
      <c r="C52">
        <v>-277296.13390000002</v>
      </c>
      <c r="D52">
        <v>8141896.5300000003</v>
      </c>
      <c r="E52">
        <v>-277296.13390000002</v>
      </c>
      <c r="F52">
        <f t="shared" si="6"/>
        <v>137.35887339601061</v>
      </c>
      <c r="G52">
        <f t="shared" si="7"/>
        <v>-4.6781611619208938</v>
      </c>
      <c r="H52">
        <f t="shared" si="4"/>
        <v>-670.97099999990314</v>
      </c>
      <c r="I52">
        <f t="shared" si="5"/>
        <v>-582.1193000000203</v>
      </c>
      <c r="J52" t="s">
        <v>194</v>
      </c>
      <c r="K52">
        <v>81.900000000000006</v>
      </c>
      <c r="L52">
        <v>-28.2</v>
      </c>
      <c r="M52" s="1">
        <v>0.125</v>
      </c>
      <c r="N52">
        <v>154</v>
      </c>
      <c r="O52">
        <v>2.95</v>
      </c>
      <c r="P52">
        <v>0.14000000000000001</v>
      </c>
      <c r="Q52">
        <v>7.68</v>
      </c>
      <c r="R52">
        <v>0.17</v>
      </c>
      <c r="S52">
        <v>13.29</v>
      </c>
      <c r="T52">
        <v>0.28999999999999998</v>
      </c>
      <c r="U52">
        <v>44.68</v>
      </c>
      <c r="V52">
        <v>0.54</v>
      </c>
      <c r="W52">
        <v>0.86</v>
      </c>
      <c r="X52">
        <v>0.05</v>
      </c>
      <c r="Y52">
        <v>5.2</v>
      </c>
      <c r="Z52">
        <v>0.08</v>
      </c>
      <c r="AA52">
        <v>1.94</v>
      </c>
      <c r="AB52">
        <v>0.03</v>
      </c>
      <c r="AC52">
        <v>0.42</v>
      </c>
      <c r="AD52">
        <v>0.02</v>
      </c>
      <c r="AE52">
        <v>6.34</v>
      </c>
      <c r="AF52">
        <v>7.0000000000000007E-2</v>
      </c>
      <c r="AG52">
        <v>0.86</v>
      </c>
      <c r="AH52">
        <v>0.03</v>
      </c>
      <c r="AI52">
        <v>0.51</v>
      </c>
      <c r="AJ52">
        <v>0.01</v>
      </c>
      <c r="AK52">
        <v>0.28999999999999998</v>
      </c>
      <c r="AL52">
        <v>0.01</v>
      </c>
      <c r="AM52">
        <v>14.8</v>
      </c>
      <c r="AN52">
        <v>0.2</v>
      </c>
      <c r="AO52">
        <v>412</v>
      </c>
      <c r="AP52">
        <v>24</v>
      </c>
      <c r="AQ52">
        <v>247</v>
      </c>
      <c r="AR52">
        <v>10</v>
      </c>
      <c r="AS52">
        <v>722</v>
      </c>
      <c r="AT52">
        <v>24</v>
      </c>
      <c r="AU52" t="s">
        <v>195</v>
      </c>
    </row>
    <row r="53" spans="1:47" x14ac:dyDescent="0.45">
      <c r="A53">
        <v>1300</v>
      </c>
      <c r="B53" t="s">
        <v>196</v>
      </c>
      <c r="C53">
        <v>-277301.04350000003</v>
      </c>
      <c r="D53">
        <v>8141907.8169999998</v>
      </c>
      <c r="E53">
        <v>-277301.04350000003</v>
      </c>
      <c r="F53">
        <f t="shared" si="6"/>
        <v>137.35887290688018</v>
      </c>
      <c r="G53">
        <f t="shared" si="7"/>
        <v>-4.6781656484275551</v>
      </c>
      <c r="H53">
        <f t="shared" si="4"/>
        <v>-659.68400000035763</v>
      </c>
      <c r="I53">
        <f t="shared" si="5"/>
        <v>-587.0289000000339</v>
      </c>
      <c r="J53" t="s">
        <v>197</v>
      </c>
      <c r="K53">
        <v>71.3</v>
      </c>
      <c r="L53">
        <v>-34</v>
      </c>
      <c r="M53" s="1">
        <v>0.125</v>
      </c>
      <c r="N53">
        <v>149.5</v>
      </c>
      <c r="O53">
        <v>3</v>
      </c>
      <c r="P53">
        <v>0.14000000000000001</v>
      </c>
      <c r="Q53">
        <v>6.1</v>
      </c>
      <c r="R53">
        <v>0.17</v>
      </c>
      <c r="S53">
        <v>8.6999999999999993</v>
      </c>
      <c r="T53">
        <v>0.19</v>
      </c>
      <c r="U53">
        <v>50.12</v>
      </c>
      <c r="V53">
        <v>0.54</v>
      </c>
      <c r="W53">
        <v>1.01</v>
      </c>
      <c r="X53">
        <v>7.0000000000000007E-2</v>
      </c>
      <c r="Y53">
        <v>5.94</v>
      </c>
      <c r="Z53">
        <v>0.1</v>
      </c>
      <c r="AA53">
        <v>1.84</v>
      </c>
      <c r="AB53">
        <v>0.03</v>
      </c>
      <c r="AC53">
        <v>0.56999999999999995</v>
      </c>
      <c r="AD53">
        <v>0.02</v>
      </c>
      <c r="AE53">
        <v>5.73</v>
      </c>
      <c r="AF53">
        <v>7.0000000000000007E-2</v>
      </c>
      <c r="AG53">
        <v>0.95</v>
      </c>
      <c r="AH53">
        <v>0.03</v>
      </c>
      <c r="AI53">
        <v>0.38</v>
      </c>
      <c r="AJ53">
        <v>0.01</v>
      </c>
      <c r="AK53">
        <v>0.2</v>
      </c>
      <c r="AL53">
        <v>0.01</v>
      </c>
      <c r="AM53">
        <v>15.36</v>
      </c>
      <c r="AN53">
        <v>0.2</v>
      </c>
      <c r="AO53">
        <v>238</v>
      </c>
      <c r="AP53">
        <v>15</v>
      </c>
      <c r="AQ53">
        <v>231</v>
      </c>
      <c r="AR53">
        <v>10</v>
      </c>
      <c r="AS53">
        <v>100</v>
      </c>
      <c r="AT53">
        <v>5</v>
      </c>
      <c r="AU53" t="s">
        <v>198</v>
      </c>
    </row>
    <row r="54" spans="1:47" x14ac:dyDescent="0.45">
      <c r="A54">
        <v>1300</v>
      </c>
      <c r="B54" t="s">
        <v>199</v>
      </c>
      <c r="C54">
        <v>-277301.30949999997</v>
      </c>
      <c r="D54">
        <v>8141907.7879999997</v>
      </c>
      <c r="E54">
        <v>-277301.30949999997</v>
      </c>
      <c r="F54">
        <f t="shared" si="6"/>
        <v>137.35856694736569</v>
      </c>
      <c r="G54">
        <f t="shared" si="7"/>
        <v>-4.6781700371081332</v>
      </c>
      <c r="H54">
        <f t="shared" si="4"/>
        <v>-659.71300000045449</v>
      </c>
      <c r="I54">
        <f t="shared" si="5"/>
        <v>-587.29489999997895</v>
      </c>
      <c r="J54" t="s">
        <v>200</v>
      </c>
      <c r="K54">
        <v>73.599999999999994</v>
      </c>
      <c r="L54">
        <v>-64.5</v>
      </c>
      <c r="M54" s="1">
        <v>0.20833333333333334</v>
      </c>
      <c r="N54">
        <v>151.4</v>
      </c>
      <c r="O54">
        <v>2.16</v>
      </c>
      <c r="P54">
        <v>7.0000000000000007E-2</v>
      </c>
      <c r="Q54">
        <v>4.4400000000000004</v>
      </c>
      <c r="R54">
        <v>0.17</v>
      </c>
      <c r="S54">
        <v>4.21</v>
      </c>
      <c r="T54">
        <v>0.1</v>
      </c>
      <c r="U54">
        <v>66.61</v>
      </c>
      <c r="V54">
        <v>0.75</v>
      </c>
      <c r="W54">
        <v>1.7</v>
      </c>
      <c r="X54">
        <v>0.09</v>
      </c>
      <c r="Y54">
        <v>7.84</v>
      </c>
      <c r="Z54">
        <v>0.1</v>
      </c>
      <c r="AA54">
        <v>1.23</v>
      </c>
      <c r="AB54">
        <v>0.02</v>
      </c>
      <c r="AC54">
        <v>0.33</v>
      </c>
      <c r="AD54">
        <v>0.01</v>
      </c>
      <c r="AE54">
        <v>3.85</v>
      </c>
      <c r="AF54">
        <v>0.04</v>
      </c>
      <c r="AG54">
        <v>1.34</v>
      </c>
      <c r="AH54">
        <v>0.05</v>
      </c>
      <c r="AI54">
        <v>0.4</v>
      </c>
      <c r="AJ54">
        <v>0.01</v>
      </c>
      <c r="AK54">
        <v>7.0000000000000007E-2</v>
      </c>
      <c r="AL54">
        <v>0.01</v>
      </c>
      <c r="AM54">
        <v>5.68</v>
      </c>
      <c r="AN54">
        <v>7.0000000000000007E-2</v>
      </c>
      <c r="AO54">
        <v>52</v>
      </c>
      <c r="AP54">
        <v>10</v>
      </c>
      <c r="AQ54">
        <v>89</v>
      </c>
      <c r="AR54">
        <v>5</v>
      </c>
      <c r="AS54">
        <v>161</v>
      </c>
      <c r="AT54">
        <v>5</v>
      </c>
      <c r="AU54" t="s">
        <v>201</v>
      </c>
    </row>
    <row r="55" spans="1:47" x14ac:dyDescent="0.45">
      <c r="A55">
        <v>1351</v>
      </c>
      <c r="B55" t="s">
        <v>202</v>
      </c>
      <c r="C55">
        <v>-277301.56969999999</v>
      </c>
      <c r="D55">
        <v>8141889.648</v>
      </c>
      <c r="E55">
        <v>-277301.56969999999</v>
      </c>
      <c r="F55">
        <f t="shared" si="6"/>
        <v>137.35857426745551</v>
      </c>
      <c r="G55">
        <f t="shared" si="7"/>
        <v>-4.6781760888321573</v>
      </c>
      <c r="H55">
        <f t="shared" si="4"/>
        <v>-677.85300000011921</v>
      </c>
      <c r="I55">
        <f t="shared" si="5"/>
        <v>-587.55509999999776</v>
      </c>
      <c r="J55" t="s">
        <v>203</v>
      </c>
      <c r="K55">
        <v>80.099999999999994</v>
      </c>
      <c r="L55">
        <v>-63.1</v>
      </c>
      <c r="M55" s="1">
        <v>0.14583333333333334</v>
      </c>
      <c r="N55">
        <v>150.9</v>
      </c>
      <c r="O55">
        <v>2.99</v>
      </c>
      <c r="P55">
        <v>0.14000000000000001</v>
      </c>
      <c r="Q55">
        <v>5.33</v>
      </c>
      <c r="R55">
        <v>0.17</v>
      </c>
      <c r="S55">
        <v>7.47</v>
      </c>
      <c r="T55">
        <v>0.19</v>
      </c>
      <c r="U55">
        <v>50.1</v>
      </c>
      <c r="V55">
        <v>0.54</v>
      </c>
      <c r="W55">
        <v>1.85</v>
      </c>
      <c r="X55">
        <v>0.12</v>
      </c>
      <c r="Y55">
        <v>7.07</v>
      </c>
      <c r="Z55">
        <v>0.1</v>
      </c>
      <c r="AA55">
        <v>2.36</v>
      </c>
      <c r="AB55">
        <v>0.03</v>
      </c>
      <c r="AC55">
        <v>0.51</v>
      </c>
      <c r="AD55">
        <v>0.02</v>
      </c>
      <c r="AE55">
        <v>5.34</v>
      </c>
      <c r="AF55">
        <v>0.06</v>
      </c>
      <c r="AG55">
        <v>0.93</v>
      </c>
      <c r="AH55">
        <v>0.03</v>
      </c>
      <c r="AI55">
        <v>0.35</v>
      </c>
      <c r="AJ55">
        <v>0.01</v>
      </c>
      <c r="AK55">
        <v>0.18</v>
      </c>
      <c r="AL55">
        <v>0.01</v>
      </c>
      <c r="AM55">
        <v>15.42</v>
      </c>
      <c r="AN55">
        <v>0.2</v>
      </c>
      <c r="AO55">
        <v>226</v>
      </c>
      <c r="AP55">
        <v>15</v>
      </c>
      <c r="AQ55">
        <v>155</v>
      </c>
      <c r="AR55">
        <v>10</v>
      </c>
      <c r="AS55">
        <v>228</v>
      </c>
      <c r="AT55">
        <v>10</v>
      </c>
      <c r="AU55" t="s">
        <v>204</v>
      </c>
    </row>
    <row r="56" spans="1:47" x14ac:dyDescent="0.45">
      <c r="A56">
        <v>1351</v>
      </c>
      <c r="B56" t="s">
        <v>205</v>
      </c>
      <c r="C56">
        <v>-277301.92849999998</v>
      </c>
      <c r="D56">
        <v>8141890.0820000004</v>
      </c>
      <c r="E56">
        <v>-277301.92849999998</v>
      </c>
      <c r="F56">
        <f t="shared" si="6"/>
        <v>137.35917004518049</v>
      </c>
      <c r="G56">
        <f t="shared" si="7"/>
        <v>-4.6782176784115874</v>
      </c>
      <c r="H56">
        <f t="shared" si="4"/>
        <v>-677.41899999976158</v>
      </c>
      <c r="I56">
        <f t="shared" si="5"/>
        <v>-587.91389999998501</v>
      </c>
      <c r="J56" t="s">
        <v>206</v>
      </c>
      <c r="K56">
        <v>74.400000000000006</v>
      </c>
      <c r="L56">
        <v>-29.5</v>
      </c>
      <c r="M56" s="1">
        <v>8.3333333333333329E-2</v>
      </c>
      <c r="N56">
        <v>151.6</v>
      </c>
      <c r="O56">
        <v>2.73</v>
      </c>
      <c r="P56">
        <v>0.14000000000000001</v>
      </c>
      <c r="Q56">
        <v>8.85</v>
      </c>
      <c r="R56">
        <v>0.25</v>
      </c>
      <c r="S56">
        <v>8.86</v>
      </c>
      <c r="T56">
        <v>0.19</v>
      </c>
      <c r="U56">
        <v>43.61</v>
      </c>
      <c r="V56">
        <v>0.54</v>
      </c>
      <c r="W56">
        <v>0.87</v>
      </c>
      <c r="X56">
        <v>0.05</v>
      </c>
      <c r="Y56">
        <v>5.39</v>
      </c>
      <c r="Z56">
        <v>0.1</v>
      </c>
      <c r="AA56">
        <v>1.0900000000000001</v>
      </c>
      <c r="AB56">
        <v>0.03</v>
      </c>
      <c r="AC56">
        <v>0.42</v>
      </c>
      <c r="AD56">
        <v>0.02</v>
      </c>
      <c r="AE56">
        <v>6.69</v>
      </c>
      <c r="AF56">
        <v>7.0000000000000007E-2</v>
      </c>
      <c r="AG56">
        <v>0.97</v>
      </c>
      <c r="AH56">
        <v>0.03</v>
      </c>
      <c r="AI56">
        <v>0.4</v>
      </c>
      <c r="AJ56">
        <v>0.01</v>
      </c>
      <c r="AK56">
        <v>0.38</v>
      </c>
      <c r="AL56">
        <v>0.01</v>
      </c>
      <c r="AM56">
        <v>19.55</v>
      </c>
      <c r="AN56">
        <v>0.26</v>
      </c>
      <c r="AO56">
        <v>520</v>
      </c>
      <c r="AP56">
        <v>30</v>
      </c>
      <c r="AQ56">
        <v>310</v>
      </c>
      <c r="AR56">
        <v>10</v>
      </c>
      <c r="AS56">
        <v>156</v>
      </c>
      <c r="AT56">
        <v>10</v>
      </c>
      <c r="AU56" t="s">
        <v>207</v>
      </c>
    </row>
    <row r="57" spans="1:47" x14ac:dyDescent="0.45">
      <c r="A57">
        <v>1318</v>
      </c>
      <c r="B57" t="s">
        <v>208</v>
      </c>
      <c r="C57">
        <v>-277304.39429999999</v>
      </c>
      <c r="D57">
        <v>8141925.4050000003</v>
      </c>
      <c r="E57">
        <v>-277304.39429999999</v>
      </c>
      <c r="F57">
        <f t="shared" si="6"/>
        <v>137.35917090537535</v>
      </c>
      <c r="G57">
        <f t="shared" si="7"/>
        <v>-4.678219511807356</v>
      </c>
      <c r="H57">
        <f t="shared" si="4"/>
        <v>-642.09599999990314</v>
      </c>
      <c r="I57">
        <f t="shared" si="5"/>
        <v>-590.37969999999041</v>
      </c>
      <c r="J57" t="s">
        <v>209</v>
      </c>
      <c r="K57">
        <v>78.099999999999994</v>
      </c>
      <c r="L57">
        <v>-24.8</v>
      </c>
      <c r="M57" s="1">
        <v>5.5081018518518515E-2</v>
      </c>
      <c r="N57">
        <v>159.30000000000001</v>
      </c>
      <c r="O57">
        <v>2.63</v>
      </c>
      <c r="P57">
        <v>0.14000000000000001</v>
      </c>
      <c r="Q57">
        <v>5.22</v>
      </c>
      <c r="R57">
        <v>0.17</v>
      </c>
      <c r="S57">
        <v>5.95</v>
      </c>
      <c r="T57">
        <v>0.19</v>
      </c>
      <c r="U57">
        <v>54.58</v>
      </c>
      <c r="V57">
        <v>0.64</v>
      </c>
      <c r="W57">
        <v>1.18</v>
      </c>
      <c r="X57">
        <v>7.0000000000000007E-2</v>
      </c>
      <c r="Y57">
        <v>11.9</v>
      </c>
      <c r="Z57">
        <v>0.15</v>
      </c>
      <c r="AA57">
        <v>1.9</v>
      </c>
      <c r="AB57">
        <v>0.04</v>
      </c>
      <c r="AC57">
        <v>0.47</v>
      </c>
      <c r="AD57">
        <v>0.02</v>
      </c>
      <c r="AE57">
        <v>7.54</v>
      </c>
      <c r="AF57">
        <v>0.08</v>
      </c>
      <c r="AG57">
        <v>1.01</v>
      </c>
      <c r="AH57">
        <v>0.03</v>
      </c>
      <c r="AI57">
        <v>0.41</v>
      </c>
      <c r="AJ57">
        <v>0.01</v>
      </c>
      <c r="AK57">
        <v>0.12</v>
      </c>
      <c r="AL57">
        <v>0.01</v>
      </c>
      <c r="AM57">
        <v>6.9</v>
      </c>
      <c r="AN57">
        <v>0.13</v>
      </c>
      <c r="AO57">
        <v>111</v>
      </c>
      <c r="AP57">
        <v>15</v>
      </c>
      <c r="AQ57">
        <v>111</v>
      </c>
      <c r="AR57">
        <v>10</v>
      </c>
      <c r="AS57">
        <v>355</v>
      </c>
      <c r="AT57">
        <v>15</v>
      </c>
      <c r="AU57" t="s">
        <v>210</v>
      </c>
    </row>
    <row r="58" spans="1:47" x14ac:dyDescent="0.45">
      <c r="A58">
        <v>1324</v>
      </c>
      <c r="B58" t="s">
        <v>211</v>
      </c>
      <c r="C58">
        <v>-277304.50300000003</v>
      </c>
      <c r="D58">
        <v>8141925.4560000002</v>
      </c>
      <c r="E58">
        <v>-277304.50300000003</v>
      </c>
      <c r="F58">
        <f t="shared" si="6"/>
        <v>137.35916866212202</v>
      </c>
      <c r="G58">
        <f t="shared" si="7"/>
        <v>-4.678220041417541</v>
      </c>
      <c r="H58">
        <f t="shared" si="4"/>
        <v>-642.04499999992549</v>
      </c>
      <c r="I58">
        <f t="shared" si="5"/>
        <v>-590.48840000003111</v>
      </c>
      <c r="J58" t="s">
        <v>212</v>
      </c>
      <c r="K58">
        <v>62.7</v>
      </c>
      <c r="L58">
        <v>-63.7</v>
      </c>
      <c r="M58" s="1">
        <v>6.25E-2</v>
      </c>
      <c r="N58">
        <v>150.6</v>
      </c>
      <c r="O58">
        <v>1.59</v>
      </c>
      <c r="P58">
        <v>0.14000000000000001</v>
      </c>
      <c r="Q58">
        <v>1.06</v>
      </c>
      <c r="R58">
        <v>0.83</v>
      </c>
      <c r="S58">
        <v>2.12</v>
      </c>
      <c r="T58">
        <v>0.1</v>
      </c>
      <c r="U58">
        <v>63.58</v>
      </c>
      <c r="V58">
        <v>0.64</v>
      </c>
      <c r="W58">
        <v>1.49</v>
      </c>
      <c r="X58">
        <v>0.09</v>
      </c>
      <c r="Y58">
        <v>15.07</v>
      </c>
      <c r="Z58">
        <v>0.2</v>
      </c>
      <c r="AA58">
        <v>0.31</v>
      </c>
      <c r="AB58">
        <v>0.02</v>
      </c>
      <c r="AC58">
        <v>0.28999999999999998</v>
      </c>
      <c r="AD58">
        <v>0.01</v>
      </c>
      <c r="AE58">
        <v>8.58</v>
      </c>
      <c r="AF58">
        <v>0.1</v>
      </c>
      <c r="AG58">
        <v>1.07</v>
      </c>
      <c r="AH58">
        <v>0.03</v>
      </c>
      <c r="AI58">
        <v>0.34</v>
      </c>
      <c r="AJ58">
        <v>0.01</v>
      </c>
      <c r="AK58">
        <v>0.06</v>
      </c>
      <c r="AL58">
        <v>0.04</v>
      </c>
      <c r="AM58">
        <v>4.3099999999999996</v>
      </c>
      <c r="AN58">
        <v>7.0000000000000007E-2</v>
      </c>
      <c r="AO58">
        <v>43</v>
      </c>
      <c r="AP58">
        <v>24</v>
      </c>
      <c r="AQ58">
        <v>77</v>
      </c>
      <c r="AR58">
        <v>10</v>
      </c>
      <c r="AS58">
        <v>82</v>
      </c>
      <c r="AT58">
        <v>5</v>
      </c>
      <c r="AU58" t="s">
        <v>213</v>
      </c>
    </row>
    <row r="59" spans="1:47" x14ac:dyDescent="0.45">
      <c r="A59">
        <v>1326</v>
      </c>
      <c r="B59" t="s">
        <v>214</v>
      </c>
      <c r="C59">
        <v>-277304.5344</v>
      </c>
      <c r="D59">
        <v>8141925.3229999999</v>
      </c>
      <c r="E59">
        <v>-277304.5344</v>
      </c>
      <c r="F59">
        <f t="shared" si="6"/>
        <v>137.3593533004244</v>
      </c>
      <c r="G59">
        <f t="shared" si="7"/>
        <v>-4.6782466399927545</v>
      </c>
      <c r="H59">
        <f t="shared" si="4"/>
        <v>-642.17800000030547</v>
      </c>
      <c r="I59">
        <f t="shared" si="5"/>
        <v>-590.51980000000913</v>
      </c>
      <c r="J59" t="s">
        <v>215</v>
      </c>
      <c r="K59">
        <v>62.1</v>
      </c>
      <c r="L59">
        <v>-38.299999999999997</v>
      </c>
      <c r="M59" s="1">
        <v>0.16666666666666666</v>
      </c>
      <c r="N59">
        <v>145.9</v>
      </c>
      <c r="O59">
        <v>1.92</v>
      </c>
      <c r="P59">
        <v>7.0000000000000007E-2</v>
      </c>
      <c r="Q59">
        <v>1.55</v>
      </c>
      <c r="R59">
        <v>0.83</v>
      </c>
      <c r="S59">
        <v>3.09</v>
      </c>
      <c r="T59">
        <v>0.1</v>
      </c>
      <c r="U59">
        <v>59.75</v>
      </c>
      <c r="V59">
        <v>0.64</v>
      </c>
      <c r="W59">
        <v>1.33</v>
      </c>
      <c r="X59">
        <v>7.0000000000000007E-2</v>
      </c>
      <c r="Y59">
        <v>13.69</v>
      </c>
      <c r="Z59">
        <v>0.15</v>
      </c>
      <c r="AA59">
        <v>0.32</v>
      </c>
      <c r="AB59">
        <v>0.01</v>
      </c>
      <c r="AC59">
        <v>0.31</v>
      </c>
      <c r="AD59">
        <v>0.01</v>
      </c>
      <c r="AE59">
        <v>8.2200000000000006</v>
      </c>
      <c r="AF59">
        <v>0.08</v>
      </c>
      <c r="AG59">
        <v>1.1100000000000001</v>
      </c>
      <c r="AH59">
        <v>0.05</v>
      </c>
      <c r="AI59">
        <v>0.28999999999999998</v>
      </c>
      <c r="AJ59">
        <v>0.01</v>
      </c>
      <c r="AK59">
        <v>0.09</v>
      </c>
      <c r="AL59">
        <v>0.01</v>
      </c>
      <c r="AM59">
        <v>8.2200000000000006</v>
      </c>
      <c r="AN59">
        <v>0.13</v>
      </c>
      <c r="AO59">
        <v>110</v>
      </c>
      <c r="AP59">
        <v>10</v>
      </c>
      <c r="AQ59">
        <v>88</v>
      </c>
      <c r="AR59">
        <v>5</v>
      </c>
      <c r="AS59">
        <v>60</v>
      </c>
      <c r="AT59">
        <v>5</v>
      </c>
      <c r="AU59" t="s">
        <v>216</v>
      </c>
    </row>
    <row r="60" spans="1:47" x14ac:dyDescent="0.45">
      <c r="A60">
        <v>1300</v>
      </c>
      <c r="B60" t="s">
        <v>217</v>
      </c>
      <c r="C60">
        <v>-277306.11139999999</v>
      </c>
      <c r="D60">
        <v>8141936.2699999996</v>
      </c>
      <c r="E60">
        <v>-277306.11139999999</v>
      </c>
      <c r="F60">
        <f t="shared" si="6"/>
        <v>137.36505696598471</v>
      </c>
      <c r="G60">
        <f t="shared" si="7"/>
        <v>-4.6782685108694055</v>
      </c>
      <c r="H60">
        <f t="shared" si="4"/>
        <v>-631.23100000061095</v>
      </c>
      <c r="I60">
        <f t="shared" si="5"/>
        <v>-592.09679999999935</v>
      </c>
      <c r="J60" t="s">
        <v>218</v>
      </c>
      <c r="K60">
        <v>74</v>
      </c>
      <c r="L60">
        <v>-21.7</v>
      </c>
      <c r="M60" s="1">
        <v>8.0717592592592591E-2</v>
      </c>
      <c r="N60">
        <v>167.7</v>
      </c>
      <c r="O60">
        <v>2.48</v>
      </c>
      <c r="P60">
        <v>0.14000000000000001</v>
      </c>
      <c r="Q60">
        <v>5.4</v>
      </c>
      <c r="R60">
        <v>0.17</v>
      </c>
      <c r="S60">
        <v>5.55</v>
      </c>
      <c r="T60">
        <v>0.19</v>
      </c>
      <c r="U60">
        <v>58.04</v>
      </c>
      <c r="V60">
        <v>0.64</v>
      </c>
      <c r="W60">
        <v>0.99</v>
      </c>
      <c r="X60">
        <v>7.0000000000000007E-2</v>
      </c>
      <c r="Y60">
        <v>11.15</v>
      </c>
      <c r="Z60">
        <v>0.15</v>
      </c>
      <c r="AA60">
        <v>1.38</v>
      </c>
      <c r="AB60">
        <v>0.03</v>
      </c>
      <c r="AC60">
        <v>0.47</v>
      </c>
      <c r="AD60">
        <v>0.02</v>
      </c>
      <c r="AE60">
        <v>6.97</v>
      </c>
      <c r="AF60">
        <v>7.0000000000000007E-2</v>
      </c>
      <c r="AG60">
        <v>1.1599999999999999</v>
      </c>
      <c r="AH60">
        <v>0.05</v>
      </c>
      <c r="AI60">
        <v>0.43</v>
      </c>
      <c r="AJ60">
        <v>0.01</v>
      </c>
      <c r="AK60">
        <v>0.12</v>
      </c>
      <c r="AL60">
        <v>0.01</v>
      </c>
      <c r="AM60">
        <v>5.72</v>
      </c>
      <c r="AN60">
        <v>7.0000000000000007E-2</v>
      </c>
      <c r="AO60">
        <v>100</v>
      </c>
      <c r="AP60">
        <v>15</v>
      </c>
      <c r="AQ60">
        <v>140</v>
      </c>
      <c r="AR60">
        <v>10</v>
      </c>
      <c r="AS60">
        <v>476</v>
      </c>
      <c r="AT60">
        <v>15</v>
      </c>
      <c r="AU60" t="s">
        <v>219</v>
      </c>
    </row>
    <row r="61" spans="1:47" x14ac:dyDescent="0.45">
      <c r="A61">
        <v>1259</v>
      </c>
      <c r="B61" t="s">
        <v>220</v>
      </c>
      <c r="C61">
        <v>-277307.4081</v>
      </c>
      <c r="D61">
        <v>8142274.4340000004</v>
      </c>
      <c r="E61">
        <v>-277307.4081</v>
      </c>
      <c r="F61">
        <f t="shared" si="6"/>
        <v>137.35767797811698</v>
      </c>
      <c r="G61">
        <f t="shared" si="7"/>
        <v>-4.6785244104148358</v>
      </c>
      <c r="H61">
        <f t="shared" si="4"/>
        <v>-293.06699999980628</v>
      </c>
      <c r="I61">
        <f t="shared" si="5"/>
        <v>-593.39350000000559</v>
      </c>
      <c r="J61" t="s">
        <v>221</v>
      </c>
      <c r="K61">
        <v>92.1</v>
      </c>
      <c r="L61">
        <v>-35.4</v>
      </c>
      <c r="M61" s="1">
        <v>9.7222222222222224E-2</v>
      </c>
      <c r="N61">
        <v>145.6</v>
      </c>
      <c r="O61">
        <v>2.5</v>
      </c>
      <c r="P61">
        <v>0.14000000000000001</v>
      </c>
      <c r="Q61">
        <v>6.8</v>
      </c>
      <c r="R61">
        <v>0.17</v>
      </c>
      <c r="S61">
        <v>8.49</v>
      </c>
      <c r="T61">
        <v>0.19</v>
      </c>
      <c r="U61">
        <v>46.74</v>
      </c>
      <c r="V61">
        <v>0.54</v>
      </c>
      <c r="W61">
        <v>0.99</v>
      </c>
      <c r="X61">
        <v>7.0000000000000007E-2</v>
      </c>
      <c r="Y61">
        <v>8.58</v>
      </c>
      <c r="Z61">
        <v>0.1</v>
      </c>
      <c r="AA61">
        <v>1.18</v>
      </c>
      <c r="AB61">
        <v>0.02</v>
      </c>
      <c r="AC61">
        <v>0.95</v>
      </c>
      <c r="AD61">
        <v>0.04</v>
      </c>
      <c r="AE61">
        <v>4.45</v>
      </c>
      <c r="AF61">
        <v>0.06</v>
      </c>
      <c r="AG61">
        <v>0.94</v>
      </c>
      <c r="AH61">
        <v>0.03</v>
      </c>
      <c r="AI61">
        <v>0.24</v>
      </c>
      <c r="AJ61">
        <v>0.01</v>
      </c>
      <c r="AK61">
        <v>0.27</v>
      </c>
      <c r="AL61">
        <v>0.02</v>
      </c>
      <c r="AM61">
        <v>17.53</v>
      </c>
      <c r="AN61">
        <v>0.2</v>
      </c>
      <c r="AO61">
        <v>913</v>
      </c>
      <c r="AP61">
        <v>49</v>
      </c>
      <c r="AQ61">
        <v>829</v>
      </c>
      <c r="AR61">
        <v>24</v>
      </c>
      <c r="AS61">
        <v>401</v>
      </c>
      <c r="AT61">
        <v>15</v>
      </c>
      <c r="AU61" t="s">
        <v>222</v>
      </c>
    </row>
    <row r="62" spans="1:47" x14ac:dyDescent="0.45">
      <c r="A62">
        <v>1359</v>
      </c>
      <c r="B62" t="s">
        <v>223</v>
      </c>
      <c r="C62">
        <v>-277322.58010000002</v>
      </c>
      <c r="D62">
        <v>8141836.9419999998</v>
      </c>
      <c r="E62">
        <v>-277322.58010000002</v>
      </c>
      <c r="F62">
        <f t="shared" si="6"/>
        <v>137.35767824798205</v>
      </c>
      <c r="G62">
        <f t="shared" si="7"/>
        <v>-4.6785320914491741</v>
      </c>
      <c r="H62">
        <f t="shared" si="4"/>
        <v>-730.55900000035763</v>
      </c>
      <c r="I62">
        <f t="shared" si="5"/>
        <v>-608.56550000002608</v>
      </c>
      <c r="J62" t="s">
        <v>224</v>
      </c>
      <c r="K62">
        <v>71.099999999999994</v>
      </c>
      <c r="L62">
        <v>-39.200000000000003</v>
      </c>
      <c r="M62" s="1">
        <v>0.33333333333333331</v>
      </c>
      <c r="N62">
        <v>146.19999999999999</v>
      </c>
      <c r="O62">
        <v>3.08</v>
      </c>
      <c r="P62">
        <v>0.14000000000000001</v>
      </c>
      <c r="Q62">
        <v>8.9700000000000006</v>
      </c>
      <c r="R62">
        <v>0.25</v>
      </c>
      <c r="S62">
        <v>9.64</v>
      </c>
      <c r="T62">
        <v>0.28999999999999998</v>
      </c>
      <c r="U62">
        <v>45.1</v>
      </c>
      <c r="V62">
        <v>0.54</v>
      </c>
      <c r="W62">
        <v>0.75</v>
      </c>
      <c r="X62">
        <v>0.05</v>
      </c>
      <c r="Y62">
        <v>0.96</v>
      </c>
      <c r="Z62">
        <v>0.03</v>
      </c>
      <c r="AA62">
        <v>0.5</v>
      </c>
      <c r="AB62">
        <v>0.01</v>
      </c>
      <c r="AC62">
        <v>0.37</v>
      </c>
      <c r="AD62">
        <v>0.01</v>
      </c>
      <c r="AE62">
        <v>6.36</v>
      </c>
      <c r="AF62">
        <v>7.0000000000000007E-2</v>
      </c>
      <c r="AG62">
        <v>0.94</v>
      </c>
      <c r="AH62">
        <v>0.03</v>
      </c>
      <c r="AI62">
        <v>0.41</v>
      </c>
      <c r="AJ62">
        <v>0.01</v>
      </c>
      <c r="AK62">
        <v>0.39</v>
      </c>
      <c r="AL62">
        <v>0.01</v>
      </c>
      <c r="AM62">
        <v>22.39</v>
      </c>
      <c r="AN62">
        <v>0.26</v>
      </c>
      <c r="AO62">
        <v>494</v>
      </c>
      <c r="AP62">
        <v>24</v>
      </c>
      <c r="AQ62">
        <v>320</v>
      </c>
      <c r="AR62">
        <v>10</v>
      </c>
      <c r="AS62">
        <v>105</v>
      </c>
      <c r="AT62">
        <v>5</v>
      </c>
      <c r="AU62" t="s">
        <v>225</v>
      </c>
    </row>
    <row r="63" spans="1:47" x14ac:dyDescent="0.45">
      <c r="A63">
        <v>1364</v>
      </c>
      <c r="B63" t="s">
        <v>226</v>
      </c>
      <c r="C63">
        <v>-277323.0355</v>
      </c>
      <c r="D63">
        <v>8141836.9579999996</v>
      </c>
      <c r="E63">
        <v>-277323.0355</v>
      </c>
      <c r="F63">
        <f t="shared" si="6"/>
        <v>137.36242441543433</v>
      </c>
      <c r="G63">
        <f t="shared" si="7"/>
        <v>-4.6785700985699004</v>
      </c>
      <c r="H63">
        <f t="shared" si="4"/>
        <v>-730.54300000052899</v>
      </c>
      <c r="I63">
        <f t="shared" si="5"/>
        <v>-609.02090000000317</v>
      </c>
      <c r="J63" t="s">
        <v>227</v>
      </c>
      <c r="K63">
        <v>75.7</v>
      </c>
      <c r="L63">
        <v>-54.8</v>
      </c>
      <c r="M63" s="1">
        <v>0.33181712962962967</v>
      </c>
      <c r="N63">
        <v>171.5</v>
      </c>
      <c r="O63">
        <v>2.52</v>
      </c>
      <c r="P63">
        <v>0.14000000000000001</v>
      </c>
      <c r="Q63">
        <v>4.84</v>
      </c>
      <c r="R63">
        <v>0.17</v>
      </c>
      <c r="S63">
        <v>9.3699999999999992</v>
      </c>
      <c r="T63">
        <v>0.19</v>
      </c>
      <c r="U63">
        <v>52.87</v>
      </c>
      <c r="V63">
        <v>0.54</v>
      </c>
      <c r="W63">
        <v>0.5</v>
      </c>
      <c r="X63">
        <v>0.05</v>
      </c>
      <c r="Y63">
        <v>3.54</v>
      </c>
      <c r="Z63">
        <v>0.05</v>
      </c>
      <c r="AA63">
        <v>0.35</v>
      </c>
      <c r="AB63">
        <v>0.01</v>
      </c>
      <c r="AC63">
        <v>0.85</v>
      </c>
      <c r="AD63">
        <v>0.04</v>
      </c>
      <c r="AE63">
        <v>4.03</v>
      </c>
      <c r="AF63">
        <v>0.04</v>
      </c>
      <c r="AG63">
        <v>1.0900000000000001</v>
      </c>
      <c r="AH63">
        <v>0.03</v>
      </c>
      <c r="AI63">
        <v>0.34</v>
      </c>
      <c r="AJ63">
        <v>0.01</v>
      </c>
      <c r="AK63">
        <v>0.28000000000000003</v>
      </c>
      <c r="AL63">
        <v>0.01</v>
      </c>
      <c r="AM63">
        <v>19.170000000000002</v>
      </c>
      <c r="AN63">
        <v>0.2</v>
      </c>
      <c r="AO63">
        <v>725</v>
      </c>
      <c r="AP63">
        <v>40</v>
      </c>
      <c r="AQ63">
        <v>1168</v>
      </c>
      <c r="AR63">
        <v>40</v>
      </c>
      <c r="AS63">
        <v>17</v>
      </c>
      <c r="AT63">
        <v>5</v>
      </c>
      <c r="AU63" t="s">
        <v>228</v>
      </c>
    </row>
    <row r="64" spans="1:47" x14ac:dyDescent="0.45">
      <c r="A64">
        <v>1275</v>
      </c>
      <c r="B64" t="s">
        <v>229</v>
      </c>
      <c r="C64">
        <v>-277325.28889999999</v>
      </c>
      <c r="D64">
        <v>8142118.3530000001</v>
      </c>
      <c r="E64">
        <v>-277325.28889999999</v>
      </c>
      <c r="F64">
        <f t="shared" si="6"/>
        <v>137.36079289559984</v>
      </c>
      <c r="G64">
        <f t="shared" si="7"/>
        <v>-4.6785959010431801</v>
      </c>
      <c r="H64">
        <f t="shared" si="4"/>
        <v>-449.1480000000447</v>
      </c>
      <c r="I64">
        <f t="shared" si="5"/>
        <v>-611.27429999999003</v>
      </c>
      <c r="J64" t="s">
        <v>230</v>
      </c>
      <c r="K64">
        <v>85.7</v>
      </c>
      <c r="L64">
        <v>-38.1</v>
      </c>
      <c r="M64" s="1">
        <v>5.4317129629629625E-2</v>
      </c>
      <c r="N64">
        <v>149.1</v>
      </c>
      <c r="O64">
        <v>1.59</v>
      </c>
      <c r="P64">
        <v>7.0000000000000007E-2</v>
      </c>
      <c r="Q64">
        <v>3.99</v>
      </c>
      <c r="R64">
        <v>0.08</v>
      </c>
      <c r="S64">
        <v>3.57</v>
      </c>
      <c r="T64">
        <v>0.1</v>
      </c>
      <c r="U64">
        <v>14.89</v>
      </c>
      <c r="V64">
        <v>0.21</v>
      </c>
      <c r="W64">
        <v>0.78</v>
      </c>
      <c r="X64">
        <v>0.05</v>
      </c>
      <c r="Y64">
        <v>40.32</v>
      </c>
      <c r="Z64">
        <v>0.43</v>
      </c>
      <c r="AA64">
        <v>0.6</v>
      </c>
      <c r="AB64">
        <v>0.02</v>
      </c>
      <c r="AC64">
        <v>0.13</v>
      </c>
      <c r="AD64">
        <v>0.01</v>
      </c>
      <c r="AE64">
        <v>29.39</v>
      </c>
      <c r="AF64">
        <v>0.31</v>
      </c>
      <c r="AG64">
        <v>0.22</v>
      </c>
      <c r="AH64">
        <v>0.02</v>
      </c>
      <c r="AI64">
        <v>0.12</v>
      </c>
      <c r="AJ64">
        <v>0.01</v>
      </c>
      <c r="AK64">
        <v>0.1</v>
      </c>
      <c r="AL64">
        <v>0.01</v>
      </c>
      <c r="AM64">
        <v>4.21</v>
      </c>
      <c r="AN64">
        <v>7.0000000000000007E-2</v>
      </c>
      <c r="AO64">
        <v>303</v>
      </c>
      <c r="AP64">
        <v>20</v>
      </c>
      <c r="AQ64">
        <v>242</v>
      </c>
      <c r="AR64">
        <v>10</v>
      </c>
      <c r="AS64">
        <v>26</v>
      </c>
      <c r="AT64">
        <v>5</v>
      </c>
      <c r="AU64" t="s">
        <v>231</v>
      </c>
    </row>
    <row r="65" spans="1:47" x14ac:dyDescent="0.45">
      <c r="A65">
        <v>1287</v>
      </c>
      <c r="B65" t="s">
        <v>232</v>
      </c>
      <c r="C65">
        <v>-277326.8187</v>
      </c>
      <c r="D65">
        <v>8142021.6220000004</v>
      </c>
      <c r="E65">
        <v>-277326.8187</v>
      </c>
      <c r="F65">
        <f t="shared" si="6"/>
        <v>137.36705013873595</v>
      </c>
      <c r="G65">
        <f t="shared" si="7"/>
        <v>-4.6788841658428755</v>
      </c>
      <c r="H65">
        <f t="shared" si="4"/>
        <v>-545.87899999972433</v>
      </c>
      <c r="I65">
        <f t="shared" si="5"/>
        <v>-612.80410000000848</v>
      </c>
      <c r="J65" t="s">
        <v>233</v>
      </c>
      <c r="K65">
        <v>73.099999999999994</v>
      </c>
      <c r="L65">
        <v>-24.9</v>
      </c>
      <c r="M65" s="1">
        <v>0.125</v>
      </c>
      <c r="N65">
        <v>160</v>
      </c>
      <c r="O65">
        <v>2.2999999999999998</v>
      </c>
      <c r="P65">
        <v>0.14000000000000001</v>
      </c>
      <c r="Q65">
        <v>6.15</v>
      </c>
      <c r="R65">
        <v>0.17</v>
      </c>
      <c r="S65">
        <v>5.96</v>
      </c>
      <c r="T65">
        <v>0.19</v>
      </c>
      <c r="U65">
        <v>31.58</v>
      </c>
      <c r="V65">
        <v>0.32</v>
      </c>
      <c r="W65">
        <v>0.78</v>
      </c>
      <c r="X65">
        <v>0.05</v>
      </c>
      <c r="Y65">
        <v>23.2</v>
      </c>
      <c r="Z65">
        <v>0.25</v>
      </c>
      <c r="AA65">
        <v>1.07</v>
      </c>
      <c r="AB65">
        <v>0.02</v>
      </c>
      <c r="AC65">
        <v>0.3</v>
      </c>
      <c r="AD65">
        <v>0.01</v>
      </c>
      <c r="AE65">
        <v>15.89</v>
      </c>
      <c r="AF65">
        <v>0.17</v>
      </c>
      <c r="AG65">
        <v>0.57999999999999996</v>
      </c>
      <c r="AH65">
        <v>0.03</v>
      </c>
      <c r="AI65">
        <v>0.21</v>
      </c>
      <c r="AJ65">
        <v>0.01</v>
      </c>
      <c r="AK65">
        <v>0.27</v>
      </c>
      <c r="AL65">
        <v>0.01</v>
      </c>
      <c r="AM65">
        <v>11.54</v>
      </c>
      <c r="AN65">
        <v>0.13</v>
      </c>
      <c r="AO65">
        <v>273</v>
      </c>
      <c r="AP65">
        <v>15</v>
      </c>
      <c r="AQ65">
        <v>192</v>
      </c>
      <c r="AR65">
        <v>10</v>
      </c>
      <c r="AS65">
        <v>227</v>
      </c>
      <c r="AT65">
        <v>10</v>
      </c>
      <c r="AU65" t="s">
        <v>234</v>
      </c>
    </row>
    <row r="66" spans="1:47" x14ac:dyDescent="0.45">
      <c r="A66">
        <v>1223</v>
      </c>
      <c r="B66" t="s">
        <v>235</v>
      </c>
      <c r="C66">
        <v>-277343.90960000001</v>
      </c>
      <c r="D66">
        <v>8142392.6069999998</v>
      </c>
      <c r="E66">
        <v>-277343.90960000001</v>
      </c>
      <c r="F66">
        <f t="shared" si="6"/>
        <v>137.36703818034036</v>
      </c>
      <c r="G66">
        <f t="shared" si="7"/>
        <v>-4.6788845335340232</v>
      </c>
      <c r="H66">
        <f t="shared" si="4"/>
        <v>-174.89400000032037</v>
      </c>
      <c r="I66">
        <f t="shared" si="5"/>
        <v>-629.89500000001863</v>
      </c>
      <c r="J66" t="s">
        <v>236</v>
      </c>
      <c r="K66">
        <v>76.2</v>
      </c>
      <c r="L66">
        <v>-62.4</v>
      </c>
      <c r="M66" s="1">
        <v>0.27083333333333331</v>
      </c>
      <c r="N66">
        <v>153.5</v>
      </c>
      <c r="O66">
        <v>2.67</v>
      </c>
      <c r="P66">
        <v>0.14000000000000001</v>
      </c>
      <c r="Q66">
        <v>8.36</v>
      </c>
      <c r="R66">
        <v>0.25</v>
      </c>
      <c r="S66">
        <v>10.01</v>
      </c>
      <c r="T66">
        <v>0.28999999999999998</v>
      </c>
      <c r="U66">
        <v>48.15</v>
      </c>
      <c r="V66">
        <v>0.54</v>
      </c>
      <c r="W66">
        <v>0.75</v>
      </c>
      <c r="X66">
        <v>0.05</v>
      </c>
      <c r="Y66">
        <v>2.82</v>
      </c>
      <c r="Z66">
        <v>0.05</v>
      </c>
      <c r="AA66">
        <v>0.5</v>
      </c>
      <c r="AB66">
        <v>0.01</v>
      </c>
      <c r="AC66">
        <v>0.48</v>
      </c>
      <c r="AD66">
        <v>0.02</v>
      </c>
      <c r="AE66">
        <v>7.2</v>
      </c>
      <c r="AF66">
        <v>0.08</v>
      </c>
      <c r="AG66">
        <v>0.84</v>
      </c>
      <c r="AH66">
        <v>0.03</v>
      </c>
      <c r="AI66">
        <v>0.32</v>
      </c>
      <c r="AJ66">
        <v>0.01</v>
      </c>
      <c r="AK66">
        <v>0.37</v>
      </c>
      <c r="AL66">
        <v>0.02</v>
      </c>
      <c r="AM66">
        <v>17.5</v>
      </c>
      <c r="AN66">
        <v>0.2</v>
      </c>
      <c r="AO66">
        <v>504</v>
      </c>
      <c r="AP66">
        <v>30</v>
      </c>
      <c r="AQ66">
        <v>189</v>
      </c>
      <c r="AR66">
        <v>10</v>
      </c>
      <c r="AS66">
        <v>37</v>
      </c>
      <c r="AT66">
        <v>5</v>
      </c>
      <c r="AU66" t="s">
        <v>237</v>
      </c>
    </row>
    <row r="67" spans="1:47" x14ac:dyDescent="0.45">
      <c r="A67">
        <v>1226</v>
      </c>
      <c r="B67" t="s">
        <v>238</v>
      </c>
      <c r="C67">
        <v>-277343.9314</v>
      </c>
      <c r="D67">
        <v>8142391.898</v>
      </c>
      <c r="E67">
        <v>-277343.9314</v>
      </c>
      <c r="F67">
        <f t="shared" si="6"/>
        <v>137.36700954091063</v>
      </c>
      <c r="G67">
        <f t="shared" si="7"/>
        <v>-4.6790204746858981</v>
      </c>
      <c r="H67">
        <f t="shared" si="4"/>
        <v>-175.60300000011921</v>
      </c>
      <c r="I67">
        <f t="shared" si="5"/>
        <v>-629.91680000000633</v>
      </c>
      <c r="J67" t="s">
        <v>239</v>
      </c>
      <c r="K67">
        <v>79.599999999999994</v>
      </c>
      <c r="L67">
        <v>-65.2</v>
      </c>
      <c r="M67" s="1">
        <v>0.3125</v>
      </c>
      <c r="N67">
        <v>148</v>
      </c>
      <c r="O67">
        <v>2.75</v>
      </c>
      <c r="P67">
        <v>0.14000000000000001</v>
      </c>
      <c r="Q67">
        <v>7.57</v>
      </c>
      <c r="R67">
        <v>0.17</v>
      </c>
      <c r="S67">
        <v>9.7799999999999994</v>
      </c>
      <c r="T67">
        <v>0.28999999999999998</v>
      </c>
      <c r="U67">
        <v>47.88</v>
      </c>
      <c r="V67">
        <v>0.54</v>
      </c>
      <c r="W67">
        <v>0.79</v>
      </c>
      <c r="X67">
        <v>0.05</v>
      </c>
      <c r="Y67">
        <v>3.36</v>
      </c>
      <c r="Z67">
        <v>0.05</v>
      </c>
      <c r="AA67">
        <v>0.5</v>
      </c>
      <c r="AB67">
        <v>0.01</v>
      </c>
      <c r="AC67">
        <v>0.49</v>
      </c>
      <c r="AD67">
        <v>0.02</v>
      </c>
      <c r="AE67">
        <v>7.3</v>
      </c>
      <c r="AF67">
        <v>0.08</v>
      </c>
      <c r="AG67">
        <v>0.88</v>
      </c>
      <c r="AH67">
        <v>0.03</v>
      </c>
      <c r="AI67">
        <v>0.39</v>
      </c>
      <c r="AJ67">
        <v>0.01</v>
      </c>
      <c r="AK67">
        <v>0.37</v>
      </c>
      <c r="AL67">
        <v>0.02</v>
      </c>
      <c r="AM67">
        <v>17.91</v>
      </c>
      <c r="AN67">
        <v>0.2</v>
      </c>
      <c r="AO67">
        <v>439</v>
      </c>
      <c r="AP67">
        <v>24</v>
      </c>
      <c r="AQ67">
        <v>203</v>
      </c>
      <c r="AR67">
        <v>10</v>
      </c>
      <c r="AS67">
        <v>24</v>
      </c>
      <c r="AT67">
        <v>5</v>
      </c>
      <c r="AU67" t="s">
        <v>240</v>
      </c>
    </row>
    <row r="68" spans="1:47" x14ac:dyDescent="0.45">
      <c r="A68">
        <v>1245</v>
      </c>
      <c r="B68" t="s">
        <v>241</v>
      </c>
      <c r="C68">
        <v>-277351.99119999999</v>
      </c>
      <c r="D68">
        <v>8142390.2000000002</v>
      </c>
      <c r="E68">
        <v>-277351.99119999999</v>
      </c>
      <c r="F68">
        <f t="shared" si="6"/>
        <v>137.36701900305437</v>
      </c>
      <c r="G68">
        <f t="shared" si="7"/>
        <v>-4.6790254165898535</v>
      </c>
      <c r="H68">
        <f t="shared" si="4"/>
        <v>-177.30099999997765</v>
      </c>
      <c r="I68">
        <f t="shared" si="5"/>
        <v>-637.97659999999451</v>
      </c>
      <c r="J68" t="s">
        <v>242</v>
      </c>
      <c r="K68">
        <v>108</v>
      </c>
      <c r="L68">
        <v>-62.5</v>
      </c>
      <c r="M68" s="1">
        <v>0.22916666666666666</v>
      </c>
      <c r="N68">
        <v>144.30000000000001</v>
      </c>
      <c r="O68">
        <v>2.42</v>
      </c>
      <c r="P68">
        <v>0.14000000000000001</v>
      </c>
      <c r="Q68">
        <v>5.1100000000000003</v>
      </c>
      <c r="R68">
        <v>0.17</v>
      </c>
      <c r="S68">
        <v>8.48</v>
      </c>
      <c r="T68">
        <v>0.19</v>
      </c>
      <c r="U68">
        <v>46.48</v>
      </c>
      <c r="V68">
        <v>0.54</v>
      </c>
      <c r="W68">
        <v>0.76</v>
      </c>
      <c r="X68">
        <v>0.05</v>
      </c>
      <c r="Y68">
        <v>9.7100000000000009</v>
      </c>
      <c r="Z68">
        <v>0.1</v>
      </c>
      <c r="AA68">
        <v>0.81</v>
      </c>
      <c r="AB68">
        <v>0.02</v>
      </c>
      <c r="AC68">
        <v>1.0900000000000001</v>
      </c>
      <c r="AD68">
        <v>0.04</v>
      </c>
      <c r="AE68">
        <v>5.9</v>
      </c>
      <c r="AF68">
        <v>7.0000000000000007E-2</v>
      </c>
      <c r="AG68">
        <v>0.95</v>
      </c>
      <c r="AH68">
        <v>0.03</v>
      </c>
      <c r="AI68">
        <v>0.27</v>
      </c>
      <c r="AJ68">
        <v>0.01</v>
      </c>
      <c r="AK68">
        <v>0.17</v>
      </c>
      <c r="AL68">
        <v>0.02</v>
      </c>
      <c r="AM68">
        <v>17.579999999999998</v>
      </c>
      <c r="AN68">
        <v>0.2</v>
      </c>
      <c r="AO68">
        <v>978</v>
      </c>
      <c r="AP68">
        <v>49</v>
      </c>
      <c r="AQ68">
        <v>865</v>
      </c>
      <c r="AR68">
        <v>30</v>
      </c>
      <c r="AS68">
        <v>159</v>
      </c>
      <c r="AT68">
        <v>5</v>
      </c>
      <c r="AU68" t="s">
        <v>243</v>
      </c>
    </row>
    <row r="69" spans="1:47" x14ac:dyDescent="0.45">
      <c r="A69">
        <v>1245</v>
      </c>
      <c r="B69" t="s">
        <v>244</v>
      </c>
      <c r="C69">
        <v>-277352.28419999999</v>
      </c>
      <c r="D69">
        <v>8142390.7609999999</v>
      </c>
      <c r="E69">
        <v>-277352.28419999999</v>
      </c>
      <c r="F69">
        <f t="shared" si="6"/>
        <v>137.3666051987143</v>
      </c>
      <c r="G69">
        <f t="shared" si="7"/>
        <v>-4.6792115846898126</v>
      </c>
      <c r="H69">
        <f t="shared" si="4"/>
        <v>-176.74000000022352</v>
      </c>
      <c r="I69">
        <f t="shared" si="5"/>
        <v>-638.26959999999963</v>
      </c>
      <c r="J69" t="s">
        <v>245</v>
      </c>
      <c r="K69">
        <v>96.2</v>
      </c>
      <c r="L69">
        <v>-26.9</v>
      </c>
      <c r="M69" s="1">
        <v>0.13972222222222222</v>
      </c>
      <c r="N69">
        <v>155.19999999999999</v>
      </c>
      <c r="O69">
        <v>2.4300000000000002</v>
      </c>
      <c r="P69">
        <v>0.14000000000000001</v>
      </c>
      <c r="Q69">
        <v>5.53</v>
      </c>
      <c r="R69">
        <v>0.17</v>
      </c>
      <c r="S69">
        <v>8.77</v>
      </c>
      <c r="T69">
        <v>0.19</v>
      </c>
      <c r="U69">
        <v>48.88</v>
      </c>
      <c r="V69">
        <v>0.54</v>
      </c>
      <c r="W69">
        <v>0.9</v>
      </c>
      <c r="X69">
        <v>0.05</v>
      </c>
      <c r="Y69">
        <v>6.36</v>
      </c>
      <c r="Z69">
        <v>0.08</v>
      </c>
      <c r="AA69">
        <v>0.8</v>
      </c>
      <c r="AB69">
        <v>0.02</v>
      </c>
      <c r="AC69">
        <v>1.1499999999999999</v>
      </c>
      <c r="AD69">
        <v>0.04</v>
      </c>
      <c r="AE69">
        <v>4.1900000000000004</v>
      </c>
      <c r="AF69">
        <v>0.04</v>
      </c>
      <c r="AG69">
        <v>0.92</v>
      </c>
      <c r="AH69">
        <v>0.03</v>
      </c>
      <c r="AI69">
        <v>0.25</v>
      </c>
      <c r="AJ69">
        <v>0.01</v>
      </c>
      <c r="AK69">
        <v>0.25</v>
      </c>
      <c r="AL69">
        <v>0.02</v>
      </c>
      <c r="AM69">
        <v>19.170000000000002</v>
      </c>
      <c r="AN69">
        <v>0.2</v>
      </c>
      <c r="AO69">
        <v>1142</v>
      </c>
      <c r="AP69">
        <v>60</v>
      </c>
      <c r="AQ69">
        <v>852</v>
      </c>
      <c r="AR69">
        <v>30</v>
      </c>
      <c r="AS69">
        <v>179</v>
      </c>
      <c r="AT69">
        <v>10</v>
      </c>
      <c r="AU69" t="s">
        <v>246</v>
      </c>
    </row>
    <row r="70" spans="1:47" x14ac:dyDescent="0.45">
      <c r="A70">
        <v>1191</v>
      </c>
      <c r="B70" t="s">
        <v>247</v>
      </c>
      <c r="C70">
        <v>-277363.32189999998</v>
      </c>
      <c r="D70">
        <v>8142366.227</v>
      </c>
      <c r="E70">
        <v>-277363.32189999998</v>
      </c>
      <c r="F70">
        <f t="shared" si="6"/>
        <v>137.36660425418657</v>
      </c>
      <c r="G70">
        <f t="shared" si="7"/>
        <v>-4.6792117786553264</v>
      </c>
      <c r="H70">
        <f t="shared" si="4"/>
        <v>-201.27400000020862</v>
      </c>
      <c r="I70">
        <f t="shared" si="5"/>
        <v>-649.30729999998584</v>
      </c>
      <c r="J70" t="s">
        <v>248</v>
      </c>
      <c r="K70">
        <v>64.099999999999994</v>
      </c>
      <c r="L70">
        <v>-33.700000000000003</v>
      </c>
      <c r="M70" s="1">
        <v>0.15206018518518519</v>
      </c>
      <c r="N70">
        <v>146.9</v>
      </c>
      <c r="O70">
        <v>2.44</v>
      </c>
      <c r="P70">
        <v>0.14000000000000001</v>
      </c>
      <c r="Q70">
        <v>7.48</v>
      </c>
      <c r="R70">
        <v>0.17</v>
      </c>
      <c r="S70">
        <v>9.0500000000000007</v>
      </c>
      <c r="T70">
        <v>0.19</v>
      </c>
      <c r="U70">
        <v>44.7</v>
      </c>
      <c r="V70">
        <v>0.54</v>
      </c>
      <c r="W70">
        <v>1.23</v>
      </c>
      <c r="X70">
        <v>7.0000000000000007E-2</v>
      </c>
      <c r="Y70">
        <v>10.35</v>
      </c>
      <c r="Z70">
        <v>0.12</v>
      </c>
      <c r="AA70">
        <v>1.03</v>
      </c>
      <c r="AB70">
        <v>0.02</v>
      </c>
      <c r="AC70">
        <v>0.67</v>
      </c>
      <c r="AD70">
        <v>0.02</v>
      </c>
      <c r="AE70">
        <v>5.04</v>
      </c>
      <c r="AF70">
        <v>0.06</v>
      </c>
      <c r="AG70">
        <v>0.92</v>
      </c>
      <c r="AH70">
        <v>0.03</v>
      </c>
      <c r="AI70">
        <v>0.27</v>
      </c>
      <c r="AJ70">
        <v>0.01</v>
      </c>
      <c r="AK70">
        <v>0.21</v>
      </c>
      <c r="AL70">
        <v>0.02</v>
      </c>
      <c r="AM70">
        <v>16.190000000000001</v>
      </c>
      <c r="AN70">
        <v>0.2</v>
      </c>
      <c r="AO70">
        <v>1933</v>
      </c>
      <c r="AP70">
        <v>99</v>
      </c>
      <c r="AQ70">
        <v>998</v>
      </c>
      <c r="AR70">
        <v>30</v>
      </c>
      <c r="AS70">
        <v>265</v>
      </c>
      <c r="AT70">
        <v>10</v>
      </c>
      <c r="AU70" t="s">
        <v>249</v>
      </c>
    </row>
    <row r="71" spans="1:47" x14ac:dyDescent="0.45">
      <c r="A71">
        <v>1191</v>
      </c>
      <c r="B71" t="s">
        <v>250</v>
      </c>
      <c r="C71">
        <v>-277363.3334</v>
      </c>
      <c r="D71">
        <v>8142366.1710000001</v>
      </c>
      <c r="E71">
        <v>-277363.3334</v>
      </c>
      <c r="F71">
        <f t="shared" si="6"/>
        <v>137.36571288988543</v>
      </c>
      <c r="G71">
        <f t="shared" si="7"/>
        <v>-4.6792871637738545</v>
      </c>
      <c r="H71">
        <f t="shared" si="4"/>
        <v>-201.33000000007451</v>
      </c>
      <c r="I71">
        <f t="shared" si="5"/>
        <v>-649.3188000000082</v>
      </c>
      <c r="J71" t="s">
        <v>251</v>
      </c>
      <c r="K71">
        <v>80.099999999999994</v>
      </c>
      <c r="L71">
        <v>-68.599999999999994</v>
      </c>
      <c r="M71" s="1">
        <v>0.33333333333333331</v>
      </c>
      <c r="N71">
        <v>146.5</v>
      </c>
      <c r="O71">
        <v>2.64</v>
      </c>
      <c r="P71">
        <v>0.14000000000000001</v>
      </c>
      <c r="Q71">
        <v>7.69</v>
      </c>
      <c r="R71">
        <v>0.17</v>
      </c>
      <c r="S71">
        <v>9.4499999999999993</v>
      </c>
      <c r="T71">
        <v>0.28999999999999998</v>
      </c>
      <c r="U71">
        <v>46.29</v>
      </c>
      <c r="V71">
        <v>0.54</v>
      </c>
      <c r="W71">
        <v>1.1399999999999999</v>
      </c>
      <c r="X71">
        <v>7.0000000000000007E-2</v>
      </c>
      <c r="Y71">
        <v>7.41</v>
      </c>
      <c r="Z71">
        <v>0.08</v>
      </c>
      <c r="AA71">
        <v>1.1200000000000001</v>
      </c>
      <c r="AB71">
        <v>0.02</v>
      </c>
      <c r="AC71">
        <v>0.6</v>
      </c>
      <c r="AD71">
        <v>0.02</v>
      </c>
      <c r="AE71">
        <v>5.57</v>
      </c>
      <c r="AF71">
        <v>0.06</v>
      </c>
      <c r="AG71">
        <v>1.03</v>
      </c>
      <c r="AH71">
        <v>0.03</v>
      </c>
      <c r="AI71">
        <v>0.3</v>
      </c>
      <c r="AJ71">
        <v>0.01</v>
      </c>
      <c r="AK71">
        <v>0.27</v>
      </c>
      <c r="AL71">
        <v>0.02</v>
      </c>
      <c r="AM71">
        <v>16.27</v>
      </c>
      <c r="AN71">
        <v>0.2</v>
      </c>
      <c r="AO71">
        <v>671</v>
      </c>
      <c r="AP71">
        <v>35</v>
      </c>
      <c r="AQ71">
        <v>1023</v>
      </c>
      <c r="AR71">
        <v>35</v>
      </c>
      <c r="AS71">
        <v>147</v>
      </c>
      <c r="AT71">
        <v>5</v>
      </c>
      <c r="AU71" t="s">
        <v>252</v>
      </c>
    </row>
    <row r="72" spans="1:47" x14ac:dyDescent="0.45">
      <c r="A72">
        <v>1182</v>
      </c>
      <c r="B72" t="s">
        <v>253</v>
      </c>
      <c r="C72">
        <v>-277367.80290000001</v>
      </c>
      <c r="D72">
        <v>8142313.3229999999</v>
      </c>
      <c r="E72">
        <v>-277367.80290000001</v>
      </c>
      <c r="F72">
        <f t="shared" si="6"/>
        <v>137.36555066724981</v>
      </c>
      <c r="G72">
        <f t="shared" si="7"/>
        <v>-4.6793168607373152</v>
      </c>
      <c r="H72">
        <f t="shared" si="4"/>
        <v>-254.17800000030547</v>
      </c>
      <c r="I72">
        <f t="shared" si="5"/>
        <v>-653.78830000001471</v>
      </c>
      <c r="J72" t="s">
        <v>254</v>
      </c>
      <c r="K72">
        <v>74.5</v>
      </c>
      <c r="L72">
        <v>-65.7</v>
      </c>
      <c r="M72" s="1">
        <v>0.125</v>
      </c>
      <c r="N72">
        <v>147.1</v>
      </c>
      <c r="O72">
        <v>2.74</v>
      </c>
      <c r="P72">
        <v>0.14000000000000001</v>
      </c>
      <c r="Q72">
        <v>8.98</v>
      </c>
      <c r="R72">
        <v>0.25</v>
      </c>
      <c r="S72">
        <v>9.83</v>
      </c>
      <c r="T72">
        <v>0.28999999999999998</v>
      </c>
      <c r="U72">
        <v>45.69</v>
      </c>
      <c r="V72">
        <v>0.54</v>
      </c>
      <c r="W72">
        <v>0.77</v>
      </c>
      <c r="X72">
        <v>0.05</v>
      </c>
      <c r="Y72">
        <v>3.19</v>
      </c>
      <c r="Z72">
        <v>0.05</v>
      </c>
      <c r="AA72">
        <v>0.51</v>
      </c>
      <c r="AB72">
        <v>0.02</v>
      </c>
      <c r="AC72">
        <v>0.43</v>
      </c>
      <c r="AD72">
        <v>0.02</v>
      </c>
      <c r="AE72">
        <v>7.29</v>
      </c>
      <c r="AF72">
        <v>0.08</v>
      </c>
      <c r="AG72">
        <v>0.89</v>
      </c>
      <c r="AH72">
        <v>0.03</v>
      </c>
      <c r="AI72">
        <v>0.43</v>
      </c>
      <c r="AJ72">
        <v>0.01</v>
      </c>
      <c r="AK72">
        <v>0.41</v>
      </c>
      <c r="AL72">
        <v>0.02</v>
      </c>
      <c r="AM72">
        <v>18.829999999999998</v>
      </c>
      <c r="AN72">
        <v>0.2</v>
      </c>
      <c r="AO72">
        <v>496</v>
      </c>
      <c r="AP72">
        <v>24</v>
      </c>
      <c r="AQ72">
        <v>197</v>
      </c>
      <c r="AR72">
        <v>10</v>
      </c>
      <c r="AS72">
        <v>31</v>
      </c>
      <c r="AT72">
        <v>5</v>
      </c>
      <c r="AU72" t="s">
        <v>255</v>
      </c>
    </row>
    <row r="73" spans="1:47" x14ac:dyDescent="0.45">
      <c r="A73">
        <v>1184</v>
      </c>
      <c r="B73" t="s">
        <v>256</v>
      </c>
      <c r="C73">
        <v>-277369.56359999999</v>
      </c>
      <c r="D73">
        <v>8142303.7050000001</v>
      </c>
      <c r="E73">
        <v>-277369.56359999999</v>
      </c>
      <c r="F73">
        <f t="shared" si="6"/>
        <v>137.36794534861423</v>
      </c>
      <c r="G73">
        <f t="shared" si="7"/>
        <v>-4.6799954010169538</v>
      </c>
      <c r="H73">
        <f t="shared" si="4"/>
        <v>-263.79600000008941</v>
      </c>
      <c r="I73">
        <f t="shared" si="5"/>
        <v>-655.54899999999907</v>
      </c>
      <c r="J73" t="s">
        <v>257</v>
      </c>
      <c r="K73">
        <v>64.5</v>
      </c>
      <c r="L73">
        <v>-25.4</v>
      </c>
      <c r="M73" s="1">
        <v>0.15625</v>
      </c>
      <c r="N73">
        <v>157.4</v>
      </c>
      <c r="O73">
        <v>2.27</v>
      </c>
      <c r="P73">
        <v>0.14000000000000001</v>
      </c>
      <c r="Q73">
        <v>9.9700000000000006</v>
      </c>
      <c r="R73">
        <v>0.25</v>
      </c>
      <c r="S73">
        <v>8.49</v>
      </c>
      <c r="T73">
        <v>0.19</v>
      </c>
      <c r="U73">
        <v>44.56</v>
      </c>
      <c r="V73">
        <v>0.54</v>
      </c>
      <c r="W73">
        <v>0.76</v>
      </c>
      <c r="X73">
        <v>0.05</v>
      </c>
      <c r="Y73">
        <v>3.28</v>
      </c>
      <c r="Z73">
        <v>0.05</v>
      </c>
      <c r="AA73">
        <v>0.51</v>
      </c>
      <c r="AB73">
        <v>0.02</v>
      </c>
      <c r="AC73">
        <v>0.35</v>
      </c>
      <c r="AD73">
        <v>0.01</v>
      </c>
      <c r="AE73">
        <v>7.04</v>
      </c>
      <c r="AF73">
        <v>0.08</v>
      </c>
      <c r="AG73">
        <v>0.9</v>
      </c>
      <c r="AH73">
        <v>0.03</v>
      </c>
      <c r="AI73">
        <v>0.53</v>
      </c>
      <c r="AJ73">
        <v>0.01</v>
      </c>
      <c r="AK73">
        <v>0.4</v>
      </c>
      <c r="AL73">
        <v>0.02</v>
      </c>
      <c r="AM73">
        <v>20.76</v>
      </c>
      <c r="AN73">
        <v>0.26</v>
      </c>
      <c r="AO73">
        <v>489</v>
      </c>
      <c r="AP73">
        <v>24</v>
      </c>
      <c r="AQ73">
        <v>228</v>
      </c>
      <c r="AR73">
        <v>10</v>
      </c>
      <c r="AS73">
        <v>20</v>
      </c>
      <c r="AT73">
        <v>10</v>
      </c>
      <c r="AU73" t="s">
        <v>258</v>
      </c>
    </row>
    <row r="74" spans="1:47" x14ac:dyDescent="0.45">
      <c r="A74">
        <v>1202</v>
      </c>
      <c r="B74" t="s">
        <v>259</v>
      </c>
      <c r="C74">
        <v>-277409.79350000003</v>
      </c>
      <c r="D74">
        <v>8142445.6830000002</v>
      </c>
      <c r="E74">
        <v>-277409.79350000003</v>
      </c>
      <c r="F74">
        <f t="shared" si="6"/>
        <v>137.35812453732899</v>
      </c>
      <c r="G74">
        <f t="shared" si="7"/>
        <v>-4.6800336358363266</v>
      </c>
      <c r="H74">
        <f t="shared" si="4"/>
        <v>-121.8179999999702</v>
      </c>
      <c r="I74">
        <f t="shared" si="5"/>
        <v>-695.7789000000339</v>
      </c>
      <c r="J74" t="s">
        <v>260</v>
      </c>
      <c r="K74">
        <v>64.5</v>
      </c>
      <c r="L74">
        <v>-63.2</v>
      </c>
      <c r="M74" s="1">
        <v>0.29166666666666669</v>
      </c>
      <c r="N74">
        <v>152.5</v>
      </c>
      <c r="O74">
        <v>2.4300000000000002</v>
      </c>
      <c r="P74">
        <v>0.14000000000000001</v>
      </c>
      <c r="Q74">
        <v>1.81</v>
      </c>
      <c r="R74">
        <v>0.08</v>
      </c>
      <c r="S74">
        <v>3.92</v>
      </c>
      <c r="T74">
        <v>0.1</v>
      </c>
      <c r="U74">
        <v>53.24</v>
      </c>
      <c r="V74">
        <v>0.54</v>
      </c>
      <c r="W74">
        <v>1.1499999999999999</v>
      </c>
      <c r="X74">
        <v>7.0000000000000007E-2</v>
      </c>
      <c r="Y74">
        <v>11.92</v>
      </c>
      <c r="Z74">
        <v>0.12</v>
      </c>
      <c r="AA74">
        <v>0.46</v>
      </c>
      <c r="AB74">
        <v>0.01</v>
      </c>
      <c r="AC74">
        <v>0.3</v>
      </c>
      <c r="AD74">
        <v>0.01</v>
      </c>
      <c r="AE74">
        <v>7.8</v>
      </c>
      <c r="AF74">
        <v>0.08</v>
      </c>
      <c r="AG74">
        <v>1</v>
      </c>
      <c r="AH74">
        <v>0.03</v>
      </c>
      <c r="AI74">
        <v>0.45</v>
      </c>
      <c r="AJ74">
        <v>0.01</v>
      </c>
      <c r="AK74">
        <v>0.14000000000000001</v>
      </c>
      <c r="AL74">
        <v>0.02</v>
      </c>
      <c r="AM74">
        <v>15.25</v>
      </c>
      <c r="AN74">
        <v>0.2</v>
      </c>
      <c r="AO74">
        <v>293</v>
      </c>
      <c r="AP74">
        <v>15</v>
      </c>
      <c r="AQ74">
        <v>162</v>
      </c>
      <c r="AR74">
        <v>5</v>
      </c>
      <c r="AS74">
        <v>228</v>
      </c>
      <c r="AT74">
        <v>10</v>
      </c>
      <c r="AU74" t="s">
        <v>261</v>
      </c>
    </row>
    <row r="75" spans="1:47" x14ac:dyDescent="0.45">
      <c r="A75">
        <v>1375</v>
      </c>
      <c r="B75" t="s">
        <v>262</v>
      </c>
      <c r="C75">
        <v>-277412.06040000002</v>
      </c>
      <c r="D75">
        <v>8141863.4179999996</v>
      </c>
      <c r="E75">
        <v>-277412.06040000002</v>
      </c>
      <c r="F75">
        <f t="shared" si="6"/>
        <v>137.35609100288434</v>
      </c>
      <c r="G75">
        <f t="shared" si="7"/>
        <v>-4.6850193439512866</v>
      </c>
      <c r="H75">
        <f t="shared" si="4"/>
        <v>-704.08300000056624</v>
      </c>
      <c r="I75">
        <f t="shared" si="5"/>
        <v>-698.0458000000217</v>
      </c>
      <c r="J75" t="s">
        <v>263</v>
      </c>
      <c r="K75">
        <v>98.1</v>
      </c>
      <c r="L75">
        <v>-43.5</v>
      </c>
      <c r="M75" s="1">
        <v>0.33333333333333331</v>
      </c>
      <c r="N75">
        <v>145.9</v>
      </c>
      <c r="O75">
        <v>2.85</v>
      </c>
      <c r="P75">
        <v>0.14000000000000001</v>
      </c>
      <c r="Q75">
        <v>7.66</v>
      </c>
      <c r="R75">
        <v>0.17</v>
      </c>
      <c r="S75">
        <v>9.0399999999999991</v>
      </c>
      <c r="T75">
        <v>0.19</v>
      </c>
      <c r="U75">
        <v>43.4</v>
      </c>
      <c r="V75">
        <v>0.54</v>
      </c>
      <c r="W75">
        <v>1.07</v>
      </c>
      <c r="X75">
        <v>7.0000000000000007E-2</v>
      </c>
      <c r="Y75">
        <v>9.7100000000000009</v>
      </c>
      <c r="Z75">
        <v>0.1</v>
      </c>
      <c r="AA75">
        <v>2.16</v>
      </c>
      <c r="AB75">
        <v>0.03</v>
      </c>
      <c r="AC75">
        <v>0.76</v>
      </c>
      <c r="AD75">
        <v>0.02</v>
      </c>
      <c r="AE75">
        <v>4.53</v>
      </c>
      <c r="AF75">
        <v>0.06</v>
      </c>
      <c r="AG75">
        <v>0.93</v>
      </c>
      <c r="AH75">
        <v>0.03</v>
      </c>
      <c r="AI75">
        <v>0.27</v>
      </c>
      <c r="AJ75">
        <v>0.01</v>
      </c>
      <c r="AK75">
        <v>0.19</v>
      </c>
      <c r="AL75">
        <v>0.01</v>
      </c>
      <c r="AM75">
        <v>17.21</v>
      </c>
      <c r="AN75">
        <v>0.2</v>
      </c>
      <c r="AO75">
        <v>771</v>
      </c>
      <c r="AP75">
        <v>40</v>
      </c>
      <c r="AQ75">
        <v>637</v>
      </c>
      <c r="AR75">
        <v>20</v>
      </c>
      <c r="AS75">
        <v>133</v>
      </c>
      <c r="AT75">
        <v>5</v>
      </c>
      <c r="AU75" t="s">
        <v>264</v>
      </c>
    </row>
    <row r="76" spans="1:47" x14ac:dyDescent="0.45">
      <c r="A76">
        <v>1403</v>
      </c>
      <c r="B76" t="s">
        <v>265</v>
      </c>
      <c r="C76">
        <v>-277707.65749999997</v>
      </c>
      <c r="D76">
        <v>8141742.852</v>
      </c>
      <c r="E76">
        <v>-277707.65749999997</v>
      </c>
      <c r="F76">
        <f t="shared" si="6"/>
        <v>137.3555985834783</v>
      </c>
      <c r="G76">
        <f t="shared" si="7"/>
        <v>-4.6850656291828034</v>
      </c>
      <c r="H76">
        <f t="shared" si="4"/>
        <v>-824.64900000020862</v>
      </c>
      <c r="I76">
        <f t="shared" si="5"/>
        <v>-993.64289999997709</v>
      </c>
      <c r="J76" t="s">
        <v>266</v>
      </c>
      <c r="K76">
        <v>111.8</v>
      </c>
      <c r="L76">
        <v>-36</v>
      </c>
      <c r="M76" s="1">
        <v>0.22601851851851851</v>
      </c>
      <c r="N76">
        <v>150.1</v>
      </c>
      <c r="O76">
        <v>2.5099999999999998</v>
      </c>
      <c r="P76">
        <v>0.14000000000000001</v>
      </c>
      <c r="Q76">
        <v>6.1</v>
      </c>
      <c r="R76">
        <v>0.17</v>
      </c>
      <c r="S76">
        <v>9.24</v>
      </c>
      <c r="T76">
        <v>0.19</v>
      </c>
      <c r="U76">
        <v>48.09</v>
      </c>
      <c r="V76">
        <v>0.54</v>
      </c>
      <c r="W76">
        <v>1.06</v>
      </c>
      <c r="X76">
        <v>7.0000000000000007E-2</v>
      </c>
      <c r="Y76">
        <v>6.43</v>
      </c>
      <c r="Z76">
        <v>0.08</v>
      </c>
      <c r="AA76">
        <v>1.54</v>
      </c>
      <c r="AB76">
        <v>0.02</v>
      </c>
      <c r="AC76">
        <v>0.77</v>
      </c>
      <c r="AD76">
        <v>0.02</v>
      </c>
      <c r="AE76">
        <v>4.09</v>
      </c>
      <c r="AF76">
        <v>0.04</v>
      </c>
      <c r="AG76">
        <v>1.04</v>
      </c>
      <c r="AH76">
        <v>0.03</v>
      </c>
      <c r="AI76">
        <v>0.31</v>
      </c>
      <c r="AJ76">
        <v>0.01</v>
      </c>
      <c r="AK76">
        <v>0.12</v>
      </c>
      <c r="AL76">
        <v>0.01</v>
      </c>
      <c r="AM76">
        <v>18.420000000000002</v>
      </c>
      <c r="AN76">
        <v>0.2</v>
      </c>
      <c r="AO76">
        <v>1237</v>
      </c>
      <c r="AP76">
        <v>65</v>
      </c>
      <c r="AQ76">
        <v>749</v>
      </c>
      <c r="AR76">
        <v>24</v>
      </c>
      <c r="AS76">
        <v>153</v>
      </c>
      <c r="AT76">
        <v>5</v>
      </c>
      <c r="AU76" t="s">
        <v>267</v>
      </c>
    </row>
    <row r="77" spans="1:47" x14ac:dyDescent="0.45">
      <c r="A77">
        <v>1409</v>
      </c>
      <c r="B77" t="s">
        <v>268</v>
      </c>
      <c r="C77">
        <v>-277710.40169999999</v>
      </c>
      <c r="D77">
        <v>8141713.6569999997</v>
      </c>
      <c r="E77">
        <v>-277710.40169999999</v>
      </c>
      <c r="F77">
        <f t="shared" si="6"/>
        <v>137.35560757335818</v>
      </c>
      <c r="G77">
        <f t="shared" si="7"/>
        <v>-4.6850737942875975</v>
      </c>
      <c r="H77">
        <f t="shared" si="4"/>
        <v>-853.84400000050664</v>
      </c>
      <c r="I77">
        <f t="shared" si="5"/>
        <v>-996.38709999999264</v>
      </c>
      <c r="J77" t="s">
        <v>269</v>
      </c>
      <c r="K77">
        <v>91.5</v>
      </c>
      <c r="L77">
        <v>-43.4</v>
      </c>
      <c r="M77" s="1">
        <v>0.1875</v>
      </c>
      <c r="N77">
        <v>144.69999999999999</v>
      </c>
      <c r="O77">
        <v>4.5199999999999996</v>
      </c>
      <c r="P77">
        <v>0.2</v>
      </c>
      <c r="Q77">
        <v>2.64</v>
      </c>
      <c r="R77">
        <v>0.08</v>
      </c>
      <c r="S77">
        <v>9.34</v>
      </c>
      <c r="T77">
        <v>0.19</v>
      </c>
      <c r="U77">
        <v>59.25</v>
      </c>
      <c r="V77">
        <v>0.64</v>
      </c>
      <c r="W77">
        <v>0.56999999999999995</v>
      </c>
      <c r="X77">
        <v>0.05</v>
      </c>
      <c r="Y77">
        <v>2.87</v>
      </c>
      <c r="Z77">
        <v>0.05</v>
      </c>
      <c r="AA77">
        <v>0.71</v>
      </c>
      <c r="AB77">
        <v>0.02</v>
      </c>
      <c r="AC77">
        <v>3.17</v>
      </c>
      <c r="AD77">
        <v>0.1</v>
      </c>
      <c r="AE77">
        <v>2.96</v>
      </c>
      <c r="AF77">
        <v>0.04</v>
      </c>
      <c r="AG77">
        <v>0.82</v>
      </c>
      <c r="AH77">
        <v>0.03</v>
      </c>
      <c r="AI77">
        <v>0.03</v>
      </c>
      <c r="AJ77">
        <v>0.01</v>
      </c>
      <c r="AK77">
        <v>0.21</v>
      </c>
      <c r="AL77">
        <v>0.01</v>
      </c>
      <c r="AM77">
        <v>12.69</v>
      </c>
      <c r="AN77">
        <v>0.13</v>
      </c>
      <c r="AO77">
        <v>55</v>
      </c>
      <c r="AP77">
        <v>10</v>
      </c>
      <c r="AQ77">
        <v>168</v>
      </c>
      <c r="AR77">
        <v>10</v>
      </c>
      <c r="AS77">
        <v>32</v>
      </c>
      <c r="AT77">
        <v>5</v>
      </c>
      <c r="AU77" t="s">
        <v>270</v>
      </c>
    </row>
    <row r="78" spans="1:47" x14ac:dyDescent="0.45">
      <c r="A78">
        <v>1407</v>
      </c>
      <c r="B78" t="s">
        <v>271</v>
      </c>
      <c r="C78">
        <v>-277710.88579999999</v>
      </c>
      <c r="D78">
        <v>8141714.1900000004</v>
      </c>
      <c r="E78">
        <v>-277710.88579999999</v>
      </c>
      <c r="F78">
        <f t="shared" si="6"/>
        <v>137.3544232199321</v>
      </c>
      <c r="G78">
        <f t="shared" si="7"/>
        <v>-4.6870684226235309</v>
      </c>
      <c r="H78">
        <f t="shared" si="4"/>
        <v>-853.31099999975413</v>
      </c>
      <c r="I78">
        <f t="shared" si="5"/>
        <v>-996.87119999999413</v>
      </c>
      <c r="J78" t="s">
        <v>272</v>
      </c>
      <c r="K78">
        <v>69.5</v>
      </c>
      <c r="L78">
        <v>-38.299999999999997</v>
      </c>
      <c r="M78" s="1">
        <v>0.27083333333333331</v>
      </c>
      <c r="N78">
        <v>146.9</v>
      </c>
      <c r="O78">
        <v>3.92</v>
      </c>
      <c r="P78">
        <v>0.14000000000000001</v>
      </c>
      <c r="Q78">
        <v>4.55</v>
      </c>
      <c r="R78">
        <v>0.17</v>
      </c>
      <c r="S78">
        <v>9.2200000000000006</v>
      </c>
      <c r="T78">
        <v>0.19</v>
      </c>
      <c r="U78">
        <v>54.08</v>
      </c>
      <c r="V78">
        <v>0.64</v>
      </c>
      <c r="W78">
        <v>0.71</v>
      </c>
      <c r="X78">
        <v>0.05</v>
      </c>
      <c r="Y78">
        <v>4.3</v>
      </c>
      <c r="Z78">
        <v>0.05</v>
      </c>
      <c r="AA78">
        <v>1.02</v>
      </c>
      <c r="AB78">
        <v>0.02</v>
      </c>
      <c r="AC78">
        <v>2.61</v>
      </c>
      <c r="AD78">
        <v>0.08</v>
      </c>
      <c r="AE78">
        <v>3.83</v>
      </c>
      <c r="AF78">
        <v>0.04</v>
      </c>
      <c r="AG78">
        <v>0.86</v>
      </c>
      <c r="AH78">
        <v>0.03</v>
      </c>
      <c r="AI78">
        <v>0.08</v>
      </c>
      <c r="AJ78">
        <v>0.01</v>
      </c>
      <c r="AK78">
        <v>0.22</v>
      </c>
      <c r="AL78">
        <v>0.01</v>
      </c>
      <c r="AM78">
        <v>14.37</v>
      </c>
      <c r="AN78">
        <v>0.2</v>
      </c>
      <c r="AO78">
        <v>120</v>
      </c>
      <c r="AP78">
        <v>10</v>
      </c>
      <c r="AQ78">
        <v>184</v>
      </c>
      <c r="AR78">
        <v>10</v>
      </c>
      <c r="AS78">
        <v>208</v>
      </c>
      <c r="AT78">
        <v>10</v>
      </c>
      <c r="AU78" t="s">
        <v>273</v>
      </c>
    </row>
    <row r="79" spans="1:47" x14ac:dyDescent="0.45">
      <c r="A79">
        <v>1419</v>
      </c>
      <c r="B79" t="s">
        <v>274</v>
      </c>
      <c r="C79">
        <v>-277829.14510000002</v>
      </c>
      <c r="D79">
        <v>8141643.9709999999</v>
      </c>
      <c r="E79">
        <v>-277829.14510000002</v>
      </c>
      <c r="F79">
        <f t="shared" si="6"/>
        <v>137.35438206551009</v>
      </c>
      <c r="G79">
        <f t="shared" si="7"/>
        <v>-4.6871209653511823</v>
      </c>
      <c r="H79">
        <f t="shared" si="4"/>
        <v>-923.53000000026077</v>
      </c>
      <c r="I79">
        <f t="shared" si="5"/>
        <v>-1115.1305000000284</v>
      </c>
      <c r="J79" t="s">
        <v>275</v>
      </c>
      <c r="K79">
        <v>69.900000000000006</v>
      </c>
      <c r="L79">
        <v>-29.9</v>
      </c>
      <c r="M79" s="1">
        <v>0.14583333333333334</v>
      </c>
      <c r="N79">
        <v>151.9</v>
      </c>
      <c r="O79">
        <v>2.59</v>
      </c>
      <c r="P79">
        <v>0.14000000000000001</v>
      </c>
      <c r="Q79">
        <v>5.08</v>
      </c>
      <c r="R79">
        <v>0.17</v>
      </c>
      <c r="S79">
        <v>9</v>
      </c>
      <c r="T79">
        <v>0.19</v>
      </c>
      <c r="U79">
        <v>48.65</v>
      </c>
      <c r="V79">
        <v>0.54</v>
      </c>
      <c r="W79">
        <v>0.61</v>
      </c>
      <c r="X79">
        <v>0.05</v>
      </c>
      <c r="Y79">
        <v>5.58</v>
      </c>
      <c r="Z79">
        <v>0.08</v>
      </c>
      <c r="AA79">
        <v>0.56000000000000005</v>
      </c>
      <c r="AB79">
        <v>0.02</v>
      </c>
      <c r="AC79">
        <v>0.81</v>
      </c>
      <c r="AD79">
        <v>0.04</v>
      </c>
      <c r="AE79">
        <v>5.07</v>
      </c>
      <c r="AF79">
        <v>0.06</v>
      </c>
      <c r="AG79">
        <v>1.04</v>
      </c>
      <c r="AH79">
        <v>0.03</v>
      </c>
      <c r="AI79">
        <v>0.32</v>
      </c>
      <c r="AJ79">
        <v>0.01</v>
      </c>
      <c r="AK79">
        <v>0.16</v>
      </c>
      <c r="AL79">
        <v>0.01</v>
      </c>
      <c r="AM79">
        <v>20.25</v>
      </c>
      <c r="AN79">
        <v>0.26</v>
      </c>
      <c r="AO79">
        <v>851</v>
      </c>
      <c r="AP79">
        <v>44</v>
      </c>
      <c r="AQ79">
        <v>986</v>
      </c>
      <c r="AR79">
        <v>30</v>
      </c>
      <c r="AS79">
        <v>114</v>
      </c>
      <c r="AT79">
        <v>5</v>
      </c>
      <c r="AU79" t="s">
        <v>276</v>
      </c>
    </row>
    <row r="80" spans="1:47" x14ac:dyDescent="0.45">
      <c r="A80">
        <v>1416</v>
      </c>
      <c r="B80" t="s">
        <v>277</v>
      </c>
      <c r="C80">
        <v>-277832.26030000002</v>
      </c>
      <c r="D80">
        <v>8141641.5310000004</v>
      </c>
      <c r="E80">
        <v>-277832.26030000002</v>
      </c>
      <c r="F80">
        <f t="shared" si="6"/>
        <v>137.35436626153736</v>
      </c>
      <c r="G80">
        <f t="shared" si="7"/>
        <v>-4.6871246540692528</v>
      </c>
      <c r="H80">
        <f t="shared" si="4"/>
        <v>-925.96999999973923</v>
      </c>
      <c r="I80">
        <f t="shared" si="5"/>
        <v>-1118.2457000000286</v>
      </c>
      <c r="J80" t="s">
        <v>278</v>
      </c>
      <c r="K80">
        <v>100.9</v>
      </c>
      <c r="L80">
        <v>-31.7</v>
      </c>
      <c r="M80" s="1">
        <v>6.9444444444444434E-2</v>
      </c>
      <c r="N80">
        <v>150.80000000000001</v>
      </c>
      <c r="O80">
        <v>2.4500000000000002</v>
      </c>
      <c r="P80">
        <v>0.14000000000000001</v>
      </c>
      <c r="Q80">
        <v>6.06</v>
      </c>
      <c r="R80">
        <v>0.17</v>
      </c>
      <c r="S80">
        <v>8.6999999999999993</v>
      </c>
      <c r="T80">
        <v>0.19</v>
      </c>
      <c r="U80">
        <v>46.17</v>
      </c>
      <c r="V80">
        <v>0.54</v>
      </c>
      <c r="W80">
        <v>0.8</v>
      </c>
      <c r="X80">
        <v>0.05</v>
      </c>
      <c r="Y80">
        <v>7.48</v>
      </c>
      <c r="Z80">
        <v>0.1</v>
      </c>
      <c r="AA80">
        <v>1.37</v>
      </c>
      <c r="AB80">
        <v>0.03</v>
      </c>
      <c r="AC80">
        <v>0.82</v>
      </c>
      <c r="AD80">
        <v>0.04</v>
      </c>
      <c r="AE80">
        <v>4.5599999999999996</v>
      </c>
      <c r="AF80">
        <v>0.06</v>
      </c>
      <c r="AG80">
        <v>1.01</v>
      </c>
      <c r="AH80">
        <v>0.03</v>
      </c>
      <c r="AI80">
        <v>0.32</v>
      </c>
      <c r="AJ80">
        <v>0.01</v>
      </c>
      <c r="AK80">
        <v>0.12</v>
      </c>
      <c r="AL80">
        <v>0.01</v>
      </c>
      <c r="AM80">
        <v>19.84</v>
      </c>
      <c r="AN80">
        <v>0.26</v>
      </c>
      <c r="AO80">
        <v>1058</v>
      </c>
      <c r="AP80">
        <v>54</v>
      </c>
      <c r="AQ80">
        <v>978</v>
      </c>
      <c r="AR80">
        <v>30</v>
      </c>
      <c r="AS80">
        <v>252</v>
      </c>
      <c r="AT80">
        <v>10</v>
      </c>
      <c r="AU80" t="s">
        <v>279</v>
      </c>
    </row>
    <row r="81" spans="1:47" x14ac:dyDescent="0.45">
      <c r="A81">
        <v>1416</v>
      </c>
      <c r="B81" t="s">
        <v>280</v>
      </c>
      <c r="C81">
        <v>-277832.47899999999</v>
      </c>
      <c r="D81">
        <v>8141640.5939999996</v>
      </c>
      <c r="E81">
        <v>-277832.47899999999</v>
      </c>
      <c r="F81">
        <f t="shared" si="6"/>
        <v>137.35278544260149</v>
      </c>
      <c r="G81">
        <f t="shared" si="7"/>
        <v>-4.691034443913523</v>
      </c>
      <c r="H81">
        <f t="shared" si="4"/>
        <v>-926.9070000005886</v>
      </c>
      <c r="I81">
        <f t="shared" si="5"/>
        <v>-1118.4643999999971</v>
      </c>
      <c r="J81" t="s">
        <v>281</v>
      </c>
      <c r="K81">
        <v>96.7</v>
      </c>
      <c r="L81">
        <v>-45.3</v>
      </c>
      <c r="M81" s="1">
        <v>0.16666666666666666</v>
      </c>
      <c r="N81">
        <v>144.80000000000001</v>
      </c>
      <c r="O81">
        <v>2.57</v>
      </c>
      <c r="P81">
        <v>0.14000000000000001</v>
      </c>
      <c r="Q81">
        <v>5.03</v>
      </c>
      <c r="R81">
        <v>0.17</v>
      </c>
      <c r="S81">
        <v>9.0299999999999994</v>
      </c>
      <c r="T81">
        <v>0.19</v>
      </c>
      <c r="U81">
        <v>47.85</v>
      </c>
      <c r="V81">
        <v>0.54</v>
      </c>
      <c r="W81">
        <v>0.75</v>
      </c>
      <c r="X81">
        <v>0.05</v>
      </c>
      <c r="Y81">
        <v>6.73</v>
      </c>
      <c r="Z81">
        <v>0.08</v>
      </c>
      <c r="AA81">
        <v>2.14</v>
      </c>
      <c r="AB81">
        <v>0.03</v>
      </c>
      <c r="AC81">
        <v>0.96</v>
      </c>
      <c r="AD81">
        <v>0.04</v>
      </c>
      <c r="AE81">
        <v>3.85</v>
      </c>
      <c r="AF81">
        <v>0.04</v>
      </c>
      <c r="AG81">
        <v>1.04</v>
      </c>
      <c r="AH81">
        <v>0.03</v>
      </c>
      <c r="AI81">
        <v>0.3</v>
      </c>
      <c r="AJ81">
        <v>0.01</v>
      </c>
      <c r="AK81">
        <v>0.09</v>
      </c>
      <c r="AL81">
        <v>0.01</v>
      </c>
      <c r="AM81">
        <v>19.37</v>
      </c>
      <c r="AN81">
        <v>0.26</v>
      </c>
      <c r="AO81">
        <v>1014</v>
      </c>
      <c r="AP81">
        <v>54</v>
      </c>
      <c r="AQ81">
        <v>888</v>
      </c>
      <c r="AR81">
        <v>30</v>
      </c>
      <c r="AS81">
        <v>137</v>
      </c>
      <c r="AT81">
        <v>10</v>
      </c>
      <c r="AU81" t="s">
        <v>282</v>
      </c>
    </row>
    <row r="82" spans="1:47" x14ac:dyDescent="0.45">
      <c r="A82">
        <v>1436</v>
      </c>
      <c r="B82" t="s">
        <v>283</v>
      </c>
      <c r="C82">
        <v>-278064.28610000003</v>
      </c>
      <c r="D82">
        <v>8141546.8689999999</v>
      </c>
      <c r="E82">
        <v>-278064.28610000003</v>
      </c>
      <c r="F82">
        <f t="shared" si="6"/>
        <v>137.35307581740864</v>
      </c>
      <c r="G82">
        <f t="shared" si="7"/>
        <v>-4.69215773193595</v>
      </c>
      <c r="H82">
        <f t="shared" si="4"/>
        <v>-1020.6320000002161</v>
      </c>
      <c r="I82">
        <f t="shared" si="5"/>
        <v>-1350.2715000000317</v>
      </c>
      <c r="J82" t="s">
        <v>284</v>
      </c>
      <c r="K82">
        <v>99.4</v>
      </c>
      <c r="L82">
        <v>-43</v>
      </c>
      <c r="M82" s="1">
        <v>0.27083333333333331</v>
      </c>
      <c r="N82">
        <v>146</v>
      </c>
      <c r="O82">
        <v>2.37</v>
      </c>
      <c r="P82">
        <v>0.14000000000000001</v>
      </c>
      <c r="Q82">
        <v>5.63</v>
      </c>
      <c r="R82">
        <v>0.17</v>
      </c>
      <c r="S82">
        <v>8.8699999999999992</v>
      </c>
      <c r="T82">
        <v>0.19</v>
      </c>
      <c r="U82">
        <v>46.14</v>
      </c>
      <c r="V82">
        <v>0.54</v>
      </c>
      <c r="W82">
        <v>0.89</v>
      </c>
      <c r="X82">
        <v>0.05</v>
      </c>
      <c r="Y82">
        <v>8.4600000000000009</v>
      </c>
      <c r="Z82">
        <v>0.1</v>
      </c>
      <c r="AA82">
        <v>1.59</v>
      </c>
      <c r="AB82">
        <v>0.02</v>
      </c>
      <c r="AC82">
        <v>0.8</v>
      </c>
      <c r="AD82">
        <v>0.02</v>
      </c>
      <c r="AE82">
        <v>4.43</v>
      </c>
      <c r="AF82">
        <v>0.06</v>
      </c>
      <c r="AG82">
        <v>1.02</v>
      </c>
      <c r="AH82">
        <v>0.03</v>
      </c>
      <c r="AI82">
        <v>0.32</v>
      </c>
      <c r="AJ82">
        <v>0.01</v>
      </c>
      <c r="AK82">
        <v>0.18</v>
      </c>
      <c r="AL82">
        <v>0.01</v>
      </c>
      <c r="AM82">
        <v>18.920000000000002</v>
      </c>
      <c r="AN82">
        <v>0.2</v>
      </c>
      <c r="AO82">
        <v>935</v>
      </c>
      <c r="AP82">
        <v>49</v>
      </c>
      <c r="AQ82">
        <v>1071</v>
      </c>
      <c r="AR82">
        <v>35</v>
      </c>
      <c r="AS82">
        <v>636</v>
      </c>
      <c r="AT82">
        <v>20</v>
      </c>
      <c r="AU82" t="s">
        <v>285</v>
      </c>
    </row>
    <row r="83" spans="1:47" x14ac:dyDescent="0.45">
      <c r="A83">
        <v>1444</v>
      </c>
      <c r="B83" t="s">
        <v>286</v>
      </c>
      <c r="C83">
        <v>-278130.88459999999</v>
      </c>
      <c r="D83">
        <v>8141564.085</v>
      </c>
      <c r="E83">
        <v>-278130.88459999999</v>
      </c>
      <c r="F83">
        <f t="shared" si="6"/>
        <v>137.35454749279333</v>
      </c>
      <c r="G83">
        <f t="shared" si="7"/>
        <v>-4.697523803049779</v>
      </c>
      <c r="H83">
        <f t="shared" si="4"/>
        <v>-1003.4160000002012</v>
      </c>
      <c r="I83">
        <f t="shared" si="5"/>
        <v>-1416.8699999999953</v>
      </c>
      <c r="J83" t="s">
        <v>287</v>
      </c>
      <c r="K83">
        <v>77.400000000000006</v>
      </c>
      <c r="L83">
        <v>-26.4</v>
      </c>
      <c r="M83" s="1">
        <v>0.11805555555555557</v>
      </c>
      <c r="N83">
        <v>156.69999999999999</v>
      </c>
      <c r="O83">
        <v>2.02</v>
      </c>
      <c r="P83">
        <v>0.14000000000000001</v>
      </c>
      <c r="Q83">
        <v>5.22</v>
      </c>
      <c r="R83">
        <v>0.17</v>
      </c>
      <c r="S83">
        <v>8.1300000000000008</v>
      </c>
      <c r="T83">
        <v>0.19</v>
      </c>
      <c r="U83">
        <v>44.37</v>
      </c>
      <c r="V83">
        <v>0.54</v>
      </c>
      <c r="W83">
        <v>0.98</v>
      </c>
      <c r="X83">
        <v>7.0000000000000007E-2</v>
      </c>
      <c r="Y83">
        <v>10.97</v>
      </c>
      <c r="Z83">
        <v>0.12</v>
      </c>
      <c r="AA83">
        <v>0.83</v>
      </c>
      <c r="AB83">
        <v>0.02</v>
      </c>
      <c r="AC83">
        <v>0.76</v>
      </c>
      <c r="AD83">
        <v>0.02</v>
      </c>
      <c r="AE83">
        <v>6.58</v>
      </c>
      <c r="AF83">
        <v>7.0000000000000007E-2</v>
      </c>
      <c r="AG83">
        <v>1</v>
      </c>
      <c r="AH83">
        <v>0.03</v>
      </c>
      <c r="AI83">
        <v>0.28000000000000003</v>
      </c>
      <c r="AJ83">
        <v>0.01</v>
      </c>
      <c r="AK83">
        <v>0.13</v>
      </c>
      <c r="AL83">
        <v>0.01</v>
      </c>
      <c r="AM83">
        <v>18.5</v>
      </c>
      <c r="AN83">
        <v>0.2</v>
      </c>
      <c r="AO83">
        <v>804</v>
      </c>
      <c r="AP83">
        <v>44</v>
      </c>
      <c r="AQ83">
        <v>701</v>
      </c>
      <c r="AR83">
        <v>24</v>
      </c>
      <c r="AS83">
        <v>68</v>
      </c>
      <c r="AT83">
        <v>5</v>
      </c>
      <c r="AU83" t="s">
        <v>288</v>
      </c>
    </row>
    <row r="84" spans="1:47" x14ac:dyDescent="0.45">
      <c r="A84">
        <v>1477</v>
      </c>
      <c r="B84" t="s">
        <v>289</v>
      </c>
      <c r="C84">
        <v>-278449.033</v>
      </c>
      <c r="D84">
        <v>8141651.3389999997</v>
      </c>
      <c r="E84">
        <v>-278449.033</v>
      </c>
      <c r="F84">
        <f t="shared" si="6"/>
        <v>137.35487669443634</v>
      </c>
      <c r="G84">
        <f t="shared" si="7"/>
        <v>-4.6989238815467793</v>
      </c>
      <c r="H84">
        <f t="shared" si="4"/>
        <v>-916.16200000047684</v>
      </c>
      <c r="I84">
        <f t="shared" si="5"/>
        <v>-1735.0184000000008</v>
      </c>
      <c r="J84" t="s">
        <v>290</v>
      </c>
      <c r="K84">
        <v>87.3</v>
      </c>
      <c r="L84">
        <v>-21.3</v>
      </c>
      <c r="M84" s="1">
        <v>0.11805555555555557</v>
      </c>
      <c r="N84">
        <v>166.7</v>
      </c>
      <c r="O84">
        <v>2.67</v>
      </c>
      <c r="P84">
        <v>0.14000000000000001</v>
      </c>
      <c r="Q84">
        <v>6.94</v>
      </c>
      <c r="R84">
        <v>0.17</v>
      </c>
      <c r="S84">
        <v>8.83</v>
      </c>
      <c r="T84">
        <v>0.19</v>
      </c>
      <c r="U84">
        <v>40.5</v>
      </c>
      <c r="V84">
        <v>0.43</v>
      </c>
      <c r="W84">
        <v>2.21</v>
      </c>
      <c r="X84">
        <v>0.12</v>
      </c>
      <c r="Y84">
        <v>5.4</v>
      </c>
      <c r="Z84">
        <v>0.08</v>
      </c>
      <c r="AA84">
        <v>2.7</v>
      </c>
      <c r="AB84">
        <v>0.04</v>
      </c>
      <c r="AC84">
        <v>0.62</v>
      </c>
      <c r="AD84">
        <v>0.02</v>
      </c>
      <c r="AE84">
        <v>3.67</v>
      </c>
      <c r="AF84">
        <v>0.04</v>
      </c>
      <c r="AG84">
        <v>1.02</v>
      </c>
      <c r="AH84">
        <v>0.03</v>
      </c>
      <c r="AI84">
        <v>0.38</v>
      </c>
      <c r="AJ84">
        <v>0.01</v>
      </c>
      <c r="AK84">
        <v>0.2</v>
      </c>
      <c r="AL84">
        <v>0.01</v>
      </c>
      <c r="AM84">
        <v>24.4</v>
      </c>
      <c r="AN84">
        <v>0.26</v>
      </c>
      <c r="AO84">
        <v>714</v>
      </c>
      <c r="AP84">
        <v>40</v>
      </c>
      <c r="AQ84">
        <v>957</v>
      </c>
      <c r="AR84">
        <v>30</v>
      </c>
      <c r="AS84">
        <v>1215</v>
      </c>
      <c r="AT84">
        <v>40</v>
      </c>
      <c r="AU84" t="s">
        <v>291</v>
      </c>
    </row>
    <row r="85" spans="1:47" x14ac:dyDescent="0.45">
      <c r="A85">
        <v>1484</v>
      </c>
      <c r="B85" t="s">
        <v>292</v>
      </c>
      <c r="C85">
        <v>-278532.04210000002</v>
      </c>
      <c r="D85">
        <v>8141670.8569999998</v>
      </c>
      <c r="E85">
        <v>-278532.04210000002</v>
      </c>
      <c r="F85">
        <f t="shared" si="6"/>
        <v>137.35602271015699</v>
      </c>
      <c r="G85">
        <f t="shared" si="7"/>
        <v>-4.7015136517381251</v>
      </c>
      <c r="H85">
        <f t="shared" si="4"/>
        <v>-896.64400000032037</v>
      </c>
      <c r="I85">
        <f t="shared" si="5"/>
        <v>-1818.0275000000256</v>
      </c>
      <c r="J85" t="s">
        <v>293</v>
      </c>
      <c r="K85">
        <v>92</v>
      </c>
      <c r="L85">
        <v>-26.3</v>
      </c>
      <c r="M85" s="1">
        <v>6.9444444444444434E-2</v>
      </c>
      <c r="N85">
        <v>156.19999999999999</v>
      </c>
      <c r="O85">
        <v>2.2599999999999998</v>
      </c>
      <c r="P85">
        <v>0.14000000000000001</v>
      </c>
      <c r="Q85">
        <v>6.3</v>
      </c>
      <c r="R85">
        <v>0.17</v>
      </c>
      <c r="S85">
        <v>7.24</v>
      </c>
      <c r="T85">
        <v>0.19</v>
      </c>
      <c r="U85">
        <v>35.79</v>
      </c>
      <c r="V85">
        <v>0.43</v>
      </c>
      <c r="W85">
        <v>1.02</v>
      </c>
      <c r="X85">
        <v>7.0000000000000007E-2</v>
      </c>
      <c r="Y85">
        <v>12.12</v>
      </c>
      <c r="Z85">
        <v>0.12</v>
      </c>
      <c r="AA85">
        <v>1.43</v>
      </c>
      <c r="AB85">
        <v>0.03</v>
      </c>
      <c r="AC85">
        <v>0.97</v>
      </c>
      <c r="AD85">
        <v>0.04</v>
      </c>
      <c r="AE85">
        <v>4.6900000000000004</v>
      </c>
      <c r="AF85">
        <v>0.06</v>
      </c>
      <c r="AG85">
        <v>0.77</v>
      </c>
      <c r="AH85">
        <v>0.03</v>
      </c>
      <c r="AI85">
        <v>0.24</v>
      </c>
      <c r="AJ85">
        <v>0.01</v>
      </c>
      <c r="AK85">
        <v>0.13</v>
      </c>
      <c r="AL85">
        <v>0.01</v>
      </c>
      <c r="AM85">
        <v>26.81</v>
      </c>
      <c r="AN85">
        <v>0.33</v>
      </c>
      <c r="AO85">
        <v>979</v>
      </c>
      <c r="AP85">
        <v>49</v>
      </c>
      <c r="AQ85">
        <v>562</v>
      </c>
      <c r="AR85">
        <v>20</v>
      </c>
      <c r="AS85">
        <v>240</v>
      </c>
      <c r="AT85">
        <v>10</v>
      </c>
      <c r="AU85" t="s">
        <v>294</v>
      </c>
    </row>
    <row r="86" spans="1:47" x14ac:dyDescent="0.45">
      <c r="A86">
        <v>1504</v>
      </c>
      <c r="B86" t="s">
        <v>295</v>
      </c>
      <c r="C86">
        <v>-278685.58669999999</v>
      </c>
      <c r="D86">
        <v>8141738.8030000003</v>
      </c>
      <c r="E86">
        <v>-278685.58669999999</v>
      </c>
      <c r="F86">
        <f t="shared" si="6"/>
        <v>137.35552082860718</v>
      </c>
      <c r="G86">
        <f t="shared" si="7"/>
        <v>-4.7040483846366499</v>
      </c>
      <c r="H86">
        <f t="shared" si="4"/>
        <v>-828.69799999985844</v>
      </c>
      <c r="I86">
        <f t="shared" si="5"/>
        <v>-1971.5720999999903</v>
      </c>
      <c r="J86" t="s">
        <v>296</v>
      </c>
      <c r="K86">
        <v>98.3</v>
      </c>
      <c r="L86">
        <v>-43.5</v>
      </c>
      <c r="M86" s="1">
        <v>0.33333333333333331</v>
      </c>
      <c r="N86">
        <v>145.80000000000001</v>
      </c>
      <c r="O86">
        <v>2.31</v>
      </c>
      <c r="P86">
        <v>0.14000000000000001</v>
      </c>
      <c r="Q86">
        <v>5.2</v>
      </c>
      <c r="R86">
        <v>0.17</v>
      </c>
      <c r="S86">
        <v>8.15</v>
      </c>
      <c r="T86">
        <v>0.19</v>
      </c>
      <c r="U86">
        <v>44.43</v>
      </c>
      <c r="V86">
        <v>0.54</v>
      </c>
      <c r="W86">
        <v>0.68</v>
      </c>
      <c r="X86">
        <v>0.05</v>
      </c>
      <c r="Y86">
        <v>11.39</v>
      </c>
      <c r="Z86">
        <v>0.12</v>
      </c>
      <c r="AA86">
        <v>1.43</v>
      </c>
      <c r="AB86">
        <v>0.02</v>
      </c>
      <c r="AC86">
        <v>1.92</v>
      </c>
      <c r="AD86">
        <v>0.06</v>
      </c>
      <c r="AE86">
        <v>3.55</v>
      </c>
      <c r="AF86">
        <v>0.04</v>
      </c>
      <c r="AG86">
        <v>0.93</v>
      </c>
      <c r="AH86">
        <v>0.03</v>
      </c>
      <c r="AI86">
        <v>0.27</v>
      </c>
      <c r="AJ86">
        <v>0.01</v>
      </c>
      <c r="AK86">
        <v>0.13</v>
      </c>
      <c r="AL86">
        <v>0.01</v>
      </c>
      <c r="AM86">
        <v>19.36</v>
      </c>
      <c r="AN86">
        <v>0.26</v>
      </c>
      <c r="AO86">
        <v>544</v>
      </c>
      <c r="AP86">
        <v>30</v>
      </c>
      <c r="AQ86">
        <v>531</v>
      </c>
      <c r="AR86">
        <v>20</v>
      </c>
      <c r="AS86">
        <v>678</v>
      </c>
      <c r="AT86">
        <v>24</v>
      </c>
      <c r="AU86" t="s">
        <v>297</v>
      </c>
    </row>
    <row r="87" spans="1:47" x14ac:dyDescent="0.45">
      <c r="A87">
        <v>1511</v>
      </c>
      <c r="B87" t="s">
        <v>298</v>
      </c>
      <c r="C87">
        <v>-278835.86820000003</v>
      </c>
      <c r="D87">
        <v>8141709.0470000003</v>
      </c>
      <c r="E87">
        <v>-278835.86820000003</v>
      </c>
      <c r="F87">
        <f t="shared" si="6"/>
        <v>137.35614725288329</v>
      </c>
      <c r="G87">
        <f t="shared" si="7"/>
        <v>-4.7056434946142529</v>
      </c>
      <c r="H87">
        <f t="shared" si="4"/>
        <v>-858.45399999991059</v>
      </c>
      <c r="I87">
        <f t="shared" si="5"/>
        <v>-2121.8536000000313</v>
      </c>
      <c r="J87" t="s">
        <v>299</v>
      </c>
      <c r="K87">
        <v>99</v>
      </c>
      <c r="L87">
        <v>-28</v>
      </c>
      <c r="M87" s="1">
        <v>9.375E-2</v>
      </c>
      <c r="N87">
        <v>155.1</v>
      </c>
      <c r="O87">
        <v>2.38</v>
      </c>
      <c r="P87">
        <v>0.14000000000000001</v>
      </c>
      <c r="Q87">
        <v>4.93</v>
      </c>
      <c r="R87">
        <v>0.17</v>
      </c>
      <c r="S87">
        <v>8.9499999999999993</v>
      </c>
      <c r="T87">
        <v>0.19</v>
      </c>
      <c r="U87">
        <v>51.04</v>
      </c>
      <c r="V87">
        <v>0.54</v>
      </c>
      <c r="W87">
        <v>1.04</v>
      </c>
      <c r="X87">
        <v>7.0000000000000007E-2</v>
      </c>
      <c r="Y87">
        <v>3.07</v>
      </c>
      <c r="Z87">
        <v>0.05</v>
      </c>
      <c r="AA87">
        <v>1.17</v>
      </c>
      <c r="AB87">
        <v>0.02</v>
      </c>
      <c r="AC87">
        <v>1.1399999999999999</v>
      </c>
      <c r="AD87">
        <v>0.04</v>
      </c>
      <c r="AE87">
        <v>2.74</v>
      </c>
      <c r="AF87">
        <v>0.03</v>
      </c>
      <c r="AG87">
        <v>1.1000000000000001</v>
      </c>
      <c r="AH87">
        <v>0.03</v>
      </c>
      <c r="AI87">
        <v>0.35</v>
      </c>
      <c r="AJ87">
        <v>0.01</v>
      </c>
      <c r="AK87">
        <v>0.14000000000000001</v>
      </c>
      <c r="AL87">
        <v>0.01</v>
      </c>
      <c r="AM87">
        <v>21.52</v>
      </c>
      <c r="AN87">
        <v>0.26</v>
      </c>
      <c r="AO87">
        <v>1199</v>
      </c>
      <c r="AP87">
        <v>60</v>
      </c>
      <c r="AQ87">
        <v>815</v>
      </c>
      <c r="AR87">
        <v>24</v>
      </c>
      <c r="AS87">
        <v>683</v>
      </c>
      <c r="AT87">
        <v>24</v>
      </c>
      <c r="AU87" t="s">
        <v>300</v>
      </c>
    </row>
    <row r="88" spans="1:47" x14ac:dyDescent="0.45">
      <c r="A88">
        <v>1518</v>
      </c>
      <c r="B88" t="s">
        <v>301</v>
      </c>
      <c r="C88">
        <v>-278930.44050000003</v>
      </c>
      <c r="D88">
        <v>8141746.1869999999</v>
      </c>
      <c r="E88">
        <v>-278930.44050000003</v>
      </c>
      <c r="F88">
        <f t="shared" si="6"/>
        <v>137.35614681435257</v>
      </c>
      <c r="G88">
        <f t="shared" si="7"/>
        <v>-4.7056461426651772</v>
      </c>
      <c r="H88">
        <f t="shared" si="4"/>
        <v>-821.31400000024587</v>
      </c>
      <c r="I88">
        <f t="shared" si="5"/>
        <v>-2216.4259000000311</v>
      </c>
      <c r="J88" t="s">
        <v>302</v>
      </c>
      <c r="K88">
        <v>72.400000000000006</v>
      </c>
      <c r="L88">
        <v>-24.3</v>
      </c>
      <c r="M88" s="1">
        <v>8.3333333333333329E-2</v>
      </c>
      <c r="N88">
        <v>159.80000000000001</v>
      </c>
      <c r="O88">
        <v>2.69</v>
      </c>
      <c r="P88">
        <v>0.14000000000000001</v>
      </c>
      <c r="Q88">
        <v>8.86</v>
      </c>
      <c r="R88">
        <v>0.25</v>
      </c>
      <c r="S88">
        <v>9.6999999999999993</v>
      </c>
      <c r="T88">
        <v>0.28999999999999998</v>
      </c>
      <c r="U88">
        <v>45.41</v>
      </c>
      <c r="V88">
        <v>0.54</v>
      </c>
      <c r="W88">
        <v>0.81</v>
      </c>
      <c r="X88">
        <v>0.05</v>
      </c>
      <c r="Y88">
        <v>3.04</v>
      </c>
      <c r="Z88">
        <v>0.05</v>
      </c>
      <c r="AA88">
        <v>0.5</v>
      </c>
      <c r="AB88">
        <v>0.01</v>
      </c>
      <c r="AC88">
        <v>0.46</v>
      </c>
      <c r="AD88">
        <v>0.02</v>
      </c>
      <c r="AE88">
        <v>7.17</v>
      </c>
      <c r="AF88">
        <v>0.08</v>
      </c>
      <c r="AG88">
        <v>0.93</v>
      </c>
      <c r="AH88">
        <v>0.03</v>
      </c>
      <c r="AI88">
        <v>0.42</v>
      </c>
      <c r="AJ88">
        <v>0.01</v>
      </c>
      <c r="AK88">
        <v>0.39</v>
      </c>
      <c r="AL88">
        <v>0.01</v>
      </c>
      <c r="AM88">
        <v>19.489999999999998</v>
      </c>
      <c r="AN88">
        <v>0.26</v>
      </c>
      <c r="AO88">
        <v>548</v>
      </c>
      <c r="AP88">
        <v>30</v>
      </c>
      <c r="AQ88">
        <v>212</v>
      </c>
      <c r="AR88">
        <v>10</v>
      </c>
      <c r="AS88">
        <v>46</v>
      </c>
      <c r="AT88">
        <v>5</v>
      </c>
      <c r="AU88" t="s">
        <v>303</v>
      </c>
    </row>
    <row r="89" spans="1:47" x14ac:dyDescent="0.45">
      <c r="A89">
        <v>1518</v>
      </c>
      <c r="B89" t="s">
        <v>304</v>
      </c>
      <c r="C89">
        <v>-278930.59749999997</v>
      </c>
      <c r="D89">
        <v>8141746.1610000003</v>
      </c>
      <c r="E89">
        <v>-278930.59749999997</v>
      </c>
      <c r="F89">
        <f t="shared" si="6"/>
        <v>137.35664969102982</v>
      </c>
      <c r="G89">
        <f t="shared" si="7"/>
        <v>-4.7060972895832593</v>
      </c>
      <c r="H89">
        <f t="shared" si="4"/>
        <v>-821.33999999985099</v>
      </c>
      <c r="I89">
        <f t="shared" si="5"/>
        <v>-2216.5828999999794</v>
      </c>
      <c r="J89" t="s">
        <v>305</v>
      </c>
      <c r="K89">
        <v>66.599999999999994</v>
      </c>
      <c r="L89">
        <v>-51.6</v>
      </c>
      <c r="M89" s="1">
        <v>0.32346064814814818</v>
      </c>
      <c r="N89">
        <v>148.80000000000001</v>
      </c>
      <c r="O89">
        <v>2.61</v>
      </c>
      <c r="P89">
        <v>0.14000000000000001</v>
      </c>
      <c r="Q89">
        <v>9.11</v>
      </c>
      <c r="R89">
        <v>0.25</v>
      </c>
      <c r="S89">
        <v>9.66</v>
      </c>
      <c r="T89">
        <v>0.28999999999999998</v>
      </c>
      <c r="U89">
        <v>45.54</v>
      </c>
      <c r="V89">
        <v>0.54</v>
      </c>
      <c r="W89">
        <v>0.79</v>
      </c>
      <c r="X89">
        <v>0.05</v>
      </c>
      <c r="Y89">
        <v>2.97</v>
      </c>
      <c r="Z89">
        <v>0.05</v>
      </c>
      <c r="AA89">
        <v>0.49</v>
      </c>
      <c r="AB89">
        <v>0.01</v>
      </c>
      <c r="AC89">
        <v>0.48</v>
      </c>
      <c r="AD89">
        <v>0.02</v>
      </c>
      <c r="AE89">
        <v>7.39</v>
      </c>
      <c r="AF89">
        <v>0.08</v>
      </c>
      <c r="AG89">
        <v>0.91</v>
      </c>
      <c r="AH89">
        <v>0.03</v>
      </c>
      <c r="AI89">
        <v>0.49</v>
      </c>
      <c r="AJ89">
        <v>0.01</v>
      </c>
      <c r="AK89">
        <v>0.41</v>
      </c>
      <c r="AL89">
        <v>0.01</v>
      </c>
      <c r="AM89">
        <v>19.03</v>
      </c>
      <c r="AN89">
        <v>0.2</v>
      </c>
      <c r="AO89">
        <v>493</v>
      </c>
      <c r="AP89">
        <v>24</v>
      </c>
      <c r="AQ89">
        <v>208</v>
      </c>
      <c r="AR89">
        <v>10</v>
      </c>
      <c r="AS89">
        <v>21</v>
      </c>
      <c r="AT89">
        <v>5</v>
      </c>
      <c r="AU89" t="s">
        <v>306</v>
      </c>
    </row>
    <row r="90" spans="1:47" x14ac:dyDescent="0.45">
      <c r="A90">
        <v>1525</v>
      </c>
      <c r="B90" t="s">
        <v>307</v>
      </c>
      <c r="C90">
        <v>-278957.3455</v>
      </c>
      <c r="D90">
        <v>8141775.9759999998</v>
      </c>
      <c r="E90">
        <v>-278957.3455</v>
      </c>
      <c r="F90">
        <f t="shared" si="6"/>
        <v>137.35665142828614</v>
      </c>
      <c r="G90">
        <f t="shared" si="7"/>
        <v>-4.7061092361722405</v>
      </c>
      <c r="H90">
        <f t="shared" si="4"/>
        <v>-791.52500000037253</v>
      </c>
      <c r="I90">
        <f t="shared" si="5"/>
        <v>-2243.3309000000008</v>
      </c>
      <c r="J90" t="s">
        <v>308</v>
      </c>
      <c r="K90">
        <v>86.5</v>
      </c>
      <c r="L90">
        <v>-44.6</v>
      </c>
      <c r="M90" s="1">
        <v>0.3125</v>
      </c>
      <c r="N90">
        <v>145.5</v>
      </c>
      <c r="O90">
        <v>2.35</v>
      </c>
      <c r="P90">
        <v>0.14000000000000001</v>
      </c>
      <c r="Q90">
        <v>5.04</v>
      </c>
      <c r="R90">
        <v>0.17</v>
      </c>
      <c r="S90">
        <v>9.1199999999999992</v>
      </c>
      <c r="T90">
        <v>0.19</v>
      </c>
      <c r="U90">
        <v>51.21</v>
      </c>
      <c r="V90">
        <v>0.54</v>
      </c>
      <c r="W90">
        <v>0.9</v>
      </c>
      <c r="X90">
        <v>0.05</v>
      </c>
      <c r="Y90">
        <v>5.49</v>
      </c>
      <c r="Z90">
        <v>0.08</v>
      </c>
      <c r="AA90">
        <v>1.41</v>
      </c>
      <c r="AB90">
        <v>0.02</v>
      </c>
      <c r="AC90">
        <v>0.95</v>
      </c>
      <c r="AD90">
        <v>0.04</v>
      </c>
      <c r="AE90">
        <v>2.75</v>
      </c>
      <c r="AF90">
        <v>0.03</v>
      </c>
      <c r="AG90">
        <v>1.1100000000000001</v>
      </c>
      <c r="AH90">
        <v>0.03</v>
      </c>
      <c r="AI90">
        <v>0.39</v>
      </c>
      <c r="AJ90">
        <v>0.01</v>
      </c>
      <c r="AK90">
        <v>0.12</v>
      </c>
      <c r="AL90">
        <v>0.01</v>
      </c>
      <c r="AM90">
        <v>18.89</v>
      </c>
      <c r="AN90">
        <v>0.2</v>
      </c>
      <c r="AO90">
        <v>668</v>
      </c>
      <c r="AP90">
        <v>35</v>
      </c>
      <c r="AQ90">
        <v>498</v>
      </c>
      <c r="AR90">
        <v>15</v>
      </c>
      <c r="AS90">
        <v>599</v>
      </c>
      <c r="AT90">
        <v>20</v>
      </c>
      <c r="AU90" t="s">
        <v>309</v>
      </c>
    </row>
    <row r="91" spans="1:47" x14ac:dyDescent="0.45">
      <c r="A91">
        <v>1524</v>
      </c>
      <c r="B91" t="s">
        <v>310</v>
      </c>
      <c r="C91">
        <v>-278958.05379999999</v>
      </c>
      <c r="D91">
        <v>8141776.0789999999</v>
      </c>
      <c r="E91">
        <v>-278958.05379999999</v>
      </c>
      <c r="F91">
        <f t="shared" si="6"/>
        <v>137.35666112656182</v>
      </c>
      <c r="G91">
        <f t="shared" si="7"/>
        <v>-4.7061387863965738</v>
      </c>
      <c r="H91">
        <f t="shared" si="4"/>
        <v>-791.42200000025332</v>
      </c>
      <c r="I91">
        <f t="shared" si="5"/>
        <v>-2244.0391999999993</v>
      </c>
      <c r="J91" t="s">
        <v>311</v>
      </c>
      <c r="K91">
        <v>31.2</v>
      </c>
      <c r="L91">
        <v>-41.5</v>
      </c>
      <c r="M91" s="1">
        <v>0.29166666666666669</v>
      </c>
      <c r="N91">
        <v>146.1</v>
      </c>
      <c r="O91">
        <v>2.29</v>
      </c>
      <c r="P91">
        <v>0.14000000000000001</v>
      </c>
      <c r="Q91">
        <v>6.24</v>
      </c>
      <c r="R91">
        <v>0.17</v>
      </c>
      <c r="S91">
        <v>7.38</v>
      </c>
      <c r="T91">
        <v>0.19</v>
      </c>
      <c r="U91">
        <v>35.64</v>
      </c>
      <c r="V91">
        <v>0.43</v>
      </c>
      <c r="W91">
        <v>0.95</v>
      </c>
      <c r="X91">
        <v>7.0000000000000007E-2</v>
      </c>
      <c r="Y91">
        <v>12.61</v>
      </c>
      <c r="Z91">
        <v>0.15</v>
      </c>
      <c r="AA91">
        <v>1.61</v>
      </c>
      <c r="AB91">
        <v>0.03</v>
      </c>
      <c r="AC91">
        <v>1.17</v>
      </c>
      <c r="AD91">
        <v>0.04</v>
      </c>
      <c r="AE91">
        <v>6.07</v>
      </c>
      <c r="AF91">
        <v>7.0000000000000007E-2</v>
      </c>
      <c r="AG91">
        <v>0.88</v>
      </c>
      <c r="AH91">
        <v>0.03</v>
      </c>
      <c r="AI91">
        <v>0.26</v>
      </c>
      <c r="AJ91">
        <v>0.01</v>
      </c>
      <c r="AK91">
        <v>0.18</v>
      </c>
      <c r="AL91">
        <v>0.01</v>
      </c>
      <c r="AM91">
        <v>24.45</v>
      </c>
      <c r="AN91">
        <v>0.26</v>
      </c>
      <c r="AO91">
        <v>450</v>
      </c>
      <c r="AP91">
        <v>24</v>
      </c>
      <c r="AQ91">
        <v>570</v>
      </c>
      <c r="AR91">
        <v>20</v>
      </c>
      <c r="AS91">
        <v>932</v>
      </c>
      <c r="AT91">
        <v>30</v>
      </c>
      <c r="AU91" t="s">
        <v>312</v>
      </c>
    </row>
    <row r="92" spans="1:47" x14ac:dyDescent="0.45">
      <c r="A92">
        <v>1570</v>
      </c>
      <c r="B92" t="s">
        <v>313</v>
      </c>
      <c r="C92">
        <v>-278959.80579999997</v>
      </c>
      <c r="D92">
        <v>8141776.6540000001</v>
      </c>
      <c r="E92">
        <v>-278959.80579999997</v>
      </c>
      <c r="F92">
        <f t="shared" si="6"/>
        <v>137.35665756771633</v>
      </c>
      <c r="G92">
        <f t="shared" si="7"/>
        <v>-4.7061397629707686</v>
      </c>
      <c r="H92">
        <f t="shared" si="4"/>
        <v>-790.84700000006706</v>
      </c>
      <c r="I92">
        <f t="shared" si="5"/>
        <v>-2245.7911999999778</v>
      </c>
      <c r="J92" t="s">
        <v>314</v>
      </c>
      <c r="K92">
        <v>76.7</v>
      </c>
      <c r="L92">
        <v>-44.4</v>
      </c>
      <c r="M92" s="1">
        <v>0.125</v>
      </c>
      <c r="N92">
        <v>145.5</v>
      </c>
      <c r="O92">
        <v>2.5499999999999998</v>
      </c>
      <c r="P92">
        <v>0.14000000000000001</v>
      </c>
      <c r="Q92">
        <v>6.26</v>
      </c>
      <c r="R92">
        <v>0.17</v>
      </c>
      <c r="S92">
        <v>8.49</v>
      </c>
      <c r="T92">
        <v>0.19</v>
      </c>
      <c r="U92">
        <v>42.91</v>
      </c>
      <c r="V92">
        <v>0.54</v>
      </c>
      <c r="W92">
        <v>1.19</v>
      </c>
      <c r="X92">
        <v>7.0000000000000007E-2</v>
      </c>
      <c r="Y92">
        <v>7.94</v>
      </c>
      <c r="Z92">
        <v>0.1</v>
      </c>
      <c r="AA92">
        <v>2.12</v>
      </c>
      <c r="AB92">
        <v>0.03</v>
      </c>
      <c r="AC92">
        <v>0.82</v>
      </c>
      <c r="AD92">
        <v>0.04</v>
      </c>
      <c r="AE92">
        <v>3.58</v>
      </c>
      <c r="AF92">
        <v>0.04</v>
      </c>
      <c r="AG92">
        <v>0.95</v>
      </c>
      <c r="AH92">
        <v>0.03</v>
      </c>
      <c r="AI92">
        <v>0.27</v>
      </c>
      <c r="AJ92">
        <v>0.01</v>
      </c>
      <c r="AK92">
        <v>0.17</v>
      </c>
      <c r="AL92">
        <v>0.01</v>
      </c>
      <c r="AM92">
        <v>22.37</v>
      </c>
      <c r="AN92">
        <v>0.26</v>
      </c>
      <c r="AO92">
        <v>769</v>
      </c>
      <c r="AP92">
        <v>40</v>
      </c>
      <c r="AQ92">
        <v>666</v>
      </c>
      <c r="AR92">
        <v>20</v>
      </c>
      <c r="AS92">
        <v>1397</v>
      </c>
      <c r="AT92">
        <v>44</v>
      </c>
      <c r="AU92" t="s">
        <v>315</v>
      </c>
    </row>
    <row r="93" spans="1:47" x14ac:dyDescent="0.45">
      <c r="A93">
        <v>1570</v>
      </c>
      <c r="B93" t="s">
        <v>316</v>
      </c>
      <c r="C93">
        <v>-278959.86369999999</v>
      </c>
      <c r="D93">
        <v>8141776.443</v>
      </c>
      <c r="E93">
        <v>-278959.86369999999</v>
      </c>
      <c r="F93">
        <f t="shared" si="6"/>
        <v>137.35665770264885</v>
      </c>
      <c r="G93">
        <f t="shared" si="7"/>
        <v>-4.7061397646574257</v>
      </c>
      <c r="H93">
        <f t="shared" si="4"/>
        <v>-791.05800000019372</v>
      </c>
      <c r="I93">
        <f t="shared" si="5"/>
        <v>-2245.8490999999922</v>
      </c>
      <c r="J93" t="s">
        <v>317</v>
      </c>
      <c r="K93">
        <v>74.3</v>
      </c>
      <c r="L93">
        <v>-20.7</v>
      </c>
      <c r="M93" s="1">
        <v>5.9849537037037041E-2</v>
      </c>
      <c r="N93">
        <v>168.8</v>
      </c>
      <c r="O93">
        <v>3.22</v>
      </c>
      <c r="P93">
        <v>0.14000000000000001</v>
      </c>
      <c r="Q93">
        <v>5.86</v>
      </c>
      <c r="R93">
        <v>0.17</v>
      </c>
      <c r="S93">
        <v>7.54</v>
      </c>
      <c r="T93">
        <v>0.19</v>
      </c>
      <c r="U93">
        <v>34.04</v>
      </c>
      <c r="V93">
        <v>0.43</v>
      </c>
      <c r="W93">
        <v>0.87</v>
      </c>
      <c r="X93">
        <v>0.05</v>
      </c>
      <c r="Y93">
        <v>13.34</v>
      </c>
      <c r="Z93">
        <v>0.15</v>
      </c>
      <c r="AA93">
        <v>2.5099999999999998</v>
      </c>
      <c r="AB93">
        <v>0.04</v>
      </c>
      <c r="AC93">
        <v>2.29</v>
      </c>
      <c r="AD93">
        <v>7.0000000000000007E-2</v>
      </c>
      <c r="AE93">
        <v>3.95</v>
      </c>
      <c r="AF93">
        <v>0.04</v>
      </c>
      <c r="AG93">
        <v>0.75</v>
      </c>
      <c r="AH93">
        <v>0.03</v>
      </c>
      <c r="AI93">
        <v>0.33</v>
      </c>
      <c r="AJ93">
        <v>0.01</v>
      </c>
      <c r="AK93">
        <v>0.2</v>
      </c>
      <c r="AL93">
        <v>0.01</v>
      </c>
      <c r="AM93">
        <v>24.83</v>
      </c>
      <c r="AN93">
        <v>0.26</v>
      </c>
      <c r="AO93">
        <v>476</v>
      </c>
      <c r="AP93">
        <v>24</v>
      </c>
      <c r="AQ93">
        <v>405</v>
      </c>
      <c r="AR93">
        <v>15</v>
      </c>
      <c r="AS93">
        <v>927</v>
      </c>
      <c r="AT93">
        <v>30</v>
      </c>
      <c r="AU93" t="s">
        <v>318</v>
      </c>
    </row>
    <row r="94" spans="1:47" x14ac:dyDescent="0.45">
      <c r="A94">
        <v>1567</v>
      </c>
      <c r="B94" t="s">
        <v>319</v>
      </c>
      <c r="C94">
        <v>-278959.86379999999</v>
      </c>
      <c r="D94">
        <v>8141776.4510000004</v>
      </c>
      <c r="E94">
        <v>-278959.86379999999</v>
      </c>
      <c r="F94">
        <f t="shared" si="6"/>
        <v>137.35665766891572</v>
      </c>
      <c r="G94">
        <f t="shared" si="7"/>
        <v>-4.7061398523635711</v>
      </c>
      <c r="H94">
        <f t="shared" si="4"/>
        <v>-791.04999999981374</v>
      </c>
      <c r="I94">
        <f t="shared" si="5"/>
        <v>-2245.8491999999969</v>
      </c>
      <c r="J94" t="s">
        <v>320</v>
      </c>
      <c r="K94">
        <v>77</v>
      </c>
      <c r="L94">
        <v>-43.6</v>
      </c>
      <c r="M94" s="1">
        <v>0.3125</v>
      </c>
      <c r="N94">
        <v>146.19999999999999</v>
      </c>
      <c r="O94">
        <v>2.77</v>
      </c>
      <c r="P94">
        <v>0.14000000000000001</v>
      </c>
      <c r="Q94">
        <v>6.32</v>
      </c>
      <c r="R94">
        <v>0.17</v>
      </c>
      <c r="S94">
        <v>9.86</v>
      </c>
      <c r="T94">
        <v>0.28999999999999998</v>
      </c>
      <c r="U94">
        <v>47.45</v>
      </c>
      <c r="V94">
        <v>0.54</v>
      </c>
      <c r="W94">
        <v>1.03</v>
      </c>
      <c r="X94">
        <v>7.0000000000000007E-2</v>
      </c>
      <c r="Y94">
        <v>5.3</v>
      </c>
      <c r="Z94">
        <v>0.08</v>
      </c>
      <c r="AA94">
        <v>2.46</v>
      </c>
      <c r="AB94">
        <v>0.03</v>
      </c>
      <c r="AC94">
        <v>0.75</v>
      </c>
      <c r="AD94">
        <v>0.02</v>
      </c>
      <c r="AE94">
        <v>3.21</v>
      </c>
      <c r="AF94">
        <v>0.04</v>
      </c>
      <c r="AG94">
        <v>1.08</v>
      </c>
      <c r="AH94">
        <v>0.03</v>
      </c>
      <c r="AI94">
        <v>0.4</v>
      </c>
      <c r="AJ94">
        <v>0.01</v>
      </c>
      <c r="AK94">
        <v>0.17</v>
      </c>
      <c r="AL94">
        <v>0.01</v>
      </c>
      <c r="AM94">
        <v>18.86</v>
      </c>
      <c r="AN94">
        <v>0.2</v>
      </c>
      <c r="AO94">
        <v>709</v>
      </c>
      <c r="AP94">
        <v>40</v>
      </c>
      <c r="AQ94">
        <v>672</v>
      </c>
      <c r="AR94">
        <v>24</v>
      </c>
      <c r="AS94">
        <v>1333</v>
      </c>
      <c r="AT94">
        <v>44</v>
      </c>
      <c r="AU94" t="s">
        <v>321</v>
      </c>
    </row>
    <row r="95" spans="1:47" x14ac:dyDescent="0.45">
      <c r="A95">
        <v>1569</v>
      </c>
      <c r="B95" t="s">
        <v>322</v>
      </c>
      <c r="C95">
        <v>-278959.86900000001</v>
      </c>
      <c r="D95">
        <v>8141776.449</v>
      </c>
      <c r="E95">
        <v>-278959.86900000001</v>
      </c>
      <c r="F95">
        <f t="shared" si="6"/>
        <v>137.3566603844329</v>
      </c>
      <c r="G95">
        <f t="shared" si="7"/>
        <v>-4.7061402554745078</v>
      </c>
      <c r="H95">
        <f t="shared" si="4"/>
        <v>-791.05200000014156</v>
      </c>
      <c r="I95">
        <f t="shared" si="5"/>
        <v>-2245.8544000000111</v>
      </c>
      <c r="J95" t="s">
        <v>323</v>
      </c>
      <c r="K95">
        <v>81</v>
      </c>
      <c r="L95">
        <v>-41.5</v>
      </c>
      <c r="M95" s="1">
        <v>0.25</v>
      </c>
      <c r="N95">
        <v>147.4</v>
      </c>
      <c r="O95">
        <v>2.95</v>
      </c>
      <c r="P95">
        <v>0.14000000000000001</v>
      </c>
      <c r="Q95">
        <v>6.34</v>
      </c>
      <c r="R95">
        <v>0.17</v>
      </c>
      <c r="S95">
        <v>9.14</v>
      </c>
      <c r="T95">
        <v>0.19</v>
      </c>
      <c r="U95">
        <v>44.34</v>
      </c>
      <c r="V95">
        <v>0.54</v>
      </c>
      <c r="W95">
        <v>0.99</v>
      </c>
      <c r="X95">
        <v>7.0000000000000007E-2</v>
      </c>
      <c r="Y95">
        <v>7.43</v>
      </c>
      <c r="Z95">
        <v>0.08</v>
      </c>
      <c r="AA95">
        <v>2.68</v>
      </c>
      <c r="AB95">
        <v>0.03</v>
      </c>
      <c r="AC95">
        <v>0.84</v>
      </c>
      <c r="AD95">
        <v>0.04</v>
      </c>
      <c r="AE95">
        <v>4.2699999999999996</v>
      </c>
      <c r="AF95">
        <v>0.06</v>
      </c>
      <c r="AG95">
        <v>0.98</v>
      </c>
      <c r="AH95">
        <v>0.03</v>
      </c>
      <c r="AI95">
        <v>0.41</v>
      </c>
      <c r="AJ95">
        <v>0.01</v>
      </c>
      <c r="AK95">
        <v>0.19</v>
      </c>
      <c r="AL95">
        <v>0.01</v>
      </c>
      <c r="AM95">
        <v>19.05</v>
      </c>
      <c r="AN95">
        <v>0.2</v>
      </c>
      <c r="AO95">
        <v>659</v>
      </c>
      <c r="AP95">
        <v>35</v>
      </c>
      <c r="AQ95">
        <v>586</v>
      </c>
      <c r="AR95">
        <v>20</v>
      </c>
      <c r="AS95">
        <v>1146</v>
      </c>
      <c r="AT95">
        <v>35</v>
      </c>
      <c r="AU95" t="s">
        <v>324</v>
      </c>
    </row>
    <row r="96" spans="1:47" x14ac:dyDescent="0.45">
      <c r="A96">
        <v>1566</v>
      </c>
      <c r="B96" t="s">
        <v>325</v>
      </c>
      <c r="C96">
        <v>-278959.89289999998</v>
      </c>
      <c r="D96">
        <v>8141776.6100000003</v>
      </c>
      <c r="E96">
        <v>-278959.89289999998</v>
      </c>
      <c r="F96">
        <f t="shared" si="6"/>
        <v>137.35666062056484</v>
      </c>
      <c r="G96">
        <f t="shared" si="7"/>
        <v>-4.7061403937803528</v>
      </c>
      <c r="H96">
        <f t="shared" si="4"/>
        <v>-790.89099999982864</v>
      </c>
      <c r="I96">
        <f t="shared" si="5"/>
        <v>-2245.8782999999821</v>
      </c>
      <c r="J96" t="s">
        <v>326</v>
      </c>
      <c r="K96">
        <v>87.5</v>
      </c>
      <c r="L96">
        <v>-44.1</v>
      </c>
      <c r="M96" s="1">
        <v>0.1875</v>
      </c>
      <c r="N96">
        <v>145.80000000000001</v>
      </c>
      <c r="O96">
        <v>2.62</v>
      </c>
      <c r="P96">
        <v>0.14000000000000001</v>
      </c>
      <c r="Q96">
        <v>5.96</v>
      </c>
      <c r="R96">
        <v>0.17</v>
      </c>
      <c r="S96">
        <v>9.1300000000000008</v>
      </c>
      <c r="T96">
        <v>0.19</v>
      </c>
      <c r="U96">
        <v>44.8</v>
      </c>
      <c r="V96">
        <v>0.54</v>
      </c>
      <c r="W96">
        <v>1</v>
      </c>
      <c r="X96">
        <v>7.0000000000000007E-2</v>
      </c>
      <c r="Y96">
        <v>6.29</v>
      </c>
      <c r="Z96">
        <v>0.08</v>
      </c>
      <c r="AA96">
        <v>2.38</v>
      </c>
      <c r="AB96">
        <v>0.03</v>
      </c>
      <c r="AC96">
        <v>0.83</v>
      </c>
      <c r="AD96">
        <v>0.04</v>
      </c>
      <c r="AE96">
        <v>3.75</v>
      </c>
      <c r="AF96">
        <v>0.04</v>
      </c>
      <c r="AG96">
        <v>1.01</v>
      </c>
      <c r="AH96">
        <v>0.03</v>
      </c>
      <c r="AI96">
        <v>0.32</v>
      </c>
      <c r="AJ96">
        <v>0.01</v>
      </c>
      <c r="AK96">
        <v>0.18</v>
      </c>
      <c r="AL96">
        <v>0.01</v>
      </c>
      <c r="AM96">
        <v>21.39</v>
      </c>
      <c r="AN96">
        <v>0.26</v>
      </c>
      <c r="AO96">
        <v>749</v>
      </c>
      <c r="AP96">
        <v>40</v>
      </c>
      <c r="AQ96">
        <v>644</v>
      </c>
      <c r="AR96">
        <v>20</v>
      </c>
      <c r="AS96">
        <v>1351</v>
      </c>
      <c r="AT96">
        <v>44</v>
      </c>
      <c r="AU96" t="s">
        <v>327</v>
      </c>
    </row>
    <row r="97" spans="1:47" x14ac:dyDescent="0.45">
      <c r="A97">
        <v>1566</v>
      </c>
      <c r="B97" t="s">
        <v>328</v>
      </c>
      <c r="C97">
        <v>-278959.90110000002</v>
      </c>
      <c r="D97">
        <v>8141776.6239999998</v>
      </c>
      <c r="E97">
        <v>-278959.90110000002</v>
      </c>
      <c r="F97">
        <f t="shared" si="6"/>
        <v>137.35670899387728</v>
      </c>
      <c r="G97">
        <f t="shared" si="7"/>
        <v>-4.7062253810351313</v>
      </c>
      <c r="H97">
        <f t="shared" si="4"/>
        <v>-790.87700000032783</v>
      </c>
      <c r="I97">
        <f t="shared" si="5"/>
        <v>-2245.8865000000224</v>
      </c>
      <c r="J97" t="s">
        <v>329</v>
      </c>
      <c r="K97">
        <v>95.4</v>
      </c>
      <c r="L97">
        <v>-23.6</v>
      </c>
      <c r="M97" s="1">
        <v>0.10583333333333333</v>
      </c>
      <c r="N97">
        <v>164</v>
      </c>
      <c r="O97">
        <v>2.86</v>
      </c>
      <c r="P97">
        <v>0.14000000000000001</v>
      </c>
      <c r="Q97">
        <v>6.08</v>
      </c>
      <c r="R97">
        <v>0.17</v>
      </c>
      <c r="S97">
        <v>9.1300000000000008</v>
      </c>
      <c r="T97">
        <v>0.19</v>
      </c>
      <c r="U97">
        <v>46.44</v>
      </c>
      <c r="V97">
        <v>0.54</v>
      </c>
      <c r="W97">
        <v>1.03</v>
      </c>
      <c r="X97">
        <v>7.0000000000000007E-2</v>
      </c>
      <c r="Y97">
        <v>5.85</v>
      </c>
      <c r="Z97">
        <v>0.08</v>
      </c>
      <c r="AA97">
        <v>2.97</v>
      </c>
      <c r="AB97">
        <v>0.04</v>
      </c>
      <c r="AC97">
        <v>0.68</v>
      </c>
      <c r="AD97">
        <v>0.02</v>
      </c>
      <c r="AE97">
        <v>3.36</v>
      </c>
      <c r="AF97">
        <v>0.04</v>
      </c>
      <c r="AG97">
        <v>1.06</v>
      </c>
      <c r="AH97">
        <v>0.03</v>
      </c>
      <c r="AI97">
        <v>0.3</v>
      </c>
      <c r="AJ97">
        <v>0.01</v>
      </c>
      <c r="AK97">
        <v>0.16</v>
      </c>
      <c r="AL97">
        <v>0.01</v>
      </c>
      <c r="AM97">
        <v>19.66</v>
      </c>
      <c r="AN97">
        <v>0.26</v>
      </c>
      <c r="AO97">
        <v>800</v>
      </c>
      <c r="AP97">
        <v>44</v>
      </c>
      <c r="AQ97">
        <v>716</v>
      </c>
      <c r="AR97">
        <v>24</v>
      </c>
      <c r="AS97">
        <v>1430</v>
      </c>
      <c r="AT97">
        <v>44</v>
      </c>
      <c r="AU97" t="s">
        <v>330</v>
      </c>
    </row>
    <row r="98" spans="1:47" x14ac:dyDescent="0.45">
      <c r="A98">
        <v>1552</v>
      </c>
      <c r="B98" t="s">
        <v>331</v>
      </c>
      <c r="C98">
        <v>-278964.9399</v>
      </c>
      <c r="D98">
        <v>8141779.4919999996</v>
      </c>
      <c r="E98">
        <v>-278964.9399</v>
      </c>
      <c r="F98">
        <f t="shared" si="6"/>
        <v>137.35671061306766</v>
      </c>
      <c r="G98">
        <f t="shared" si="7"/>
        <v>-4.7062267134938773</v>
      </c>
      <c r="H98">
        <f t="shared" si="4"/>
        <v>-788.00900000054389</v>
      </c>
      <c r="I98">
        <f t="shared" si="5"/>
        <v>-2250.9253000000026</v>
      </c>
      <c r="J98" t="s">
        <v>332</v>
      </c>
      <c r="K98">
        <v>77.5</v>
      </c>
      <c r="L98">
        <v>-30.9</v>
      </c>
      <c r="M98" s="1">
        <v>7.6388888888888895E-2</v>
      </c>
      <c r="N98">
        <v>151.6</v>
      </c>
      <c r="O98">
        <v>2.1800000000000002</v>
      </c>
      <c r="P98">
        <v>0.14000000000000001</v>
      </c>
      <c r="Q98">
        <v>3.99</v>
      </c>
      <c r="R98">
        <v>0.08</v>
      </c>
      <c r="S98">
        <v>7.87</v>
      </c>
      <c r="T98">
        <v>0.19</v>
      </c>
      <c r="U98">
        <v>45.18</v>
      </c>
      <c r="V98">
        <v>0.54</v>
      </c>
      <c r="W98">
        <v>1</v>
      </c>
      <c r="X98">
        <v>7.0000000000000007E-2</v>
      </c>
      <c r="Y98">
        <v>13.05</v>
      </c>
      <c r="Z98">
        <v>0.15</v>
      </c>
      <c r="AA98">
        <v>0.79</v>
      </c>
      <c r="AB98">
        <v>0.02</v>
      </c>
      <c r="AC98">
        <v>0.98</v>
      </c>
      <c r="AD98">
        <v>0.04</v>
      </c>
      <c r="AE98">
        <v>7.39</v>
      </c>
      <c r="AF98">
        <v>0.08</v>
      </c>
      <c r="AG98">
        <v>0.96</v>
      </c>
      <c r="AH98">
        <v>0.03</v>
      </c>
      <c r="AI98">
        <v>0.31</v>
      </c>
      <c r="AJ98">
        <v>0.01</v>
      </c>
      <c r="AK98">
        <v>0.09</v>
      </c>
      <c r="AL98">
        <v>0.01</v>
      </c>
      <c r="AM98">
        <v>15.93</v>
      </c>
      <c r="AN98">
        <v>0.2</v>
      </c>
      <c r="AO98">
        <v>460</v>
      </c>
      <c r="AP98">
        <v>24</v>
      </c>
      <c r="AQ98">
        <v>351</v>
      </c>
      <c r="AR98">
        <v>15</v>
      </c>
      <c r="AS98">
        <v>116</v>
      </c>
      <c r="AT98">
        <v>5</v>
      </c>
      <c r="AU98" t="s">
        <v>333</v>
      </c>
    </row>
    <row r="99" spans="1:47" x14ac:dyDescent="0.45">
      <c r="A99">
        <v>1552</v>
      </c>
      <c r="B99" t="s">
        <v>334</v>
      </c>
      <c r="C99">
        <v>-278965.01890000002</v>
      </c>
      <c r="D99">
        <v>8141779.5880000005</v>
      </c>
      <c r="E99">
        <v>-278965.01890000002</v>
      </c>
      <c r="F99">
        <f t="shared" si="6"/>
        <v>137.35670408570644</v>
      </c>
      <c r="G99">
        <f t="shared" si="7"/>
        <v>-4.7062427687784343</v>
      </c>
      <c r="H99">
        <f t="shared" si="4"/>
        <v>-787.91299999970943</v>
      </c>
      <c r="I99">
        <f t="shared" si="5"/>
        <v>-2251.0043000000296</v>
      </c>
      <c r="J99" t="s">
        <v>335</v>
      </c>
      <c r="K99">
        <v>86.7</v>
      </c>
      <c r="L99">
        <v>-51.5</v>
      </c>
      <c r="M99" s="1">
        <v>0.3125</v>
      </c>
      <c r="N99">
        <v>150.80000000000001</v>
      </c>
      <c r="O99">
        <v>2.37</v>
      </c>
      <c r="P99">
        <v>0.14000000000000001</v>
      </c>
      <c r="Q99">
        <v>4.62</v>
      </c>
      <c r="R99">
        <v>0.17</v>
      </c>
      <c r="S99">
        <v>9.52</v>
      </c>
      <c r="T99">
        <v>0.28999999999999998</v>
      </c>
      <c r="U99">
        <v>52.91</v>
      </c>
      <c r="V99">
        <v>0.54</v>
      </c>
      <c r="W99">
        <v>0.93</v>
      </c>
      <c r="X99">
        <v>7.0000000000000007E-2</v>
      </c>
      <c r="Y99">
        <v>4.16</v>
      </c>
      <c r="Z99">
        <v>0.05</v>
      </c>
      <c r="AA99">
        <v>0.99</v>
      </c>
      <c r="AB99">
        <v>0.02</v>
      </c>
      <c r="AC99">
        <v>0.95</v>
      </c>
      <c r="AD99">
        <v>0.04</v>
      </c>
      <c r="AE99">
        <v>2.99</v>
      </c>
      <c r="AF99">
        <v>0.04</v>
      </c>
      <c r="AG99">
        <v>1.1599999999999999</v>
      </c>
      <c r="AH99">
        <v>0.05</v>
      </c>
      <c r="AI99">
        <v>0.41</v>
      </c>
      <c r="AJ99">
        <v>0.01</v>
      </c>
      <c r="AK99">
        <v>0.1</v>
      </c>
      <c r="AL99">
        <v>0.01</v>
      </c>
      <c r="AM99">
        <v>18.670000000000002</v>
      </c>
      <c r="AN99">
        <v>0.2</v>
      </c>
      <c r="AO99">
        <v>671</v>
      </c>
      <c r="AP99">
        <v>35</v>
      </c>
      <c r="AQ99">
        <v>511</v>
      </c>
      <c r="AR99">
        <v>20</v>
      </c>
      <c r="AS99">
        <v>142</v>
      </c>
      <c r="AT99">
        <v>5</v>
      </c>
      <c r="AU99" t="s">
        <v>336</v>
      </c>
    </row>
    <row r="100" spans="1:47" x14ac:dyDescent="0.45">
      <c r="A100">
        <v>1537</v>
      </c>
      <c r="B100" t="s">
        <v>337</v>
      </c>
      <c r="C100">
        <v>-278965.97080000001</v>
      </c>
      <c r="D100">
        <v>8141779.2010000004</v>
      </c>
      <c r="E100">
        <v>-278965.97080000001</v>
      </c>
      <c r="F100">
        <f t="shared" si="6"/>
        <v>137.35670673375736</v>
      </c>
      <c r="G100">
        <f t="shared" si="7"/>
        <v>-4.7062464423165959</v>
      </c>
      <c r="H100">
        <f t="shared" si="4"/>
        <v>-788.29999999981374</v>
      </c>
      <c r="I100">
        <f t="shared" si="5"/>
        <v>-2251.9562000000151</v>
      </c>
      <c r="J100" t="s">
        <v>338</v>
      </c>
      <c r="K100">
        <v>93.7</v>
      </c>
      <c r="L100">
        <v>-40.700000000000003</v>
      </c>
      <c r="M100" s="1">
        <v>0.25</v>
      </c>
      <c r="N100">
        <v>149.4</v>
      </c>
      <c r="O100">
        <v>1.2</v>
      </c>
      <c r="P100">
        <v>0.68</v>
      </c>
      <c r="Q100">
        <v>2.4</v>
      </c>
      <c r="R100">
        <v>0.08</v>
      </c>
      <c r="S100">
        <v>2.57</v>
      </c>
      <c r="T100">
        <v>0.1</v>
      </c>
      <c r="U100">
        <v>11.94</v>
      </c>
      <c r="V100">
        <v>0.21</v>
      </c>
      <c r="W100">
        <v>0.51</v>
      </c>
      <c r="X100">
        <v>0.05</v>
      </c>
      <c r="Y100">
        <v>44.13</v>
      </c>
      <c r="Z100">
        <v>0.45</v>
      </c>
      <c r="AA100">
        <v>0.57999999999999996</v>
      </c>
      <c r="AB100">
        <v>0.02</v>
      </c>
      <c r="AC100">
        <v>7.0000000000000007E-2</v>
      </c>
      <c r="AD100">
        <v>7.0000000000000007E-2</v>
      </c>
      <c r="AE100">
        <v>31.87</v>
      </c>
      <c r="AF100">
        <v>0.32</v>
      </c>
      <c r="AG100">
        <v>0.12</v>
      </c>
      <c r="AH100">
        <v>0.1</v>
      </c>
      <c r="AI100">
        <v>0.11</v>
      </c>
      <c r="AJ100">
        <v>0.01</v>
      </c>
      <c r="AK100">
        <v>0.03</v>
      </c>
      <c r="AL100">
        <v>0.04</v>
      </c>
      <c r="AM100">
        <v>4.43</v>
      </c>
      <c r="AN100">
        <v>7.0000000000000007E-2</v>
      </c>
      <c r="AO100">
        <v>126</v>
      </c>
      <c r="AP100">
        <v>10</v>
      </c>
      <c r="AQ100">
        <v>68</v>
      </c>
      <c r="AR100">
        <v>5</v>
      </c>
      <c r="AS100">
        <v>27</v>
      </c>
      <c r="AT100">
        <v>5</v>
      </c>
      <c r="AU100" t="s">
        <v>339</v>
      </c>
    </row>
    <row r="101" spans="1:47" x14ac:dyDescent="0.45">
      <c r="A101">
        <v>1531</v>
      </c>
      <c r="B101" t="s">
        <v>340</v>
      </c>
      <c r="C101">
        <v>-278966.18859999999</v>
      </c>
      <c r="D101">
        <v>8141779.358</v>
      </c>
      <c r="E101">
        <v>-278966.18859999999</v>
      </c>
      <c r="F101">
        <f t="shared" si="6"/>
        <v>137.35694779072438</v>
      </c>
      <c r="G101">
        <f t="shared" si="7"/>
        <v>-4.7063175568205109</v>
      </c>
      <c r="H101">
        <f t="shared" si="4"/>
        <v>-788.14300000015646</v>
      </c>
      <c r="I101">
        <f t="shared" si="5"/>
        <v>-2252.1739999999991</v>
      </c>
      <c r="J101" t="s">
        <v>341</v>
      </c>
      <c r="K101">
        <v>87.2</v>
      </c>
      <c r="L101">
        <v>-41.8</v>
      </c>
      <c r="M101" s="1">
        <v>0.125</v>
      </c>
      <c r="N101">
        <v>145.19999999999999</v>
      </c>
      <c r="O101">
        <v>2.1800000000000002</v>
      </c>
      <c r="P101">
        <v>7.0000000000000007E-2</v>
      </c>
      <c r="Q101">
        <v>3.45</v>
      </c>
      <c r="R101">
        <v>0.08</v>
      </c>
      <c r="S101">
        <v>9.94</v>
      </c>
      <c r="T101">
        <v>0.28999999999999998</v>
      </c>
      <c r="U101">
        <v>53.49</v>
      </c>
      <c r="V101">
        <v>0.64</v>
      </c>
      <c r="W101">
        <v>1.1499999999999999</v>
      </c>
      <c r="X101">
        <v>7.0000000000000007E-2</v>
      </c>
      <c r="Y101">
        <v>2.16</v>
      </c>
      <c r="Z101">
        <v>0.05</v>
      </c>
      <c r="AA101">
        <v>0.76</v>
      </c>
      <c r="AB101">
        <v>0.02</v>
      </c>
      <c r="AC101">
        <v>0.83</v>
      </c>
      <c r="AD101">
        <v>0.04</v>
      </c>
      <c r="AE101">
        <v>2.08</v>
      </c>
      <c r="AF101">
        <v>0.03</v>
      </c>
      <c r="AG101">
        <v>1.1100000000000001</v>
      </c>
      <c r="AH101">
        <v>0.05</v>
      </c>
      <c r="AI101">
        <v>0.4</v>
      </c>
      <c r="AJ101">
        <v>0.01</v>
      </c>
      <c r="AK101">
        <v>0.08</v>
      </c>
      <c r="AL101">
        <v>0.01</v>
      </c>
      <c r="AM101">
        <v>22.14</v>
      </c>
      <c r="AN101">
        <v>0.26</v>
      </c>
      <c r="AO101">
        <v>932</v>
      </c>
      <c r="AP101">
        <v>49</v>
      </c>
      <c r="AQ101">
        <v>458</v>
      </c>
      <c r="AR101">
        <v>15</v>
      </c>
      <c r="AS101">
        <v>104</v>
      </c>
      <c r="AT101">
        <v>5</v>
      </c>
      <c r="AU101" t="s">
        <v>342</v>
      </c>
    </row>
    <row r="102" spans="1:47" x14ac:dyDescent="0.45">
      <c r="A102">
        <v>1572</v>
      </c>
      <c r="B102" t="s">
        <v>343</v>
      </c>
      <c r="C102">
        <v>-278970.40490000002</v>
      </c>
      <c r="D102">
        <v>8141793.6500000004</v>
      </c>
      <c r="E102">
        <v>-278970.40490000002</v>
      </c>
      <c r="F102">
        <f t="shared" si="6"/>
        <v>137.35841641326056</v>
      </c>
      <c r="G102">
        <f t="shared" si="7"/>
        <v>-4.7077311285706305</v>
      </c>
      <c r="H102">
        <f t="shared" si="4"/>
        <v>-773.85099999979138</v>
      </c>
      <c r="I102">
        <f t="shared" si="5"/>
        <v>-2256.3903000000282</v>
      </c>
      <c r="J102" t="s">
        <v>344</v>
      </c>
      <c r="K102">
        <v>103.2</v>
      </c>
      <c r="L102">
        <v>-43.1</v>
      </c>
      <c r="M102" s="1">
        <v>0.16666666666666666</v>
      </c>
      <c r="N102">
        <v>145.9</v>
      </c>
      <c r="O102">
        <v>2.27</v>
      </c>
      <c r="P102">
        <v>0.14000000000000001</v>
      </c>
      <c r="Q102">
        <v>5.64</v>
      </c>
      <c r="R102">
        <v>0.17</v>
      </c>
      <c r="S102">
        <v>8.93</v>
      </c>
      <c r="T102">
        <v>0.19</v>
      </c>
      <c r="U102">
        <v>48.03</v>
      </c>
      <c r="V102">
        <v>0.54</v>
      </c>
      <c r="W102">
        <v>1.38</v>
      </c>
      <c r="X102">
        <v>0.09</v>
      </c>
      <c r="Y102">
        <v>5.24</v>
      </c>
      <c r="Z102">
        <v>0.08</v>
      </c>
      <c r="AA102">
        <v>1.41</v>
      </c>
      <c r="AB102">
        <v>0.02</v>
      </c>
      <c r="AC102">
        <v>0.88</v>
      </c>
      <c r="AD102">
        <v>0.04</v>
      </c>
      <c r="AE102">
        <v>2.44</v>
      </c>
      <c r="AF102">
        <v>0.03</v>
      </c>
      <c r="AG102">
        <v>1.06</v>
      </c>
      <c r="AH102">
        <v>0.03</v>
      </c>
      <c r="AI102">
        <v>0.3</v>
      </c>
      <c r="AJ102">
        <v>0.01</v>
      </c>
      <c r="AK102">
        <v>0.13</v>
      </c>
      <c r="AL102">
        <v>0.01</v>
      </c>
      <c r="AM102">
        <v>22.01</v>
      </c>
      <c r="AN102">
        <v>0.26</v>
      </c>
      <c r="AO102">
        <v>1128</v>
      </c>
      <c r="AP102">
        <v>60</v>
      </c>
      <c r="AQ102">
        <v>675</v>
      </c>
      <c r="AR102">
        <v>24</v>
      </c>
      <c r="AS102">
        <v>294</v>
      </c>
      <c r="AT102">
        <v>10</v>
      </c>
      <c r="AU102" t="s">
        <v>345</v>
      </c>
    </row>
    <row r="103" spans="1:47" x14ac:dyDescent="0.45">
      <c r="A103">
        <v>1581</v>
      </c>
      <c r="B103" t="s">
        <v>346</v>
      </c>
      <c r="C103">
        <v>-279054.21399999998</v>
      </c>
      <c r="D103">
        <v>8141880.7230000002</v>
      </c>
      <c r="E103">
        <v>-279054.21399999998</v>
      </c>
      <c r="F103">
        <f t="shared" si="6"/>
        <v>137.35841683492472</v>
      </c>
      <c r="G103">
        <f t="shared" si="7"/>
        <v>-4.7077311572437939</v>
      </c>
      <c r="H103">
        <f t="shared" si="4"/>
        <v>-686.77799999993294</v>
      </c>
      <c r="I103">
        <f t="shared" si="5"/>
        <v>-2340.1993999999831</v>
      </c>
      <c r="J103" t="s">
        <v>347</v>
      </c>
      <c r="K103">
        <v>70.900000000000006</v>
      </c>
      <c r="L103">
        <v>-41.8</v>
      </c>
      <c r="M103" s="1">
        <v>0.16666666666666666</v>
      </c>
      <c r="N103">
        <v>145.6</v>
      </c>
      <c r="O103">
        <v>2.29</v>
      </c>
      <c r="P103">
        <v>0.14000000000000001</v>
      </c>
      <c r="Q103">
        <v>6.61</v>
      </c>
      <c r="R103">
        <v>0.17</v>
      </c>
      <c r="S103">
        <v>8.4600000000000009</v>
      </c>
      <c r="T103">
        <v>0.19</v>
      </c>
      <c r="U103">
        <v>46.72</v>
      </c>
      <c r="V103">
        <v>0.54</v>
      </c>
      <c r="W103">
        <v>1.1399999999999999</v>
      </c>
      <c r="X103">
        <v>7.0000000000000007E-2</v>
      </c>
      <c r="Y103">
        <v>6.16</v>
      </c>
      <c r="Z103">
        <v>0.08</v>
      </c>
      <c r="AA103">
        <v>1.37</v>
      </c>
      <c r="AB103">
        <v>0.02</v>
      </c>
      <c r="AC103">
        <v>0.88</v>
      </c>
      <c r="AD103">
        <v>0.04</v>
      </c>
      <c r="AE103">
        <v>3.65</v>
      </c>
      <c r="AF103">
        <v>0.04</v>
      </c>
      <c r="AG103">
        <v>1.06</v>
      </c>
      <c r="AH103">
        <v>0.03</v>
      </c>
      <c r="AI103">
        <v>0.32</v>
      </c>
      <c r="AJ103">
        <v>0.01</v>
      </c>
      <c r="AK103">
        <v>0.19</v>
      </c>
      <c r="AL103">
        <v>0.01</v>
      </c>
      <c r="AM103">
        <v>20.83</v>
      </c>
      <c r="AN103">
        <v>0.26</v>
      </c>
      <c r="AO103">
        <v>798</v>
      </c>
      <c r="AP103">
        <v>40</v>
      </c>
      <c r="AQ103">
        <v>1509</v>
      </c>
      <c r="AR103">
        <v>49</v>
      </c>
      <c r="AS103">
        <v>355</v>
      </c>
      <c r="AT103">
        <v>15</v>
      </c>
      <c r="AU103" t="s">
        <v>348</v>
      </c>
    </row>
    <row r="104" spans="1:47" x14ac:dyDescent="0.45">
      <c r="A104">
        <v>1581</v>
      </c>
      <c r="B104" t="s">
        <v>349</v>
      </c>
      <c r="C104">
        <v>-279054.2157</v>
      </c>
      <c r="D104">
        <v>8141880.7479999997</v>
      </c>
      <c r="E104">
        <v>-279054.2157</v>
      </c>
      <c r="F104">
        <f t="shared" si="6"/>
        <v>137.35858136827994</v>
      </c>
      <c r="G104">
        <f t="shared" si="7"/>
        <v>-4.7094008022649776</v>
      </c>
      <c r="H104">
        <f t="shared" si="4"/>
        <v>-686.75300000049174</v>
      </c>
      <c r="I104">
        <f t="shared" si="5"/>
        <v>-2340.2011000000057</v>
      </c>
      <c r="J104" t="s">
        <v>350</v>
      </c>
      <c r="K104">
        <v>83.2</v>
      </c>
      <c r="L104">
        <v>-30.8</v>
      </c>
      <c r="M104" s="1">
        <v>8.3333333333333329E-2</v>
      </c>
      <c r="N104">
        <v>151.80000000000001</v>
      </c>
      <c r="O104">
        <v>2.02</v>
      </c>
      <c r="P104">
        <v>0.14000000000000001</v>
      </c>
      <c r="Q104">
        <v>5.69</v>
      </c>
      <c r="R104">
        <v>0.17</v>
      </c>
      <c r="S104">
        <v>6.49</v>
      </c>
      <c r="T104">
        <v>0.19</v>
      </c>
      <c r="U104">
        <v>32.78</v>
      </c>
      <c r="V104">
        <v>0.43</v>
      </c>
      <c r="W104">
        <v>4.22</v>
      </c>
      <c r="X104">
        <v>0.23</v>
      </c>
      <c r="Y104">
        <v>15.35</v>
      </c>
      <c r="Z104">
        <v>0.17</v>
      </c>
      <c r="AA104">
        <v>1.1299999999999999</v>
      </c>
      <c r="AB104">
        <v>0.03</v>
      </c>
      <c r="AC104">
        <v>0.54</v>
      </c>
      <c r="AD104">
        <v>0.02</v>
      </c>
      <c r="AE104">
        <v>9.17</v>
      </c>
      <c r="AF104">
        <v>0.1</v>
      </c>
      <c r="AG104">
        <v>0.69</v>
      </c>
      <c r="AH104">
        <v>0.03</v>
      </c>
      <c r="AI104">
        <v>0.24</v>
      </c>
      <c r="AJ104">
        <v>0.01</v>
      </c>
      <c r="AK104">
        <v>0.22</v>
      </c>
      <c r="AL104">
        <v>0.01</v>
      </c>
      <c r="AM104">
        <v>21.26</v>
      </c>
      <c r="AN104">
        <v>0.26</v>
      </c>
      <c r="AO104">
        <v>434</v>
      </c>
      <c r="AP104">
        <v>24</v>
      </c>
      <c r="AQ104">
        <v>832</v>
      </c>
      <c r="AR104">
        <v>24</v>
      </c>
      <c r="AS104">
        <v>221</v>
      </c>
      <c r="AT104">
        <v>10</v>
      </c>
      <c r="AU104" t="s">
        <v>351</v>
      </c>
    </row>
    <row r="105" spans="1:47" x14ac:dyDescent="0.45">
      <c r="A105">
        <v>1586</v>
      </c>
      <c r="B105" t="s">
        <v>352</v>
      </c>
      <c r="C105">
        <v>-279153.2071</v>
      </c>
      <c r="D105">
        <v>8141890.5029999996</v>
      </c>
      <c r="E105">
        <v>-279153.2071</v>
      </c>
      <c r="F105">
        <f t="shared" si="6"/>
        <v>137.35857193986934</v>
      </c>
      <c r="G105">
        <f t="shared" si="7"/>
        <v>-4.7094037016277426</v>
      </c>
      <c r="H105">
        <f t="shared" ref="H105:H168" si="8">D105-$D$40</f>
        <v>-676.9980000006035</v>
      </c>
      <c r="I105">
        <f t="shared" ref="I105:I168" si="9">E105-$E$40</f>
        <v>-2439.1925000000047</v>
      </c>
      <c r="J105" t="s">
        <v>353</v>
      </c>
      <c r="K105">
        <v>84.7</v>
      </c>
      <c r="L105">
        <v>-27.8</v>
      </c>
      <c r="M105" s="1">
        <v>0.16666666666666666</v>
      </c>
      <c r="N105">
        <v>156.80000000000001</v>
      </c>
      <c r="O105">
        <v>2.46</v>
      </c>
      <c r="P105">
        <v>0.14000000000000001</v>
      </c>
      <c r="Q105">
        <v>5.97</v>
      </c>
      <c r="R105">
        <v>0.17</v>
      </c>
      <c r="S105">
        <v>8.42</v>
      </c>
      <c r="T105">
        <v>0.19</v>
      </c>
      <c r="U105">
        <v>47.52</v>
      </c>
      <c r="V105">
        <v>0.54</v>
      </c>
      <c r="W105">
        <v>1.07</v>
      </c>
      <c r="X105">
        <v>7.0000000000000007E-2</v>
      </c>
      <c r="Y105">
        <v>5.32</v>
      </c>
      <c r="Z105">
        <v>0.08</v>
      </c>
      <c r="AA105">
        <v>1.59</v>
      </c>
      <c r="AB105">
        <v>0.02</v>
      </c>
      <c r="AC105">
        <v>0.82</v>
      </c>
      <c r="AD105">
        <v>0.04</v>
      </c>
      <c r="AE105">
        <v>3.62</v>
      </c>
      <c r="AF105">
        <v>0.04</v>
      </c>
      <c r="AG105">
        <v>1.0900000000000001</v>
      </c>
      <c r="AH105">
        <v>0.03</v>
      </c>
      <c r="AI105">
        <v>0.33</v>
      </c>
      <c r="AJ105">
        <v>0.01</v>
      </c>
      <c r="AK105">
        <v>0.18</v>
      </c>
      <c r="AL105">
        <v>0.01</v>
      </c>
      <c r="AM105">
        <v>21.15</v>
      </c>
      <c r="AN105">
        <v>0.26</v>
      </c>
      <c r="AO105">
        <v>874</v>
      </c>
      <c r="AP105">
        <v>44</v>
      </c>
      <c r="AQ105">
        <v>1823</v>
      </c>
      <c r="AR105">
        <v>54</v>
      </c>
      <c r="AS105">
        <v>702</v>
      </c>
      <c r="AT105">
        <v>24</v>
      </c>
      <c r="AU105" t="s">
        <v>354</v>
      </c>
    </row>
    <row r="106" spans="1:47" x14ac:dyDescent="0.45">
      <c r="A106">
        <v>1586</v>
      </c>
      <c r="B106" t="s">
        <v>355</v>
      </c>
      <c r="C106">
        <v>-279153.37900000002</v>
      </c>
      <c r="D106">
        <v>8141889.9440000001</v>
      </c>
      <c r="E106">
        <v>-279153.37900000002</v>
      </c>
      <c r="F106">
        <f t="shared" ref="F106:F169" si="10">$F$40+H107/59288.89</f>
        <v>137.35778732406695</v>
      </c>
      <c r="G106">
        <f t="shared" ref="G106:G169" si="11">$G$40+I107/59288.89</f>
        <v>-4.7102423039358641</v>
      </c>
      <c r="H106">
        <f t="shared" si="8"/>
        <v>-677.5570000000298</v>
      </c>
      <c r="I106">
        <f t="shared" si="9"/>
        <v>-2439.3644000000204</v>
      </c>
      <c r="J106" t="s">
        <v>356</v>
      </c>
      <c r="K106">
        <v>86.7</v>
      </c>
      <c r="L106">
        <v>-51.6</v>
      </c>
      <c r="M106" s="1">
        <v>0.30266203703703703</v>
      </c>
      <c r="N106">
        <v>149.4</v>
      </c>
      <c r="O106">
        <v>2.25</v>
      </c>
      <c r="P106">
        <v>0.14000000000000001</v>
      </c>
      <c r="Q106">
        <v>6.5</v>
      </c>
      <c r="R106">
        <v>0.17</v>
      </c>
      <c r="S106">
        <v>8.69</v>
      </c>
      <c r="T106">
        <v>0.19</v>
      </c>
      <c r="U106">
        <v>49.1</v>
      </c>
      <c r="V106">
        <v>0.54</v>
      </c>
      <c r="W106">
        <v>0.83</v>
      </c>
      <c r="X106">
        <v>0.05</v>
      </c>
      <c r="Y106">
        <v>6.46</v>
      </c>
      <c r="Z106">
        <v>0.08</v>
      </c>
      <c r="AA106">
        <v>1.29</v>
      </c>
      <c r="AB106">
        <v>0.02</v>
      </c>
      <c r="AC106">
        <v>0.94</v>
      </c>
      <c r="AD106">
        <v>0.04</v>
      </c>
      <c r="AE106">
        <v>2.42</v>
      </c>
      <c r="AF106">
        <v>0.03</v>
      </c>
      <c r="AG106">
        <v>1.0900000000000001</v>
      </c>
      <c r="AH106">
        <v>0.03</v>
      </c>
      <c r="AI106">
        <v>0.32</v>
      </c>
      <c r="AJ106">
        <v>0.01</v>
      </c>
      <c r="AK106">
        <v>0.16</v>
      </c>
      <c r="AL106">
        <v>0.01</v>
      </c>
      <c r="AM106">
        <v>19.61</v>
      </c>
      <c r="AN106">
        <v>0.26</v>
      </c>
      <c r="AO106">
        <v>991</v>
      </c>
      <c r="AP106">
        <v>49</v>
      </c>
      <c r="AQ106">
        <v>1518</v>
      </c>
      <c r="AR106">
        <v>49</v>
      </c>
      <c r="AS106">
        <v>326</v>
      </c>
      <c r="AT106">
        <v>10</v>
      </c>
      <c r="AU106" t="s">
        <v>357</v>
      </c>
    </row>
    <row r="107" spans="1:47" x14ac:dyDescent="0.45">
      <c r="A107">
        <v>1606</v>
      </c>
      <c r="B107" t="s">
        <v>358</v>
      </c>
      <c r="C107">
        <v>-279203.09879999998</v>
      </c>
      <c r="D107">
        <v>8141843.4249999998</v>
      </c>
      <c r="E107">
        <v>-279203.09879999998</v>
      </c>
      <c r="F107">
        <f t="shared" si="10"/>
        <v>137.35764500397966</v>
      </c>
      <c r="G107">
        <f t="shared" si="11"/>
        <v>-4.7102430241382498</v>
      </c>
      <c r="H107">
        <f t="shared" si="8"/>
        <v>-724.07600000035018</v>
      </c>
      <c r="I107">
        <f t="shared" si="9"/>
        <v>-2489.084199999983</v>
      </c>
      <c r="J107" t="s">
        <v>359</v>
      </c>
      <c r="K107">
        <v>80.599999999999994</v>
      </c>
      <c r="L107">
        <v>-23.6</v>
      </c>
      <c r="M107" s="1">
        <v>0.13194444444444445</v>
      </c>
      <c r="N107">
        <v>166.2</v>
      </c>
      <c r="O107">
        <v>2.33</v>
      </c>
      <c r="P107">
        <v>0.14000000000000001</v>
      </c>
      <c r="Q107">
        <v>7.27</v>
      </c>
      <c r="R107">
        <v>0.17</v>
      </c>
      <c r="S107">
        <v>8.74</v>
      </c>
      <c r="T107">
        <v>0.19</v>
      </c>
      <c r="U107">
        <v>47.96</v>
      </c>
      <c r="V107">
        <v>0.54</v>
      </c>
      <c r="W107">
        <v>0.87</v>
      </c>
      <c r="X107">
        <v>0.05</v>
      </c>
      <c r="Y107">
        <v>5.47</v>
      </c>
      <c r="Z107">
        <v>0.08</v>
      </c>
      <c r="AA107">
        <v>1.36</v>
      </c>
      <c r="AB107">
        <v>0.02</v>
      </c>
      <c r="AC107">
        <v>0.78</v>
      </c>
      <c r="AD107">
        <v>0.02</v>
      </c>
      <c r="AE107">
        <v>3.42</v>
      </c>
      <c r="AF107">
        <v>0.04</v>
      </c>
      <c r="AG107">
        <v>1.07</v>
      </c>
      <c r="AH107">
        <v>0.03</v>
      </c>
      <c r="AI107">
        <v>0.34</v>
      </c>
      <c r="AJ107">
        <v>0.01</v>
      </c>
      <c r="AK107">
        <v>0.17</v>
      </c>
      <c r="AL107">
        <v>0.01</v>
      </c>
      <c r="AM107">
        <v>19.87</v>
      </c>
      <c r="AN107">
        <v>0.26</v>
      </c>
      <c r="AO107">
        <v>850</v>
      </c>
      <c r="AP107">
        <v>44</v>
      </c>
      <c r="AQ107">
        <v>1674</v>
      </c>
      <c r="AR107">
        <v>54</v>
      </c>
      <c r="AS107">
        <v>270</v>
      </c>
      <c r="AT107">
        <v>10</v>
      </c>
      <c r="AU107" t="s">
        <v>360</v>
      </c>
    </row>
    <row r="108" spans="1:47" x14ac:dyDescent="0.45">
      <c r="A108">
        <v>1609</v>
      </c>
      <c r="B108" t="s">
        <v>361</v>
      </c>
      <c r="C108">
        <v>-279203.14150000003</v>
      </c>
      <c r="D108">
        <v>8141834.9869999997</v>
      </c>
      <c r="E108">
        <v>-279203.14150000003</v>
      </c>
      <c r="F108">
        <f t="shared" si="10"/>
        <v>137.35778054370726</v>
      </c>
      <c r="G108">
        <f t="shared" si="11"/>
        <v>-4.710251541754281</v>
      </c>
      <c r="H108">
        <f t="shared" si="8"/>
        <v>-732.51400000043213</v>
      </c>
      <c r="I108">
        <f t="shared" si="9"/>
        <v>-2489.126900000032</v>
      </c>
      <c r="J108" t="s">
        <v>362</v>
      </c>
      <c r="K108">
        <v>73.400000000000006</v>
      </c>
      <c r="L108">
        <v>-26</v>
      </c>
      <c r="M108" s="1">
        <v>5.5555555555555552E-2</v>
      </c>
      <c r="N108">
        <v>157</v>
      </c>
      <c r="O108">
        <v>2.61</v>
      </c>
      <c r="P108">
        <v>0.14000000000000001</v>
      </c>
      <c r="Q108">
        <v>9.36</v>
      </c>
      <c r="R108">
        <v>0.25</v>
      </c>
      <c r="S108">
        <v>9.08</v>
      </c>
      <c r="T108">
        <v>0.19</v>
      </c>
      <c r="U108">
        <v>46.11</v>
      </c>
      <c r="V108">
        <v>0.54</v>
      </c>
      <c r="W108">
        <v>0.77</v>
      </c>
      <c r="X108">
        <v>0.05</v>
      </c>
      <c r="Y108">
        <v>2.63</v>
      </c>
      <c r="Z108">
        <v>0.08</v>
      </c>
      <c r="AA108">
        <v>1.32</v>
      </c>
      <c r="AB108">
        <v>0.03</v>
      </c>
      <c r="AC108">
        <v>0.28999999999999998</v>
      </c>
      <c r="AD108">
        <v>0.01</v>
      </c>
      <c r="AE108">
        <v>6.44</v>
      </c>
      <c r="AF108">
        <v>7.0000000000000007E-2</v>
      </c>
      <c r="AG108">
        <v>0.88</v>
      </c>
      <c r="AH108">
        <v>0.03</v>
      </c>
      <c r="AI108">
        <v>0.5</v>
      </c>
      <c r="AJ108">
        <v>0.03</v>
      </c>
      <c r="AK108">
        <v>0.37</v>
      </c>
      <c r="AL108">
        <v>0.01</v>
      </c>
      <c r="AM108">
        <v>19.43</v>
      </c>
      <c r="AN108">
        <v>0.26</v>
      </c>
      <c r="AO108">
        <v>351</v>
      </c>
      <c r="AP108">
        <v>24</v>
      </c>
      <c r="AQ108">
        <v>454</v>
      </c>
      <c r="AR108">
        <v>15</v>
      </c>
      <c r="AS108">
        <v>199</v>
      </c>
      <c r="AT108">
        <v>10</v>
      </c>
      <c r="AU108" t="s">
        <v>363</v>
      </c>
    </row>
    <row r="109" spans="1:47" x14ac:dyDescent="0.45">
      <c r="A109">
        <v>1606</v>
      </c>
      <c r="B109" t="s">
        <v>364</v>
      </c>
      <c r="C109">
        <v>-279203.64649999997</v>
      </c>
      <c r="D109">
        <v>8141843.023</v>
      </c>
      <c r="E109">
        <v>-279203.64649999997</v>
      </c>
      <c r="F109">
        <f t="shared" si="10"/>
        <v>137.3576449365134</v>
      </c>
      <c r="G109">
        <f t="shared" si="11"/>
        <v>-4.7102546688156925</v>
      </c>
      <c r="H109">
        <f t="shared" si="8"/>
        <v>-724.47800000011921</v>
      </c>
      <c r="I109">
        <f t="shared" si="9"/>
        <v>-2489.6318999999785</v>
      </c>
      <c r="J109" t="s">
        <v>365</v>
      </c>
      <c r="K109">
        <v>89.1</v>
      </c>
      <c r="L109">
        <v>-44.3</v>
      </c>
      <c r="M109" s="1">
        <v>0.29166666666666669</v>
      </c>
      <c r="N109">
        <v>146</v>
      </c>
      <c r="O109">
        <v>2.31</v>
      </c>
      <c r="P109">
        <v>0.14000000000000001</v>
      </c>
      <c r="Q109">
        <v>7.81</v>
      </c>
      <c r="R109">
        <v>0.17</v>
      </c>
      <c r="S109">
        <v>10.02</v>
      </c>
      <c r="T109">
        <v>0.28999999999999998</v>
      </c>
      <c r="U109">
        <v>42.24</v>
      </c>
      <c r="V109">
        <v>0.43</v>
      </c>
      <c r="W109">
        <v>0.74</v>
      </c>
      <c r="X109">
        <v>0.05</v>
      </c>
      <c r="Y109">
        <v>4.7300000000000004</v>
      </c>
      <c r="Z109">
        <v>0.05</v>
      </c>
      <c r="AA109">
        <v>0.74</v>
      </c>
      <c r="AB109">
        <v>0.02</v>
      </c>
      <c r="AC109">
        <v>0.16</v>
      </c>
      <c r="AD109">
        <v>0.01</v>
      </c>
      <c r="AE109">
        <v>9.89</v>
      </c>
      <c r="AF109">
        <v>0.11</v>
      </c>
      <c r="AG109">
        <v>0.76</v>
      </c>
      <c r="AH109">
        <v>0.03</v>
      </c>
      <c r="AI109">
        <v>0.38</v>
      </c>
      <c r="AJ109">
        <v>0.01</v>
      </c>
      <c r="AK109">
        <v>0.44</v>
      </c>
      <c r="AL109">
        <v>0.01</v>
      </c>
      <c r="AM109">
        <v>19.7</v>
      </c>
      <c r="AN109">
        <v>0.26</v>
      </c>
      <c r="AO109">
        <v>130</v>
      </c>
      <c r="AP109">
        <v>10</v>
      </c>
      <c r="AQ109">
        <v>97</v>
      </c>
      <c r="AR109">
        <v>5</v>
      </c>
      <c r="AS109">
        <v>49</v>
      </c>
      <c r="AT109">
        <v>10</v>
      </c>
      <c r="AU109" t="s">
        <v>366</v>
      </c>
    </row>
    <row r="110" spans="1:47" x14ac:dyDescent="0.45">
      <c r="A110">
        <v>1609</v>
      </c>
      <c r="B110" t="s">
        <v>367</v>
      </c>
      <c r="C110">
        <v>-279203.83189999999</v>
      </c>
      <c r="D110">
        <v>8141834.983</v>
      </c>
      <c r="E110">
        <v>-279203.83189999999</v>
      </c>
      <c r="F110">
        <f t="shared" si="10"/>
        <v>137.3585367224787</v>
      </c>
      <c r="G110">
        <f t="shared" si="11"/>
        <v>-4.7103883026212836</v>
      </c>
      <c r="H110">
        <f t="shared" si="8"/>
        <v>-732.51800000015646</v>
      </c>
      <c r="I110">
        <f t="shared" si="9"/>
        <v>-2489.8172999999952</v>
      </c>
      <c r="J110" t="s">
        <v>368</v>
      </c>
      <c r="K110">
        <v>87.4</v>
      </c>
      <c r="L110">
        <v>-40.299999999999997</v>
      </c>
      <c r="M110" s="1">
        <v>0.22916666666666666</v>
      </c>
      <c r="N110">
        <v>146.9</v>
      </c>
      <c r="O110">
        <v>2.31</v>
      </c>
      <c r="P110">
        <v>0.14000000000000001</v>
      </c>
      <c r="Q110">
        <v>6.25</v>
      </c>
      <c r="R110">
        <v>0.17</v>
      </c>
      <c r="S110">
        <v>8.86</v>
      </c>
      <c r="T110">
        <v>0.19</v>
      </c>
      <c r="U110">
        <v>49.73</v>
      </c>
      <c r="V110">
        <v>0.54</v>
      </c>
      <c r="W110">
        <v>1.28</v>
      </c>
      <c r="X110">
        <v>7.0000000000000007E-2</v>
      </c>
      <c r="Y110">
        <v>3.7</v>
      </c>
      <c r="Z110">
        <v>0.05</v>
      </c>
      <c r="AA110">
        <v>1.35</v>
      </c>
      <c r="AB110">
        <v>0.02</v>
      </c>
      <c r="AC110">
        <v>0.86</v>
      </c>
      <c r="AD110">
        <v>0.04</v>
      </c>
      <c r="AE110">
        <v>3.1</v>
      </c>
      <c r="AF110">
        <v>0.04</v>
      </c>
      <c r="AG110">
        <v>1.1200000000000001</v>
      </c>
      <c r="AH110">
        <v>0.05</v>
      </c>
      <c r="AI110">
        <v>0.32</v>
      </c>
      <c r="AJ110">
        <v>0.01</v>
      </c>
      <c r="AK110">
        <v>0.15</v>
      </c>
      <c r="AL110">
        <v>0.01</v>
      </c>
      <c r="AM110">
        <v>20.59</v>
      </c>
      <c r="AN110">
        <v>0.26</v>
      </c>
      <c r="AO110">
        <v>824</v>
      </c>
      <c r="AP110">
        <v>44</v>
      </c>
      <c r="AQ110">
        <v>1581</v>
      </c>
      <c r="AR110">
        <v>49</v>
      </c>
      <c r="AS110">
        <v>368</v>
      </c>
      <c r="AT110">
        <v>15</v>
      </c>
      <c r="AU110" t="s">
        <v>369</v>
      </c>
    </row>
    <row r="111" spans="1:47" x14ac:dyDescent="0.45">
      <c r="A111">
        <v>1593</v>
      </c>
      <c r="B111" t="s">
        <v>370</v>
      </c>
      <c r="C111">
        <v>-279211.7549</v>
      </c>
      <c r="D111">
        <v>8141887.8559999997</v>
      </c>
      <c r="E111">
        <v>-279211.7549</v>
      </c>
      <c r="F111">
        <f t="shared" si="10"/>
        <v>137.35740249648796</v>
      </c>
      <c r="G111">
        <f t="shared" si="11"/>
        <v>-4.7109394143051082</v>
      </c>
      <c r="H111">
        <f t="shared" si="8"/>
        <v>-679.64500000048429</v>
      </c>
      <c r="I111">
        <f t="shared" si="9"/>
        <v>-2497.7403000000049</v>
      </c>
      <c r="J111" t="s">
        <v>371</v>
      </c>
      <c r="K111">
        <v>93.6</v>
      </c>
      <c r="L111">
        <v>-42.7</v>
      </c>
      <c r="M111" s="1">
        <v>0.27083333333333331</v>
      </c>
      <c r="N111">
        <v>146.30000000000001</v>
      </c>
      <c r="O111">
        <v>2.59</v>
      </c>
      <c r="P111">
        <v>0.14000000000000001</v>
      </c>
      <c r="Q111">
        <v>5.97</v>
      </c>
      <c r="R111">
        <v>0.17</v>
      </c>
      <c r="S111">
        <v>8.75</v>
      </c>
      <c r="T111">
        <v>0.19</v>
      </c>
      <c r="U111">
        <v>47.72</v>
      </c>
      <c r="V111">
        <v>0.54</v>
      </c>
      <c r="W111">
        <v>0.81</v>
      </c>
      <c r="X111">
        <v>0.05</v>
      </c>
      <c r="Y111">
        <v>5.46</v>
      </c>
      <c r="Z111">
        <v>0.08</v>
      </c>
      <c r="AA111">
        <v>2.13</v>
      </c>
      <c r="AB111">
        <v>0.03</v>
      </c>
      <c r="AC111">
        <v>0.84</v>
      </c>
      <c r="AD111">
        <v>0.04</v>
      </c>
      <c r="AE111">
        <v>3.36</v>
      </c>
      <c r="AF111">
        <v>0.04</v>
      </c>
      <c r="AG111">
        <v>1.1000000000000001</v>
      </c>
      <c r="AH111">
        <v>0.03</v>
      </c>
      <c r="AI111">
        <v>0.31</v>
      </c>
      <c r="AJ111">
        <v>0.01</v>
      </c>
      <c r="AK111">
        <v>0.19</v>
      </c>
      <c r="AL111">
        <v>0.01</v>
      </c>
      <c r="AM111">
        <v>20.38</v>
      </c>
      <c r="AN111">
        <v>0.26</v>
      </c>
      <c r="AO111">
        <v>878</v>
      </c>
      <c r="AP111">
        <v>44</v>
      </c>
      <c r="AQ111">
        <v>1920</v>
      </c>
      <c r="AR111">
        <v>60</v>
      </c>
      <c r="AS111">
        <v>516</v>
      </c>
      <c r="AT111">
        <v>20</v>
      </c>
      <c r="AU111" t="s">
        <v>372</v>
      </c>
    </row>
    <row r="112" spans="1:47" x14ac:dyDescent="0.45">
      <c r="A112">
        <v>1600</v>
      </c>
      <c r="B112" t="s">
        <v>373</v>
      </c>
      <c r="C112">
        <v>-279244.42969999998</v>
      </c>
      <c r="D112">
        <v>8141820.6090000002</v>
      </c>
      <c r="E112">
        <v>-279244.42969999998</v>
      </c>
      <c r="F112">
        <f t="shared" si="10"/>
        <v>137.35740839978621</v>
      </c>
      <c r="G112">
        <f t="shared" si="11"/>
        <v>-4.7109611974756156</v>
      </c>
      <c r="H112">
        <f t="shared" si="8"/>
        <v>-746.89199999999255</v>
      </c>
      <c r="I112">
        <f t="shared" si="9"/>
        <v>-2530.4150999999838</v>
      </c>
      <c r="J112" t="s">
        <v>374</v>
      </c>
      <c r="K112">
        <v>73.5</v>
      </c>
      <c r="L112">
        <v>-43.5</v>
      </c>
      <c r="M112" s="1">
        <v>0.25</v>
      </c>
      <c r="N112">
        <v>145.80000000000001</v>
      </c>
      <c r="O112">
        <v>2.92</v>
      </c>
      <c r="P112">
        <v>0.14000000000000001</v>
      </c>
      <c r="Q112">
        <v>8.15</v>
      </c>
      <c r="R112">
        <v>0.17</v>
      </c>
      <c r="S112">
        <v>8.7100000000000009</v>
      </c>
      <c r="T112">
        <v>0.19</v>
      </c>
      <c r="U112">
        <v>44.97</v>
      </c>
      <c r="V112">
        <v>0.54</v>
      </c>
      <c r="W112">
        <v>0.85</v>
      </c>
      <c r="X112">
        <v>0.05</v>
      </c>
      <c r="Y112">
        <v>3.06</v>
      </c>
      <c r="Z112">
        <v>0.05</v>
      </c>
      <c r="AA112">
        <v>0.69</v>
      </c>
      <c r="AB112">
        <v>0.02</v>
      </c>
      <c r="AC112">
        <v>2.0099999999999998</v>
      </c>
      <c r="AD112">
        <v>7.0000000000000007E-2</v>
      </c>
      <c r="AE112">
        <v>6.11</v>
      </c>
      <c r="AF112">
        <v>7.0000000000000007E-2</v>
      </c>
      <c r="AG112">
        <v>1.04</v>
      </c>
      <c r="AH112">
        <v>0.03</v>
      </c>
      <c r="AI112">
        <v>0.4</v>
      </c>
      <c r="AJ112">
        <v>0.01</v>
      </c>
      <c r="AK112">
        <v>0.41</v>
      </c>
      <c r="AL112">
        <v>0.01</v>
      </c>
      <c r="AM112">
        <v>20.43</v>
      </c>
      <c r="AN112">
        <v>0.26</v>
      </c>
      <c r="AO112">
        <v>368</v>
      </c>
      <c r="AP112">
        <v>20</v>
      </c>
      <c r="AQ112">
        <v>1312</v>
      </c>
      <c r="AR112">
        <v>40</v>
      </c>
      <c r="AS112">
        <v>133</v>
      </c>
      <c r="AT112">
        <v>5</v>
      </c>
      <c r="AU112" t="s">
        <v>375</v>
      </c>
    </row>
    <row r="113" spans="1:47" x14ac:dyDescent="0.45">
      <c r="A113">
        <v>1600</v>
      </c>
      <c r="B113" t="s">
        <v>376</v>
      </c>
      <c r="C113">
        <v>-279245.72120000003</v>
      </c>
      <c r="D113">
        <v>8141820.9589999998</v>
      </c>
      <c r="E113">
        <v>-279245.72120000003</v>
      </c>
      <c r="F113">
        <f t="shared" si="10"/>
        <v>137.35714111530845</v>
      </c>
      <c r="G113">
        <f t="shared" si="11"/>
        <v>-4.7111436498709969</v>
      </c>
      <c r="H113">
        <f t="shared" si="8"/>
        <v>-746.54200000036508</v>
      </c>
      <c r="I113">
        <f t="shared" si="9"/>
        <v>-2531.7066000000341</v>
      </c>
      <c r="J113" t="s">
        <v>377</v>
      </c>
      <c r="K113">
        <v>96.3</v>
      </c>
      <c r="L113">
        <v>-27.1</v>
      </c>
      <c r="M113" s="1">
        <v>6.25E-2</v>
      </c>
      <c r="N113">
        <v>156</v>
      </c>
      <c r="O113">
        <v>2.5499999999999998</v>
      </c>
      <c r="P113">
        <v>0.14000000000000001</v>
      </c>
      <c r="Q113">
        <v>5.71</v>
      </c>
      <c r="R113">
        <v>0.17</v>
      </c>
      <c r="S113">
        <v>8.31</v>
      </c>
      <c r="T113">
        <v>0.19</v>
      </c>
      <c r="U113">
        <v>46.24</v>
      </c>
      <c r="V113">
        <v>0.54</v>
      </c>
      <c r="W113">
        <v>1.46</v>
      </c>
      <c r="X113">
        <v>0.09</v>
      </c>
      <c r="Y113">
        <v>6.64</v>
      </c>
      <c r="Z113">
        <v>0.1</v>
      </c>
      <c r="AA113">
        <v>1.9</v>
      </c>
      <c r="AB113">
        <v>0.03</v>
      </c>
      <c r="AC113">
        <v>0.82</v>
      </c>
      <c r="AD113">
        <v>0.04</v>
      </c>
      <c r="AE113">
        <v>4.32</v>
      </c>
      <c r="AF113">
        <v>0.06</v>
      </c>
      <c r="AG113">
        <v>1.05</v>
      </c>
      <c r="AH113">
        <v>0.03</v>
      </c>
      <c r="AI113">
        <v>0.3</v>
      </c>
      <c r="AJ113">
        <v>0.01</v>
      </c>
      <c r="AK113">
        <v>0.19</v>
      </c>
      <c r="AL113">
        <v>0.01</v>
      </c>
      <c r="AM113">
        <v>20.149999999999999</v>
      </c>
      <c r="AN113">
        <v>0.26</v>
      </c>
      <c r="AO113">
        <v>793</v>
      </c>
      <c r="AP113">
        <v>40</v>
      </c>
      <c r="AQ113">
        <v>1213</v>
      </c>
      <c r="AR113">
        <v>40</v>
      </c>
      <c r="AS113">
        <v>790</v>
      </c>
      <c r="AT113">
        <v>24</v>
      </c>
      <c r="AU113" t="s">
        <v>378</v>
      </c>
    </row>
    <row r="114" spans="1:47" x14ac:dyDescent="0.45">
      <c r="A114">
        <v>1602</v>
      </c>
      <c r="B114" t="s">
        <v>379</v>
      </c>
      <c r="C114">
        <v>-279256.53860000003</v>
      </c>
      <c r="D114">
        <v>8141805.1119999997</v>
      </c>
      <c r="E114">
        <v>-279256.53860000003</v>
      </c>
      <c r="F114">
        <f t="shared" si="10"/>
        <v>137.35715282070552</v>
      </c>
      <c r="G114">
        <f t="shared" si="11"/>
        <v>-4.7111437831168708</v>
      </c>
      <c r="H114">
        <f t="shared" si="8"/>
        <v>-762.38900000043213</v>
      </c>
      <c r="I114">
        <f t="shared" si="9"/>
        <v>-2542.524000000034</v>
      </c>
      <c r="J114" t="s">
        <v>380</v>
      </c>
      <c r="K114">
        <v>64.599999999999994</v>
      </c>
      <c r="L114">
        <v>-41.3</v>
      </c>
      <c r="M114" s="1">
        <v>0.1875</v>
      </c>
      <c r="N114">
        <v>145.80000000000001</v>
      </c>
      <c r="O114">
        <v>2.5299999999999998</v>
      </c>
      <c r="P114">
        <v>0.14000000000000001</v>
      </c>
      <c r="Q114">
        <v>9.76</v>
      </c>
      <c r="R114">
        <v>0.25</v>
      </c>
      <c r="S114">
        <v>9.1</v>
      </c>
      <c r="T114">
        <v>0.19</v>
      </c>
      <c r="U114">
        <v>44.09</v>
      </c>
      <c r="V114">
        <v>0.54</v>
      </c>
      <c r="W114">
        <v>0.77</v>
      </c>
      <c r="X114">
        <v>0.05</v>
      </c>
      <c r="Y114">
        <v>2.96</v>
      </c>
      <c r="Z114">
        <v>0.05</v>
      </c>
      <c r="AA114">
        <v>0.45</v>
      </c>
      <c r="AB114">
        <v>0.02</v>
      </c>
      <c r="AC114">
        <v>0.41</v>
      </c>
      <c r="AD114">
        <v>0.02</v>
      </c>
      <c r="AE114">
        <v>7.25</v>
      </c>
      <c r="AF114">
        <v>0.08</v>
      </c>
      <c r="AG114">
        <v>1.02</v>
      </c>
      <c r="AH114">
        <v>0.03</v>
      </c>
      <c r="AI114">
        <v>0.66</v>
      </c>
      <c r="AJ114">
        <v>0.01</v>
      </c>
      <c r="AK114">
        <v>0.44</v>
      </c>
      <c r="AL114">
        <v>0.01</v>
      </c>
      <c r="AM114">
        <v>20.46</v>
      </c>
      <c r="AN114">
        <v>0.26</v>
      </c>
      <c r="AO114">
        <v>456</v>
      </c>
      <c r="AP114">
        <v>24</v>
      </c>
      <c r="AQ114">
        <v>228</v>
      </c>
      <c r="AR114">
        <v>10</v>
      </c>
      <c r="AS114">
        <v>24</v>
      </c>
      <c r="AT114">
        <v>5</v>
      </c>
      <c r="AU114" t="s">
        <v>381</v>
      </c>
    </row>
    <row r="115" spans="1:47" x14ac:dyDescent="0.45">
      <c r="A115">
        <v>1603</v>
      </c>
      <c r="B115" t="s">
        <v>382</v>
      </c>
      <c r="C115">
        <v>-279256.5465</v>
      </c>
      <c r="D115">
        <v>8141805.8059999999</v>
      </c>
      <c r="E115">
        <v>-279256.5465</v>
      </c>
      <c r="F115">
        <f t="shared" si="10"/>
        <v>137.35852430868584</v>
      </c>
      <c r="G115">
        <f t="shared" si="11"/>
        <v>-4.7112253228454772</v>
      </c>
      <c r="H115">
        <f t="shared" si="8"/>
        <v>-761.69500000029802</v>
      </c>
      <c r="I115">
        <f t="shared" si="9"/>
        <v>-2542.5319000000018</v>
      </c>
      <c r="J115" t="s">
        <v>383</v>
      </c>
      <c r="K115">
        <v>80.8</v>
      </c>
      <c r="L115">
        <v>-28.4</v>
      </c>
      <c r="M115" s="1">
        <v>8.3333333333333329E-2</v>
      </c>
      <c r="N115">
        <v>154.1</v>
      </c>
      <c r="O115">
        <v>2.44</v>
      </c>
      <c r="P115">
        <v>0.14000000000000001</v>
      </c>
      <c r="Q115">
        <v>10.97</v>
      </c>
      <c r="R115">
        <v>0.25</v>
      </c>
      <c r="S115">
        <v>8.57</v>
      </c>
      <c r="T115">
        <v>0.19</v>
      </c>
      <c r="U115">
        <v>43.93</v>
      </c>
      <c r="V115">
        <v>0.54</v>
      </c>
      <c r="W115">
        <v>0.74</v>
      </c>
      <c r="X115">
        <v>0.05</v>
      </c>
      <c r="Y115">
        <v>2.61</v>
      </c>
      <c r="Z115">
        <v>0.05</v>
      </c>
      <c r="AA115">
        <v>0.44</v>
      </c>
      <c r="AB115">
        <v>0.02</v>
      </c>
      <c r="AC115">
        <v>0.37</v>
      </c>
      <c r="AD115">
        <v>0.01</v>
      </c>
      <c r="AE115">
        <v>6.94</v>
      </c>
      <c r="AF115">
        <v>7.0000000000000007E-2</v>
      </c>
      <c r="AG115">
        <v>0.88</v>
      </c>
      <c r="AH115">
        <v>0.03</v>
      </c>
      <c r="AI115">
        <v>0.45</v>
      </c>
      <c r="AJ115">
        <v>0.01</v>
      </c>
      <c r="AK115">
        <v>0.43</v>
      </c>
      <c r="AL115">
        <v>0.01</v>
      </c>
      <c r="AM115">
        <v>21.11</v>
      </c>
      <c r="AN115">
        <v>0.26</v>
      </c>
      <c r="AO115">
        <v>706</v>
      </c>
      <c r="AP115">
        <v>40</v>
      </c>
      <c r="AQ115">
        <v>175</v>
      </c>
      <c r="AR115">
        <v>10</v>
      </c>
      <c r="AS115">
        <v>35</v>
      </c>
      <c r="AT115">
        <v>5</v>
      </c>
      <c r="AU115" t="s">
        <v>384</v>
      </c>
    </row>
    <row r="116" spans="1:47" x14ac:dyDescent="0.45">
      <c r="A116">
        <v>1614</v>
      </c>
      <c r="B116" t="s">
        <v>385</v>
      </c>
      <c r="C116">
        <v>-279261.38089999999</v>
      </c>
      <c r="D116">
        <v>8141887.1200000001</v>
      </c>
      <c r="E116">
        <v>-279261.38089999999</v>
      </c>
      <c r="F116">
        <f t="shared" si="10"/>
        <v>137.35845630269012</v>
      </c>
      <c r="G116">
        <f t="shared" si="11"/>
        <v>-4.711342074904759</v>
      </c>
      <c r="H116">
        <f t="shared" si="8"/>
        <v>-680.38100000005215</v>
      </c>
      <c r="I116">
        <f t="shared" si="9"/>
        <v>-2547.3662999999942</v>
      </c>
      <c r="J116" t="s">
        <v>386</v>
      </c>
      <c r="K116">
        <v>76</v>
      </c>
      <c r="L116">
        <v>-44.8</v>
      </c>
      <c r="M116" s="1">
        <v>0.29166666666666669</v>
      </c>
      <c r="N116">
        <v>148.19999999999999</v>
      </c>
      <c r="O116">
        <v>2.25</v>
      </c>
      <c r="P116">
        <v>0.14000000000000001</v>
      </c>
      <c r="Q116">
        <v>5.8</v>
      </c>
      <c r="R116">
        <v>0.17</v>
      </c>
      <c r="S116">
        <v>8.18</v>
      </c>
      <c r="T116">
        <v>0.19</v>
      </c>
      <c r="U116">
        <v>42.59</v>
      </c>
      <c r="V116">
        <v>0.43</v>
      </c>
      <c r="W116">
        <v>1.03</v>
      </c>
      <c r="X116">
        <v>7.0000000000000007E-2</v>
      </c>
      <c r="Y116">
        <v>10.93</v>
      </c>
      <c r="Z116">
        <v>0.12</v>
      </c>
      <c r="AA116">
        <v>0.86</v>
      </c>
      <c r="AB116">
        <v>0.02</v>
      </c>
      <c r="AC116">
        <v>0.72</v>
      </c>
      <c r="AD116">
        <v>0.02</v>
      </c>
      <c r="AE116">
        <v>8</v>
      </c>
      <c r="AF116">
        <v>0.08</v>
      </c>
      <c r="AG116">
        <v>0.93</v>
      </c>
      <c r="AH116">
        <v>0.03</v>
      </c>
      <c r="AI116">
        <v>0.34</v>
      </c>
      <c r="AJ116">
        <v>0.01</v>
      </c>
      <c r="AK116">
        <v>0.2</v>
      </c>
      <c r="AL116">
        <v>0.01</v>
      </c>
      <c r="AM116">
        <v>17.95</v>
      </c>
      <c r="AN116">
        <v>0.2</v>
      </c>
      <c r="AO116">
        <v>645</v>
      </c>
      <c r="AP116">
        <v>35</v>
      </c>
      <c r="AQ116">
        <v>855</v>
      </c>
      <c r="AR116">
        <v>30</v>
      </c>
      <c r="AS116">
        <v>71</v>
      </c>
      <c r="AT116">
        <v>5</v>
      </c>
      <c r="AU116" t="s">
        <v>387</v>
      </c>
    </row>
    <row r="117" spans="1:47" x14ac:dyDescent="0.45">
      <c r="A117">
        <v>1618</v>
      </c>
      <c r="B117" t="s">
        <v>388</v>
      </c>
      <c r="C117">
        <v>-279268.30300000001</v>
      </c>
      <c r="D117">
        <v>8141883.0880000005</v>
      </c>
      <c r="E117">
        <v>-279268.30300000001</v>
      </c>
      <c r="F117">
        <f t="shared" si="10"/>
        <v>137.35845928807234</v>
      </c>
      <c r="G117">
        <f t="shared" si="11"/>
        <v>-4.7113504980680192</v>
      </c>
      <c r="H117">
        <f t="shared" si="8"/>
        <v>-684.41299999970943</v>
      </c>
      <c r="I117">
        <f t="shared" si="9"/>
        <v>-2554.2884000000195</v>
      </c>
      <c r="J117" t="s">
        <v>389</v>
      </c>
      <c r="K117">
        <v>72.900000000000006</v>
      </c>
      <c r="L117">
        <v>-26.7</v>
      </c>
      <c r="M117" s="1">
        <v>6.4131944444444436E-2</v>
      </c>
      <c r="N117">
        <v>156.1</v>
      </c>
      <c r="O117">
        <v>2.41</v>
      </c>
      <c r="P117">
        <v>0.14000000000000001</v>
      </c>
      <c r="Q117">
        <v>9.73</v>
      </c>
      <c r="R117">
        <v>0.25</v>
      </c>
      <c r="S117">
        <v>8.67</v>
      </c>
      <c r="T117">
        <v>0.19</v>
      </c>
      <c r="U117">
        <v>43.35</v>
      </c>
      <c r="V117">
        <v>0.54</v>
      </c>
      <c r="W117">
        <v>0.75</v>
      </c>
      <c r="X117">
        <v>0.05</v>
      </c>
      <c r="Y117">
        <v>3.02</v>
      </c>
      <c r="Z117">
        <v>0.08</v>
      </c>
      <c r="AA117">
        <v>0.49</v>
      </c>
      <c r="AB117">
        <v>0.02</v>
      </c>
      <c r="AC117">
        <v>0.39</v>
      </c>
      <c r="AD117">
        <v>0.01</v>
      </c>
      <c r="AE117">
        <v>7.18</v>
      </c>
      <c r="AF117">
        <v>0.08</v>
      </c>
      <c r="AG117">
        <v>1.1299999999999999</v>
      </c>
      <c r="AH117">
        <v>0.05</v>
      </c>
      <c r="AI117">
        <v>0.79</v>
      </c>
      <c r="AJ117">
        <v>0.03</v>
      </c>
      <c r="AK117">
        <v>0.45</v>
      </c>
      <c r="AL117">
        <v>0.01</v>
      </c>
      <c r="AM117">
        <v>21.52</v>
      </c>
      <c r="AN117">
        <v>0.26</v>
      </c>
      <c r="AO117">
        <v>434</v>
      </c>
      <c r="AP117">
        <v>24</v>
      </c>
      <c r="AQ117">
        <v>212</v>
      </c>
      <c r="AR117">
        <v>15</v>
      </c>
      <c r="AS117">
        <v>19</v>
      </c>
      <c r="AT117">
        <v>5</v>
      </c>
      <c r="AU117" t="s">
        <v>390</v>
      </c>
    </row>
    <row r="118" spans="1:47" x14ac:dyDescent="0.45">
      <c r="A118">
        <v>1618</v>
      </c>
      <c r="B118" t="s">
        <v>391</v>
      </c>
      <c r="C118">
        <v>-279268.80239999999</v>
      </c>
      <c r="D118">
        <v>8141883.2649999997</v>
      </c>
      <c r="E118">
        <v>-279268.80239999999</v>
      </c>
      <c r="F118">
        <f t="shared" si="10"/>
        <v>137.35875165313433</v>
      </c>
      <c r="G118">
        <f t="shared" si="11"/>
        <v>-4.7128460059110573</v>
      </c>
      <c r="H118">
        <f t="shared" si="8"/>
        <v>-684.23600000049919</v>
      </c>
      <c r="I118">
        <f t="shared" si="9"/>
        <v>-2554.787799999991</v>
      </c>
      <c r="J118" t="s">
        <v>392</v>
      </c>
      <c r="K118">
        <v>64.3</v>
      </c>
      <c r="L118">
        <v>-49.4</v>
      </c>
      <c r="M118" s="1">
        <v>0.21527777777777779</v>
      </c>
      <c r="N118">
        <v>151.6</v>
      </c>
      <c r="O118">
        <v>2.4300000000000002</v>
      </c>
      <c r="P118">
        <v>0.14000000000000001</v>
      </c>
      <c r="Q118">
        <v>9.75</v>
      </c>
      <c r="R118">
        <v>0.25</v>
      </c>
      <c r="S118">
        <v>8.91</v>
      </c>
      <c r="T118">
        <v>0.19</v>
      </c>
      <c r="U118">
        <v>43.97</v>
      </c>
      <c r="V118">
        <v>0.54</v>
      </c>
      <c r="W118">
        <v>0.77</v>
      </c>
      <c r="X118">
        <v>0.05</v>
      </c>
      <c r="Y118">
        <v>2.99</v>
      </c>
      <c r="Z118">
        <v>0.05</v>
      </c>
      <c r="AA118">
        <v>0.47</v>
      </c>
      <c r="AB118">
        <v>0.02</v>
      </c>
      <c r="AC118">
        <v>0.39</v>
      </c>
      <c r="AD118">
        <v>0.01</v>
      </c>
      <c r="AE118">
        <v>7.28</v>
      </c>
      <c r="AF118">
        <v>0.08</v>
      </c>
      <c r="AG118">
        <v>1.02</v>
      </c>
      <c r="AH118">
        <v>0.03</v>
      </c>
      <c r="AI118">
        <v>0.63</v>
      </c>
      <c r="AJ118">
        <v>0.01</v>
      </c>
      <c r="AK118">
        <v>0.45</v>
      </c>
      <c r="AL118">
        <v>0.01</v>
      </c>
      <c r="AM118">
        <v>20.82</v>
      </c>
      <c r="AN118">
        <v>0.26</v>
      </c>
      <c r="AO118">
        <v>430</v>
      </c>
      <c r="AP118">
        <v>24</v>
      </c>
      <c r="AQ118">
        <v>210</v>
      </c>
      <c r="AR118">
        <v>10</v>
      </c>
      <c r="AS118">
        <v>20</v>
      </c>
      <c r="AT118">
        <v>5</v>
      </c>
      <c r="AU118" t="s">
        <v>393</v>
      </c>
    </row>
    <row r="119" spans="1:47" x14ac:dyDescent="0.45">
      <c r="A119">
        <v>1638</v>
      </c>
      <c r="B119" t="s">
        <v>394</v>
      </c>
      <c r="C119">
        <v>-279357.4694</v>
      </c>
      <c r="D119">
        <v>8141900.5990000004</v>
      </c>
      <c r="E119">
        <v>-279357.4694</v>
      </c>
      <c r="F119">
        <f t="shared" si="10"/>
        <v>137.35875662877143</v>
      </c>
      <c r="G119">
        <f t="shared" si="11"/>
        <v>-4.712856279336652</v>
      </c>
      <c r="H119">
        <f t="shared" si="8"/>
        <v>-666.90199999976903</v>
      </c>
      <c r="I119">
        <f t="shared" si="9"/>
        <v>-2643.4548000000068</v>
      </c>
      <c r="J119" t="s">
        <v>395</v>
      </c>
      <c r="K119">
        <v>77.8</v>
      </c>
      <c r="L119">
        <v>-21.7</v>
      </c>
      <c r="M119" s="1">
        <v>5.9861111111111108E-2</v>
      </c>
      <c r="N119">
        <v>167.3</v>
      </c>
      <c r="O119">
        <v>2.2400000000000002</v>
      </c>
      <c r="P119">
        <v>0.14000000000000001</v>
      </c>
      <c r="Q119">
        <v>5.55</v>
      </c>
      <c r="R119">
        <v>0.17</v>
      </c>
      <c r="S119">
        <v>6.65</v>
      </c>
      <c r="T119">
        <v>0.19</v>
      </c>
      <c r="U119">
        <v>35.78</v>
      </c>
      <c r="V119">
        <v>0.43</v>
      </c>
      <c r="W119">
        <v>1.98</v>
      </c>
      <c r="X119">
        <v>0.12</v>
      </c>
      <c r="Y119">
        <v>17.02</v>
      </c>
      <c r="Z119">
        <v>0.2</v>
      </c>
      <c r="AA119">
        <v>1.39</v>
      </c>
      <c r="AB119">
        <v>0.03</v>
      </c>
      <c r="AC119">
        <v>0.53</v>
      </c>
      <c r="AD119">
        <v>0.02</v>
      </c>
      <c r="AE119">
        <v>11.27</v>
      </c>
      <c r="AF119">
        <v>0.13</v>
      </c>
      <c r="AG119">
        <v>0.84</v>
      </c>
      <c r="AH119">
        <v>0.03</v>
      </c>
      <c r="AI119">
        <v>0.28000000000000003</v>
      </c>
      <c r="AJ119">
        <v>0.01</v>
      </c>
      <c r="AK119">
        <v>0.28999999999999998</v>
      </c>
      <c r="AL119">
        <v>0.01</v>
      </c>
      <c r="AM119">
        <v>15.92</v>
      </c>
      <c r="AN119">
        <v>0.2</v>
      </c>
      <c r="AO119">
        <v>443</v>
      </c>
      <c r="AP119">
        <v>24</v>
      </c>
      <c r="AQ119">
        <v>998</v>
      </c>
      <c r="AR119">
        <v>30</v>
      </c>
      <c r="AS119">
        <v>557</v>
      </c>
      <c r="AT119">
        <v>20</v>
      </c>
      <c r="AU119" t="s">
        <v>396</v>
      </c>
    </row>
    <row r="120" spans="1:47" x14ac:dyDescent="0.45">
      <c r="A120">
        <v>1637</v>
      </c>
      <c r="B120" t="s">
        <v>397</v>
      </c>
      <c r="C120">
        <v>-279358.0785</v>
      </c>
      <c r="D120">
        <v>8141900.8940000003</v>
      </c>
      <c r="E120">
        <v>-279358.0785</v>
      </c>
      <c r="F120">
        <f t="shared" si="10"/>
        <v>137.35876239713713</v>
      </c>
      <c r="G120">
        <f t="shared" si="11"/>
        <v>-4.7128631440291766</v>
      </c>
      <c r="H120">
        <f t="shared" si="8"/>
        <v>-666.60699999984354</v>
      </c>
      <c r="I120">
        <f t="shared" si="9"/>
        <v>-2644.0639000000083</v>
      </c>
      <c r="J120" t="s">
        <v>398</v>
      </c>
      <c r="K120">
        <v>71.3</v>
      </c>
      <c r="L120">
        <v>-45.8</v>
      </c>
      <c r="M120" s="1">
        <v>0.33333333333333331</v>
      </c>
      <c r="N120">
        <v>148</v>
      </c>
      <c r="O120">
        <v>2.1800000000000002</v>
      </c>
      <c r="P120">
        <v>7.0000000000000007E-2</v>
      </c>
      <c r="Q120">
        <v>12.27</v>
      </c>
      <c r="R120">
        <v>0.25</v>
      </c>
      <c r="S120">
        <v>7.63</v>
      </c>
      <c r="T120">
        <v>0.19</v>
      </c>
      <c r="U120">
        <v>42.43</v>
      </c>
      <c r="V120">
        <v>0.43</v>
      </c>
      <c r="W120">
        <v>0.69</v>
      </c>
      <c r="X120">
        <v>0.05</v>
      </c>
      <c r="Y120">
        <v>2.58</v>
      </c>
      <c r="Z120">
        <v>0.05</v>
      </c>
      <c r="AA120">
        <v>0.41</v>
      </c>
      <c r="AB120">
        <v>0.01</v>
      </c>
      <c r="AC120">
        <v>0.31</v>
      </c>
      <c r="AD120">
        <v>0.01</v>
      </c>
      <c r="AE120">
        <v>6.64</v>
      </c>
      <c r="AF120">
        <v>7.0000000000000007E-2</v>
      </c>
      <c r="AG120">
        <v>0.96</v>
      </c>
      <c r="AH120">
        <v>0.03</v>
      </c>
      <c r="AI120">
        <v>0.51</v>
      </c>
      <c r="AJ120">
        <v>0.01</v>
      </c>
      <c r="AK120">
        <v>0.47</v>
      </c>
      <c r="AL120">
        <v>0.01</v>
      </c>
      <c r="AM120">
        <v>22.79</v>
      </c>
      <c r="AN120">
        <v>0.26</v>
      </c>
      <c r="AO120">
        <v>690</v>
      </c>
      <c r="AP120">
        <v>35</v>
      </c>
      <c r="AQ120">
        <v>179</v>
      </c>
      <c r="AR120">
        <v>10</v>
      </c>
      <c r="AS120">
        <v>30</v>
      </c>
      <c r="AT120">
        <v>5</v>
      </c>
      <c r="AU120" t="s">
        <v>399</v>
      </c>
    </row>
    <row r="121" spans="1:47" x14ac:dyDescent="0.45">
      <c r="A121">
        <v>1638</v>
      </c>
      <c r="B121" t="s">
        <v>400</v>
      </c>
      <c r="C121">
        <v>-279358.48550000001</v>
      </c>
      <c r="D121">
        <v>8141901.2359999996</v>
      </c>
      <c r="E121">
        <v>-279358.48550000001</v>
      </c>
      <c r="F121">
        <f t="shared" si="10"/>
        <v>137.36077024380117</v>
      </c>
      <c r="G121">
        <f t="shared" si="11"/>
        <v>-4.7131918970215168</v>
      </c>
      <c r="H121">
        <f t="shared" si="8"/>
        <v>-666.26500000059605</v>
      </c>
      <c r="I121">
        <f t="shared" si="9"/>
        <v>-2644.4709000000148</v>
      </c>
      <c r="J121" t="s">
        <v>401</v>
      </c>
      <c r="K121">
        <v>71.900000000000006</v>
      </c>
      <c r="L121">
        <v>-42.1</v>
      </c>
      <c r="M121" s="1">
        <v>0.3507291666666667</v>
      </c>
      <c r="N121">
        <v>145.80000000000001</v>
      </c>
      <c r="O121">
        <v>2.65</v>
      </c>
      <c r="P121">
        <v>0.14000000000000001</v>
      </c>
      <c r="Q121">
        <v>9.42</v>
      </c>
      <c r="R121">
        <v>0.25</v>
      </c>
      <c r="S121">
        <v>9.57</v>
      </c>
      <c r="T121">
        <v>0.28999999999999998</v>
      </c>
      <c r="U121">
        <v>44.8</v>
      </c>
      <c r="V121">
        <v>0.54</v>
      </c>
      <c r="W121">
        <v>0.76</v>
      </c>
      <c r="X121">
        <v>0.05</v>
      </c>
      <c r="Y121">
        <v>2.97</v>
      </c>
      <c r="Z121">
        <v>0.05</v>
      </c>
      <c r="AA121">
        <v>0.48</v>
      </c>
      <c r="AB121">
        <v>0.01</v>
      </c>
      <c r="AC121">
        <v>0.43</v>
      </c>
      <c r="AD121">
        <v>0.02</v>
      </c>
      <c r="AE121">
        <v>7.33</v>
      </c>
      <c r="AF121">
        <v>0.08</v>
      </c>
      <c r="AG121">
        <v>0.88</v>
      </c>
      <c r="AH121">
        <v>0.03</v>
      </c>
      <c r="AI121">
        <v>0.49</v>
      </c>
      <c r="AJ121">
        <v>0.01</v>
      </c>
      <c r="AK121">
        <v>0.42</v>
      </c>
      <c r="AL121">
        <v>0.01</v>
      </c>
      <c r="AM121">
        <v>19.68</v>
      </c>
      <c r="AN121">
        <v>0.26</v>
      </c>
      <c r="AO121">
        <v>461</v>
      </c>
      <c r="AP121">
        <v>24</v>
      </c>
      <c r="AQ121">
        <v>207</v>
      </c>
      <c r="AR121">
        <v>10</v>
      </c>
      <c r="AS121">
        <v>23</v>
      </c>
      <c r="AT121">
        <v>5</v>
      </c>
      <c r="AU121" t="s">
        <v>402</v>
      </c>
    </row>
    <row r="122" spans="1:47" x14ac:dyDescent="0.45">
      <c r="A122">
        <v>1650</v>
      </c>
      <c r="B122" t="s">
        <v>403</v>
      </c>
      <c r="C122">
        <v>-279377.97690000001</v>
      </c>
      <c r="D122">
        <v>8142020.2790000001</v>
      </c>
      <c r="E122">
        <v>-279377.97690000001</v>
      </c>
      <c r="F122">
        <f t="shared" si="10"/>
        <v>137.35920151819337</v>
      </c>
      <c r="G122">
        <f t="shared" si="11"/>
        <v>-4.7131926627636309</v>
      </c>
      <c r="H122">
        <f t="shared" si="8"/>
        <v>-547.22200000006706</v>
      </c>
      <c r="I122">
        <f t="shared" si="9"/>
        <v>-2663.9623000000138</v>
      </c>
      <c r="J122" t="s">
        <v>404</v>
      </c>
      <c r="K122">
        <v>77</v>
      </c>
      <c r="L122">
        <v>-30.5</v>
      </c>
      <c r="M122" s="1">
        <v>0.16666666666666666</v>
      </c>
      <c r="N122">
        <v>153</v>
      </c>
      <c r="O122">
        <v>2.5299999999999998</v>
      </c>
      <c r="P122">
        <v>0.14000000000000001</v>
      </c>
      <c r="Q122">
        <v>9.93</v>
      </c>
      <c r="R122">
        <v>0.25</v>
      </c>
      <c r="S122">
        <v>9.26</v>
      </c>
      <c r="T122">
        <v>0.19</v>
      </c>
      <c r="U122">
        <v>44.45</v>
      </c>
      <c r="V122">
        <v>0.54</v>
      </c>
      <c r="W122">
        <v>0.73</v>
      </c>
      <c r="X122">
        <v>0.05</v>
      </c>
      <c r="Y122">
        <v>2.82</v>
      </c>
      <c r="Z122">
        <v>0.05</v>
      </c>
      <c r="AA122">
        <v>0.45</v>
      </c>
      <c r="AB122">
        <v>0.02</v>
      </c>
      <c r="AC122">
        <v>0.4</v>
      </c>
      <c r="AD122">
        <v>0.02</v>
      </c>
      <c r="AE122">
        <v>7.24</v>
      </c>
      <c r="AF122">
        <v>0.08</v>
      </c>
      <c r="AG122">
        <v>0.91</v>
      </c>
      <c r="AH122">
        <v>0.03</v>
      </c>
      <c r="AI122">
        <v>0.52</v>
      </c>
      <c r="AJ122">
        <v>0.01</v>
      </c>
      <c r="AK122">
        <v>0.42</v>
      </c>
      <c r="AL122">
        <v>0.01</v>
      </c>
      <c r="AM122">
        <v>20.21</v>
      </c>
      <c r="AN122">
        <v>0.26</v>
      </c>
      <c r="AO122">
        <v>542</v>
      </c>
      <c r="AP122">
        <v>30</v>
      </c>
      <c r="AQ122">
        <v>187</v>
      </c>
      <c r="AR122">
        <v>10</v>
      </c>
      <c r="AS122">
        <v>23</v>
      </c>
      <c r="AT122">
        <v>5</v>
      </c>
      <c r="AU122" t="s">
        <v>405</v>
      </c>
    </row>
    <row r="123" spans="1:47" x14ac:dyDescent="0.45">
      <c r="A123">
        <v>1640</v>
      </c>
      <c r="B123" t="s">
        <v>406</v>
      </c>
      <c r="C123">
        <v>-279378.02230000001</v>
      </c>
      <c r="D123">
        <v>8141927.2709999997</v>
      </c>
      <c r="E123">
        <v>-279378.02230000001</v>
      </c>
      <c r="F123">
        <f t="shared" si="10"/>
        <v>137.36064745519775</v>
      </c>
      <c r="G123">
        <f t="shared" si="11"/>
        <v>-4.713213241661296</v>
      </c>
      <c r="H123">
        <f t="shared" si="8"/>
        <v>-640.23000000044703</v>
      </c>
      <c r="I123">
        <f t="shared" si="9"/>
        <v>-2664.0077000000165</v>
      </c>
      <c r="J123" t="s">
        <v>407</v>
      </c>
      <c r="K123">
        <v>80.900000000000006</v>
      </c>
      <c r="L123">
        <v>-33.4</v>
      </c>
      <c r="M123" s="1">
        <v>5.2916666666666667E-2</v>
      </c>
      <c r="N123">
        <v>148.9</v>
      </c>
      <c r="O123">
        <v>2.41</v>
      </c>
      <c r="P123">
        <v>0.14000000000000001</v>
      </c>
      <c r="Q123">
        <v>6.4</v>
      </c>
      <c r="R123">
        <v>0.17</v>
      </c>
      <c r="S123">
        <v>9.39</v>
      </c>
      <c r="T123">
        <v>0.19</v>
      </c>
      <c r="U123">
        <v>51.09</v>
      </c>
      <c r="V123">
        <v>0.54</v>
      </c>
      <c r="W123">
        <v>0.71</v>
      </c>
      <c r="X123">
        <v>0.05</v>
      </c>
      <c r="Y123">
        <v>4.28</v>
      </c>
      <c r="Z123">
        <v>0.1</v>
      </c>
      <c r="AA123">
        <v>1.08</v>
      </c>
      <c r="AB123">
        <v>0.03</v>
      </c>
      <c r="AC123">
        <v>0.8</v>
      </c>
      <c r="AD123">
        <v>0.02</v>
      </c>
      <c r="AE123">
        <v>2.76</v>
      </c>
      <c r="AF123">
        <v>0.04</v>
      </c>
      <c r="AG123">
        <v>1.1200000000000001</v>
      </c>
      <c r="AH123">
        <v>0.05</v>
      </c>
      <c r="AI123">
        <v>0.32</v>
      </c>
      <c r="AJ123">
        <v>0.01</v>
      </c>
      <c r="AK123">
        <v>0.16</v>
      </c>
      <c r="AL123">
        <v>0.01</v>
      </c>
      <c r="AM123">
        <v>19.16</v>
      </c>
      <c r="AN123">
        <v>0.2</v>
      </c>
      <c r="AO123">
        <v>839</v>
      </c>
      <c r="AP123">
        <v>44</v>
      </c>
      <c r="AQ123">
        <v>1397</v>
      </c>
      <c r="AR123">
        <v>44</v>
      </c>
      <c r="AS123">
        <v>212</v>
      </c>
      <c r="AT123">
        <v>10</v>
      </c>
      <c r="AU123" t="s">
        <v>408</v>
      </c>
    </row>
    <row r="124" spans="1:47" x14ac:dyDescent="0.45">
      <c r="A124">
        <v>1647</v>
      </c>
      <c r="B124" t="s">
        <v>409</v>
      </c>
      <c r="C124">
        <v>-279379.24239999999</v>
      </c>
      <c r="D124">
        <v>8142012.9989999998</v>
      </c>
      <c r="E124">
        <v>-279379.24239999999</v>
      </c>
      <c r="F124">
        <f t="shared" si="10"/>
        <v>137.36029570295548</v>
      </c>
      <c r="G124">
        <f t="shared" si="11"/>
        <v>-4.7133935469427746</v>
      </c>
      <c r="H124">
        <f t="shared" si="8"/>
        <v>-554.50200000032783</v>
      </c>
      <c r="I124">
        <f t="shared" si="9"/>
        <v>-2665.2277999999933</v>
      </c>
      <c r="J124" t="s">
        <v>410</v>
      </c>
      <c r="K124">
        <v>104.7</v>
      </c>
      <c r="L124">
        <v>-44.3</v>
      </c>
      <c r="M124" s="1">
        <v>0.31171296296296297</v>
      </c>
      <c r="N124">
        <v>146.5</v>
      </c>
      <c r="O124">
        <v>2.2200000000000002</v>
      </c>
      <c r="P124">
        <v>7.0000000000000007E-2</v>
      </c>
      <c r="Q124">
        <v>4.22</v>
      </c>
      <c r="R124">
        <v>0.17</v>
      </c>
      <c r="S124">
        <v>5.13</v>
      </c>
      <c r="T124">
        <v>0.19</v>
      </c>
      <c r="U124">
        <v>26.87</v>
      </c>
      <c r="V124">
        <v>0.32</v>
      </c>
      <c r="W124">
        <v>0.84</v>
      </c>
      <c r="X124">
        <v>0.05</v>
      </c>
      <c r="Y124">
        <v>26.45</v>
      </c>
      <c r="Z124">
        <v>0.28000000000000003</v>
      </c>
      <c r="AA124">
        <v>1.55</v>
      </c>
      <c r="AB124">
        <v>0.02</v>
      </c>
      <c r="AC124">
        <v>0.36</v>
      </c>
      <c r="AD124">
        <v>0.01</v>
      </c>
      <c r="AE124">
        <v>16.36</v>
      </c>
      <c r="AF124">
        <v>0.17</v>
      </c>
      <c r="AG124">
        <v>0.59</v>
      </c>
      <c r="AH124">
        <v>0.03</v>
      </c>
      <c r="AI124">
        <v>0.19</v>
      </c>
      <c r="AJ124">
        <v>0.01</v>
      </c>
      <c r="AK124">
        <v>0.16</v>
      </c>
      <c r="AL124">
        <v>0.01</v>
      </c>
      <c r="AM124">
        <v>14.9</v>
      </c>
      <c r="AN124">
        <v>0.2</v>
      </c>
      <c r="AO124">
        <v>379</v>
      </c>
      <c r="AP124">
        <v>20</v>
      </c>
      <c r="AQ124">
        <v>623</v>
      </c>
      <c r="AR124">
        <v>20</v>
      </c>
      <c r="AS124">
        <v>262</v>
      </c>
      <c r="AT124">
        <v>10</v>
      </c>
      <c r="AU124" t="s">
        <v>411</v>
      </c>
    </row>
    <row r="125" spans="1:47" x14ac:dyDescent="0.45">
      <c r="A125">
        <v>1661</v>
      </c>
      <c r="B125" t="s">
        <v>412</v>
      </c>
      <c r="C125">
        <v>-279389.9325</v>
      </c>
      <c r="D125">
        <v>8141992.1440000003</v>
      </c>
      <c r="E125">
        <v>-279389.9325</v>
      </c>
      <c r="F125">
        <f t="shared" si="10"/>
        <v>137.36016507139871</v>
      </c>
      <c r="G125">
        <f t="shared" si="11"/>
        <v>-4.713967877141906</v>
      </c>
      <c r="H125">
        <f t="shared" si="8"/>
        <v>-575.35699999984354</v>
      </c>
      <c r="I125">
        <f t="shared" si="9"/>
        <v>-2675.9179000000004</v>
      </c>
      <c r="J125" t="s">
        <v>413</v>
      </c>
      <c r="K125">
        <v>48.9</v>
      </c>
      <c r="L125">
        <v>-55</v>
      </c>
      <c r="M125" s="1">
        <v>6.25E-2</v>
      </c>
      <c r="N125">
        <v>170</v>
      </c>
      <c r="O125">
        <v>2.4900000000000002</v>
      </c>
      <c r="P125">
        <v>0.14000000000000001</v>
      </c>
      <c r="Q125">
        <v>6.02</v>
      </c>
      <c r="R125">
        <v>0.17</v>
      </c>
      <c r="S125">
        <v>9.1300000000000008</v>
      </c>
      <c r="T125">
        <v>0.19</v>
      </c>
      <c r="U125">
        <v>50.64</v>
      </c>
      <c r="V125">
        <v>0.54</v>
      </c>
      <c r="W125">
        <v>1.06</v>
      </c>
      <c r="X125">
        <v>7.0000000000000007E-2</v>
      </c>
      <c r="Y125">
        <v>3.22</v>
      </c>
      <c r="Z125">
        <v>0.1</v>
      </c>
      <c r="AA125">
        <v>1.22</v>
      </c>
      <c r="AB125">
        <v>0.04</v>
      </c>
      <c r="AC125">
        <v>0.85</v>
      </c>
      <c r="AD125">
        <v>0.04</v>
      </c>
      <c r="AE125">
        <v>2.85</v>
      </c>
      <c r="AF125">
        <v>0.04</v>
      </c>
      <c r="AG125">
        <v>1.1399999999999999</v>
      </c>
      <c r="AH125">
        <v>0.05</v>
      </c>
      <c r="AI125">
        <v>0.37</v>
      </c>
      <c r="AJ125">
        <v>0.03</v>
      </c>
      <c r="AK125">
        <v>0.24</v>
      </c>
      <c r="AL125">
        <v>0.01</v>
      </c>
      <c r="AM125">
        <v>20.45</v>
      </c>
      <c r="AN125">
        <v>0.26</v>
      </c>
      <c r="AO125">
        <v>1040</v>
      </c>
      <c r="AP125">
        <v>54</v>
      </c>
      <c r="AQ125">
        <v>1369</v>
      </c>
      <c r="AR125">
        <v>44</v>
      </c>
      <c r="AS125">
        <v>80</v>
      </c>
      <c r="AT125">
        <v>10</v>
      </c>
      <c r="AU125" t="s">
        <v>414</v>
      </c>
    </row>
    <row r="126" spans="1:47" x14ac:dyDescent="0.45">
      <c r="A126">
        <v>1668</v>
      </c>
      <c r="B126" t="s">
        <v>415</v>
      </c>
      <c r="C126">
        <v>-279423.98389999999</v>
      </c>
      <c r="D126">
        <v>8141984.3990000002</v>
      </c>
      <c r="E126">
        <v>-279423.98389999999</v>
      </c>
      <c r="F126">
        <f t="shared" si="10"/>
        <v>137.36017433114367</v>
      </c>
      <c r="G126">
        <f t="shared" si="11"/>
        <v>-4.7139705184462048</v>
      </c>
      <c r="H126">
        <f t="shared" si="8"/>
        <v>-583.1019999999553</v>
      </c>
      <c r="I126">
        <f t="shared" si="9"/>
        <v>-2709.969299999997</v>
      </c>
      <c r="J126" t="s">
        <v>416</v>
      </c>
      <c r="K126">
        <v>58.8</v>
      </c>
      <c r="L126">
        <v>-44.3</v>
      </c>
      <c r="M126" s="1">
        <v>0.1875</v>
      </c>
      <c r="N126">
        <v>146.80000000000001</v>
      </c>
      <c r="O126">
        <v>2.59</v>
      </c>
      <c r="P126">
        <v>0.14000000000000001</v>
      </c>
      <c r="Q126">
        <v>5.94</v>
      </c>
      <c r="R126">
        <v>0.17</v>
      </c>
      <c r="S126">
        <v>8.9499999999999993</v>
      </c>
      <c r="T126">
        <v>0.19</v>
      </c>
      <c r="U126">
        <v>49.03</v>
      </c>
      <c r="V126">
        <v>0.54</v>
      </c>
      <c r="W126">
        <v>0.98</v>
      </c>
      <c r="X126">
        <v>7.0000000000000007E-2</v>
      </c>
      <c r="Y126">
        <v>5.17</v>
      </c>
      <c r="Z126">
        <v>0.08</v>
      </c>
      <c r="AA126">
        <v>1.3</v>
      </c>
      <c r="AB126">
        <v>0.02</v>
      </c>
      <c r="AC126">
        <v>0.8</v>
      </c>
      <c r="AD126">
        <v>0.02</v>
      </c>
      <c r="AE126">
        <v>2.81</v>
      </c>
      <c r="AF126">
        <v>0.04</v>
      </c>
      <c r="AG126">
        <v>1.1100000000000001</v>
      </c>
      <c r="AH126">
        <v>0.03</v>
      </c>
      <c r="AI126">
        <v>0.32</v>
      </c>
      <c r="AJ126">
        <v>0.01</v>
      </c>
      <c r="AK126">
        <v>0.25</v>
      </c>
      <c r="AL126">
        <v>0.01</v>
      </c>
      <c r="AM126">
        <v>20.399999999999999</v>
      </c>
      <c r="AN126">
        <v>0.26</v>
      </c>
      <c r="AO126">
        <v>1005</v>
      </c>
      <c r="AP126">
        <v>54</v>
      </c>
      <c r="AQ126">
        <v>1472</v>
      </c>
      <c r="AR126">
        <v>44</v>
      </c>
      <c r="AS126">
        <v>168</v>
      </c>
      <c r="AT126">
        <v>10</v>
      </c>
      <c r="AU126" t="s">
        <v>417</v>
      </c>
    </row>
    <row r="127" spans="1:47" x14ac:dyDescent="0.45">
      <c r="A127">
        <v>1668</v>
      </c>
      <c r="B127" t="s">
        <v>418</v>
      </c>
      <c r="C127">
        <v>-279424.14049999998</v>
      </c>
      <c r="D127">
        <v>8141984.9479999999</v>
      </c>
      <c r="E127">
        <v>-279424.14049999998</v>
      </c>
      <c r="F127">
        <f t="shared" si="10"/>
        <v>137.36152180113342</v>
      </c>
      <c r="G127">
        <f t="shared" si="11"/>
        <v>-4.716805518393075</v>
      </c>
      <c r="H127">
        <f t="shared" si="8"/>
        <v>-582.55300000030547</v>
      </c>
      <c r="I127">
        <f t="shared" si="9"/>
        <v>-2710.1258999999845</v>
      </c>
      <c r="J127" t="s">
        <v>419</v>
      </c>
      <c r="K127">
        <v>59.2</v>
      </c>
      <c r="L127">
        <v>-21.7</v>
      </c>
      <c r="M127" s="1">
        <v>5.4444444444444441E-2</v>
      </c>
      <c r="N127">
        <v>168</v>
      </c>
      <c r="O127">
        <v>2.63</v>
      </c>
      <c r="P127">
        <v>0.14000000000000001</v>
      </c>
      <c r="Q127">
        <v>6.95</v>
      </c>
      <c r="R127">
        <v>0.17</v>
      </c>
      <c r="S127">
        <v>6.79</v>
      </c>
      <c r="T127">
        <v>0.19</v>
      </c>
      <c r="U127">
        <v>33.07</v>
      </c>
      <c r="V127">
        <v>0.43</v>
      </c>
      <c r="W127">
        <v>1.1000000000000001</v>
      </c>
      <c r="X127">
        <v>7.0000000000000007E-2</v>
      </c>
      <c r="Y127">
        <v>4.1500000000000004</v>
      </c>
      <c r="Z127">
        <v>0.1</v>
      </c>
      <c r="AA127">
        <v>1.8</v>
      </c>
      <c r="AB127">
        <v>0.04</v>
      </c>
      <c r="AC127">
        <v>0.47</v>
      </c>
      <c r="AD127">
        <v>0.02</v>
      </c>
      <c r="AE127">
        <v>3.13</v>
      </c>
      <c r="AF127">
        <v>0.04</v>
      </c>
      <c r="AG127">
        <v>0.82</v>
      </c>
      <c r="AH127">
        <v>0.03</v>
      </c>
      <c r="AI127">
        <v>0.26</v>
      </c>
      <c r="AJ127">
        <v>0.03</v>
      </c>
      <c r="AK127">
        <v>0.39</v>
      </c>
      <c r="AL127">
        <v>0.03</v>
      </c>
      <c r="AM127">
        <v>38.14</v>
      </c>
      <c r="AN127">
        <v>0.39</v>
      </c>
      <c r="AO127">
        <v>549</v>
      </c>
      <c r="AP127">
        <v>35</v>
      </c>
      <c r="AQ127">
        <v>1391</v>
      </c>
      <c r="AR127">
        <v>44</v>
      </c>
      <c r="AS127">
        <v>478</v>
      </c>
      <c r="AT127">
        <v>15</v>
      </c>
      <c r="AU127" t="s">
        <v>420</v>
      </c>
    </row>
    <row r="128" spans="1:47" x14ac:dyDescent="0.45">
      <c r="A128">
        <v>1681</v>
      </c>
      <c r="B128" t="s">
        <v>421</v>
      </c>
      <c r="C128">
        <v>-279592.22450000001</v>
      </c>
      <c r="D128">
        <v>8142064.8380000005</v>
      </c>
      <c r="E128">
        <v>-279592.22450000001</v>
      </c>
      <c r="F128">
        <f t="shared" si="10"/>
        <v>137.36225534497274</v>
      </c>
      <c r="G128">
        <f t="shared" si="11"/>
        <v>-4.7179444670224058</v>
      </c>
      <c r="H128">
        <f t="shared" si="8"/>
        <v>-502.66299999970943</v>
      </c>
      <c r="I128">
        <f t="shared" si="9"/>
        <v>-2878.2099000000162</v>
      </c>
      <c r="J128" t="s">
        <v>422</v>
      </c>
      <c r="K128">
        <v>51.6</v>
      </c>
      <c r="L128">
        <v>-46.7</v>
      </c>
      <c r="M128" s="1">
        <v>0.20758101851851851</v>
      </c>
      <c r="N128">
        <v>148.5</v>
      </c>
      <c r="O128">
        <v>2.09</v>
      </c>
      <c r="P128">
        <v>7.0000000000000007E-2</v>
      </c>
      <c r="Q128">
        <v>4.8899999999999997</v>
      </c>
      <c r="R128">
        <v>0.17</v>
      </c>
      <c r="S128">
        <v>7.91</v>
      </c>
      <c r="T128">
        <v>0.19</v>
      </c>
      <c r="U128">
        <v>43.61</v>
      </c>
      <c r="V128">
        <v>0.54</v>
      </c>
      <c r="W128">
        <v>0.96</v>
      </c>
      <c r="X128">
        <v>7.0000000000000007E-2</v>
      </c>
      <c r="Y128">
        <v>11.09</v>
      </c>
      <c r="Z128">
        <v>0.12</v>
      </c>
      <c r="AA128">
        <v>0.99</v>
      </c>
      <c r="AB128">
        <v>0.02</v>
      </c>
      <c r="AC128">
        <v>0.69</v>
      </c>
      <c r="AD128">
        <v>0.02</v>
      </c>
      <c r="AE128">
        <v>6.47</v>
      </c>
      <c r="AF128">
        <v>7.0000000000000007E-2</v>
      </c>
      <c r="AG128">
        <v>1.05</v>
      </c>
      <c r="AH128">
        <v>0.03</v>
      </c>
      <c r="AI128">
        <v>0.27</v>
      </c>
      <c r="AJ128">
        <v>0.01</v>
      </c>
      <c r="AK128">
        <v>0.23</v>
      </c>
      <c r="AL128">
        <v>0.01</v>
      </c>
      <c r="AM128">
        <v>19.43</v>
      </c>
      <c r="AN128">
        <v>0.26</v>
      </c>
      <c r="AO128">
        <v>1174</v>
      </c>
      <c r="AP128">
        <v>60</v>
      </c>
      <c r="AQ128">
        <v>1212</v>
      </c>
      <c r="AR128">
        <v>40</v>
      </c>
      <c r="AS128">
        <v>266</v>
      </c>
      <c r="AT128">
        <v>10</v>
      </c>
      <c r="AU128" t="s">
        <v>423</v>
      </c>
    </row>
    <row r="129" spans="1:47" x14ac:dyDescent="0.45">
      <c r="A129">
        <v>1688</v>
      </c>
      <c r="B129" t="s">
        <v>424</v>
      </c>
      <c r="C129">
        <v>-279659.75150000001</v>
      </c>
      <c r="D129">
        <v>8142108.3289999999</v>
      </c>
      <c r="E129">
        <v>-279659.75150000001</v>
      </c>
      <c r="F129">
        <f t="shared" si="10"/>
        <v>137.36224369017535</v>
      </c>
      <c r="G129">
        <f t="shared" si="11"/>
        <v>-4.7179484053656591</v>
      </c>
      <c r="H129">
        <f t="shared" si="8"/>
        <v>-459.17200000025332</v>
      </c>
      <c r="I129">
        <f t="shared" si="9"/>
        <v>-2945.7369000000181</v>
      </c>
      <c r="J129" t="s">
        <v>425</v>
      </c>
      <c r="K129">
        <v>52.7</v>
      </c>
      <c r="L129">
        <v>-53</v>
      </c>
      <c r="M129" s="1">
        <v>0.20833333333333334</v>
      </c>
      <c r="N129">
        <v>149.80000000000001</v>
      </c>
      <c r="O129">
        <v>2.75</v>
      </c>
      <c r="P129">
        <v>0.14000000000000001</v>
      </c>
      <c r="Q129">
        <v>8.3000000000000007</v>
      </c>
      <c r="R129">
        <v>0.25</v>
      </c>
      <c r="S129">
        <v>9.93</v>
      </c>
      <c r="T129">
        <v>0.28999999999999998</v>
      </c>
      <c r="U129">
        <v>45.16</v>
      </c>
      <c r="V129">
        <v>0.54</v>
      </c>
      <c r="W129">
        <v>0.81</v>
      </c>
      <c r="X129">
        <v>0.05</v>
      </c>
      <c r="Y129">
        <v>3.75</v>
      </c>
      <c r="Z129">
        <v>0.08</v>
      </c>
      <c r="AA129">
        <v>0.56999999999999995</v>
      </c>
      <c r="AB129">
        <v>0.02</v>
      </c>
      <c r="AC129">
        <v>0.48</v>
      </c>
      <c r="AD129">
        <v>0.02</v>
      </c>
      <c r="AE129">
        <v>7.59</v>
      </c>
      <c r="AF129">
        <v>0.08</v>
      </c>
      <c r="AG129">
        <v>0.98</v>
      </c>
      <c r="AH129">
        <v>0.03</v>
      </c>
      <c r="AI129">
        <v>0.52</v>
      </c>
      <c r="AJ129">
        <v>0.01</v>
      </c>
      <c r="AK129">
        <v>0.41</v>
      </c>
      <c r="AL129">
        <v>0.01</v>
      </c>
      <c r="AM129">
        <v>18.63</v>
      </c>
      <c r="AN129">
        <v>0.2</v>
      </c>
      <c r="AO129">
        <v>390</v>
      </c>
      <c r="AP129">
        <v>20</v>
      </c>
      <c r="AQ129">
        <v>233</v>
      </c>
      <c r="AR129">
        <v>10</v>
      </c>
      <c r="AS129">
        <v>31</v>
      </c>
      <c r="AT129">
        <v>5</v>
      </c>
      <c r="AU129" t="s">
        <v>426</v>
      </c>
    </row>
    <row r="130" spans="1:47" x14ac:dyDescent="0.45">
      <c r="A130">
        <v>1687</v>
      </c>
      <c r="B130" t="s">
        <v>427</v>
      </c>
      <c r="C130">
        <v>-279659.98499999999</v>
      </c>
      <c r="D130">
        <v>8142107.6380000003</v>
      </c>
      <c r="E130">
        <v>-279659.98499999999</v>
      </c>
      <c r="F130">
        <f t="shared" si="10"/>
        <v>137.36224507323379</v>
      </c>
      <c r="G130">
        <f t="shared" si="11"/>
        <v>-4.7179506351257379</v>
      </c>
      <c r="H130">
        <f t="shared" si="8"/>
        <v>-459.86299999989569</v>
      </c>
      <c r="I130">
        <f t="shared" si="9"/>
        <v>-2945.9703999999911</v>
      </c>
      <c r="J130" t="s">
        <v>428</v>
      </c>
      <c r="K130">
        <v>60.5</v>
      </c>
      <c r="L130">
        <v>-25.5</v>
      </c>
      <c r="M130" s="1">
        <v>5.9861111111111108E-2</v>
      </c>
      <c r="N130">
        <v>159</v>
      </c>
      <c r="O130">
        <v>2.5299999999999998</v>
      </c>
      <c r="P130">
        <v>0.14000000000000001</v>
      </c>
      <c r="Q130">
        <v>8.8000000000000007</v>
      </c>
      <c r="R130">
        <v>0.25</v>
      </c>
      <c r="S130">
        <v>8.6199999999999992</v>
      </c>
      <c r="T130">
        <v>0.19</v>
      </c>
      <c r="U130">
        <v>42.98</v>
      </c>
      <c r="V130">
        <v>0.54</v>
      </c>
      <c r="W130">
        <v>0.95</v>
      </c>
      <c r="X130">
        <v>7.0000000000000007E-2</v>
      </c>
      <c r="Y130">
        <v>5.52</v>
      </c>
      <c r="Z130">
        <v>0.1</v>
      </c>
      <c r="AA130">
        <v>0.69</v>
      </c>
      <c r="AB130">
        <v>0.03</v>
      </c>
      <c r="AC130">
        <v>0.49</v>
      </c>
      <c r="AD130">
        <v>0.02</v>
      </c>
      <c r="AE130">
        <v>7.18</v>
      </c>
      <c r="AF130">
        <v>0.08</v>
      </c>
      <c r="AG130">
        <v>1.04</v>
      </c>
      <c r="AH130">
        <v>0.03</v>
      </c>
      <c r="AI130">
        <v>0.33</v>
      </c>
      <c r="AJ130">
        <v>0.03</v>
      </c>
      <c r="AK130">
        <v>0.37</v>
      </c>
      <c r="AL130">
        <v>0.03</v>
      </c>
      <c r="AM130">
        <v>20.32</v>
      </c>
      <c r="AN130">
        <v>0.26</v>
      </c>
      <c r="AO130">
        <v>979</v>
      </c>
      <c r="AP130">
        <v>49</v>
      </c>
      <c r="AQ130">
        <v>221</v>
      </c>
      <c r="AR130">
        <v>15</v>
      </c>
      <c r="AS130">
        <v>51</v>
      </c>
      <c r="AT130">
        <v>5</v>
      </c>
      <c r="AU130" t="s">
        <v>429</v>
      </c>
    </row>
    <row r="131" spans="1:47" x14ac:dyDescent="0.45">
      <c r="A131">
        <v>1687</v>
      </c>
      <c r="B131" t="s">
        <v>430</v>
      </c>
      <c r="C131">
        <v>-279660.11719999998</v>
      </c>
      <c r="D131">
        <v>8142107.7199999997</v>
      </c>
      <c r="E131">
        <v>-279660.11719999998</v>
      </c>
      <c r="F131">
        <f t="shared" si="10"/>
        <v>137.36224006386357</v>
      </c>
      <c r="G131">
        <f t="shared" si="11"/>
        <v>-4.7179524465949694</v>
      </c>
      <c r="H131">
        <f t="shared" si="8"/>
        <v>-459.78100000042468</v>
      </c>
      <c r="I131">
        <f t="shared" si="9"/>
        <v>-2946.1025999999838</v>
      </c>
      <c r="J131" t="s">
        <v>431</v>
      </c>
      <c r="K131">
        <v>46.8</v>
      </c>
      <c r="L131">
        <v>-40</v>
      </c>
      <c r="M131" s="1">
        <v>0.22916666666666666</v>
      </c>
      <c r="N131">
        <v>146.30000000000001</v>
      </c>
      <c r="O131">
        <v>2.73</v>
      </c>
      <c r="P131">
        <v>0.14000000000000001</v>
      </c>
      <c r="Q131">
        <v>8.65</v>
      </c>
      <c r="R131">
        <v>0.25</v>
      </c>
      <c r="S131">
        <v>9.5</v>
      </c>
      <c r="T131">
        <v>0.28999999999999998</v>
      </c>
      <c r="U131">
        <v>43.29</v>
      </c>
      <c r="V131">
        <v>0.54</v>
      </c>
      <c r="W131">
        <v>1</v>
      </c>
      <c r="X131">
        <v>7.0000000000000007E-2</v>
      </c>
      <c r="Y131">
        <v>5.24</v>
      </c>
      <c r="Z131">
        <v>0.08</v>
      </c>
      <c r="AA131">
        <v>0.72</v>
      </c>
      <c r="AB131">
        <v>0.02</v>
      </c>
      <c r="AC131">
        <v>0.55000000000000004</v>
      </c>
      <c r="AD131">
        <v>0.02</v>
      </c>
      <c r="AE131">
        <v>7.49</v>
      </c>
      <c r="AF131">
        <v>0.08</v>
      </c>
      <c r="AG131">
        <v>1.01</v>
      </c>
      <c r="AH131">
        <v>0.03</v>
      </c>
      <c r="AI131">
        <v>0.36</v>
      </c>
      <c r="AJ131">
        <v>0.01</v>
      </c>
      <c r="AK131">
        <v>0.39</v>
      </c>
      <c r="AL131">
        <v>0.01</v>
      </c>
      <c r="AM131">
        <v>18.91</v>
      </c>
      <c r="AN131">
        <v>0.2</v>
      </c>
      <c r="AO131">
        <v>648</v>
      </c>
      <c r="AP131">
        <v>35</v>
      </c>
      <c r="AQ131">
        <v>255</v>
      </c>
      <c r="AR131">
        <v>10</v>
      </c>
      <c r="AS131">
        <v>54</v>
      </c>
      <c r="AT131">
        <v>5</v>
      </c>
      <c r="AU131" t="s">
        <v>432</v>
      </c>
    </row>
    <row r="132" spans="1:47" x14ac:dyDescent="0.45">
      <c r="A132">
        <v>1688</v>
      </c>
      <c r="B132" t="s">
        <v>433</v>
      </c>
      <c r="C132">
        <v>-279660.22460000002</v>
      </c>
      <c r="D132">
        <v>8142107.4230000004</v>
      </c>
      <c r="E132">
        <v>-279660.22460000002</v>
      </c>
      <c r="F132">
        <f t="shared" si="10"/>
        <v>137.36216119579908</v>
      </c>
      <c r="G132">
        <f t="shared" si="11"/>
        <v>-4.7182336122568662</v>
      </c>
      <c r="H132">
        <f t="shared" si="8"/>
        <v>-460.07799999974668</v>
      </c>
      <c r="I132">
        <f t="shared" si="9"/>
        <v>-2946.210000000021</v>
      </c>
      <c r="J132" t="s">
        <v>434</v>
      </c>
      <c r="K132">
        <v>54.4</v>
      </c>
      <c r="L132">
        <v>-31.5</v>
      </c>
      <c r="M132" s="1">
        <v>0.13194444444444445</v>
      </c>
      <c r="N132">
        <v>150.9</v>
      </c>
      <c r="O132">
        <v>2.84</v>
      </c>
      <c r="P132">
        <v>0.14000000000000001</v>
      </c>
      <c r="Q132">
        <v>8.16</v>
      </c>
      <c r="R132">
        <v>0.17</v>
      </c>
      <c r="S132">
        <v>9.91</v>
      </c>
      <c r="T132">
        <v>0.28999999999999998</v>
      </c>
      <c r="U132">
        <v>45.33</v>
      </c>
      <c r="V132">
        <v>0.54</v>
      </c>
      <c r="W132">
        <v>0.99</v>
      </c>
      <c r="X132">
        <v>7.0000000000000007E-2</v>
      </c>
      <c r="Y132">
        <v>4.9800000000000004</v>
      </c>
      <c r="Z132">
        <v>0.08</v>
      </c>
      <c r="AA132">
        <v>0.72</v>
      </c>
      <c r="AB132">
        <v>0.02</v>
      </c>
      <c r="AC132">
        <v>0.56000000000000005</v>
      </c>
      <c r="AD132">
        <v>0.02</v>
      </c>
      <c r="AE132">
        <v>7.22</v>
      </c>
      <c r="AF132">
        <v>0.08</v>
      </c>
      <c r="AG132">
        <v>0.94</v>
      </c>
      <c r="AH132">
        <v>0.03</v>
      </c>
      <c r="AI132">
        <v>0.3</v>
      </c>
      <c r="AJ132">
        <v>0.01</v>
      </c>
      <c r="AK132">
        <v>0.36</v>
      </c>
      <c r="AL132">
        <v>0.01</v>
      </c>
      <c r="AM132">
        <v>17.53</v>
      </c>
      <c r="AN132">
        <v>0.2</v>
      </c>
      <c r="AO132">
        <v>617</v>
      </c>
      <c r="AP132">
        <v>35</v>
      </c>
      <c r="AQ132">
        <v>229</v>
      </c>
      <c r="AR132">
        <v>10</v>
      </c>
      <c r="AS132">
        <v>71</v>
      </c>
      <c r="AT132">
        <v>5</v>
      </c>
      <c r="AU132" t="s">
        <v>435</v>
      </c>
    </row>
    <row r="133" spans="1:47" x14ac:dyDescent="0.45">
      <c r="A133">
        <v>1692</v>
      </c>
      <c r="B133" t="s">
        <v>436</v>
      </c>
      <c r="C133">
        <v>-279676.8946</v>
      </c>
      <c r="D133">
        <v>8142102.7470000004</v>
      </c>
      <c r="E133">
        <v>-279676.8946</v>
      </c>
      <c r="F133">
        <f t="shared" si="10"/>
        <v>137.36215903687858</v>
      </c>
      <c r="G133">
        <f t="shared" si="11"/>
        <v>-4.7182341789734981</v>
      </c>
      <c r="H133">
        <f t="shared" si="8"/>
        <v>-464.75399999972433</v>
      </c>
      <c r="I133">
        <f t="shared" si="9"/>
        <v>-2962.8800000000047</v>
      </c>
      <c r="J133" t="s">
        <v>437</v>
      </c>
      <c r="K133">
        <v>90.6</v>
      </c>
      <c r="L133">
        <v>-27.1</v>
      </c>
      <c r="M133" s="1">
        <v>0.1388888888888889</v>
      </c>
      <c r="N133">
        <v>158.69999999999999</v>
      </c>
      <c r="O133">
        <v>2.36</v>
      </c>
      <c r="P133">
        <v>0.14000000000000001</v>
      </c>
      <c r="Q133">
        <v>6.33</v>
      </c>
      <c r="R133">
        <v>0.17</v>
      </c>
      <c r="S133">
        <v>8.31</v>
      </c>
      <c r="T133">
        <v>0.19</v>
      </c>
      <c r="U133">
        <v>42.37</v>
      </c>
      <c r="V133">
        <v>0.43</v>
      </c>
      <c r="W133">
        <v>1.25</v>
      </c>
      <c r="X133">
        <v>7.0000000000000007E-2</v>
      </c>
      <c r="Y133">
        <v>4.55</v>
      </c>
      <c r="Z133">
        <v>0.08</v>
      </c>
      <c r="AA133">
        <v>2.11</v>
      </c>
      <c r="AB133">
        <v>0.03</v>
      </c>
      <c r="AC133">
        <v>0.66</v>
      </c>
      <c r="AD133">
        <v>0.02</v>
      </c>
      <c r="AE133">
        <v>3.12</v>
      </c>
      <c r="AF133">
        <v>0.04</v>
      </c>
      <c r="AG133">
        <v>1.01</v>
      </c>
      <c r="AH133">
        <v>0.03</v>
      </c>
      <c r="AI133">
        <v>0.28000000000000003</v>
      </c>
      <c r="AJ133">
        <v>0.01</v>
      </c>
      <c r="AK133">
        <v>0.35</v>
      </c>
      <c r="AL133">
        <v>0.01</v>
      </c>
      <c r="AM133">
        <v>26.8</v>
      </c>
      <c r="AN133">
        <v>0.33</v>
      </c>
      <c r="AO133">
        <v>1448</v>
      </c>
      <c r="AP133">
        <v>74</v>
      </c>
      <c r="AQ133">
        <v>2454</v>
      </c>
      <c r="AR133">
        <v>74</v>
      </c>
      <c r="AS133">
        <v>403</v>
      </c>
      <c r="AT133">
        <v>15</v>
      </c>
      <c r="AU133" t="s">
        <v>438</v>
      </c>
    </row>
    <row r="134" spans="1:47" x14ac:dyDescent="0.45">
      <c r="A134">
        <v>1692</v>
      </c>
      <c r="B134" t="s">
        <v>439</v>
      </c>
      <c r="C134">
        <v>-279676.92820000002</v>
      </c>
      <c r="D134">
        <v>8142102.6189999999</v>
      </c>
      <c r="E134">
        <v>-279676.92820000002</v>
      </c>
      <c r="F134">
        <f t="shared" si="10"/>
        <v>137.36238209721921</v>
      </c>
      <c r="G134">
        <f t="shared" si="11"/>
        <v>-4.7182435399178502</v>
      </c>
      <c r="H134">
        <f t="shared" si="8"/>
        <v>-464.88200000021607</v>
      </c>
      <c r="I134">
        <f t="shared" si="9"/>
        <v>-2962.913600000029</v>
      </c>
      <c r="J134" t="s">
        <v>440</v>
      </c>
      <c r="K134">
        <v>84.2</v>
      </c>
      <c r="L134">
        <v>-48</v>
      </c>
      <c r="M134" s="1">
        <v>0.22916666666666666</v>
      </c>
      <c r="N134">
        <v>149.19999999999999</v>
      </c>
      <c r="O134">
        <v>2.41</v>
      </c>
      <c r="P134">
        <v>0.14000000000000001</v>
      </c>
      <c r="Q134">
        <v>7.22</v>
      </c>
      <c r="R134">
        <v>0.17</v>
      </c>
      <c r="S134">
        <v>8.2200000000000006</v>
      </c>
      <c r="T134">
        <v>0.19</v>
      </c>
      <c r="U134">
        <v>41.17</v>
      </c>
      <c r="V134">
        <v>0.43</v>
      </c>
      <c r="W134">
        <v>0.98</v>
      </c>
      <c r="X134">
        <v>7.0000000000000007E-2</v>
      </c>
      <c r="Y134">
        <v>6.12</v>
      </c>
      <c r="Z134">
        <v>0.08</v>
      </c>
      <c r="AA134">
        <v>2.1</v>
      </c>
      <c r="AB134">
        <v>0.03</v>
      </c>
      <c r="AC134">
        <v>0.65</v>
      </c>
      <c r="AD134">
        <v>0.02</v>
      </c>
      <c r="AE134">
        <v>3.57</v>
      </c>
      <c r="AF134">
        <v>0.04</v>
      </c>
      <c r="AG134">
        <v>0.94</v>
      </c>
      <c r="AH134">
        <v>0.03</v>
      </c>
      <c r="AI134">
        <v>0.25</v>
      </c>
      <c r="AJ134">
        <v>0.01</v>
      </c>
      <c r="AK134">
        <v>0.77</v>
      </c>
      <c r="AL134">
        <v>0.03</v>
      </c>
      <c r="AM134">
        <v>25.17</v>
      </c>
      <c r="AN134">
        <v>0.26</v>
      </c>
      <c r="AO134">
        <v>627</v>
      </c>
      <c r="AP134">
        <v>35</v>
      </c>
      <c r="AQ134">
        <v>2363</v>
      </c>
      <c r="AR134">
        <v>74</v>
      </c>
      <c r="AS134">
        <v>706</v>
      </c>
      <c r="AT134">
        <v>24</v>
      </c>
      <c r="AU134" t="s">
        <v>441</v>
      </c>
    </row>
    <row r="135" spans="1:47" x14ac:dyDescent="0.45">
      <c r="A135">
        <v>1695</v>
      </c>
      <c r="B135" t="s">
        <v>442</v>
      </c>
      <c r="C135">
        <v>-279677.48320000002</v>
      </c>
      <c r="D135">
        <v>8142115.8439999996</v>
      </c>
      <c r="E135">
        <v>-279677.48320000002</v>
      </c>
      <c r="F135">
        <f t="shared" si="10"/>
        <v>137.36236843530045</v>
      </c>
      <c r="G135">
        <f t="shared" si="11"/>
        <v>-4.7182538184034142</v>
      </c>
      <c r="H135">
        <f t="shared" si="8"/>
        <v>-451.6570000005886</v>
      </c>
      <c r="I135">
        <f t="shared" si="9"/>
        <v>-2963.468600000022</v>
      </c>
      <c r="J135" t="s">
        <v>443</v>
      </c>
      <c r="K135">
        <v>52.7</v>
      </c>
      <c r="L135">
        <v>-29.9</v>
      </c>
      <c r="M135" s="1">
        <v>0.15222222222222223</v>
      </c>
      <c r="N135">
        <v>154.4</v>
      </c>
      <c r="O135">
        <v>2.44</v>
      </c>
      <c r="P135">
        <v>0.14000000000000001</v>
      </c>
      <c r="Q135">
        <v>7.74</v>
      </c>
      <c r="R135">
        <v>0.17</v>
      </c>
      <c r="S135">
        <v>8.3000000000000007</v>
      </c>
      <c r="T135">
        <v>0.19</v>
      </c>
      <c r="U135">
        <v>42.58</v>
      </c>
      <c r="V135">
        <v>0.43</v>
      </c>
      <c r="W135">
        <v>1.27</v>
      </c>
      <c r="X135">
        <v>7.0000000000000007E-2</v>
      </c>
      <c r="Y135">
        <v>7.57</v>
      </c>
      <c r="Z135">
        <v>0.1</v>
      </c>
      <c r="AA135">
        <v>2.06</v>
      </c>
      <c r="AB135">
        <v>0.03</v>
      </c>
      <c r="AC135">
        <v>0.64</v>
      </c>
      <c r="AD135">
        <v>0.02</v>
      </c>
      <c r="AE135">
        <v>4.8099999999999996</v>
      </c>
      <c r="AF135">
        <v>0.06</v>
      </c>
      <c r="AG135">
        <v>1.01</v>
      </c>
      <c r="AH135">
        <v>0.03</v>
      </c>
      <c r="AI135">
        <v>0.24</v>
      </c>
      <c r="AJ135">
        <v>0.01</v>
      </c>
      <c r="AK135">
        <v>0.36</v>
      </c>
      <c r="AL135">
        <v>0.01</v>
      </c>
      <c r="AM135">
        <v>20.58</v>
      </c>
      <c r="AN135">
        <v>0.26</v>
      </c>
      <c r="AO135">
        <v>467</v>
      </c>
      <c r="AP135">
        <v>24</v>
      </c>
      <c r="AQ135">
        <v>1949</v>
      </c>
      <c r="AR135">
        <v>60</v>
      </c>
      <c r="AS135">
        <v>847</v>
      </c>
      <c r="AT135">
        <v>30</v>
      </c>
      <c r="AU135" t="s">
        <v>444</v>
      </c>
    </row>
    <row r="136" spans="1:47" x14ac:dyDescent="0.45">
      <c r="A136">
        <v>1695</v>
      </c>
      <c r="B136" t="s">
        <v>445</v>
      </c>
      <c r="C136">
        <v>-279678.09259999997</v>
      </c>
      <c r="D136">
        <v>8142115.034</v>
      </c>
      <c r="E136">
        <v>-279678.09259999997</v>
      </c>
      <c r="F136">
        <f t="shared" si="10"/>
        <v>137.36424735393089</v>
      </c>
      <c r="G136">
        <f t="shared" si="11"/>
        <v>-4.7189671004365241</v>
      </c>
      <c r="H136">
        <f t="shared" si="8"/>
        <v>-452.46700000017881</v>
      </c>
      <c r="I136">
        <f t="shared" si="9"/>
        <v>-2964.0779999999795</v>
      </c>
      <c r="J136" t="s">
        <v>446</v>
      </c>
      <c r="K136">
        <v>64.2</v>
      </c>
      <c r="L136">
        <v>-54.6</v>
      </c>
      <c r="M136" s="1">
        <v>0.31722222222222224</v>
      </c>
      <c r="N136">
        <v>148.30000000000001</v>
      </c>
      <c r="O136">
        <v>2.31</v>
      </c>
      <c r="P136">
        <v>0.14000000000000001</v>
      </c>
      <c r="Q136">
        <v>7.44</v>
      </c>
      <c r="R136">
        <v>0.17</v>
      </c>
      <c r="S136">
        <v>7.9</v>
      </c>
      <c r="T136">
        <v>0.19</v>
      </c>
      <c r="U136">
        <v>42.69</v>
      </c>
      <c r="V136">
        <v>0.43</v>
      </c>
      <c r="W136">
        <v>1.08</v>
      </c>
      <c r="X136">
        <v>7.0000000000000007E-2</v>
      </c>
      <c r="Y136">
        <v>6.19</v>
      </c>
      <c r="Z136">
        <v>0.08</v>
      </c>
      <c r="AA136">
        <v>2.27</v>
      </c>
      <c r="AB136">
        <v>0.03</v>
      </c>
      <c r="AC136">
        <v>0.67</v>
      </c>
      <c r="AD136">
        <v>0.02</v>
      </c>
      <c r="AE136">
        <v>3.81</v>
      </c>
      <c r="AF136">
        <v>0.04</v>
      </c>
      <c r="AG136">
        <v>1.04</v>
      </c>
      <c r="AH136">
        <v>0.03</v>
      </c>
      <c r="AI136">
        <v>0.27</v>
      </c>
      <c r="AJ136">
        <v>0.01</v>
      </c>
      <c r="AK136">
        <v>0.47</v>
      </c>
      <c r="AL136">
        <v>0.01</v>
      </c>
      <c r="AM136">
        <v>23.41</v>
      </c>
      <c r="AN136">
        <v>0.26</v>
      </c>
      <c r="AO136">
        <v>494</v>
      </c>
      <c r="AP136">
        <v>24</v>
      </c>
      <c r="AQ136">
        <v>2035</v>
      </c>
      <c r="AR136">
        <v>65</v>
      </c>
      <c r="AS136">
        <v>1225</v>
      </c>
      <c r="AT136">
        <v>40</v>
      </c>
      <c r="AU136" t="s">
        <v>447</v>
      </c>
    </row>
    <row r="137" spans="1:47" x14ac:dyDescent="0.45">
      <c r="A137">
        <v>1702</v>
      </c>
      <c r="B137" t="s">
        <v>448</v>
      </c>
      <c r="C137">
        <v>-279720.3823</v>
      </c>
      <c r="D137">
        <v>8142226.4330000002</v>
      </c>
      <c r="E137">
        <v>-279720.3823</v>
      </c>
      <c r="F137">
        <f t="shared" si="10"/>
        <v>137.36430933856241</v>
      </c>
      <c r="G137">
        <f t="shared" si="11"/>
        <v>-4.71933663172645</v>
      </c>
      <c r="H137">
        <f t="shared" si="8"/>
        <v>-341.0679999999702</v>
      </c>
      <c r="I137">
        <f t="shared" si="9"/>
        <v>-3006.3677000000025</v>
      </c>
      <c r="J137" t="s">
        <v>449</v>
      </c>
      <c r="K137">
        <v>47.3</v>
      </c>
      <c r="L137">
        <v>-52.6</v>
      </c>
      <c r="M137" s="1">
        <v>0.10487268518518518</v>
      </c>
      <c r="N137">
        <v>155.69999999999999</v>
      </c>
      <c r="O137">
        <v>1.84</v>
      </c>
      <c r="P137">
        <v>7.0000000000000007E-2</v>
      </c>
      <c r="Q137">
        <v>5.72</v>
      </c>
      <c r="R137">
        <v>0.17</v>
      </c>
      <c r="S137">
        <v>4.8600000000000003</v>
      </c>
      <c r="T137">
        <v>0.19</v>
      </c>
      <c r="U137">
        <v>25.98</v>
      </c>
      <c r="V137">
        <v>0.32</v>
      </c>
      <c r="W137">
        <v>1.08</v>
      </c>
      <c r="X137">
        <v>7.0000000000000007E-2</v>
      </c>
      <c r="Y137">
        <v>28.63</v>
      </c>
      <c r="Z137">
        <v>0.3</v>
      </c>
      <c r="AA137">
        <v>1.55</v>
      </c>
      <c r="AB137">
        <v>0.03</v>
      </c>
      <c r="AC137">
        <v>0.44</v>
      </c>
      <c r="AD137">
        <v>0.02</v>
      </c>
      <c r="AE137">
        <v>19.48</v>
      </c>
      <c r="AF137">
        <v>0.2</v>
      </c>
      <c r="AG137">
        <v>0.55000000000000004</v>
      </c>
      <c r="AH137">
        <v>0.02</v>
      </c>
      <c r="AI137">
        <v>0.17</v>
      </c>
      <c r="AJ137">
        <v>0.01</v>
      </c>
      <c r="AK137">
        <v>0.23</v>
      </c>
      <c r="AL137">
        <v>0.01</v>
      </c>
      <c r="AM137">
        <v>9.2799999999999994</v>
      </c>
      <c r="AN137">
        <v>0.13</v>
      </c>
      <c r="AO137">
        <v>421</v>
      </c>
      <c r="AP137">
        <v>24</v>
      </c>
      <c r="AQ137">
        <v>723</v>
      </c>
      <c r="AR137">
        <v>24</v>
      </c>
      <c r="AS137">
        <v>237</v>
      </c>
      <c r="AT137">
        <v>10</v>
      </c>
      <c r="AU137" t="s">
        <v>450</v>
      </c>
    </row>
    <row r="138" spans="1:47" x14ac:dyDescent="0.45">
      <c r="A138">
        <v>1710</v>
      </c>
      <c r="B138" t="s">
        <v>451</v>
      </c>
      <c r="C138">
        <v>-279742.29139999999</v>
      </c>
      <c r="D138">
        <v>8142230.108</v>
      </c>
      <c r="E138">
        <v>-279742.29139999999</v>
      </c>
      <c r="F138">
        <f t="shared" si="10"/>
        <v>137.36431374073624</v>
      </c>
      <c r="G138">
        <f t="shared" si="11"/>
        <v>-4.719336749792415</v>
      </c>
      <c r="H138">
        <f t="shared" si="8"/>
        <v>-337.39300000015646</v>
      </c>
      <c r="I138">
        <f t="shared" si="9"/>
        <v>-3028.2767999999924</v>
      </c>
      <c r="J138" t="s">
        <v>452</v>
      </c>
      <c r="K138">
        <v>69.900000000000006</v>
      </c>
      <c r="L138">
        <v>-41.3</v>
      </c>
      <c r="M138" s="1">
        <v>0.27083333333333331</v>
      </c>
      <c r="N138">
        <v>148</v>
      </c>
      <c r="O138">
        <v>2.21</v>
      </c>
      <c r="P138">
        <v>7.0000000000000007E-2</v>
      </c>
      <c r="Q138">
        <v>5.96</v>
      </c>
      <c r="R138">
        <v>0.17</v>
      </c>
      <c r="S138">
        <v>6.54</v>
      </c>
      <c r="T138">
        <v>0.19</v>
      </c>
      <c r="U138">
        <v>33.630000000000003</v>
      </c>
      <c r="V138">
        <v>0.43</v>
      </c>
      <c r="W138">
        <v>1.81</v>
      </c>
      <c r="X138">
        <v>0.09</v>
      </c>
      <c r="Y138">
        <v>17.93</v>
      </c>
      <c r="Z138">
        <v>0.2</v>
      </c>
      <c r="AA138">
        <v>1.72</v>
      </c>
      <c r="AB138">
        <v>0.03</v>
      </c>
      <c r="AC138">
        <v>0.54</v>
      </c>
      <c r="AD138">
        <v>0.02</v>
      </c>
      <c r="AE138">
        <v>10.87</v>
      </c>
      <c r="AF138">
        <v>0.11</v>
      </c>
      <c r="AG138">
        <v>0.82</v>
      </c>
      <c r="AH138">
        <v>0.03</v>
      </c>
      <c r="AI138">
        <v>0.2</v>
      </c>
      <c r="AJ138">
        <v>0.01</v>
      </c>
      <c r="AK138">
        <v>0.56000000000000005</v>
      </c>
      <c r="AL138">
        <v>0.01</v>
      </c>
      <c r="AM138">
        <v>16.96</v>
      </c>
      <c r="AN138">
        <v>0.2</v>
      </c>
      <c r="AO138">
        <v>445</v>
      </c>
      <c r="AP138">
        <v>24</v>
      </c>
      <c r="AQ138">
        <v>1132</v>
      </c>
      <c r="AR138">
        <v>35</v>
      </c>
      <c r="AS138">
        <v>177</v>
      </c>
      <c r="AT138">
        <v>10</v>
      </c>
      <c r="AU138" t="s">
        <v>453</v>
      </c>
    </row>
    <row r="139" spans="1:47" x14ac:dyDescent="0.45">
      <c r="A139">
        <v>1710</v>
      </c>
      <c r="B139" t="s">
        <v>454</v>
      </c>
      <c r="C139">
        <v>-279742.29840000003</v>
      </c>
      <c r="D139">
        <v>8142230.3689999999</v>
      </c>
      <c r="E139">
        <v>-279742.29840000003</v>
      </c>
      <c r="F139">
        <f t="shared" si="10"/>
        <v>137.36441244388283</v>
      </c>
      <c r="G139">
        <f t="shared" si="11"/>
        <v>-4.7196018061967431</v>
      </c>
      <c r="H139">
        <f t="shared" si="8"/>
        <v>-337.13200000021607</v>
      </c>
      <c r="I139">
        <f t="shared" si="9"/>
        <v>-3028.2838000000338</v>
      </c>
      <c r="J139" t="s">
        <v>455</v>
      </c>
      <c r="K139">
        <v>72.599999999999994</v>
      </c>
      <c r="L139">
        <v>-22.6</v>
      </c>
      <c r="M139" s="1">
        <v>5.9861111111111108E-2</v>
      </c>
      <c r="N139">
        <v>165.5</v>
      </c>
      <c r="O139">
        <v>2.16</v>
      </c>
      <c r="P139">
        <v>0.14000000000000001</v>
      </c>
      <c r="Q139">
        <v>6.14</v>
      </c>
      <c r="R139">
        <v>0.17</v>
      </c>
      <c r="S139">
        <v>6.69</v>
      </c>
      <c r="T139">
        <v>0.19</v>
      </c>
      <c r="U139">
        <v>34.78</v>
      </c>
      <c r="V139">
        <v>0.43</v>
      </c>
      <c r="W139">
        <v>1.17</v>
      </c>
      <c r="X139">
        <v>7.0000000000000007E-2</v>
      </c>
      <c r="Y139">
        <v>17.45</v>
      </c>
      <c r="Z139">
        <v>0.2</v>
      </c>
      <c r="AA139">
        <v>1.41</v>
      </c>
      <c r="AB139">
        <v>0.03</v>
      </c>
      <c r="AC139">
        <v>0.52</v>
      </c>
      <c r="AD139">
        <v>0.02</v>
      </c>
      <c r="AE139">
        <v>10.6</v>
      </c>
      <c r="AF139">
        <v>0.11</v>
      </c>
      <c r="AG139">
        <v>0.81</v>
      </c>
      <c r="AH139">
        <v>0.03</v>
      </c>
      <c r="AI139">
        <v>0.18</v>
      </c>
      <c r="AJ139">
        <v>0.01</v>
      </c>
      <c r="AK139">
        <v>0.41</v>
      </c>
      <c r="AL139">
        <v>0.03</v>
      </c>
      <c r="AM139">
        <v>17.45</v>
      </c>
      <c r="AN139">
        <v>0.2</v>
      </c>
      <c r="AO139">
        <v>421</v>
      </c>
      <c r="AP139">
        <v>24</v>
      </c>
      <c r="AQ139">
        <v>944</v>
      </c>
      <c r="AR139">
        <v>30</v>
      </c>
      <c r="AS139">
        <v>238</v>
      </c>
      <c r="AT139">
        <v>10</v>
      </c>
      <c r="AU139" t="s">
        <v>456</v>
      </c>
    </row>
    <row r="140" spans="1:47" x14ac:dyDescent="0.45">
      <c r="A140">
        <v>1714</v>
      </c>
      <c r="B140" t="s">
        <v>457</v>
      </c>
      <c r="C140">
        <v>-279758.01329999999</v>
      </c>
      <c r="D140">
        <v>8142236.2209999999</v>
      </c>
      <c r="E140">
        <v>-279758.01329999999</v>
      </c>
      <c r="F140">
        <f t="shared" si="10"/>
        <v>137.36441121262348</v>
      </c>
      <c r="G140">
        <f t="shared" si="11"/>
        <v>-4.7196022953271681</v>
      </c>
      <c r="H140">
        <f t="shared" si="8"/>
        <v>-331.28000000026077</v>
      </c>
      <c r="I140">
        <f t="shared" si="9"/>
        <v>-3043.9986999999965</v>
      </c>
      <c r="J140" t="s">
        <v>458</v>
      </c>
      <c r="K140">
        <v>54</v>
      </c>
      <c r="L140">
        <v>-31.9</v>
      </c>
      <c r="M140" s="1">
        <v>0.14319444444444443</v>
      </c>
      <c r="N140">
        <v>151.9</v>
      </c>
      <c r="O140">
        <v>2.35</v>
      </c>
      <c r="P140">
        <v>0.14000000000000001</v>
      </c>
      <c r="Q140">
        <v>7.1</v>
      </c>
      <c r="R140">
        <v>0.17</v>
      </c>
      <c r="S140">
        <v>7.67</v>
      </c>
      <c r="T140">
        <v>0.19</v>
      </c>
      <c r="U140">
        <v>34.64</v>
      </c>
      <c r="V140">
        <v>0.43</v>
      </c>
      <c r="W140">
        <v>3.2</v>
      </c>
      <c r="X140">
        <v>0.16</v>
      </c>
      <c r="Y140">
        <v>10.46</v>
      </c>
      <c r="Z140">
        <v>0.12</v>
      </c>
      <c r="AA140">
        <v>1.69</v>
      </c>
      <c r="AB140">
        <v>0.03</v>
      </c>
      <c r="AC140">
        <v>0.51</v>
      </c>
      <c r="AD140">
        <v>0.02</v>
      </c>
      <c r="AE140">
        <v>6.73</v>
      </c>
      <c r="AF140">
        <v>7.0000000000000007E-2</v>
      </c>
      <c r="AG140">
        <v>0.86</v>
      </c>
      <c r="AH140">
        <v>0.03</v>
      </c>
      <c r="AI140">
        <v>0.16</v>
      </c>
      <c r="AJ140">
        <v>0.01</v>
      </c>
      <c r="AK140">
        <v>0.76</v>
      </c>
      <c r="AL140">
        <v>0.03</v>
      </c>
      <c r="AM140">
        <v>23.49</v>
      </c>
      <c r="AN140">
        <v>0.26</v>
      </c>
      <c r="AO140">
        <v>439</v>
      </c>
      <c r="AP140">
        <v>24</v>
      </c>
      <c r="AQ140">
        <v>2173</v>
      </c>
      <c r="AR140">
        <v>70</v>
      </c>
      <c r="AS140">
        <v>368</v>
      </c>
      <c r="AT140">
        <v>15</v>
      </c>
      <c r="AU140" t="s">
        <v>459</v>
      </c>
    </row>
    <row r="141" spans="1:47" x14ac:dyDescent="0.45">
      <c r="A141">
        <v>1714</v>
      </c>
      <c r="B141" t="s">
        <v>460</v>
      </c>
      <c r="C141">
        <v>-279758.04229999997</v>
      </c>
      <c r="D141">
        <v>8142236.148</v>
      </c>
      <c r="E141">
        <v>-279758.04229999997</v>
      </c>
      <c r="F141">
        <f t="shared" si="10"/>
        <v>137.36440559605688</v>
      </c>
      <c r="G141">
        <f t="shared" si="11"/>
        <v>-4.7196052452896327</v>
      </c>
      <c r="H141">
        <f t="shared" si="8"/>
        <v>-331.35300000011921</v>
      </c>
      <c r="I141">
        <f t="shared" si="9"/>
        <v>-3044.0276999999769</v>
      </c>
      <c r="J141" t="s">
        <v>461</v>
      </c>
      <c r="K141">
        <v>63.5</v>
      </c>
      <c r="L141">
        <v>-53.2</v>
      </c>
      <c r="M141" s="1">
        <v>0.2961226851851852</v>
      </c>
      <c r="N141">
        <v>148.9</v>
      </c>
      <c r="O141">
        <v>2.4700000000000002</v>
      </c>
      <c r="P141">
        <v>0.14000000000000001</v>
      </c>
      <c r="Q141">
        <v>6.97</v>
      </c>
      <c r="R141">
        <v>0.17</v>
      </c>
      <c r="S141">
        <v>8.16</v>
      </c>
      <c r="T141">
        <v>0.19</v>
      </c>
      <c r="U141">
        <v>37.82</v>
      </c>
      <c r="V141">
        <v>0.43</v>
      </c>
      <c r="W141">
        <v>1.47</v>
      </c>
      <c r="X141">
        <v>0.09</v>
      </c>
      <c r="Y141">
        <v>10.63</v>
      </c>
      <c r="Z141">
        <v>0.12</v>
      </c>
      <c r="AA141">
        <v>1.76</v>
      </c>
      <c r="AB141">
        <v>0.03</v>
      </c>
      <c r="AC141">
        <v>0.48</v>
      </c>
      <c r="AD141">
        <v>0.02</v>
      </c>
      <c r="AE141">
        <v>7.02</v>
      </c>
      <c r="AF141">
        <v>0.08</v>
      </c>
      <c r="AG141">
        <v>0.84</v>
      </c>
      <c r="AH141">
        <v>0.03</v>
      </c>
      <c r="AI141">
        <v>0.17</v>
      </c>
      <c r="AJ141">
        <v>0.01</v>
      </c>
      <c r="AK141">
        <v>0.6</v>
      </c>
      <c r="AL141">
        <v>0.01</v>
      </c>
      <c r="AM141">
        <v>21.28</v>
      </c>
      <c r="AN141">
        <v>0.26</v>
      </c>
      <c r="AO141">
        <v>375</v>
      </c>
      <c r="AP141">
        <v>20</v>
      </c>
      <c r="AQ141">
        <v>2021</v>
      </c>
      <c r="AR141">
        <v>65</v>
      </c>
      <c r="AS141">
        <v>355</v>
      </c>
      <c r="AT141">
        <v>15</v>
      </c>
      <c r="AU141" t="s">
        <v>462</v>
      </c>
    </row>
    <row r="142" spans="1:47" x14ac:dyDescent="0.45">
      <c r="A142">
        <v>1715</v>
      </c>
      <c r="B142" t="s">
        <v>463</v>
      </c>
      <c r="C142">
        <v>-279758.21720000001</v>
      </c>
      <c r="D142">
        <v>8142235.8150000004</v>
      </c>
      <c r="E142">
        <v>-279758.21720000001</v>
      </c>
      <c r="F142">
        <f t="shared" si="10"/>
        <v>137.36819505812977</v>
      </c>
      <c r="G142">
        <f t="shared" si="11"/>
        <v>-4.7205211065918089</v>
      </c>
      <c r="H142">
        <f t="shared" si="8"/>
        <v>-331.68599999975413</v>
      </c>
      <c r="I142">
        <f t="shared" si="9"/>
        <v>-3044.2026000000187</v>
      </c>
      <c r="J142" t="s">
        <v>464</v>
      </c>
      <c r="K142">
        <v>57.4</v>
      </c>
      <c r="L142">
        <v>-26.1</v>
      </c>
      <c r="M142" s="1">
        <v>8.3333333333333329E-2</v>
      </c>
      <c r="N142">
        <v>158.4</v>
      </c>
      <c r="O142">
        <v>2.33</v>
      </c>
      <c r="P142">
        <v>0.14000000000000001</v>
      </c>
      <c r="Q142">
        <v>6.73</v>
      </c>
      <c r="R142">
        <v>0.17</v>
      </c>
      <c r="S142">
        <v>8.84</v>
      </c>
      <c r="T142">
        <v>0.19</v>
      </c>
      <c r="U142">
        <v>47.99</v>
      </c>
      <c r="V142">
        <v>0.54</v>
      </c>
      <c r="W142">
        <v>1.05</v>
      </c>
      <c r="X142">
        <v>7.0000000000000007E-2</v>
      </c>
      <c r="Y142">
        <v>5.41</v>
      </c>
      <c r="Z142">
        <v>0.1</v>
      </c>
      <c r="AA142">
        <v>0.83</v>
      </c>
      <c r="AB142">
        <v>0.03</v>
      </c>
      <c r="AC142">
        <v>0.75</v>
      </c>
      <c r="AD142">
        <v>0.02</v>
      </c>
      <c r="AE142">
        <v>3.56</v>
      </c>
      <c r="AF142">
        <v>0.04</v>
      </c>
      <c r="AG142">
        <v>1.1399999999999999</v>
      </c>
      <c r="AH142">
        <v>0.05</v>
      </c>
      <c r="AI142">
        <v>0.34</v>
      </c>
      <c r="AJ142">
        <v>0.01</v>
      </c>
      <c r="AK142">
        <v>0.28999999999999998</v>
      </c>
      <c r="AL142">
        <v>0.01</v>
      </c>
      <c r="AM142">
        <v>20.37</v>
      </c>
      <c r="AN142">
        <v>0.26</v>
      </c>
      <c r="AO142">
        <v>898</v>
      </c>
      <c r="AP142">
        <v>44</v>
      </c>
      <c r="AQ142">
        <v>1606</v>
      </c>
      <c r="AR142">
        <v>49</v>
      </c>
      <c r="AS142">
        <v>518</v>
      </c>
      <c r="AT142">
        <v>20</v>
      </c>
      <c r="AU142" t="s">
        <v>465</v>
      </c>
    </row>
    <row r="143" spans="1:47" x14ac:dyDescent="0.45">
      <c r="A143">
        <v>1744</v>
      </c>
      <c r="B143" t="s">
        <v>466</v>
      </c>
      <c r="C143">
        <v>-279812.51760000002</v>
      </c>
      <c r="D143">
        <v>8142460.4879999999</v>
      </c>
      <c r="E143">
        <v>-279812.51760000002</v>
      </c>
      <c r="F143">
        <f t="shared" si="10"/>
        <v>137.36819090895443</v>
      </c>
      <c r="G143">
        <f t="shared" si="11"/>
        <v>-4.7205228320415511</v>
      </c>
      <c r="H143">
        <f t="shared" si="8"/>
        <v>-107.01300000026822</v>
      </c>
      <c r="I143">
        <f t="shared" si="9"/>
        <v>-3098.5030000000261</v>
      </c>
      <c r="J143" t="s">
        <v>467</v>
      </c>
      <c r="K143">
        <v>63.3</v>
      </c>
      <c r="L143">
        <v>-35.799999999999997</v>
      </c>
      <c r="M143" s="1">
        <v>0.14427083333333332</v>
      </c>
      <c r="N143">
        <v>148.69999999999999</v>
      </c>
      <c r="O143">
        <v>2.78</v>
      </c>
      <c r="P143">
        <v>0.14000000000000001</v>
      </c>
      <c r="Q143">
        <v>6.98</v>
      </c>
      <c r="R143">
        <v>0.17</v>
      </c>
      <c r="S143">
        <v>8.19</v>
      </c>
      <c r="T143">
        <v>0.19</v>
      </c>
      <c r="U143">
        <v>43.32</v>
      </c>
      <c r="V143">
        <v>0.54</v>
      </c>
      <c r="W143">
        <v>1.04</v>
      </c>
      <c r="X143">
        <v>7.0000000000000007E-2</v>
      </c>
      <c r="Y143">
        <v>6.86</v>
      </c>
      <c r="Z143">
        <v>0.1</v>
      </c>
      <c r="AA143">
        <v>3.07</v>
      </c>
      <c r="AB143">
        <v>0.04</v>
      </c>
      <c r="AC143">
        <v>0.91</v>
      </c>
      <c r="AD143">
        <v>0.04</v>
      </c>
      <c r="AE143">
        <v>3.05</v>
      </c>
      <c r="AF143">
        <v>0.04</v>
      </c>
      <c r="AG143">
        <v>1.01</v>
      </c>
      <c r="AH143">
        <v>0.03</v>
      </c>
      <c r="AI143">
        <v>0.28000000000000003</v>
      </c>
      <c r="AJ143">
        <v>0.01</v>
      </c>
      <c r="AK143">
        <v>0.35</v>
      </c>
      <c r="AL143">
        <v>0.01</v>
      </c>
      <c r="AM143">
        <v>21.69</v>
      </c>
      <c r="AN143">
        <v>0.26</v>
      </c>
      <c r="AO143">
        <v>996</v>
      </c>
      <c r="AP143">
        <v>49</v>
      </c>
      <c r="AQ143">
        <v>2440</v>
      </c>
      <c r="AR143">
        <v>74</v>
      </c>
      <c r="AS143">
        <v>414</v>
      </c>
      <c r="AT143">
        <v>15</v>
      </c>
      <c r="AU143" t="s">
        <v>468</v>
      </c>
    </row>
    <row r="144" spans="1:47" x14ac:dyDescent="0.45">
      <c r="A144">
        <v>1744</v>
      </c>
      <c r="B144" t="s">
        <v>469</v>
      </c>
      <c r="C144">
        <v>-279812.61989999999</v>
      </c>
      <c r="D144">
        <v>8142460.2419999996</v>
      </c>
      <c r="E144">
        <v>-279812.61989999999</v>
      </c>
      <c r="F144">
        <f t="shared" si="10"/>
        <v>137.36716123880882</v>
      </c>
      <c r="G144">
        <f t="shared" si="11"/>
        <v>-4.7207226384471026</v>
      </c>
      <c r="H144">
        <f t="shared" si="8"/>
        <v>-107.25900000054389</v>
      </c>
      <c r="I144">
        <f t="shared" si="9"/>
        <v>-3098.6052999999956</v>
      </c>
      <c r="J144" t="s">
        <v>470</v>
      </c>
      <c r="K144">
        <v>48.7</v>
      </c>
      <c r="L144">
        <v>-47.2</v>
      </c>
      <c r="M144" s="1">
        <v>8.4039351851851851E-2</v>
      </c>
      <c r="N144">
        <v>152.5</v>
      </c>
      <c r="O144">
        <v>2.2999999999999998</v>
      </c>
      <c r="P144">
        <v>0.14000000000000001</v>
      </c>
      <c r="Q144">
        <v>5.73</v>
      </c>
      <c r="R144">
        <v>0.17</v>
      </c>
      <c r="S144">
        <v>8.6300000000000008</v>
      </c>
      <c r="T144">
        <v>0.19</v>
      </c>
      <c r="U144">
        <v>48.74</v>
      </c>
      <c r="V144">
        <v>0.54</v>
      </c>
      <c r="W144">
        <v>1.1100000000000001</v>
      </c>
      <c r="X144">
        <v>7.0000000000000007E-2</v>
      </c>
      <c r="Y144">
        <v>3.11</v>
      </c>
      <c r="Z144">
        <v>0.08</v>
      </c>
      <c r="AA144">
        <v>1.49</v>
      </c>
      <c r="AB144">
        <v>0.03</v>
      </c>
      <c r="AC144">
        <v>1.01</v>
      </c>
      <c r="AD144">
        <v>0.04</v>
      </c>
      <c r="AE144">
        <v>2.77</v>
      </c>
      <c r="AF144">
        <v>0.04</v>
      </c>
      <c r="AG144">
        <v>1.1599999999999999</v>
      </c>
      <c r="AH144">
        <v>0.05</v>
      </c>
      <c r="AI144">
        <v>0.35</v>
      </c>
      <c r="AJ144">
        <v>0.01</v>
      </c>
      <c r="AK144">
        <v>0.35</v>
      </c>
      <c r="AL144">
        <v>0.01</v>
      </c>
      <c r="AM144">
        <v>22.79</v>
      </c>
      <c r="AN144">
        <v>0.26</v>
      </c>
      <c r="AO144">
        <v>1006</v>
      </c>
      <c r="AP144">
        <v>54</v>
      </c>
      <c r="AQ144">
        <v>2295</v>
      </c>
      <c r="AR144">
        <v>70</v>
      </c>
      <c r="AS144">
        <v>425</v>
      </c>
      <c r="AT144">
        <v>15</v>
      </c>
      <c r="AU144" t="s">
        <v>471</v>
      </c>
    </row>
    <row r="145" spans="1:47" x14ac:dyDescent="0.45">
      <c r="A145">
        <v>1736</v>
      </c>
      <c r="B145" t="s">
        <v>472</v>
      </c>
      <c r="C145">
        <v>-279824.46620000002</v>
      </c>
      <c r="D145">
        <v>8142399.1940000001</v>
      </c>
      <c r="E145">
        <v>-279824.46620000002</v>
      </c>
      <c r="F145">
        <f t="shared" si="10"/>
        <v>137.36716688910857</v>
      </c>
      <c r="G145">
        <f t="shared" si="11"/>
        <v>-4.7207264064380361</v>
      </c>
      <c r="H145">
        <f t="shared" si="8"/>
        <v>-168.3070000000298</v>
      </c>
      <c r="I145">
        <f t="shared" si="9"/>
        <v>-3110.4516000000294</v>
      </c>
      <c r="J145" t="s">
        <v>473</v>
      </c>
      <c r="K145">
        <v>51.3</v>
      </c>
      <c r="L145">
        <v>-39.9</v>
      </c>
      <c r="M145" s="1">
        <v>6.4155092592592597E-2</v>
      </c>
      <c r="N145">
        <v>145.9</v>
      </c>
      <c r="O145">
        <v>2.33</v>
      </c>
      <c r="P145">
        <v>0.14000000000000001</v>
      </c>
      <c r="Q145">
        <v>6.93</v>
      </c>
      <c r="R145">
        <v>0.17</v>
      </c>
      <c r="S145">
        <v>8.69</v>
      </c>
      <c r="T145">
        <v>0.19</v>
      </c>
      <c r="U145">
        <v>46.59</v>
      </c>
      <c r="V145">
        <v>0.54</v>
      </c>
      <c r="W145">
        <v>1.03</v>
      </c>
      <c r="X145">
        <v>7.0000000000000007E-2</v>
      </c>
      <c r="Y145">
        <v>4.83</v>
      </c>
      <c r="Z145">
        <v>0.1</v>
      </c>
      <c r="AA145">
        <v>1.1499999999999999</v>
      </c>
      <c r="AB145">
        <v>0.03</v>
      </c>
      <c r="AC145">
        <v>0.78</v>
      </c>
      <c r="AD145">
        <v>0.02</v>
      </c>
      <c r="AE145">
        <v>3.61</v>
      </c>
      <c r="AF145">
        <v>0.06</v>
      </c>
      <c r="AG145">
        <v>1.07</v>
      </c>
      <c r="AH145">
        <v>0.03</v>
      </c>
      <c r="AI145">
        <v>0.33</v>
      </c>
      <c r="AJ145">
        <v>0.03</v>
      </c>
      <c r="AK145">
        <v>0.3</v>
      </c>
      <c r="AL145">
        <v>0.03</v>
      </c>
      <c r="AM145">
        <v>21.98</v>
      </c>
      <c r="AN145">
        <v>0.26</v>
      </c>
      <c r="AO145">
        <v>821</v>
      </c>
      <c r="AP145">
        <v>44</v>
      </c>
      <c r="AQ145">
        <v>1712</v>
      </c>
      <c r="AR145">
        <v>54</v>
      </c>
      <c r="AS145">
        <v>276</v>
      </c>
      <c r="AT145">
        <v>10</v>
      </c>
      <c r="AU145" t="s">
        <v>474</v>
      </c>
    </row>
    <row r="146" spans="1:47" x14ac:dyDescent="0.45">
      <c r="A146">
        <v>1736</v>
      </c>
      <c r="B146" t="s">
        <v>475</v>
      </c>
      <c r="C146">
        <v>-279824.68959999998</v>
      </c>
      <c r="D146">
        <v>8142399.5290000001</v>
      </c>
      <c r="E146">
        <v>-279824.68959999998</v>
      </c>
      <c r="F146">
        <f t="shared" si="10"/>
        <v>137.36872859822472</v>
      </c>
      <c r="G146">
        <f t="shared" si="11"/>
        <v>-4.7207634487911649</v>
      </c>
      <c r="H146">
        <f t="shared" si="8"/>
        <v>-167.97200000006706</v>
      </c>
      <c r="I146">
        <f t="shared" si="9"/>
        <v>-3110.6749999999884</v>
      </c>
      <c r="J146" t="s">
        <v>476</v>
      </c>
      <c r="K146">
        <v>57.6</v>
      </c>
      <c r="L146">
        <v>-60.4</v>
      </c>
      <c r="M146" s="1">
        <v>0.16666666666666666</v>
      </c>
      <c r="N146">
        <v>152.19999999999999</v>
      </c>
      <c r="O146">
        <v>2.0099999999999998</v>
      </c>
      <c r="P146">
        <v>7.0000000000000007E-2</v>
      </c>
      <c r="Q146">
        <v>5.2</v>
      </c>
      <c r="R146">
        <v>0.17</v>
      </c>
      <c r="S146">
        <v>8.82</v>
      </c>
      <c r="T146">
        <v>0.19</v>
      </c>
      <c r="U146">
        <v>49.84</v>
      </c>
      <c r="V146">
        <v>0.54</v>
      </c>
      <c r="W146">
        <v>1.1399999999999999</v>
      </c>
      <c r="X146">
        <v>7.0000000000000007E-2</v>
      </c>
      <c r="Y146">
        <v>2.94</v>
      </c>
      <c r="Z146">
        <v>0.05</v>
      </c>
      <c r="AA146">
        <v>1.1200000000000001</v>
      </c>
      <c r="AB146">
        <v>0.02</v>
      </c>
      <c r="AC146">
        <v>1.01</v>
      </c>
      <c r="AD146">
        <v>0.04</v>
      </c>
      <c r="AE146">
        <v>2.59</v>
      </c>
      <c r="AF146">
        <v>0.03</v>
      </c>
      <c r="AG146">
        <v>1.17</v>
      </c>
      <c r="AH146">
        <v>0.05</v>
      </c>
      <c r="AI146">
        <v>0.33</v>
      </c>
      <c r="AJ146">
        <v>0.01</v>
      </c>
      <c r="AK146">
        <v>0.3</v>
      </c>
      <c r="AL146">
        <v>0.01</v>
      </c>
      <c r="AM146">
        <v>23.09</v>
      </c>
      <c r="AN146">
        <v>0.26</v>
      </c>
      <c r="AO146">
        <v>960</v>
      </c>
      <c r="AP146">
        <v>49</v>
      </c>
      <c r="AQ146">
        <v>2063</v>
      </c>
      <c r="AR146">
        <v>65</v>
      </c>
      <c r="AS146">
        <v>450</v>
      </c>
      <c r="AT146">
        <v>15</v>
      </c>
      <c r="AU146" t="s">
        <v>477</v>
      </c>
    </row>
    <row r="147" spans="1:47" x14ac:dyDescent="0.45">
      <c r="A147">
        <v>1749</v>
      </c>
      <c r="B147" t="s">
        <v>478</v>
      </c>
      <c r="C147">
        <v>-279826.88579999999</v>
      </c>
      <c r="D147">
        <v>8142492.1210000003</v>
      </c>
      <c r="E147">
        <v>-279826.88579999999</v>
      </c>
      <c r="F147">
        <f t="shared" si="10"/>
        <v>137.36874318780465</v>
      </c>
      <c r="G147">
        <f t="shared" si="11"/>
        <v>-4.7207658101104615</v>
      </c>
      <c r="H147">
        <f t="shared" si="8"/>
        <v>-75.379999999888241</v>
      </c>
      <c r="I147">
        <f t="shared" si="9"/>
        <v>-3112.8711999999941</v>
      </c>
      <c r="J147" t="s">
        <v>479</v>
      </c>
      <c r="K147">
        <v>53.7</v>
      </c>
      <c r="L147">
        <v>-63.4</v>
      </c>
      <c r="M147" s="1">
        <v>0.31416666666666665</v>
      </c>
      <c r="N147">
        <v>153.19999999999999</v>
      </c>
      <c r="O147">
        <v>2.52</v>
      </c>
      <c r="P147">
        <v>0.14000000000000001</v>
      </c>
      <c r="Q147">
        <v>9.5500000000000007</v>
      </c>
      <c r="R147">
        <v>0.25</v>
      </c>
      <c r="S147">
        <v>9.0299999999999994</v>
      </c>
      <c r="T147">
        <v>0.19</v>
      </c>
      <c r="U147">
        <v>44.12</v>
      </c>
      <c r="V147">
        <v>0.54</v>
      </c>
      <c r="W147">
        <v>0.8</v>
      </c>
      <c r="X147">
        <v>0.05</v>
      </c>
      <c r="Y147">
        <v>3.34</v>
      </c>
      <c r="Z147">
        <v>0.05</v>
      </c>
      <c r="AA147">
        <v>0.51</v>
      </c>
      <c r="AB147">
        <v>0.02</v>
      </c>
      <c r="AC147">
        <v>0.42</v>
      </c>
      <c r="AD147">
        <v>0.02</v>
      </c>
      <c r="AE147">
        <v>7.32</v>
      </c>
      <c r="AF147">
        <v>0.08</v>
      </c>
      <c r="AG147">
        <v>0.97</v>
      </c>
      <c r="AH147">
        <v>0.03</v>
      </c>
      <c r="AI147">
        <v>0.53</v>
      </c>
      <c r="AJ147">
        <v>0.01</v>
      </c>
      <c r="AK147">
        <v>0.44</v>
      </c>
      <c r="AL147">
        <v>0.01</v>
      </c>
      <c r="AM147">
        <v>20.309999999999999</v>
      </c>
      <c r="AN147">
        <v>0.26</v>
      </c>
      <c r="AO147">
        <v>566</v>
      </c>
      <c r="AP147">
        <v>30</v>
      </c>
      <c r="AQ147">
        <v>211</v>
      </c>
      <c r="AR147">
        <v>10</v>
      </c>
      <c r="AS147">
        <v>35</v>
      </c>
      <c r="AT147">
        <v>5</v>
      </c>
      <c r="AU147" t="s">
        <v>480</v>
      </c>
    </row>
    <row r="148" spans="1:47" x14ac:dyDescent="0.45">
      <c r="A148">
        <v>1750</v>
      </c>
      <c r="B148" t="s">
        <v>481</v>
      </c>
      <c r="C148">
        <v>-279827.0258</v>
      </c>
      <c r="D148">
        <v>8142492.9859999996</v>
      </c>
      <c r="E148">
        <v>-279827.0258</v>
      </c>
      <c r="F148">
        <f t="shared" si="10"/>
        <v>137.36520351958015</v>
      </c>
      <c r="G148">
        <f t="shared" si="11"/>
        <v>-4.7208225171933558</v>
      </c>
      <c r="H148">
        <f t="shared" si="8"/>
        <v>-74.515000000596046</v>
      </c>
      <c r="I148">
        <f t="shared" si="9"/>
        <v>-3113.0112000000081</v>
      </c>
      <c r="J148" t="s">
        <v>482</v>
      </c>
      <c r="K148">
        <v>43.4</v>
      </c>
      <c r="L148">
        <v>-38.700000000000003</v>
      </c>
      <c r="M148" s="1">
        <v>0.20833333333333334</v>
      </c>
      <c r="N148">
        <v>147.69999999999999</v>
      </c>
      <c r="O148">
        <v>2.42</v>
      </c>
      <c r="P148">
        <v>0.14000000000000001</v>
      </c>
      <c r="Q148">
        <v>10.48</v>
      </c>
      <c r="R148">
        <v>0.25</v>
      </c>
      <c r="S148">
        <v>8.15</v>
      </c>
      <c r="T148">
        <v>0.19</v>
      </c>
      <c r="U148">
        <v>41.59</v>
      </c>
      <c r="V148">
        <v>0.43</v>
      </c>
      <c r="W148">
        <v>0.9</v>
      </c>
      <c r="X148">
        <v>0.05</v>
      </c>
      <c r="Y148">
        <v>3.63</v>
      </c>
      <c r="Z148">
        <v>0.08</v>
      </c>
      <c r="AA148">
        <v>0.54</v>
      </c>
      <c r="AB148">
        <v>0.02</v>
      </c>
      <c r="AC148">
        <v>0.41</v>
      </c>
      <c r="AD148">
        <v>0.02</v>
      </c>
      <c r="AE148">
        <v>7.31</v>
      </c>
      <c r="AF148">
        <v>0.08</v>
      </c>
      <c r="AG148">
        <v>1.0900000000000001</v>
      </c>
      <c r="AH148">
        <v>0.03</v>
      </c>
      <c r="AI148">
        <v>0.3</v>
      </c>
      <c r="AJ148">
        <v>0.01</v>
      </c>
      <c r="AK148">
        <v>0.43</v>
      </c>
      <c r="AL148">
        <v>0.01</v>
      </c>
      <c r="AM148">
        <v>22.54</v>
      </c>
      <c r="AN148">
        <v>0.26</v>
      </c>
      <c r="AO148">
        <v>1394</v>
      </c>
      <c r="AP148">
        <v>70</v>
      </c>
      <c r="AQ148">
        <v>164</v>
      </c>
      <c r="AR148">
        <v>10</v>
      </c>
      <c r="AS148">
        <v>38</v>
      </c>
      <c r="AT148">
        <v>5</v>
      </c>
      <c r="AU148" t="s">
        <v>483</v>
      </c>
    </row>
    <row r="149" spans="1:47" x14ac:dyDescent="0.45">
      <c r="A149">
        <v>1725</v>
      </c>
      <c r="B149" t="s">
        <v>484</v>
      </c>
      <c r="C149">
        <v>-279830.38789999997</v>
      </c>
      <c r="D149">
        <v>8142283.1229999997</v>
      </c>
      <c r="E149">
        <v>-279830.38789999997</v>
      </c>
      <c r="F149">
        <f t="shared" si="10"/>
        <v>137.36626049669678</v>
      </c>
      <c r="G149">
        <f t="shared" si="11"/>
        <v>-4.7210818996847479</v>
      </c>
      <c r="H149">
        <f t="shared" si="8"/>
        <v>-284.37800000049174</v>
      </c>
      <c r="I149">
        <f t="shared" si="9"/>
        <v>-3116.3732999999775</v>
      </c>
      <c r="J149" t="s">
        <v>485</v>
      </c>
      <c r="K149">
        <v>61.5</v>
      </c>
      <c r="L149">
        <v>-30</v>
      </c>
      <c r="M149" s="1">
        <v>6.8171296296296299E-2</v>
      </c>
      <c r="N149">
        <v>156.30000000000001</v>
      </c>
      <c r="O149">
        <v>1.41</v>
      </c>
      <c r="P149">
        <v>0.14000000000000001</v>
      </c>
      <c r="Q149">
        <v>3.31</v>
      </c>
      <c r="R149">
        <v>0.08</v>
      </c>
      <c r="S149">
        <v>2.72</v>
      </c>
      <c r="T149">
        <v>0.1</v>
      </c>
      <c r="U149">
        <v>12.01</v>
      </c>
      <c r="V149">
        <v>0.21</v>
      </c>
      <c r="W149">
        <v>0.52</v>
      </c>
      <c r="X149">
        <v>7.0000000000000007E-2</v>
      </c>
      <c r="Y149">
        <v>43.63</v>
      </c>
      <c r="Z149">
        <v>0.45</v>
      </c>
      <c r="AA149">
        <v>0.63</v>
      </c>
      <c r="AB149">
        <v>0.03</v>
      </c>
      <c r="AC149">
        <v>7.0000000000000007E-2</v>
      </c>
      <c r="AD149">
        <v>7.0000000000000007E-2</v>
      </c>
      <c r="AE149">
        <v>33.049999999999997</v>
      </c>
      <c r="AF149">
        <v>0.34</v>
      </c>
      <c r="AG149">
        <v>0.05</v>
      </c>
      <c r="AH149">
        <v>0.1</v>
      </c>
      <c r="AI149">
        <v>0.06</v>
      </c>
      <c r="AJ149">
        <v>0.01</v>
      </c>
      <c r="AK149">
        <v>0.05</v>
      </c>
      <c r="AL149">
        <v>0.04</v>
      </c>
      <c r="AM149">
        <v>2.37</v>
      </c>
      <c r="AN149">
        <v>7.0000000000000007E-2</v>
      </c>
      <c r="AO149">
        <v>87</v>
      </c>
      <c r="AP149">
        <v>15</v>
      </c>
      <c r="AQ149">
        <v>164</v>
      </c>
      <c r="AR149">
        <v>10</v>
      </c>
      <c r="AS149">
        <v>38</v>
      </c>
      <c r="AT149">
        <v>5</v>
      </c>
      <c r="AU149" t="s">
        <v>486</v>
      </c>
    </row>
    <row r="150" spans="1:47" x14ac:dyDescent="0.45">
      <c r="A150">
        <v>1729</v>
      </c>
      <c r="B150" t="s">
        <v>487</v>
      </c>
      <c r="C150">
        <v>-279845.76640000002</v>
      </c>
      <c r="D150">
        <v>8142345.79</v>
      </c>
      <c r="E150">
        <v>-279845.76640000002</v>
      </c>
      <c r="F150">
        <f t="shared" si="10"/>
        <v>137.36626275681667</v>
      </c>
      <c r="G150">
        <f t="shared" si="11"/>
        <v>-4.7210820076307716</v>
      </c>
      <c r="H150">
        <f t="shared" si="8"/>
        <v>-221.71100000012666</v>
      </c>
      <c r="I150">
        <f t="shared" si="9"/>
        <v>-3131.7518000000273</v>
      </c>
      <c r="J150" t="s">
        <v>488</v>
      </c>
      <c r="K150">
        <v>42.5</v>
      </c>
      <c r="L150">
        <v>-53</v>
      </c>
      <c r="M150" s="1">
        <v>8.3333333333333329E-2</v>
      </c>
      <c r="N150">
        <v>161.30000000000001</v>
      </c>
      <c r="O150">
        <v>2.35</v>
      </c>
      <c r="P150">
        <v>0.14000000000000001</v>
      </c>
      <c r="Q150">
        <v>6.89</v>
      </c>
      <c r="R150">
        <v>0.17</v>
      </c>
      <c r="S150">
        <v>8.5500000000000007</v>
      </c>
      <c r="T150">
        <v>0.19</v>
      </c>
      <c r="U150">
        <v>45.89</v>
      </c>
      <c r="V150">
        <v>0.54</v>
      </c>
      <c r="W150">
        <v>1.1100000000000001</v>
      </c>
      <c r="X150">
        <v>7.0000000000000007E-2</v>
      </c>
      <c r="Y150">
        <v>5.73</v>
      </c>
      <c r="Z150">
        <v>0.1</v>
      </c>
      <c r="AA150">
        <v>0.9</v>
      </c>
      <c r="AB150">
        <v>0.03</v>
      </c>
      <c r="AC150">
        <v>0.84</v>
      </c>
      <c r="AD150">
        <v>0.04</v>
      </c>
      <c r="AE150">
        <v>3.54</v>
      </c>
      <c r="AF150">
        <v>0.04</v>
      </c>
      <c r="AG150">
        <v>1.05</v>
      </c>
      <c r="AH150">
        <v>0.03</v>
      </c>
      <c r="AI150">
        <v>0.34</v>
      </c>
      <c r="AJ150">
        <v>0.01</v>
      </c>
      <c r="AK150">
        <v>0.33</v>
      </c>
      <c r="AL150">
        <v>0.01</v>
      </c>
      <c r="AM150">
        <v>22.02</v>
      </c>
      <c r="AN150">
        <v>0.26</v>
      </c>
      <c r="AO150">
        <v>935</v>
      </c>
      <c r="AP150">
        <v>49</v>
      </c>
      <c r="AQ150">
        <v>1847</v>
      </c>
      <c r="AR150">
        <v>60</v>
      </c>
      <c r="AS150">
        <v>478</v>
      </c>
      <c r="AT150">
        <v>15</v>
      </c>
      <c r="AU150" t="s">
        <v>489</v>
      </c>
    </row>
    <row r="151" spans="1:47" x14ac:dyDescent="0.45">
      <c r="A151">
        <v>1729</v>
      </c>
      <c r="B151" t="s">
        <v>490</v>
      </c>
      <c r="C151">
        <v>-279845.77279999998</v>
      </c>
      <c r="D151">
        <v>8142345.9239999996</v>
      </c>
      <c r="E151">
        <v>-279845.77279999998</v>
      </c>
      <c r="F151">
        <f t="shared" si="10"/>
        <v>137.37159247373327</v>
      </c>
      <c r="G151">
        <f t="shared" si="11"/>
        <v>-4.7216810591562766</v>
      </c>
      <c r="H151">
        <f t="shared" si="8"/>
        <v>-221.57700000051409</v>
      </c>
      <c r="I151">
        <f t="shared" si="9"/>
        <v>-3131.758199999982</v>
      </c>
      <c r="J151" t="s">
        <v>491</v>
      </c>
      <c r="K151">
        <v>56.5</v>
      </c>
      <c r="L151">
        <v>-32.200000000000003</v>
      </c>
      <c r="M151" s="1">
        <v>0.1388888888888889</v>
      </c>
      <c r="N151">
        <v>152.5</v>
      </c>
      <c r="O151">
        <v>1.85</v>
      </c>
      <c r="P151">
        <v>7.0000000000000007E-2</v>
      </c>
      <c r="Q151">
        <v>4.8099999999999996</v>
      </c>
      <c r="R151">
        <v>0.17</v>
      </c>
      <c r="S151">
        <v>4.28</v>
      </c>
      <c r="T151">
        <v>0.1</v>
      </c>
      <c r="U151">
        <v>21</v>
      </c>
      <c r="V151">
        <v>0.21</v>
      </c>
      <c r="W151">
        <v>0.82</v>
      </c>
      <c r="X151">
        <v>0.05</v>
      </c>
      <c r="Y151">
        <v>34.590000000000003</v>
      </c>
      <c r="Z151">
        <v>0.35</v>
      </c>
      <c r="AA151">
        <v>1.2</v>
      </c>
      <c r="AB151">
        <v>0.03</v>
      </c>
      <c r="AC151">
        <v>0.33</v>
      </c>
      <c r="AD151">
        <v>0.01</v>
      </c>
      <c r="AE151">
        <v>23.98</v>
      </c>
      <c r="AF151">
        <v>0.25</v>
      </c>
      <c r="AG151">
        <v>0.36</v>
      </c>
      <c r="AH151">
        <v>0.02</v>
      </c>
      <c r="AI151">
        <v>0.11</v>
      </c>
      <c r="AJ151">
        <v>0.01</v>
      </c>
      <c r="AK151">
        <v>0.1</v>
      </c>
      <c r="AL151">
        <v>0.01</v>
      </c>
      <c r="AM151">
        <v>6.44</v>
      </c>
      <c r="AN151">
        <v>0.13</v>
      </c>
      <c r="AO151">
        <v>265</v>
      </c>
      <c r="AP151">
        <v>15</v>
      </c>
      <c r="AQ151">
        <v>489</v>
      </c>
      <c r="AR151">
        <v>15</v>
      </c>
      <c r="AS151">
        <v>129</v>
      </c>
      <c r="AT151">
        <v>5</v>
      </c>
      <c r="AU151" t="s">
        <v>492</v>
      </c>
    </row>
    <row r="152" spans="1:47" x14ac:dyDescent="0.45">
      <c r="A152">
        <v>1790</v>
      </c>
      <c r="B152" t="s">
        <v>493</v>
      </c>
      <c r="C152">
        <v>-279881.28989999997</v>
      </c>
      <c r="D152">
        <v>8142661.9170000004</v>
      </c>
      <c r="E152">
        <v>-279881.28989999997</v>
      </c>
      <c r="F152">
        <f t="shared" si="10"/>
        <v>137.37021422225985</v>
      </c>
      <c r="G152">
        <f t="shared" si="11"/>
        <v>-4.7217442126408509</v>
      </c>
      <c r="H152">
        <f t="shared" si="8"/>
        <v>94.416000000201166</v>
      </c>
      <c r="I152">
        <f t="shared" si="9"/>
        <v>-3167.2752999999793</v>
      </c>
      <c r="J152" t="s">
        <v>494</v>
      </c>
      <c r="K152">
        <v>44</v>
      </c>
      <c r="L152">
        <v>-39.700000000000003</v>
      </c>
      <c r="M152" s="1">
        <v>0.15846064814814814</v>
      </c>
      <c r="N152">
        <v>146.1</v>
      </c>
      <c r="O152">
        <v>2.35</v>
      </c>
      <c r="P152">
        <v>0.14000000000000001</v>
      </c>
      <c r="Q152">
        <v>11.49</v>
      </c>
      <c r="R152">
        <v>0.25</v>
      </c>
      <c r="S152">
        <v>8.34</v>
      </c>
      <c r="T152">
        <v>0.19</v>
      </c>
      <c r="U152">
        <v>42.42</v>
      </c>
      <c r="V152">
        <v>0.43</v>
      </c>
      <c r="W152">
        <v>0.76</v>
      </c>
      <c r="X152">
        <v>0.05</v>
      </c>
      <c r="Y152">
        <v>2.96</v>
      </c>
      <c r="Z152">
        <v>0.08</v>
      </c>
      <c r="AA152">
        <v>0.45</v>
      </c>
      <c r="AB152">
        <v>0.02</v>
      </c>
      <c r="AC152">
        <v>0.39</v>
      </c>
      <c r="AD152">
        <v>0.01</v>
      </c>
      <c r="AE152">
        <v>6.99</v>
      </c>
      <c r="AF152">
        <v>7.0000000000000007E-2</v>
      </c>
      <c r="AG152">
        <v>0.92</v>
      </c>
      <c r="AH152">
        <v>0.03</v>
      </c>
      <c r="AI152">
        <v>0.41</v>
      </c>
      <c r="AJ152">
        <v>0.01</v>
      </c>
      <c r="AK152">
        <v>0.44</v>
      </c>
      <c r="AL152">
        <v>0.01</v>
      </c>
      <c r="AM152">
        <v>21.92</v>
      </c>
      <c r="AN152">
        <v>0.26</v>
      </c>
      <c r="AO152">
        <v>939</v>
      </c>
      <c r="AP152">
        <v>49</v>
      </c>
      <c r="AQ152">
        <v>165</v>
      </c>
      <c r="AR152">
        <v>10</v>
      </c>
      <c r="AS152">
        <v>40</v>
      </c>
      <c r="AT152">
        <v>5</v>
      </c>
      <c r="AU152" t="s">
        <v>495</v>
      </c>
    </row>
    <row r="153" spans="1:47" x14ac:dyDescent="0.45">
      <c r="A153">
        <v>1783</v>
      </c>
      <c r="B153" t="s">
        <v>496</v>
      </c>
      <c r="C153">
        <v>-279885.03419999999</v>
      </c>
      <c r="D153">
        <v>8142580.2019999996</v>
      </c>
      <c r="E153">
        <v>-279885.03419999999</v>
      </c>
      <c r="F153">
        <f t="shared" si="10"/>
        <v>137.37021547038577</v>
      </c>
      <c r="G153">
        <f t="shared" si="11"/>
        <v>-4.7217452128282389</v>
      </c>
      <c r="H153">
        <f t="shared" si="8"/>
        <v>12.700999999418855</v>
      </c>
      <c r="I153">
        <f t="shared" si="9"/>
        <v>-3171.0195999999996</v>
      </c>
      <c r="J153" t="s">
        <v>497</v>
      </c>
      <c r="K153">
        <v>65.400000000000006</v>
      </c>
      <c r="L153">
        <v>-41.3</v>
      </c>
      <c r="M153" s="1">
        <v>0.14583333333333334</v>
      </c>
      <c r="N153">
        <v>147.80000000000001</v>
      </c>
      <c r="O153">
        <v>1.76</v>
      </c>
      <c r="P153">
        <v>7.0000000000000007E-2</v>
      </c>
      <c r="Q153">
        <v>4.22</v>
      </c>
      <c r="R153">
        <v>0.17</v>
      </c>
      <c r="S153">
        <v>4.6500000000000004</v>
      </c>
      <c r="T153">
        <v>0.1</v>
      </c>
      <c r="U153">
        <v>23.38</v>
      </c>
      <c r="V153">
        <v>0.32</v>
      </c>
      <c r="W153">
        <v>0.78</v>
      </c>
      <c r="X153">
        <v>0.05</v>
      </c>
      <c r="Y153">
        <v>32.619999999999997</v>
      </c>
      <c r="Z153">
        <v>0.35</v>
      </c>
      <c r="AA153">
        <v>0.87</v>
      </c>
      <c r="AB153">
        <v>0.02</v>
      </c>
      <c r="AC153">
        <v>0.34</v>
      </c>
      <c r="AD153">
        <v>0.01</v>
      </c>
      <c r="AE153">
        <v>23.51</v>
      </c>
      <c r="AF153">
        <v>0.24</v>
      </c>
      <c r="AG153">
        <v>0.35</v>
      </c>
      <c r="AH153">
        <v>0.02</v>
      </c>
      <c r="AI153">
        <v>0.12</v>
      </c>
      <c r="AJ153">
        <v>0.01</v>
      </c>
      <c r="AK153">
        <v>7.0000000000000007E-2</v>
      </c>
      <c r="AL153">
        <v>0.01</v>
      </c>
      <c r="AM153">
        <v>7.16</v>
      </c>
      <c r="AN153">
        <v>0.13</v>
      </c>
      <c r="AO153">
        <v>255</v>
      </c>
      <c r="AP153">
        <v>15</v>
      </c>
      <c r="AQ153">
        <v>359</v>
      </c>
      <c r="AR153">
        <v>15</v>
      </c>
      <c r="AS153">
        <v>244</v>
      </c>
      <c r="AT153">
        <v>10</v>
      </c>
      <c r="AU153" t="s">
        <v>498</v>
      </c>
    </row>
    <row r="154" spans="1:47" x14ac:dyDescent="0.45">
      <c r="A154">
        <v>1783</v>
      </c>
      <c r="B154" t="s">
        <v>499</v>
      </c>
      <c r="C154">
        <v>-279885.09350000002</v>
      </c>
      <c r="D154">
        <v>8142580.2759999996</v>
      </c>
      <c r="E154">
        <v>-279885.09350000002</v>
      </c>
      <c r="F154">
        <f t="shared" si="10"/>
        <v>137.37283862625864</v>
      </c>
      <c r="G154">
        <f t="shared" si="11"/>
        <v>-4.7223031386048886</v>
      </c>
      <c r="H154">
        <f t="shared" si="8"/>
        <v>12.774999999441206</v>
      </c>
      <c r="I154">
        <f t="shared" si="9"/>
        <v>-3171.0789000000223</v>
      </c>
      <c r="J154" t="s">
        <v>500</v>
      </c>
      <c r="K154">
        <v>46.2</v>
      </c>
      <c r="L154">
        <v>-67.099999999999994</v>
      </c>
      <c r="M154" s="1">
        <v>0.20244212962962962</v>
      </c>
      <c r="N154">
        <v>149</v>
      </c>
      <c r="O154">
        <v>2.29</v>
      </c>
      <c r="P154">
        <v>0.14000000000000001</v>
      </c>
      <c r="Q154">
        <v>6.15</v>
      </c>
      <c r="R154">
        <v>0.17</v>
      </c>
      <c r="S154">
        <v>8.76</v>
      </c>
      <c r="T154">
        <v>0.19</v>
      </c>
      <c r="U154">
        <v>47.99</v>
      </c>
      <c r="V154">
        <v>0.54</v>
      </c>
      <c r="W154">
        <v>0.99</v>
      </c>
      <c r="X154">
        <v>7.0000000000000007E-2</v>
      </c>
      <c r="Y154">
        <v>5.39</v>
      </c>
      <c r="Z154">
        <v>0.08</v>
      </c>
      <c r="AA154">
        <v>0.8</v>
      </c>
      <c r="AB154">
        <v>0.02</v>
      </c>
      <c r="AC154">
        <v>0.93</v>
      </c>
      <c r="AD154">
        <v>0.04</v>
      </c>
      <c r="AE154">
        <v>3.48</v>
      </c>
      <c r="AF154">
        <v>0.04</v>
      </c>
      <c r="AG154">
        <v>1.1000000000000001</v>
      </c>
      <c r="AH154">
        <v>0.03</v>
      </c>
      <c r="AI154">
        <v>0.33</v>
      </c>
      <c r="AJ154">
        <v>0.01</v>
      </c>
      <c r="AK154">
        <v>0.22</v>
      </c>
      <c r="AL154">
        <v>0.01</v>
      </c>
      <c r="AM154">
        <v>21.25</v>
      </c>
      <c r="AN154">
        <v>0.26</v>
      </c>
      <c r="AO154">
        <v>882</v>
      </c>
      <c r="AP154">
        <v>44</v>
      </c>
      <c r="AQ154">
        <v>1083</v>
      </c>
      <c r="AR154">
        <v>35</v>
      </c>
      <c r="AS154">
        <v>175</v>
      </c>
      <c r="AT154">
        <v>10</v>
      </c>
      <c r="AU154" t="s">
        <v>501</v>
      </c>
    </row>
    <row r="155" spans="1:47" x14ac:dyDescent="0.45">
      <c r="A155">
        <v>1797</v>
      </c>
      <c r="B155" t="s">
        <v>502</v>
      </c>
      <c r="C155">
        <v>-279918.17229999998</v>
      </c>
      <c r="D155">
        <v>8142735.7999999998</v>
      </c>
      <c r="E155">
        <v>-279918.17229999998</v>
      </c>
      <c r="F155">
        <f t="shared" si="10"/>
        <v>137.37246604380687</v>
      </c>
      <c r="G155">
        <f t="shared" si="11"/>
        <v>-4.7231675147131273</v>
      </c>
      <c r="H155">
        <f t="shared" si="8"/>
        <v>168.29899999964982</v>
      </c>
      <c r="I155">
        <f t="shared" si="9"/>
        <v>-3204.1576999999816</v>
      </c>
      <c r="J155" t="s">
        <v>503</v>
      </c>
      <c r="K155">
        <v>63.8</v>
      </c>
      <c r="L155">
        <v>-40.200000000000003</v>
      </c>
      <c r="M155" s="1">
        <v>0.14458333333333331</v>
      </c>
      <c r="N155">
        <v>147.80000000000001</v>
      </c>
      <c r="O155">
        <v>1.95</v>
      </c>
      <c r="P155">
        <v>7.0000000000000007E-2</v>
      </c>
      <c r="Q155">
        <v>4.2699999999999996</v>
      </c>
      <c r="R155">
        <v>0.17</v>
      </c>
      <c r="S155">
        <v>4.8600000000000003</v>
      </c>
      <c r="T155">
        <v>0.19</v>
      </c>
      <c r="U155">
        <v>24.86</v>
      </c>
      <c r="V155">
        <v>0.32</v>
      </c>
      <c r="W155">
        <v>0.9</v>
      </c>
      <c r="X155">
        <v>0.05</v>
      </c>
      <c r="Y155">
        <v>29.33</v>
      </c>
      <c r="Z155">
        <v>0.3</v>
      </c>
      <c r="AA155">
        <v>1.39</v>
      </c>
      <c r="AB155">
        <v>0.03</v>
      </c>
      <c r="AC155">
        <v>0.47</v>
      </c>
      <c r="AD155">
        <v>0.02</v>
      </c>
      <c r="AE155">
        <v>20.76</v>
      </c>
      <c r="AF155">
        <v>0.21</v>
      </c>
      <c r="AG155">
        <v>0.48</v>
      </c>
      <c r="AH155">
        <v>0.02</v>
      </c>
      <c r="AI155">
        <v>0.14000000000000001</v>
      </c>
      <c r="AJ155">
        <v>0.01</v>
      </c>
      <c r="AK155">
        <v>0.11</v>
      </c>
      <c r="AL155">
        <v>0.01</v>
      </c>
      <c r="AM155">
        <v>10.27</v>
      </c>
      <c r="AN155">
        <v>0.13</v>
      </c>
      <c r="AO155">
        <v>392</v>
      </c>
      <c r="AP155">
        <v>20</v>
      </c>
      <c r="AQ155">
        <v>656</v>
      </c>
      <c r="AR155">
        <v>20</v>
      </c>
      <c r="AS155">
        <v>154</v>
      </c>
      <c r="AT155">
        <v>5</v>
      </c>
      <c r="AU155" t="s">
        <v>504</v>
      </c>
    </row>
    <row r="156" spans="1:47" x14ac:dyDescent="0.45">
      <c r="A156">
        <v>1805</v>
      </c>
      <c r="B156" t="s">
        <v>505</v>
      </c>
      <c r="C156">
        <v>-279969.42019999999</v>
      </c>
      <c r="D156">
        <v>8142713.71</v>
      </c>
      <c r="E156">
        <v>-279969.42019999999</v>
      </c>
      <c r="F156">
        <f t="shared" si="10"/>
        <v>137.37246261989389</v>
      </c>
      <c r="G156">
        <f t="shared" si="11"/>
        <v>-4.7231696483337773</v>
      </c>
      <c r="H156">
        <f t="shared" si="8"/>
        <v>146.20899999979883</v>
      </c>
      <c r="I156">
        <f t="shared" si="9"/>
        <v>-3255.4055999999982</v>
      </c>
      <c r="J156" t="s">
        <v>506</v>
      </c>
      <c r="K156">
        <v>44</v>
      </c>
      <c r="L156">
        <v>-48.2</v>
      </c>
      <c r="M156" s="1">
        <v>0.29166666666666669</v>
      </c>
      <c r="N156">
        <v>148.5</v>
      </c>
      <c r="O156">
        <v>2.4500000000000002</v>
      </c>
      <c r="P156">
        <v>0.14000000000000001</v>
      </c>
      <c r="Q156">
        <v>8.89</v>
      </c>
      <c r="R156">
        <v>0.25</v>
      </c>
      <c r="S156">
        <v>8.7799999999999994</v>
      </c>
      <c r="T156">
        <v>0.19</v>
      </c>
      <c r="U156">
        <v>41.93</v>
      </c>
      <c r="V156">
        <v>0.43</v>
      </c>
      <c r="W156">
        <v>2.02</v>
      </c>
      <c r="X156">
        <v>0.12</v>
      </c>
      <c r="Y156">
        <v>4.01</v>
      </c>
      <c r="Z156">
        <v>0.08</v>
      </c>
      <c r="AA156">
        <v>0.9</v>
      </c>
      <c r="AB156">
        <v>0.02</v>
      </c>
      <c r="AC156">
        <v>0.55000000000000004</v>
      </c>
      <c r="AD156">
        <v>0.02</v>
      </c>
      <c r="AE156">
        <v>5.65</v>
      </c>
      <c r="AF156">
        <v>7.0000000000000007E-2</v>
      </c>
      <c r="AG156">
        <v>0.93</v>
      </c>
      <c r="AH156">
        <v>0.03</v>
      </c>
      <c r="AI156">
        <v>0.37</v>
      </c>
      <c r="AJ156">
        <v>0.01</v>
      </c>
      <c r="AK156">
        <v>0.46</v>
      </c>
      <c r="AL156">
        <v>0.01</v>
      </c>
      <c r="AM156">
        <v>22.77</v>
      </c>
      <c r="AN156">
        <v>0.26</v>
      </c>
      <c r="AO156">
        <v>870</v>
      </c>
      <c r="AP156">
        <v>44</v>
      </c>
      <c r="AQ156">
        <v>1391</v>
      </c>
      <c r="AR156">
        <v>44</v>
      </c>
      <c r="AS156">
        <v>96</v>
      </c>
      <c r="AT156">
        <v>5</v>
      </c>
      <c r="AU156" t="s">
        <v>507</v>
      </c>
    </row>
    <row r="157" spans="1:47" x14ac:dyDescent="0.45">
      <c r="A157">
        <v>1806</v>
      </c>
      <c r="B157" t="s">
        <v>508</v>
      </c>
      <c r="C157">
        <v>-279969.54670000001</v>
      </c>
      <c r="D157">
        <v>8142713.5070000002</v>
      </c>
      <c r="E157">
        <v>-279969.54670000001</v>
      </c>
      <c r="F157">
        <f t="shared" si="10"/>
        <v>137.37281077955751</v>
      </c>
      <c r="G157">
        <f t="shared" si="11"/>
        <v>-4.7238192826919176</v>
      </c>
      <c r="H157">
        <f t="shared" si="8"/>
        <v>146.00600000005215</v>
      </c>
      <c r="I157">
        <f t="shared" si="9"/>
        <v>-3255.5321000000113</v>
      </c>
      <c r="J157" t="s">
        <v>509</v>
      </c>
      <c r="K157">
        <v>55.3</v>
      </c>
      <c r="L157">
        <v>-39.799999999999997</v>
      </c>
      <c r="M157" s="1">
        <v>0.22916666666666666</v>
      </c>
      <c r="N157">
        <v>147.69999999999999</v>
      </c>
      <c r="O157">
        <v>1.98</v>
      </c>
      <c r="P157">
        <v>7.0000000000000007E-2</v>
      </c>
      <c r="Q157">
        <v>5.3</v>
      </c>
      <c r="R157">
        <v>0.17</v>
      </c>
      <c r="S157">
        <v>7.83</v>
      </c>
      <c r="T157">
        <v>0.19</v>
      </c>
      <c r="U157">
        <v>43.12</v>
      </c>
      <c r="V157">
        <v>0.54</v>
      </c>
      <c r="W157">
        <v>1.51</v>
      </c>
      <c r="X157">
        <v>0.09</v>
      </c>
      <c r="Y157">
        <v>13.6</v>
      </c>
      <c r="Z157">
        <v>0.15</v>
      </c>
      <c r="AA157">
        <v>0.79</v>
      </c>
      <c r="AB157">
        <v>0.02</v>
      </c>
      <c r="AC157">
        <v>0.79</v>
      </c>
      <c r="AD157">
        <v>0.02</v>
      </c>
      <c r="AE157">
        <v>7.83</v>
      </c>
      <c r="AF157">
        <v>0.08</v>
      </c>
      <c r="AG157">
        <v>0.96</v>
      </c>
      <c r="AH157">
        <v>0.03</v>
      </c>
      <c r="AI157">
        <v>0.26</v>
      </c>
      <c r="AJ157">
        <v>0.01</v>
      </c>
      <c r="AK157">
        <v>0.17</v>
      </c>
      <c r="AL157">
        <v>0.01</v>
      </c>
      <c r="AM157">
        <v>15.58</v>
      </c>
      <c r="AN157">
        <v>0.2</v>
      </c>
      <c r="AO157">
        <v>491</v>
      </c>
      <c r="AP157">
        <v>24</v>
      </c>
      <c r="AQ157">
        <v>1755</v>
      </c>
      <c r="AR157">
        <v>54</v>
      </c>
      <c r="AS157">
        <v>87</v>
      </c>
      <c r="AT157">
        <v>5</v>
      </c>
      <c r="AU157" t="s">
        <v>510</v>
      </c>
    </row>
    <row r="158" spans="1:47" x14ac:dyDescent="0.45">
      <c r="A158">
        <v>1816</v>
      </c>
      <c r="B158" t="s">
        <v>511</v>
      </c>
      <c r="C158">
        <v>-280008.06280000001</v>
      </c>
      <c r="D158">
        <v>8142734.1490000002</v>
      </c>
      <c r="E158">
        <v>-280008.06280000001</v>
      </c>
      <c r="F158">
        <f t="shared" si="10"/>
        <v>137.37910534840506</v>
      </c>
      <c r="G158">
        <f t="shared" si="11"/>
        <v>-4.7238688737704493</v>
      </c>
      <c r="H158">
        <f t="shared" si="8"/>
        <v>166.6480000000447</v>
      </c>
      <c r="I158">
        <f t="shared" si="9"/>
        <v>-3294.0482000000193</v>
      </c>
      <c r="J158" t="s">
        <v>512</v>
      </c>
      <c r="K158">
        <v>46.7</v>
      </c>
      <c r="L158">
        <v>-65.099999999999994</v>
      </c>
      <c r="M158" s="1">
        <v>0.1875</v>
      </c>
      <c r="N158">
        <v>151.6</v>
      </c>
      <c r="O158">
        <v>2.44</v>
      </c>
      <c r="P158">
        <v>0.14000000000000001</v>
      </c>
      <c r="Q158">
        <v>4.6900000000000004</v>
      </c>
      <c r="R158">
        <v>0.17</v>
      </c>
      <c r="S158">
        <v>9.57</v>
      </c>
      <c r="T158">
        <v>0.28999999999999998</v>
      </c>
      <c r="U158">
        <v>50.06</v>
      </c>
      <c r="V158">
        <v>0.54</v>
      </c>
      <c r="W158">
        <v>0.98</v>
      </c>
      <c r="X158">
        <v>7.0000000000000007E-2</v>
      </c>
      <c r="Y158">
        <v>3.78</v>
      </c>
      <c r="Z158">
        <v>0.08</v>
      </c>
      <c r="AA158">
        <v>1.33</v>
      </c>
      <c r="AB158">
        <v>0.03</v>
      </c>
      <c r="AC158">
        <v>0.81</v>
      </c>
      <c r="AD158">
        <v>0.04</v>
      </c>
      <c r="AE158">
        <v>2.46</v>
      </c>
      <c r="AF158">
        <v>0.03</v>
      </c>
      <c r="AG158">
        <v>1.0900000000000001</v>
      </c>
      <c r="AH158">
        <v>0.03</v>
      </c>
      <c r="AI158">
        <v>0.32</v>
      </c>
      <c r="AJ158">
        <v>0.01</v>
      </c>
      <c r="AK158">
        <v>0.09</v>
      </c>
      <c r="AL158">
        <v>0.01</v>
      </c>
      <c r="AM158">
        <v>22.08</v>
      </c>
      <c r="AN158">
        <v>0.26</v>
      </c>
      <c r="AO158">
        <v>948</v>
      </c>
      <c r="AP158">
        <v>49</v>
      </c>
      <c r="AQ158">
        <v>1142</v>
      </c>
      <c r="AR158">
        <v>35</v>
      </c>
      <c r="AS158">
        <v>115</v>
      </c>
      <c r="AT158">
        <v>5</v>
      </c>
      <c r="AU158" t="s">
        <v>513</v>
      </c>
    </row>
    <row r="159" spans="1:47" x14ac:dyDescent="0.45">
      <c r="A159">
        <v>2038</v>
      </c>
      <c r="B159" t="s">
        <v>514</v>
      </c>
      <c r="C159">
        <v>-280011.00300000003</v>
      </c>
      <c r="D159">
        <v>8143107.3470000001</v>
      </c>
      <c r="E159">
        <v>-280011.00300000003</v>
      </c>
      <c r="F159">
        <f t="shared" si="10"/>
        <v>137.3726092409556</v>
      </c>
      <c r="G159">
        <f t="shared" si="11"/>
        <v>-4.7240500881598555</v>
      </c>
      <c r="H159">
        <f t="shared" si="8"/>
        <v>539.84599999990314</v>
      </c>
      <c r="I159">
        <f t="shared" si="9"/>
        <v>-3296.9884000000311</v>
      </c>
      <c r="J159" t="s">
        <v>515</v>
      </c>
      <c r="K159">
        <v>94.8</v>
      </c>
      <c r="L159">
        <v>-36.299999999999997</v>
      </c>
      <c r="M159" s="1">
        <v>0.1875</v>
      </c>
      <c r="N159">
        <v>150.1</v>
      </c>
      <c r="O159">
        <v>2.76</v>
      </c>
      <c r="P159">
        <v>0.14000000000000001</v>
      </c>
      <c r="Q159">
        <v>5.38</v>
      </c>
      <c r="R159">
        <v>0.17</v>
      </c>
      <c r="S159">
        <v>9.09</v>
      </c>
      <c r="T159">
        <v>0.19</v>
      </c>
      <c r="U159">
        <v>46.81</v>
      </c>
      <c r="V159">
        <v>0.54</v>
      </c>
      <c r="W159">
        <v>1.1100000000000001</v>
      </c>
      <c r="X159">
        <v>7.0000000000000007E-2</v>
      </c>
      <c r="Y159">
        <v>5.48</v>
      </c>
      <c r="Z159">
        <v>0.08</v>
      </c>
      <c r="AA159">
        <v>1.7</v>
      </c>
      <c r="AB159">
        <v>0.03</v>
      </c>
      <c r="AC159">
        <v>0.82</v>
      </c>
      <c r="AD159">
        <v>0.04</v>
      </c>
      <c r="AE159">
        <v>3.15</v>
      </c>
      <c r="AF159">
        <v>0.04</v>
      </c>
      <c r="AG159">
        <v>1.05</v>
      </c>
      <c r="AH159">
        <v>0.03</v>
      </c>
      <c r="AI159">
        <v>0.32</v>
      </c>
      <c r="AJ159">
        <v>0.01</v>
      </c>
      <c r="AK159">
        <v>0.1</v>
      </c>
      <c r="AL159">
        <v>0.01</v>
      </c>
      <c r="AM159">
        <v>21.9</v>
      </c>
      <c r="AN159">
        <v>0.26</v>
      </c>
      <c r="AO159">
        <v>838</v>
      </c>
      <c r="AP159">
        <v>44</v>
      </c>
      <c r="AQ159">
        <v>1229</v>
      </c>
      <c r="AR159">
        <v>40</v>
      </c>
      <c r="AS159">
        <v>148</v>
      </c>
      <c r="AT159">
        <v>5</v>
      </c>
      <c r="AU159" t="s">
        <v>516</v>
      </c>
    </row>
    <row r="160" spans="1:47" x14ac:dyDescent="0.45">
      <c r="A160">
        <v>1821</v>
      </c>
      <c r="B160" t="s">
        <v>517</v>
      </c>
      <c r="C160">
        <v>-280021.74699999997</v>
      </c>
      <c r="D160">
        <v>8142722.2000000002</v>
      </c>
      <c r="E160">
        <v>-280021.74699999997</v>
      </c>
      <c r="F160">
        <f t="shared" si="10"/>
        <v>137.37260384365436</v>
      </c>
      <c r="G160">
        <f t="shared" si="11"/>
        <v>-4.7240514256785717</v>
      </c>
      <c r="H160">
        <f t="shared" si="8"/>
        <v>154.69900000002235</v>
      </c>
      <c r="I160">
        <f t="shared" si="9"/>
        <v>-3307.732399999979</v>
      </c>
      <c r="J160" t="s">
        <v>518</v>
      </c>
      <c r="K160">
        <v>63.3</v>
      </c>
      <c r="L160">
        <v>-44.8</v>
      </c>
      <c r="M160" s="1">
        <v>5.5555555555555552E-2</v>
      </c>
      <c r="N160">
        <v>145</v>
      </c>
      <c r="O160">
        <v>2.54</v>
      </c>
      <c r="P160">
        <v>0.14000000000000001</v>
      </c>
      <c r="Q160">
        <v>5.99</v>
      </c>
      <c r="R160">
        <v>0.17</v>
      </c>
      <c r="S160">
        <v>8.66</v>
      </c>
      <c r="T160">
        <v>0.19</v>
      </c>
      <c r="U160">
        <v>46.27</v>
      </c>
      <c r="V160">
        <v>0.54</v>
      </c>
      <c r="W160">
        <v>0.96</v>
      </c>
      <c r="X160">
        <v>7.0000000000000007E-2</v>
      </c>
      <c r="Y160">
        <v>6.66</v>
      </c>
      <c r="Z160">
        <v>0.12</v>
      </c>
      <c r="AA160">
        <v>1.77</v>
      </c>
      <c r="AB160">
        <v>0.04</v>
      </c>
      <c r="AC160">
        <v>0.81</v>
      </c>
      <c r="AD160">
        <v>0.04</v>
      </c>
      <c r="AE160">
        <v>4.38</v>
      </c>
      <c r="AF160">
        <v>0.06</v>
      </c>
      <c r="AG160">
        <v>1.04</v>
      </c>
      <c r="AH160">
        <v>0.03</v>
      </c>
      <c r="AI160">
        <v>0.3</v>
      </c>
      <c r="AJ160">
        <v>0.01</v>
      </c>
      <c r="AK160">
        <v>0.13</v>
      </c>
      <c r="AL160">
        <v>0.01</v>
      </c>
      <c r="AM160">
        <v>20.14</v>
      </c>
      <c r="AN160">
        <v>0.26</v>
      </c>
      <c r="AO160">
        <v>991</v>
      </c>
      <c r="AP160">
        <v>49</v>
      </c>
      <c r="AQ160">
        <v>1013</v>
      </c>
      <c r="AR160">
        <v>35</v>
      </c>
      <c r="AS160">
        <v>555</v>
      </c>
      <c r="AT160">
        <v>20</v>
      </c>
      <c r="AU160" t="s">
        <v>519</v>
      </c>
    </row>
    <row r="161" spans="1:47" x14ac:dyDescent="0.45">
      <c r="A161">
        <v>1821</v>
      </c>
      <c r="B161" t="s">
        <v>520</v>
      </c>
      <c r="C161">
        <v>-280021.82630000002</v>
      </c>
      <c r="D161">
        <v>8142721.8799999999</v>
      </c>
      <c r="E161">
        <v>-280021.82630000002</v>
      </c>
      <c r="F161">
        <f t="shared" si="10"/>
        <v>137.37719278097464</v>
      </c>
      <c r="G161">
        <f t="shared" si="11"/>
        <v>-4.7241489110590535</v>
      </c>
      <c r="H161">
        <f t="shared" si="8"/>
        <v>154.37899999972433</v>
      </c>
      <c r="I161">
        <f t="shared" si="9"/>
        <v>-3307.8117000000202</v>
      </c>
      <c r="J161" t="s">
        <v>521</v>
      </c>
      <c r="K161">
        <v>62.3</v>
      </c>
      <c r="L161">
        <v>-65.8</v>
      </c>
      <c r="M161" s="1">
        <v>0.26901620370370372</v>
      </c>
      <c r="N161">
        <v>150.30000000000001</v>
      </c>
      <c r="O161">
        <v>2.75</v>
      </c>
      <c r="P161">
        <v>0.14000000000000001</v>
      </c>
      <c r="Q161">
        <v>4.83</v>
      </c>
      <c r="R161">
        <v>0.17</v>
      </c>
      <c r="S161">
        <v>9.01</v>
      </c>
      <c r="T161">
        <v>0.19</v>
      </c>
      <c r="U161">
        <v>47.19</v>
      </c>
      <c r="V161">
        <v>0.54</v>
      </c>
      <c r="W161">
        <v>0.86</v>
      </c>
      <c r="X161">
        <v>0.05</v>
      </c>
      <c r="Y161">
        <v>6.59</v>
      </c>
      <c r="Z161">
        <v>0.08</v>
      </c>
      <c r="AA161">
        <v>2.78</v>
      </c>
      <c r="AB161">
        <v>0.03</v>
      </c>
      <c r="AC161">
        <v>0.98</v>
      </c>
      <c r="AD161">
        <v>0.04</v>
      </c>
      <c r="AE161">
        <v>4.4000000000000004</v>
      </c>
      <c r="AF161">
        <v>0.06</v>
      </c>
      <c r="AG161">
        <v>1.07</v>
      </c>
      <c r="AH161">
        <v>0.03</v>
      </c>
      <c r="AI161">
        <v>0.31</v>
      </c>
      <c r="AJ161">
        <v>0.01</v>
      </c>
      <c r="AK161">
        <v>0.12</v>
      </c>
      <c r="AL161">
        <v>0.01</v>
      </c>
      <c r="AM161">
        <v>18.78</v>
      </c>
      <c r="AN161">
        <v>0.2</v>
      </c>
      <c r="AO161">
        <v>920</v>
      </c>
      <c r="AP161">
        <v>49</v>
      </c>
      <c r="AQ161">
        <v>940</v>
      </c>
      <c r="AR161">
        <v>30</v>
      </c>
      <c r="AS161">
        <v>379</v>
      </c>
      <c r="AT161">
        <v>15</v>
      </c>
      <c r="AU161" t="s">
        <v>522</v>
      </c>
    </row>
    <row r="162" spans="1:47" x14ac:dyDescent="0.45">
      <c r="A162">
        <v>2055</v>
      </c>
      <c r="B162" t="s">
        <v>523</v>
      </c>
      <c r="C162">
        <v>-280027.60609999998</v>
      </c>
      <c r="D162">
        <v>8142993.9529999997</v>
      </c>
      <c r="E162">
        <v>-280027.60609999998</v>
      </c>
      <c r="F162">
        <f t="shared" si="10"/>
        <v>137.37720895601183</v>
      </c>
      <c r="G162">
        <f t="shared" si="11"/>
        <v>-4.72415040881015</v>
      </c>
      <c r="H162">
        <f t="shared" si="8"/>
        <v>426.45199999958277</v>
      </c>
      <c r="I162">
        <f t="shared" si="9"/>
        <v>-3313.5914999999804</v>
      </c>
      <c r="J162" t="s">
        <v>524</v>
      </c>
      <c r="K162">
        <v>89.4</v>
      </c>
      <c r="L162">
        <v>-37</v>
      </c>
      <c r="M162" s="1">
        <v>0.28892361111111109</v>
      </c>
      <c r="N162">
        <v>152</v>
      </c>
      <c r="O162">
        <v>2.2599999999999998</v>
      </c>
      <c r="P162">
        <v>0.14000000000000001</v>
      </c>
      <c r="Q162">
        <v>3.43</v>
      </c>
      <c r="R162">
        <v>0.08</v>
      </c>
      <c r="S162">
        <v>9.11</v>
      </c>
      <c r="T162">
        <v>0.19</v>
      </c>
      <c r="U162">
        <v>52</v>
      </c>
      <c r="V162">
        <v>0.54</v>
      </c>
      <c r="W162">
        <v>1.06</v>
      </c>
      <c r="X162">
        <v>7.0000000000000007E-2</v>
      </c>
      <c r="Y162">
        <v>2.2200000000000002</v>
      </c>
      <c r="Z162">
        <v>0.05</v>
      </c>
      <c r="AA162">
        <v>0.61</v>
      </c>
      <c r="AB162">
        <v>0.02</v>
      </c>
      <c r="AC162">
        <v>1.1100000000000001</v>
      </c>
      <c r="AD162">
        <v>0.04</v>
      </c>
      <c r="AE162">
        <v>2.4700000000000002</v>
      </c>
      <c r="AF162">
        <v>0.03</v>
      </c>
      <c r="AG162">
        <v>1.1399999999999999</v>
      </c>
      <c r="AH162">
        <v>0.05</v>
      </c>
      <c r="AI162">
        <v>0.34</v>
      </c>
      <c r="AJ162">
        <v>0.01</v>
      </c>
      <c r="AK162">
        <v>0.19</v>
      </c>
      <c r="AL162">
        <v>0.01</v>
      </c>
      <c r="AM162">
        <v>23.65</v>
      </c>
      <c r="AN162">
        <v>0.26</v>
      </c>
      <c r="AO162">
        <v>938</v>
      </c>
      <c r="AP162">
        <v>49</v>
      </c>
      <c r="AQ162">
        <v>1565</v>
      </c>
      <c r="AR162">
        <v>49</v>
      </c>
      <c r="AS162">
        <v>373</v>
      </c>
      <c r="AT162">
        <v>15</v>
      </c>
      <c r="AU162" t="s">
        <v>525</v>
      </c>
    </row>
    <row r="163" spans="1:47" x14ac:dyDescent="0.45">
      <c r="A163">
        <v>2080</v>
      </c>
      <c r="B163" t="s">
        <v>526</v>
      </c>
      <c r="C163">
        <v>-280027.6949</v>
      </c>
      <c r="D163">
        <v>8142994.9119999995</v>
      </c>
      <c r="E163">
        <v>-280027.6949</v>
      </c>
      <c r="F163">
        <f t="shared" si="10"/>
        <v>137.37714273787213</v>
      </c>
      <c r="G163">
        <f t="shared" si="11"/>
        <v>-4.7241738263509401</v>
      </c>
      <c r="H163">
        <f t="shared" si="8"/>
        <v>427.4109999993816</v>
      </c>
      <c r="I163">
        <f t="shared" si="9"/>
        <v>-3313.6803000000073</v>
      </c>
      <c r="J163" t="s">
        <v>527</v>
      </c>
      <c r="K163">
        <v>51.3</v>
      </c>
      <c r="L163">
        <v>-41.9</v>
      </c>
      <c r="M163" s="1">
        <v>0.33333333333333331</v>
      </c>
      <c r="N163">
        <v>146.9</v>
      </c>
      <c r="O163">
        <v>2.2400000000000002</v>
      </c>
      <c r="P163">
        <v>7.0000000000000007E-2</v>
      </c>
      <c r="Q163">
        <v>2.66</v>
      </c>
      <c r="R163">
        <v>0.08</v>
      </c>
      <c r="S163">
        <v>7.81</v>
      </c>
      <c r="T163">
        <v>0.19</v>
      </c>
      <c r="U163">
        <v>42.9</v>
      </c>
      <c r="V163">
        <v>0.54</v>
      </c>
      <c r="W163">
        <v>1.1100000000000001</v>
      </c>
      <c r="X163">
        <v>7.0000000000000007E-2</v>
      </c>
      <c r="Y163">
        <v>9.86</v>
      </c>
      <c r="Z163">
        <v>0.1</v>
      </c>
      <c r="AA163">
        <v>0.89</v>
      </c>
      <c r="AB163">
        <v>0.02</v>
      </c>
      <c r="AC163">
        <v>0.94</v>
      </c>
      <c r="AD163">
        <v>0.04</v>
      </c>
      <c r="AE163">
        <v>7.52</v>
      </c>
      <c r="AF163">
        <v>0.08</v>
      </c>
      <c r="AG163">
        <v>1.05</v>
      </c>
      <c r="AH163">
        <v>0.03</v>
      </c>
      <c r="AI163">
        <v>0.32</v>
      </c>
      <c r="AJ163">
        <v>0.01</v>
      </c>
      <c r="AK163">
        <v>0.21</v>
      </c>
      <c r="AL163">
        <v>0.01</v>
      </c>
      <c r="AM163">
        <v>22.12</v>
      </c>
      <c r="AN163">
        <v>0.26</v>
      </c>
      <c r="AO163">
        <v>923</v>
      </c>
      <c r="AP163">
        <v>49</v>
      </c>
      <c r="AQ163">
        <v>1421</v>
      </c>
      <c r="AR163">
        <v>44</v>
      </c>
      <c r="AS163">
        <v>20</v>
      </c>
      <c r="AT163">
        <v>5</v>
      </c>
      <c r="AU163" t="s">
        <v>528</v>
      </c>
    </row>
    <row r="164" spans="1:47" x14ac:dyDescent="0.45">
      <c r="A164">
        <v>2090</v>
      </c>
      <c r="B164" t="s">
        <v>529</v>
      </c>
      <c r="C164">
        <v>-280029.0833</v>
      </c>
      <c r="D164">
        <v>8142990.9859999996</v>
      </c>
      <c r="E164">
        <v>-280029.0833</v>
      </c>
      <c r="F164">
        <f t="shared" si="10"/>
        <v>137.37733047962274</v>
      </c>
      <c r="G164">
        <f t="shared" si="11"/>
        <v>-4.7243409588440599</v>
      </c>
      <c r="H164">
        <f t="shared" si="8"/>
        <v>423.48499999940395</v>
      </c>
      <c r="I164">
        <f t="shared" si="9"/>
        <v>-3315.0687000000034</v>
      </c>
      <c r="J164" t="s">
        <v>530</v>
      </c>
      <c r="K164">
        <v>77.2</v>
      </c>
      <c r="L164">
        <v>-33</v>
      </c>
      <c r="M164" s="1">
        <v>6.9444444444444434E-2</v>
      </c>
      <c r="N164">
        <v>154.4</v>
      </c>
      <c r="O164">
        <v>2.57</v>
      </c>
      <c r="P164">
        <v>0.14000000000000001</v>
      </c>
      <c r="Q164">
        <v>7.2</v>
      </c>
      <c r="R164">
        <v>0.17</v>
      </c>
      <c r="S164">
        <v>8.11</v>
      </c>
      <c r="T164">
        <v>0.19</v>
      </c>
      <c r="U164">
        <v>43.81</v>
      </c>
      <c r="V164">
        <v>0.54</v>
      </c>
      <c r="W164">
        <v>0.94</v>
      </c>
      <c r="X164">
        <v>7.0000000000000007E-2</v>
      </c>
      <c r="Y164">
        <v>5.54</v>
      </c>
      <c r="Z164">
        <v>0.1</v>
      </c>
      <c r="AA164">
        <v>0.89</v>
      </c>
      <c r="AB164">
        <v>0.03</v>
      </c>
      <c r="AC164">
        <v>0.72</v>
      </c>
      <c r="AD164">
        <v>0.02</v>
      </c>
      <c r="AE164">
        <v>4.53</v>
      </c>
      <c r="AF164">
        <v>0.06</v>
      </c>
      <c r="AG164">
        <v>1.1200000000000001</v>
      </c>
      <c r="AH164">
        <v>0.05</v>
      </c>
      <c r="AI164">
        <v>0.4</v>
      </c>
      <c r="AJ164">
        <v>0.01</v>
      </c>
      <c r="AK164">
        <v>0.22</v>
      </c>
      <c r="AL164">
        <v>0.01</v>
      </c>
      <c r="AM164">
        <v>23.44</v>
      </c>
      <c r="AN164">
        <v>0.26</v>
      </c>
      <c r="AO164">
        <v>912</v>
      </c>
      <c r="AP164">
        <v>49</v>
      </c>
      <c r="AQ164">
        <v>1448</v>
      </c>
      <c r="AR164">
        <v>44</v>
      </c>
      <c r="AS164">
        <v>1395</v>
      </c>
      <c r="AT164">
        <v>44</v>
      </c>
      <c r="AU164" t="s">
        <v>531</v>
      </c>
    </row>
    <row r="165" spans="1:47" x14ac:dyDescent="0.45">
      <c r="A165">
        <v>2049</v>
      </c>
      <c r="B165" t="s">
        <v>532</v>
      </c>
      <c r="C165">
        <v>-280038.99239999999</v>
      </c>
      <c r="D165">
        <v>8143002.1169999996</v>
      </c>
      <c r="E165">
        <v>-280038.99239999999</v>
      </c>
      <c r="F165">
        <f t="shared" si="10"/>
        <v>137.38008433451864</v>
      </c>
      <c r="G165">
        <f t="shared" si="11"/>
        <v>-4.7245579286675801</v>
      </c>
      <c r="H165">
        <f t="shared" si="8"/>
        <v>434.61599999945611</v>
      </c>
      <c r="I165">
        <f t="shared" si="9"/>
        <v>-3324.9777999999933</v>
      </c>
      <c r="J165" t="s">
        <v>533</v>
      </c>
      <c r="K165">
        <v>90.2</v>
      </c>
      <c r="L165">
        <v>-29.9</v>
      </c>
      <c r="M165" s="1">
        <v>5.5555555555555552E-2</v>
      </c>
      <c r="N165">
        <v>156.30000000000001</v>
      </c>
      <c r="O165">
        <v>2.36</v>
      </c>
      <c r="P165">
        <v>0.14000000000000001</v>
      </c>
      <c r="Q165">
        <v>5.42</v>
      </c>
      <c r="R165">
        <v>0.17</v>
      </c>
      <c r="S165">
        <v>8.58</v>
      </c>
      <c r="T165">
        <v>0.19</v>
      </c>
      <c r="U165">
        <v>46.11</v>
      </c>
      <c r="V165">
        <v>0.54</v>
      </c>
      <c r="W165">
        <v>1.1599999999999999</v>
      </c>
      <c r="X165">
        <v>7.0000000000000007E-2</v>
      </c>
      <c r="Y165">
        <v>5.34</v>
      </c>
      <c r="Z165">
        <v>0.1</v>
      </c>
      <c r="AA165">
        <v>0.75</v>
      </c>
      <c r="AB165">
        <v>0.02</v>
      </c>
      <c r="AC165">
        <v>0.78</v>
      </c>
      <c r="AD165">
        <v>0.02</v>
      </c>
      <c r="AE165">
        <v>3.89</v>
      </c>
      <c r="AF165">
        <v>0.04</v>
      </c>
      <c r="AG165">
        <v>1.06</v>
      </c>
      <c r="AH165">
        <v>0.03</v>
      </c>
      <c r="AI165">
        <v>0.31</v>
      </c>
      <c r="AJ165">
        <v>0.01</v>
      </c>
      <c r="AK165">
        <v>0.15</v>
      </c>
      <c r="AL165">
        <v>0.01</v>
      </c>
      <c r="AM165">
        <v>23.79</v>
      </c>
      <c r="AN165">
        <v>0.26</v>
      </c>
      <c r="AO165">
        <v>895</v>
      </c>
      <c r="AP165">
        <v>44</v>
      </c>
      <c r="AQ165">
        <v>1067</v>
      </c>
      <c r="AR165">
        <v>35</v>
      </c>
      <c r="AS165">
        <v>126</v>
      </c>
      <c r="AT165">
        <v>5</v>
      </c>
      <c r="AU165" t="s">
        <v>534</v>
      </c>
    </row>
    <row r="166" spans="1:47" x14ac:dyDescent="0.45">
      <c r="A166">
        <v>2029</v>
      </c>
      <c r="B166" t="s">
        <v>535</v>
      </c>
      <c r="C166">
        <v>-280051.85629999998</v>
      </c>
      <c r="D166">
        <v>8143165.3899999997</v>
      </c>
      <c r="E166">
        <v>-280051.85629999998</v>
      </c>
      <c r="F166">
        <f t="shared" si="10"/>
        <v>137.37243733691085</v>
      </c>
      <c r="G166">
        <f t="shared" si="11"/>
        <v>-4.7246895469184871</v>
      </c>
      <c r="H166">
        <f t="shared" si="8"/>
        <v>597.88899999950081</v>
      </c>
      <c r="I166">
        <f t="shared" si="9"/>
        <v>-3337.8416999999899</v>
      </c>
      <c r="J166" t="s">
        <v>536</v>
      </c>
      <c r="K166">
        <v>93.9</v>
      </c>
      <c r="L166">
        <v>-40.700000000000003</v>
      </c>
      <c r="M166" s="1">
        <v>0.125</v>
      </c>
      <c r="N166">
        <v>147.9</v>
      </c>
      <c r="O166">
        <v>2.98</v>
      </c>
      <c r="P166">
        <v>0.14000000000000001</v>
      </c>
      <c r="Q166">
        <v>4.99</v>
      </c>
      <c r="R166">
        <v>0.17</v>
      </c>
      <c r="S166">
        <v>9.07</v>
      </c>
      <c r="T166">
        <v>0.19</v>
      </c>
      <c r="U166">
        <v>47.19</v>
      </c>
      <c r="V166">
        <v>0.54</v>
      </c>
      <c r="W166">
        <v>0.8</v>
      </c>
      <c r="X166">
        <v>0.05</v>
      </c>
      <c r="Y166">
        <v>6.65</v>
      </c>
      <c r="Z166">
        <v>0.1</v>
      </c>
      <c r="AA166">
        <v>2.4500000000000002</v>
      </c>
      <c r="AB166">
        <v>0.03</v>
      </c>
      <c r="AC166">
        <v>0.96</v>
      </c>
      <c r="AD166">
        <v>0.04</v>
      </c>
      <c r="AE166">
        <v>3.33</v>
      </c>
      <c r="AF166">
        <v>0.04</v>
      </c>
      <c r="AG166">
        <v>1.07</v>
      </c>
      <c r="AH166">
        <v>0.03</v>
      </c>
      <c r="AI166">
        <v>0.32</v>
      </c>
      <c r="AJ166">
        <v>0.01</v>
      </c>
      <c r="AK166">
        <v>0.2</v>
      </c>
      <c r="AL166">
        <v>0.01</v>
      </c>
      <c r="AM166">
        <v>19.72</v>
      </c>
      <c r="AN166">
        <v>0.26</v>
      </c>
      <c r="AO166">
        <v>992</v>
      </c>
      <c r="AP166">
        <v>49</v>
      </c>
      <c r="AQ166">
        <v>1093</v>
      </c>
      <c r="AR166">
        <v>35</v>
      </c>
      <c r="AS166">
        <v>38</v>
      </c>
      <c r="AT166">
        <v>5</v>
      </c>
      <c r="AU166" t="s">
        <v>537</v>
      </c>
    </row>
    <row r="167" spans="1:47" x14ac:dyDescent="0.45">
      <c r="A167">
        <v>1824</v>
      </c>
      <c r="B167" t="s">
        <v>538</v>
      </c>
      <c r="C167">
        <v>-280059.65980000002</v>
      </c>
      <c r="D167">
        <v>8142712.0080000004</v>
      </c>
      <c r="E167">
        <v>-280059.65980000002</v>
      </c>
      <c r="F167">
        <f t="shared" si="10"/>
        <v>137.38029332814293</v>
      </c>
      <c r="G167">
        <f t="shared" si="11"/>
        <v>-4.724713492382806</v>
      </c>
      <c r="H167">
        <f t="shared" si="8"/>
        <v>144.50700000021607</v>
      </c>
      <c r="I167">
        <f t="shared" si="9"/>
        <v>-3345.6452000000281</v>
      </c>
      <c r="J167" t="s">
        <v>539</v>
      </c>
      <c r="K167">
        <v>69.900000000000006</v>
      </c>
      <c r="L167">
        <v>-44.7</v>
      </c>
      <c r="M167" s="1">
        <v>0.10416666666666667</v>
      </c>
      <c r="N167">
        <v>145.30000000000001</v>
      </c>
      <c r="O167">
        <v>2.4900000000000002</v>
      </c>
      <c r="P167">
        <v>0.14000000000000001</v>
      </c>
      <c r="Q167">
        <v>6.53</v>
      </c>
      <c r="R167">
        <v>0.17</v>
      </c>
      <c r="S167">
        <v>8.69</v>
      </c>
      <c r="T167">
        <v>0.19</v>
      </c>
      <c r="U167">
        <v>45.41</v>
      </c>
      <c r="V167">
        <v>0.54</v>
      </c>
      <c r="W167">
        <v>0.93</v>
      </c>
      <c r="X167">
        <v>7.0000000000000007E-2</v>
      </c>
      <c r="Y167">
        <v>7.47</v>
      </c>
      <c r="Z167">
        <v>0.1</v>
      </c>
      <c r="AA167">
        <v>1.1000000000000001</v>
      </c>
      <c r="AB167">
        <v>0.03</v>
      </c>
      <c r="AC167">
        <v>0.78</v>
      </c>
      <c r="AD167">
        <v>0.02</v>
      </c>
      <c r="AE167">
        <v>5.57</v>
      </c>
      <c r="AF167">
        <v>0.06</v>
      </c>
      <c r="AG167">
        <v>1.02</v>
      </c>
      <c r="AH167">
        <v>0.03</v>
      </c>
      <c r="AI167">
        <v>0.3</v>
      </c>
      <c r="AJ167">
        <v>0.01</v>
      </c>
      <c r="AK167">
        <v>0.3</v>
      </c>
      <c r="AL167">
        <v>0.01</v>
      </c>
      <c r="AM167">
        <v>19.079999999999998</v>
      </c>
      <c r="AN167">
        <v>0.2</v>
      </c>
      <c r="AO167">
        <v>776</v>
      </c>
      <c r="AP167">
        <v>40</v>
      </c>
      <c r="AQ167">
        <v>916</v>
      </c>
      <c r="AR167">
        <v>30</v>
      </c>
      <c r="AS167">
        <v>186</v>
      </c>
      <c r="AT167">
        <v>10</v>
      </c>
      <c r="AU167" t="s">
        <v>540</v>
      </c>
    </row>
    <row r="168" spans="1:47" x14ac:dyDescent="0.45">
      <c r="A168">
        <v>2005</v>
      </c>
      <c r="B168" t="s">
        <v>541</v>
      </c>
      <c r="C168">
        <v>-280061.07949999999</v>
      </c>
      <c r="D168">
        <v>8143177.7810000004</v>
      </c>
      <c r="E168">
        <v>-280061.07949999999</v>
      </c>
      <c r="F168">
        <f t="shared" si="10"/>
        <v>137.38029270407998</v>
      </c>
      <c r="G168">
        <f t="shared" si="11"/>
        <v>-4.7247143508910359</v>
      </c>
      <c r="H168">
        <f t="shared" si="8"/>
        <v>610.28000000026077</v>
      </c>
      <c r="I168">
        <f t="shared" si="9"/>
        <v>-3347.0648999999976</v>
      </c>
      <c r="J168" t="s">
        <v>542</v>
      </c>
      <c r="K168">
        <v>63</v>
      </c>
      <c r="L168">
        <v>-52.7</v>
      </c>
      <c r="M168" s="1">
        <v>0.26750000000000002</v>
      </c>
      <c r="N168">
        <v>154.4</v>
      </c>
      <c r="O168">
        <v>2.85</v>
      </c>
      <c r="P168">
        <v>0.14000000000000001</v>
      </c>
      <c r="Q168">
        <v>4.99</v>
      </c>
      <c r="R168">
        <v>0.17</v>
      </c>
      <c r="S168">
        <v>8.7799999999999994</v>
      </c>
      <c r="T168">
        <v>0.19</v>
      </c>
      <c r="U168">
        <v>47.57</v>
      </c>
      <c r="V168">
        <v>0.54</v>
      </c>
      <c r="W168">
        <v>0.79</v>
      </c>
      <c r="X168">
        <v>0.05</v>
      </c>
      <c r="Y168">
        <v>5.55</v>
      </c>
      <c r="Z168">
        <v>0.08</v>
      </c>
      <c r="AA168">
        <v>2.4</v>
      </c>
      <c r="AB168">
        <v>0.03</v>
      </c>
      <c r="AC168">
        <v>1.1000000000000001</v>
      </c>
      <c r="AD168">
        <v>0.04</v>
      </c>
      <c r="AE168">
        <v>3.4</v>
      </c>
      <c r="AF168">
        <v>0.04</v>
      </c>
      <c r="AG168">
        <v>1.05</v>
      </c>
      <c r="AH168">
        <v>0.03</v>
      </c>
      <c r="AI168">
        <v>0.31</v>
      </c>
      <c r="AJ168">
        <v>0.01</v>
      </c>
      <c r="AK168">
        <v>0.25</v>
      </c>
      <c r="AL168">
        <v>0.01</v>
      </c>
      <c r="AM168">
        <v>20.68</v>
      </c>
      <c r="AN168">
        <v>0.26</v>
      </c>
      <c r="AO168">
        <v>1035</v>
      </c>
      <c r="AP168">
        <v>54</v>
      </c>
      <c r="AQ168">
        <v>1080</v>
      </c>
      <c r="AR168">
        <v>35</v>
      </c>
      <c r="AS168">
        <v>82</v>
      </c>
      <c r="AT168">
        <v>5</v>
      </c>
      <c r="AU168" t="s">
        <v>543</v>
      </c>
    </row>
    <row r="169" spans="1:47" x14ac:dyDescent="0.45">
      <c r="A169">
        <v>2109</v>
      </c>
      <c r="B169" t="s">
        <v>544</v>
      </c>
      <c r="C169">
        <v>-280061.13040000002</v>
      </c>
      <c r="D169">
        <v>8143177.7439999999</v>
      </c>
      <c r="E169">
        <v>-280061.13040000002</v>
      </c>
      <c r="F169">
        <f t="shared" si="10"/>
        <v>137.3803075466584</v>
      </c>
      <c r="G169">
        <f t="shared" si="11"/>
        <v>-4.7247162989794544</v>
      </c>
      <c r="H169">
        <f t="shared" ref="H169:H232" si="12">D169-$D$40</f>
        <v>610.24299999978393</v>
      </c>
      <c r="I169">
        <f t="shared" ref="I169:I232" si="13">E169-$E$40</f>
        <v>-3347.1158000000287</v>
      </c>
      <c r="J169" t="s">
        <v>545</v>
      </c>
      <c r="K169">
        <v>87</v>
      </c>
      <c r="L169">
        <v>-36.6</v>
      </c>
      <c r="M169" s="1">
        <v>0.28472222222222221</v>
      </c>
      <c r="N169">
        <v>151.6</v>
      </c>
      <c r="O169">
        <v>2.79</v>
      </c>
      <c r="P169">
        <v>0.14000000000000001</v>
      </c>
      <c r="Q169">
        <v>5</v>
      </c>
      <c r="R169">
        <v>0.17</v>
      </c>
      <c r="S169">
        <v>8.2799999999999994</v>
      </c>
      <c r="T169">
        <v>0.19</v>
      </c>
      <c r="U169">
        <v>43.97</v>
      </c>
      <c r="V169">
        <v>0.54</v>
      </c>
      <c r="W169">
        <v>0.75</v>
      </c>
      <c r="X169">
        <v>0.05</v>
      </c>
      <c r="Y169">
        <v>8.24</v>
      </c>
      <c r="Z169">
        <v>0.1</v>
      </c>
      <c r="AA169">
        <v>2.34</v>
      </c>
      <c r="AB169">
        <v>0.03</v>
      </c>
      <c r="AC169">
        <v>0.97</v>
      </c>
      <c r="AD169">
        <v>0.04</v>
      </c>
      <c r="AE169">
        <v>4.8600000000000003</v>
      </c>
      <c r="AF169">
        <v>0.06</v>
      </c>
      <c r="AG169">
        <v>1</v>
      </c>
      <c r="AH169">
        <v>0.03</v>
      </c>
      <c r="AI169">
        <v>0.32</v>
      </c>
      <c r="AJ169">
        <v>0.01</v>
      </c>
      <c r="AK169">
        <v>0.25</v>
      </c>
      <c r="AL169">
        <v>0.01</v>
      </c>
      <c r="AM169">
        <v>20.88</v>
      </c>
      <c r="AN169">
        <v>0.26</v>
      </c>
      <c r="AO169">
        <v>1009</v>
      </c>
      <c r="AP169">
        <v>54</v>
      </c>
      <c r="AQ169">
        <v>1094</v>
      </c>
      <c r="AR169">
        <v>35</v>
      </c>
      <c r="AS169">
        <v>60</v>
      </c>
      <c r="AT169">
        <v>5</v>
      </c>
      <c r="AU169" t="s">
        <v>546</v>
      </c>
    </row>
    <row r="170" spans="1:47" x14ac:dyDescent="0.45">
      <c r="A170">
        <v>2005</v>
      </c>
      <c r="B170" t="s">
        <v>547</v>
      </c>
      <c r="C170">
        <v>-280061.24589999998</v>
      </c>
      <c r="D170">
        <v>8143178.6239999998</v>
      </c>
      <c r="E170">
        <v>-280061.24589999998</v>
      </c>
      <c r="F170">
        <f t="shared" ref="F170:F233" si="14">$F$40+H171/59288.89</f>
        <v>137.38078770407071</v>
      </c>
      <c r="G170">
        <f t="shared" ref="G170:G233" si="15">$G$40+I171/59288.89</f>
        <v>-4.724989667227705</v>
      </c>
      <c r="H170">
        <f t="shared" si="12"/>
        <v>611.12299999967217</v>
      </c>
      <c r="I170">
        <f t="shared" si="13"/>
        <v>-3347.2312999999849</v>
      </c>
      <c r="J170" t="s">
        <v>548</v>
      </c>
      <c r="K170">
        <v>69.8</v>
      </c>
      <c r="L170">
        <v>-30.9</v>
      </c>
      <c r="M170" s="1">
        <v>8.3333333333333329E-2</v>
      </c>
      <c r="N170">
        <v>154.30000000000001</v>
      </c>
      <c r="O170">
        <v>2.82</v>
      </c>
      <c r="P170">
        <v>0.14000000000000001</v>
      </c>
      <c r="Q170">
        <v>6.01</v>
      </c>
      <c r="R170">
        <v>0.17</v>
      </c>
      <c r="S170">
        <v>8.9600000000000009</v>
      </c>
      <c r="T170">
        <v>0.19</v>
      </c>
      <c r="U170">
        <v>46.99</v>
      </c>
      <c r="V170">
        <v>0.54</v>
      </c>
      <c r="W170">
        <v>0.8</v>
      </c>
      <c r="X170">
        <v>0.05</v>
      </c>
      <c r="Y170">
        <v>5.66</v>
      </c>
      <c r="Z170">
        <v>0.1</v>
      </c>
      <c r="AA170">
        <v>1.9</v>
      </c>
      <c r="AB170">
        <v>0.04</v>
      </c>
      <c r="AC170">
        <v>1.03</v>
      </c>
      <c r="AD170">
        <v>0.04</v>
      </c>
      <c r="AE170">
        <v>3.54</v>
      </c>
      <c r="AF170">
        <v>0.04</v>
      </c>
      <c r="AG170">
        <v>1.06</v>
      </c>
      <c r="AH170">
        <v>0.03</v>
      </c>
      <c r="AI170">
        <v>0.3</v>
      </c>
      <c r="AJ170">
        <v>0.01</v>
      </c>
      <c r="AK170">
        <v>0.25</v>
      </c>
      <c r="AL170">
        <v>0.01</v>
      </c>
      <c r="AM170">
        <v>20.39</v>
      </c>
      <c r="AN170">
        <v>0.26</v>
      </c>
      <c r="AO170">
        <v>1002</v>
      </c>
      <c r="AP170">
        <v>54</v>
      </c>
      <c r="AQ170">
        <v>1042</v>
      </c>
      <c r="AR170">
        <v>35</v>
      </c>
      <c r="AS170">
        <v>71</v>
      </c>
      <c r="AT170">
        <v>5</v>
      </c>
      <c r="AU170" t="s">
        <v>549</v>
      </c>
    </row>
    <row r="171" spans="1:47" x14ac:dyDescent="0.45">
      <c r="A171">
        <v>2008</v>
      </c>
      <c r="B171" t="s">
        <v>550</v>
      </c>
      <c r="C171">
        <v>-280077.45360000001</v>
      </c>
      <c r="D171">
        <v>8143207.0920000002</v>
      </c>
      <c r="E171">
        <v>-280077.45360000001</v>
      </c>
      <c r="F171">
        <f t="shared" si="14"/>
        <v>137.38079831314096</v>
      </c>
      <c r="G171">
        <f t="shared" si="15"/>
        <v>-4.7249938551961419</v>
      </c>
      <c r="H171">
        <f t="shared" si="12"/>
        <v>639.5910000000149</v>
      </c>
      <c r="I171">
        <f t="shared" si="13"/>
        <v>-3363.439000000013</v>
      </c>
      <c r="J171" t="s">
        <v>551</v>
      </c>
      <c r="K171">
        <v>55.9</v>
      </c>
      <c r="L171">
        <v>-46.8</v>
      </c>
      <c r="M171" s="1">
        <v>0.28486111111111112</v>
      </c>
      <c r="N171">
        <v>149.9</v>
      </c>
      <c r="O171">
        <v>2.69</v>
      </c>
      <c r="P171">
        <v>0.14000000000000001</v>
      </c>
      <c r="Q171">
        <v>5.59</v>
      </c>
      <c r="R171">
        <v>0.17</v>
      </c>
      <c r="S171">
        <v>8.92</v>
      </c>
      <c r="T171">
        <v>0.19</v>
      </c>
      <c r="U171">
        <v>47.31</v>
      </c>
      <c r="V171">
        <v>0.54</v>
      </c>
      <c r="W171">
        <v>0.99</v>
      </c>
      <c r="X171">
        <v>7.0000000000000007E-2</v>
      </c>
      <c r="Y171">
        <v>5.83</v>
      </c>
      <c r="Z171">
        <v>0.08</v>
      </c>
      <c r="AA171">
        <v>2.0499999999999998</v>
      </c>
      <c r="AB171">
        <v>0.03</v>
      </c>
      <c r="AC171">
        <v>1.05</v>
      </c>
      <c r="AD171">
        <v>0.04</v>
      </c>
      <c r="AE171">
        <v>3.3</v>
      </c>
      <c r="AF171">
        <v>0.04</v>
      </c>
      <c r="AG171">
        <v>1</v>
      </c>
      <c r="AH171">
        <v>0.03</v>
      </c>
      <c r="AI171">
        <v>0.3</v>
      </c>
      <c r="AJ171">
        <v>0.01</v>
      </c>
      <c r="AK171">
        <v>0.25</v>
      </c>
      <c r="AL171">
        <v>0.01</v>
      </c>
      <c r="AM171">
        <v>20.47</v>
      </c>
      <c r="AN171">
        <v>0.26</v>
      </c>
      <c r="AO171">
        <v>1010</v>
      </c>
      <c r="AP171">
        <v>54</v>
      </c>
      <c r="AQ171">
        <v>881</v>
      </c>
      <c r="AR171">
        <v>30</v>
      </c>
      <c r="AS171">
        <v>35</v>
      </c>
      <c r="AT171">
        <v>5</v>
      </c>
      <c r="AU171" t="s">
        <v>552</v>
      </c>
    </row>
    <row r="172" spans="1:47" x14ac:dyDescent="0.45">
      <c r="A172">
        <v>2008</v>
      </c>
      <c r="B172" t="s">
        <v>553</v>
      </c>
      <c r="C172">
        <v>-280077.70189999999</v>
      </c>
      <c r="D172">
        <v>8143207.7209999999</v>
      </c>
      <c r="E172">
        <v>-280077.70189999999</v>
      </c>
      <c r="F172">
        <f t="shared" si="14"/>
        <v>137.3814644919141</v>
      </c>
      <c r="G172">
        <f t="shared" si="15"/>
        <v>-4.7251405639640076</v>
      </c>
      <c r="H172">
        <f t="shared" si="12"/>
        <v>640.21999999973923</v>
      </c>
      <c r="I172">
        <f t="shared" si="13"/>
        <v>-3363.6872999999905</v>
      </c>
      <c r="J172" t="s">
        <v>554</v>
      </c>
      <c r="K172">
        <v>33.299999999999997</v>
      </c>
      <c r="L172">
        <v>-34.5</v>
      </c>
      <c r="M172" s="1">
        <v>0.10416666666666667</v>
      </c>
      <c r="N172">
        <v>149.19999999999999</v>
      </c>
      <c r="O172">
        <v>2.8</v>
      </c>
      <c r="P172">
        <v>0.14000000000000001</v>
      </c>
      <c r="Q172">
        <v>5.49</v>
      </c>
      <c r="R172">
        <v>0.17</v>
      </c>
      <c r="S172">
        <v>9.49</v>
      </c>
      <c r="T172">
        <v>0.28999999999999998</v>
      </c>
      <c r="U172">
        <v>46.25</v>
      </c>
      <c r="V172">
        <v>0.54</v>
      </c>
      <c r="W172">
        <v>1.49</v>
      </c>
      <c r="X172">
        <v>0.09</v>
      </c>
      <c r="Y172">
        <v>4.67</v>
      </c>
      <c r="Z172">
        <v>0.1</v>
      </c>
      <c r="AA172">
        <v>2.25</v>
      </c>
      <c r="AB172">
        <v>0.05</v>
      </c>
      <c r="AC172">
        <v>1.06</v>
      </c>
      <c r="AD172">
        <v>0.04</v>
      </c>
      <c r="AE172">
        <v>2.97</v>
      </c>
      <c r="AF172">
        <v>0.04</v>
      </c>
      <c r="AG172">
        <v>1.04</v>
      </c>
      <c r="AH172">
        <v>0.03</v>
      </c>
      <c r="AI172">
        <v>0.28000000000000003</v>
      </c>
      <c r="AJ172">
        <v>0.03</v>
      </c>
      <c r="AK172">
        <v>0.2</v>
      </c>
      <c r="AL172">
        <v>0.01</v>
      </c>
      <c r="AM172">
        <v>21.76</v>
      </c>
      <c r="AN172">
        <v>0.26</v>
      </c>
      <c r="AO172">
        <v>864</v>
      </c>
      <c r="AP172">
        <v>44</v>
      </c>
      <c r="AQ172">
        <v>869</v>
      </c>
      <c r="AR172">
        <v>30</v>
      </c>
      <c r="AS172">
        <v>27</v>
      </c>
      <c r="AT172">
        <v>10</v>
      </c>
      <c r="AU172" t="s">
        <v>555</v>
      </c>
    </row>
    <row r="173" spans="1:47" x14ac:dyDescent="0.45">
      <c r="A173">
        <v>2026</v>
      </c>
      <c r="B173" t="s">
        <v>556</v>
      </c>
      <c r="C173">
        <v>-280086.40010000003</v>
      </c>
      <c r="D173">
        <v>8143247.2180000003</v>
      </c>
      <c r="E173">
        <v>-280086.40010000003</v>
      </c>
      <c r="F173">
        <f t="shared" si="14"/>
        <v>137.38146614483759</v>
      </c>
      <c r="G173">
        <f t="shared" si="15"/>
        <v>-4.7251426537315844</v>
      </c>
      <c r="H173">
        <f t="shared" si="12"/>
        <v>679.71700000017881</v>
      </c>
      <c r="I173">
        <f t="shared" si="13"/>
        <v>-3372.3855000000331</v>
      </c>
      <c r="J173" t="s">
        <v>557</v>
      </c>
      <c r="K173">
        <v>50</v>
      </c>
      <c r="L173">
        <v>-40.1</v>
      </c>
      <c r="M173" s="1">
        <v>0.2638888888888889</v>
      </c>
      <c r="N173">
        <v>147.5</v>
      </c>
      <c r="O173">
        <v>2.4900000000000002</v>
      </c>
      <c r="P173">
        <v>0.14000000000000001</v>
      </c>
      <c r="Q173">
        <v>10.130000000000001</v>
      </c>
      <c r="R173">
        <v>0.25</v>
      </c>
      <c r="S173">
        <v>8.86</v>
      </c>
      <c r="T173">
        <v>0.19</v>
      </c>
      <c r="U173">
        <v>43.9</v>
      </c>
      <c r="V173">
        <v>0.54</v>
      </c>
      <c r="W173">
        <v>0.76</v>
      </c>
      <c r="X173">
        <v>0.05</v>
      </c>
      <c r="Y173">
        <v>3.08</v>
      </c>
      <c r="Z173">
        <v>0.05</v>
      </c>
      <c r="AA173">
        <v>0.48</v>
      </c>
      <c r="AB173">
        <v>0.02</v>
      </c>
      <c r="AC173">
        <v>0.38</v>
      </c>
      <c r="AD173">
        <v>0.01</v>
      </c>
      <c r="AE173">
        <v>7.24</v>
      </c>
      <c r="AF173">
        <v>0.08</v>
      </c>
      <c r="AG173">
        <v>1.05</v>
      </c>
      <c r="AH173">
        <v>0.03</v>
      </c>
      <c r="AI173">
        <v>0.64</v>
      </c>
      <c r="AJ173">
        <v>0.01</v>
      </c>
      <c r="AK173">
        <v>0.43</v>
      </c>
      <c r="AL173">
        <v>0.01</v>
      </c>
      <c r="AM173">
        <v>20.45</v>
      </c>
      <c r="AN173">
        <v>0.26</v>
      </c>
      <c r="AO173">
        <v>447</v>
      </c>
      <c r="AP173">
        <v>24</v>
      </c>
      <c r="AQ173">
        <v>215</v>
      </c>
      <c r="AR173">
        <v>10</v>
      </c>
      <c r="AS173">
        <v>26</v>
      </c>
      <c r="AT173">
        <v>5</v>
      </c>
      <c r="AU173" t="s">
        <v>558</v>
      </c>
    </row>
    <row r="174" spans="1:47" x14ac:dyDescent="0.45">
      <c r="A174">
        <v>2025</v>
      </c>
      <c r="B174" t="s">
        <v>559</v>
      </c>
      <c r="C174">
        <v>-280086.52399999998</v>
      </c>
      <c r="D174">
        <v>8143247.3159999996</v>
      </c>
      <c r="E174">
        <v>-280086.52399999998</v>
      </c>
      <c r="F174">
        <f t="shared" si="14"/>
        <v>137.37357920345616</v>
      </c>
      <c r="G174">
        <f t="shared" si="15"/>
        <v>-4.7252199211589216</v>
      </c>
      <c r="H174">
        <f t="shared" si="12"/>
        <v>679.81499999947846</v>
      </c>
      <c r="I174">
        <f t="shared" si="13"/>
        <v>-3372.5093999999808</v>
      </c>
      <c r="J174" t="s">
        <v>560</v>
      </c>
      <c r="K174">
        <v>62.2</v>
      </c>
      <c r="L174">
        <v>-37.6</v>
      </c>
      <c r="M174" s="1">
        <v>6.9444444444444434E-2</v>
      </c>
      <c r="N174">
        <v>148.30000000000001</v>
      </c>
      <c r="O174">
        <v>2.37</v>
      </c>
      <c r="P174">
        <v>0.14000000000000001</v>
      </c>
      <c r="Q174">
        <v>11.49</v>
      </c>
      <c r="R174">
        <v>0.25</v>
      </c>
      <c r="S174">
        <v>8.2899999999999991</v>
      </c>
      <c r="T174">
        <v>0.19</v>
      </c>
      <c r="U174">
        <v>43.44</v>
      </c>
      <c r="V174">
        <v>0.54</v>
      </c>
      <c r="W174">
        <v>0.7</v>
      </c>
      <c r="X174">
        <v>0.05</v>
      </c>
      <c r="Y174">
        <v>2.57</v>
      </c>
      <c r="Z174">
        <v>0.08</v>
      </c>
      <c r="AA174">
        <v>0.41</v>
      </c>
      <c r="AB174">
        <v>0.02</v>
      </c>
      <c r="AC174">
        <v>0.33</v>
      </c>
      <c r="AD174">
        <v>0.01</v>
      </c>
      <c r="AE174">
        <v>6.84</v>
      </c>
      <c r="AF174">
        <v>7.0000000000000007E-2</v>
      </c>
      <c r="AG174">
        <v>0.9</v>
      </c>
      <c r="AH174">
        <v>0.03</v>
      </c>
      <c r="AI174">
        <v>0.51</v>
      </c>
      <c r="AJ174">
        <v>0.03</v>
      </c>
      <c r="AK174">
        <v>0.43</v>
      </c>
      <c r="AL174">
        <v>0.01</v>
      </c>
      <c r="AM174">
        <v>21.58</v>
      </c>
      <c r="AN174">
        <v>0.26</v>
      </c>
      <c r="AO174">
        <v>768</v>
      </c>
      <c r="AP174">
        <v>40</v>
      </c>
      <c r="AQ174">
        <v>153</v>
      </c>
      <c r="AR174">
        <v>10</v>
      </c>
      <c r="AS174">
        <v>31</v>
      </c>
      <c r="AT174">
        <v>10</v>
      </c>
      <c r="AU174" t="s">
        <v>561</v>
      </c>
    </row>
    <row r="175" spans="1:47" x14ac:dyDescent="0.45">
      <c r="A175">
        <v>1836</v>
      </c>
      <c r="B175" t="s">
        <v>562</v>
      </c>
      <c r="C175">
        <v>-280091.10509999999</v>
      </c>
      <c r="D175">
        <v>8142779.7079999996</v>
      </c>
      <c r="E175">
        <v>-280091.10509999999</v>
      </c>
      <c r="F175">
        <f t="shared" si="14"/>
        <v>137.3814910398896</v>
      </c>
      <c r="G175">
        <f t="shared" si="15"/>
        <v>-4.7252419674478645</v>
      </c>
      <c r="H175">
        <f t="shared" si="12"/>
        <v>212.20699999947101</v>
      </c>
      <c r="I175">
        <f t="shared" si="13"/>
        <v>-3377.0904999999912</v>
      </c>
      <c r="J175" t="s">
        <v>563</v>
      </c>
      <c r="K175">
        <v>60.8</v>
      </c>
      <c r="L175">
        <v>-68.8</v>
      </c>
      <c r="M175" s="1">
        <v>0.22916666666666666</v>
      </c>
      <c r="N175">
        <v>147.80000000000001</v>
      </c>
      <c r="O175">
        <v>2.44</v>
      </c>
      <c r="P175">
        <v>0.14000000000000001</v>
      </c>
      <c r="Q175">
        <v>5.48</v>
      </c>
      <c r="R175">
        <v>0.17</v>
      </c>
      <c r="S175">
        <v>9.18</v>
      </c>
      <c r="T175">
        <v>0.19</v>
      </c>
      <c r="U175">
        <v>47.27</v>
      </c>
      <c r="V175">
        <v>0.54</v>
      </c>
      <c r="W175">
        <v>1.21</v>
      </c>
      <c r="X175">
        <v>7.0000000000000007E-2</v>
      </c>
      <c r="Y175">
        <v>6.42</v>
      </c>
      <c r="Z175">
        <v>0.08</v>
      </c>
      <c r="AA175">
        <v>1.1000000000000001</v>
      </c>
      <c r="AB175">
        <v>0.02</v>
      </c>
      <c r="AC175">
        <v>1.02</v>
      </c>
      <c r="AD175">
        <v>0.04</v>
      </c>
      <c r="AE175">
        <v>4.01</v>
      </c>
      <c r="AF175">
        <v>0.04</v>
      </c>
      <c r="AG175">
        <v>1.03</v>
      </c>
      <c r="AH175">
        <v>0.03</v>
      </c>
      <c r="AI175">
        <v>0.28999999999999998</v>
      </c>
      <c r="AJ175">
        <v>0.01</v>
      </c>
      <c r="AK175">
        <v>0.26</v>
      </c>
      <c r="AL175">
        <v>0.01</v>
      </c>
      <c r="AM175">
        <v>20</v>
      </c>
      <c r="AN175">
        <v>0.26</v>
      </c>
      <c r="AO175">
        <v>737</v>
      </c>
      <c r="AP175">
        <v>40</v>
      </c>
      <c r="AQ175">
        <v>1181</v>
      </c>
      <c r="AR175">
        <v>40</v>
      </c>
      <c r="AS175">
        <v>87</v>
      </c>
      <c r="AT175">
        <v>5</v>
      </c>
      <c r="AU175" t="s">
        <v>564</v>
      </c>
    </row>
    <row r="176" spans="1:47" x14ac:dyDescent="0.45">
      <c r="A176">
        <v>2013</v>
      </c>
      <c r="B176" t="s">
        <v>565</v>
      </c>
      <c r="C176">
        <v>-280092.41220000002</v>
      </c>
      <c r="D176">
        <v>8143248.7920000004</v>
      </c>
      <c r="E176">
        <v>-280092.41220000002</v>
      </c>
      <c r="F176">
        <f t="shared" si="14"/>
        <v>137.38148606425253</v>
      </c>
      <c r="G176">
        <f t="shared" si="15"/>
        <v>-4.7253272178210795</v>
      </c>
      <c r="H176">
        <f t="shared" si="12"/>
        <v>681.29100000020117</v>
      </c>
      <c r="I176">
        <f t="shared" si="13"/>
        <v>-3378.3976000000257</v>
      </c>
      <c r="J176" t="s">
        <v>566</v>
      </c>
      <c r="K176">
        <v>62.7</v>
      </c>
      <c r="L176">
        <v>-44.9</v>
      </c>
      <c r="M176" s="1">
        <v>0.29166666666666669</v>
      </c>
      <c r="N176">
        <v>148.4</v>
      </c>
      <c r="O176">
        <v>2.64</v>
      </c>
      <c r="P176">
        <v>0.14000000000000001</v>
      </c>
      <c r="Q176">
        <v>5.05</v>
      </c>
      <c r="R176">
        <v>0.17</v>
      </c>
      <c r="S176">
        <v>9.8000000000000007</v>
      </c>
      <c r="T176">
        <v>0.28999999999999998</v>
      </c>
      <c r="U176">
        <v>51.08</v>
      </c>
      <c r="V176">
        <v>0.54</v>
      </c>
      <c r="W176">
        <v>0.87</v>
      </c>
      <c r="X176">
        <v>0.05</v>
      </c>
      <c r="Y176">
        <v>4.9400000000000004</v>
      </c>
      <c r="Z176">
        <v>0.08</v>
      </c>
      <c r="AA176">
        <v>0.74</v>
      </c>
      <c r="AB176">
        <v>0.02</v>
      </c>
      <c r="AC176">
        <v>1.03</v>
      </c>
      <c r="AD176">
        <v>0.04</v>
      </c>
      <c r="AE176">
        <v>3.87</v>
      </c>
      <c r="AF176">
        <v>0.04</v>
      </c>
      <c r="AG176">
        <v>1.03</v>
      </c>
      <c r="AH176">
        <v>0.03</v>
      </c>
      <c r="AI176">
        <v>0.3</v>
      </c>
      <c r="AJ176">
        <v>0.01</v>
      </c>
      <c r="AK176">
        <v>0.27</v>
      </c>
      <c r="AL176">
        <v>0.01</v>
      </c>
      <c r="AM176">
        <v>18.100000000000001</v>
      </c>
      <c r="AN176">
        <v>0.2</v>
      </c>
      <c r="AO176">
        <v>921</v>
      </c>
      <c r="AP176">
        <v>49</v>
      </c>
      <c r="AQ176">
        <v>952</v>
      </c>
      <c r="AR176">
        <v>30</v>
      </c>
      <c r="AS176">
        <v>55</v>
      </c>
      <c r="AT176">
        <v>5</v>
      </c>
      <c r="AU176" t="s">
        <v>567</v>
      </c>
    </row>
    <row r="177" spans="1:47" x14ac:dyDescent="0.45">
      <c r="A177">
        <v>2022</v>
      </c>
      <c r="B177" t="s">
        <v>568</v>
      </c>
      <c r="C177">
        <v>-280097.46659999999</v>
      </c>
      <c r="D177">
        <v>8143248.4970000004</v>
      </c>
      <c r="E177">
        <v>-280097.46659999999</v>
      </c>
      <c r="F177">
        <f t="shared" si="14"/>
        <v>137.38165270592856</v>
      </c>
      <c r="G177">
        <f t="shared" si="15"/>
        <v>-4.7253926651586831</v>
      </c>
      <c r="H177">
        <f t="shared" si="12"/>
        <v>680.99600000027567</v>
      </c>
      <c r="I177">
        <f t="shared" si="13"/>
        <v>-3383.4519999999902</v>
      </c>
      <c r="J177" t="s">
        <v>569</v>
      </c>
      <c r="K177">
        <v>76.400000000000006</v>
      </c>
      <c r="L177">
        <v>-45.9</v>
      </c>
      <c r="M177" s="1">
        <v>8.3333333333333329E-2</v>
      </c>
      <c r="N177">
        <v>145.6</v>
      </c>
      <c r="O177">
        <v>5.75</v>
      </c>
      <c r="P177">
        <v>0.2</v>
      </c>
      <c r="Q177">
        <v>3.89</v>
      </c>
      <c r="R177">
        <v>0.08</v>
      </c>
      <c r="S177">
        <v>14.44</v>
      </c>
      <c r="T177">
        <v>0.38</v>
      </c>
      <c r="U177">
        <v>49.71</v>
      </c>
      <c r="V177">
        <v>0.54</v>
      </c>
      <c r="W177">
        <v>1.28</v>
      </c>
      <c r="X177">
        <v>7.0000000000000007E-2</v>
      </c>
      <c r="Y177">
        <v>2.5099999999999998</v>
      </c>
      <c r="Z177">
        <v>0.05</v>
      </c>
      <c r="AA177">
        <v>0.89</v>
      </c>
      <c r="AB177">
        <v>0.02</v>
      </c>
      <c r="AC177">
        <v>2.35</v>
      </c>
      <c r="AD177">
        <v>7.0000000000000007E-2</v>
      </c>
      <c r="AE177">
        <v>6.72</v>
      </c>
      <c r="AF177">
        <v>7.0000000000000007E-2</v>
      </c>
      <c r="AG177">
        <v>0.72</v>
      </c>
      <c r="AH177">
        <v>0.03</v>
      </c>
      <c r="AI177">
        <v>0.04</v>
      </c>
      <c r="AJ177">
        <v>0.01</v>
      </c>
      <c r="AK177">
        <v>0.24</v>
      </c>
      <c r="AL177">
        <v>0.01</v>
      </c>
      <c r="AM177">
        <v>11.36</v>
      </c>
      <c r="AN177">
        <v>0.13</v>
      </c>
      <c r="AO177">
        <v>59</v>
      </c>
      <c r="AP177">
        <v>10</v>
      </c>
      <c r="AQ177">
        <v>185</v>
      </c>
      <c r="AR177">
        <v>10</v>
      </c>
      <c r="AS177">
        <v>60</v>
      </c>
      <c r="AT177">
        <v>5</v>
      </c>
      <c r="AU177" t="s">
        <v>570</v>
      </c>
    </row>
    <row r="178" spans="1:47" x14ac:dyDescent="0.45">
      <c r="A178">
        <v>2019</v>
      </c>
      <c r="B178" t="s">
        <v>571</v>
      </c>
      <c r="C178">
        <v>-280101.3469</v>
      </c>
      <c r="D178">
        <v>8143258.3770000003</v>
      </c>
      <c r="E178">
        <v>-280101.3469</v>
      </c>
      <c r="F178">
        <f t="shared" si="14"/>
        <v>137.38165835622829</v>
      </c>
      <c r="G178">
        <f t="shared" si="15"/>
        <v>-4.7253977251286035</v>
      </c>
      <c r="H178">
        <f t="shared" si="12"/>
        <v>690.87600000016391</v>
      </c>
      <c r="I178">
        <f t="shared" si="13"/>
        <v>-3387.3323000000091</v>
      </c>
      <c r="J178" t="s">
        <v>572</v>
      </c>
      <c r="K178">
        <v>80.2</v>
      </c>
      <c r="L178">
        <v>-37.700000000000003</v>
      </c>
      <c r="M178" s="1">
        <v>5.9861111111111108E-2</v>
      </c>
      <c r="N178">
        <v>148.69999999999999</v>
      </c>
      <c r="O178">
        <v>2.4900000000000002</v>
      </c>
      <c r="P178">
        <v>0.14000000000000001</v>
      </c>
      <c r="Q178">
        <v>10.119999999999999</v>
      </c>
      <c r="R178">
        <v>0.25</v>
      </c>
      <c r="S178">
        <v>9.09</v>
      </c>
      <c r="T178">
        <v>0.19</v>
      </c>
      <c r="U178">
        <v>43.62</v>
      </c>
      <c r="V178">
        <v>0.54</v>
      </c>
      <c r="W178">
        <v>0.84</v>
      </c>
      <c r="X178">
        <v>0.05</v>
      </c>
      <c r="Y178">
        <v>5.46</v>
      </c>
      <c r="Z178">
        <v>0.1</v>
      </c>
      <c r="AA178">
        <v>1.5</v>
      </c>
      <c r="AB178">
        <v>0.03</v>
      </c>
      <c r="AC178">
        <v>0.43</v>
      </c>
      <c r="AD178">
        <v>0.02</v>
      </c>
      <c r="AE178">
        <v>5.88</v>
      </c>
      <c r="AF178">
        <v>7.0000000000000007E-2</v>
      </c>
      <c r="AG178">
        <v>0.84</v>
      </c>
      <c r="AH178">
        <v>0.03</v>
      </c>
      <c r="AI178">
        <v>0.41</v>
      </c>
      <c r="AJ178">
        <v>0.01</v>
      </c>
      <c r="AK178">
        <v>0.43</v>
      </c>
      <c r="AL178">
        <v>0.01</v>
      </c>
      <c r="AM178">
        <v>18.739999999999998</v>
      </c>
      <c r="AN178">
        <v>0.2</v>
      </c>
      <c r="AO178">
        <v>485</v>
      </c>
      <c r="AP178">
        <v>24</v>
      </c>
      <c r="AQ178">
        <v>359</v>
      </c>
      <c r="AR178">
        <v>15</v>
      </c>
      <c r="AS178">
        <v>242</v>
      </c>
      <c r="AT178">
        <v>10</v>
      </c>
      <c r="AU178" t="s">
        <v>573</v>
      </c>
    </row>
    <row r="179" spans="1:47" x14ac:dyDescent="0.45">
      <c r="A179">
        <v>2019</v>
      </c>
      <c r="B179" t="s">
        <v>574</v>
      </c>
      <c r="C179">
        <v>-280101.64689999999</v>
      </c>
      <c r="D179">
        <v>8143258.7120000003</v>
      </c>
      <c r="E179">
        <v>-280101.64689999999</v>
      </c>
      <c r="F179">
        <f t="shared" si="14"/>
        <v>137.38164391844745</v>
      </c>
      <c r="G179">
        <f t="shared" si="15"/>
        <v>-4.7253983829246931</v>
      </c>
      <c r="H179">
        <f t="shared" si="12"/>
        <v>691.21100000012666</v>
      </c>
      <c r="I179">
        <f t="shared" si="13"/>
        <v>-3387.6322999999975</v>
      </c>
      <c r="J179" t="s">
        <v>575</v>
      </c>
      <c r="K179">
        <v>91.6</v>
      </c>
      <c r="L179">
        <v>-28.9</v>
      </c>
      <c r="M179" s="1">
        <v>5.5555555555555552E-2</v>
      </c>
      <c r="N179">
        <v>157.30000000000001</v>
      </c>
      <c r="O179">
        <v>4.03</v>
      </c>
      <c r="P179">
        <v>0.14000000000000001</v>
      </c>
      <c r="Q179">
        <v>2.44</v>
      </c>
      <c r="R179">
        <v>0.08</v>
      </c>
      <c r="S179">
        <v>10.050000000000001</v>
      </c>
      <c r="T179">
        <v>0.28999999999999998</v>
      </c>
      <c r="U179">
        <v>65.62</v>
      </c>
      <c r="V179">
        <v>0.75</v>
      </c>
      <c r="W179">
        <v>1.07</v>
      </c>
      <c r="X179">
        <v>7.0000000000000007E-2</v>
      </c>
      <c r="Y179">
        <v>3.35</v>
      </c>
      <c r="Z179">
        <v>0.08</v>
      </c>
      <c r="AA179">
        <v>0.91</v>
      </c>
      <c r="AB179">
        <v>0.03</v>
      </c>
      <c r="AC179">
        <v>1.75</v>
      </c>
      <c r="AD179">
        <v>0.06</v>
      </c>
      <c r="AE179">
        <v>2.5</v>
      </c>
      <c r="AF179">
        <v>0.04</v>
      </c>
      <c r="AG179">
        <v>1.24</v>
      </c>
      <c r="AH179">
        <v>0.05</v>
      </c>
      <c r="AI179">
        <v>0.1</v>
      </c>
      <c r="AJ179">
        <v>0.01</v>
      </c>
      <c r="AK179">
        <v>0.08</v>
      </c>
      <c r="AL179">
        <v>0.01</v>
      </c>
      <c r="AM179">
        <v>6.58</v>
      </c>
      <c r="AN179">
        <v>0.13</v>
      </c>
      <c r="AO179">
        <v>172</v>
      </c>
      <c r="AP179">
        <v>15</v>
      </c>
      <c r="AQ179">
        <v>379</v>
      </c>
      <c r="AR179">
        <v>15</v>
      </c>
      <c r="AS179">
        <v>114</v>
      </c>
      <c r="AT179">
        <v>5</v>
      </c>
      <c r="AU179" t="s">
        <v>576</v>
      </c>
    </row>
    <row r="180" spans="1:47" x14ac:dyDescent="0.45">
      <c r="A180">
        <v>2015</v>
      </c>
      <c r="B180" t="s">
        <v>577</v>
      </c>
      <c r="C180">
        <v>-280101.68589999998</v>
      </c>
      <c r="D180">
        <v>8143257.8559999997</v>
      </c>
      <c r="E180">
        <v>-280101.68589999998</v>
      </c>
      <c r="F180">
        <f t="shared" si="14"/>
        <v>137.38165267219543</v>
      </c>
      <c r="G180">
        <f t="shared" si="15"/>
        <v>-4.7253985161705678</v>
      </c>
      <c r="H180">
        <f t="shared" si="12"/>
        <v>690.35499999951571</v>
      </c>
      <c r="I180">
        <f t="shared" si="13"/>
        <v>-3387.6712999999872</v>
      </c>
      <c r="J180" t="s">
        <v>578</v>
      </c>
      <c r="K180">
        <v>89.4</v>
      </c>
      <c r="L180">
        <v>-36.9</v>
      </c>
      <c r="M180" s="1">
        <v>5.5555555555555552E-2</v>
      </c>
      <c r="N180">
        <v>149.19999999999999</v>
      </c>
      <c r="O180">
        <v>2.91</v>
      </c>
      <c r="P180">
        <v>0.14000000000000001</v>
      </c>
      <c r="Q180">
        <v>4.93</v>
      </c>
      <c r="R180">
        <v>0.17</v>
      </c>
      <c r="S180">
        <v>14.09</v>
      </c>
      <c r="T180">
        <v>0.28999999999999998</v>
      </c>
      <c r="U180">
        <v>46.61</v>
      </c>
      <c r="V180">
        <v>0.54</v>
      </c>
      <c r="W180">
        <v>0.5</v>
      </c>
      <c r="X180">
        <v>0.05</v>
      </c>
      <c r="Y180">
        <v>2.11</v>
      </c>
      <c r="Z180">
        <v>0.05</v>
      </c>
      <c r="AA180">
        <v>0.34</v>
      </c>
      <c r="AB180">
        <v>0.02</v>
      </c>
      <c r="AC180">
        <v>0.1</v>
      </c>
      <c r="AD180">
        <v>7.0000000000000007E-2</v>
      </c>
      <c r="AE180">
        <v>10.79</v>
      </c>
      <c r="AF180">
        <v>0.11</v>
      </c>
      <c r="AG180">
        <v>0.86</v>
      </c>
      <c r="AH180">
        <v>0.03</v>
      </c>
      <c r="AI180">
        <v>0.05</v>
      </c>
      <c r="AJ180">
        <v>0.01</v>
      </c>
      <c r="AK180">
        <v>0.38</v>
      </c>
      <c r="AL180">
        <v>0.01</v>
      </c>
      <c r="AM180">
        <v>16.260000000000002</v>
      </c>
      <c r="AN180">
        <v>0.2</v>
      </c>
      <c r="AO180">
        <v>27</v>
      </c>
      <c r="AP180">
        <v>24</v>
      </c>
      <c r="AQ180">
        <v>63</v>
      </c>
      <c r="AR180">
        <v>10</v>
      </c>
      <c r="AS180">
        <v>12</v>
      </c>
      <c r="AT180">
        <v>10</v>
      </c>
      <c r="AU180" t="s">
        <v>579</v>
      </c>
    </row>
    <row r="181" spans="1:47" x14ac:dyDescent="0.45">
      <c r="A181">
        <v>2019</v>
      </c>
      <c r="B181" t="s">
        <v>580</v>
      </c>
      <c r="C181">
        <v>-280101.69380000001</v>
      </c>
      <c r="D181">
        <v>8143258.375</v>
      </c>
      <c r="E181">
        <v>-280101.69380000001</v>
      </c>
      <c r="F181">
        <f t="shared" si="14"/>
        <v>137.38164820255534</v>
      </c>
      <c r="G181">
        <f t="shared" si="15"/>
        <v>-4.7254030060505441</v>
      </c>
      <c r="H181">
        <f t="shared" si="12"/>
        <v>690.87399999983609</v>
      </c>
      <c r="I181">
        <f t="shared" si="13"/>
        <v>-3387.6792000000132</v>
      </c>
      <c r="J181" t="s">
        <v>581</v>
      </c>
      <c r="K181">
        <v>42.5</v>
      </c>
      <c r="L181">
        <v>-53.7</v>
      </c>
      <c r="M181" s="1">
        <v>0.34640046296296295</v>
      </c>
      <c r="N181">
        <v>152</v>
      </c>
      <c r="O181">
        <v>3.07</v>
      </c>
      <c r="P181">
        <v>0.14000000000000001</v>
      </c>
      <c r="Q181">
        <v>7.1</v>
      </c>
      <c r="R181">
        <v>0.17</v>
      </c>
      <c r="S181">
        <v>9.59</v>
      </c>
      <c r="T181">
        <v>0.28999999999999998</v>
      </c>
      <c r="U181">
        <v>43.98</v>
      </c>
      <c r="V181">
        <v>0.54</v>
      </c>
      <c r="W181">
        <v>1.07</v>
      </c>
      <c r="X181">
        <v>7.0000000000000007E-2</v>
      </c>
      <c r="Y181">
        <v>3.29</v>
      </c>
      <c r="Z181">
        <v>0.05</v>
      </c>
      <c r="AA181">
        <v>0.97</v>
      </c>
      <c r="AB181">
        <v>0.02</v>
      </c>
      <c r="AC181">
        <v>2.4</v>
      </c>
      <c r="AD181">
        <v>7.0000000000000007E-2</v>
      </c>
      <c r="AE181">
        <v>6.37</v>
      </c>
      <c r="AF181">
        <v>7.0000000000000007E-2</v>
      </c>
      <c r="AG181">
        <v>0.91</v>
      </c>
      <c r="AH181">
        <v>0.03</v>
      </c>
      <c r="AI181">
        <v>0.34</v>
      </c>
      <c r="AJ181">
        <v>0.01</v>
      </c>
      <c r="AK181">
        <v>0.48</v>
      </c>
      <c r="AL181">
        <v>0.01</v>
      </c>
      <c r="AM181">
        <v>20.14</v>
      </c>
      <c r="AN181">
        <v>0.26</v>
      </c>
      <c r="AO181">
        <v>362</v>
      </c>
      <c r="AP181">
        <v>20</v>
      </c>
      <c r="AQ181">
        <v>1262</v>
      </c>
      <c r="AR181">
        <v>40</v>
      </c>
      <c r="AS181">
        <v>34</v>
      </c>
      <c r="AT181">
        <v>5</v>
      </c>
      <c r="AU181" t="s">
        <v>582</v>
      </c>
    </row>
    <row r="182" spans="1:47" x14ac:dyDescent="0.45">
      <c r="A182">
        <v>2015</v>
      </c>
      <c r="B182" t="s">
        <v>583</v>
      </c>
      <c r="C182">
        <v>-280101.96000000002</v>
      </c>
      <c r="D182">
        <v>8143258.1100000003</v>
      </c>
      <c r="E182">
        <v>-280101.96000000002</v>
      </c>
      <c r="F182">
        <f t="shared" si="14"/>
        <v>137.37401115622168</v>
      </c>
      <c r="G182">
        <f t="shared" si="15"/>
        <v>-4.7254391038759538</v>
      </c>
      <c r="H182">
        <f t="shared" si="12"/>
        <v>690.60900000017136</v>
      </c>
      <c r="I182">
        <f t="shared" si="13"/>
        <v>-3387.945400000026</v>
      </c>
      <c r="J182" t="s">
        <v>584</v>
      </c>
      <c r="K182">
        <v>70.2</v>
      </c>
      <c r="L182">
        <v>-57.4</v>
      </c>
      <c r="M182" s="1">
        <v>0.1875</v>
      </c>
      <c r="N182">
        <v>168.2</v>
      </c>
      <c r="O182">
        <v>6.31</v>
      </c>
      <c r="P182">
        <v>0.2</v>
      </c>
      <c r="Q182">
        <v>2.97</v>
      </c>
      <c r="R182">
        <v>0.08</v>
      </c>
      <c r="S182">
        <v>15.9</v>
      </c>
      <c r="T182">
        <v>0.38</v>
      </c>
      <c r="U182">
        <v>51.79</v>
      </c>
      <c r="V182">
        <v>0.54</v>
      </c>
      <c r="W182">
        <v>0.6</v>
      </c>
      <c r="X182">
        <v>0.05</v>
      </c>
      <c r="Y182">
        <v>2.23</v>
      </c>
      <c r="Z182">
        <v>0.05</v>
      </c>
      <c r="AA182">
        <v>0.55000000000000004</v>
      </c>
      <c r="AB182">
        <v>0.02</v>
      </c>
      <c r="AC182">
        <v>1.89</v>
      </c>
      <c r="AD182">
        <v>0.06</v>
      </c>
      <c r="AE182">
        <v>5.86</v>
      </c>
      <c r="AF182">
        <v>7.0000000000000007E-2</v>
      </c>
      <c r="AG182">
        <v>0.6</v>
      </c>
      <c r="AH182">
        <v>0.03</v>
      </c>
      <c r="AI182">
        <v>0.03</v>
      </c>
      <c r="AJ182">
        <v>0.01</v>
      </c>
      <c r="AK182">
        <v>0.19</v>
      </c>
      <c r="AL182">
        <v>0.01</v>
      </c>
      <c r="AM182">
        <v>10.98</v>
      </c>
      <c r="AN182">
        <v>0.13</v>
      </c>
      <c r="AO182">
        <v>51</v>
      </c>
      <c r="AP182">
        <v>10</v>
      </c>
      <c r="AQ182">
        <v>318</v>
      </c>
      <c r="AR182">
        <v>10</v>
      </c>
      <c r="AS182">
        <v>32</v>
      </c>
      <c r="AT182">
        <v>5</v>
      </c>
      <c r="AU182" t="s">
        <v>585</v>
      </c>
    </row>
    <row r="183" spans="1:47" x14ac:dyDescent="0.45">
      <c r="A183">
        <v>1845</v>
      </c>
      <c r="B183" t="s">
        <v>586</v>
      </c>
      <c r="C183">
        <v>-280104.10019999999</v>
      </c>
      <c r="D183">
        <v>8142805.318</v>
      </c>
      <c r="E183">
        <v>-280104.10019999999</v>
      </c>
      <c r="F183">
        <f t="shared" si="14"/>
        <v>137.37401444520214</v>
      </c>
      <c r="G183">
        <f t="shared" si="15"/>
        <v>-4.7254451842731413</v>
      </c>
      <c r="H183">
        <f t="shared" si="12"/>
        <v>237.81699999980628</v>
      </c>
      <c r="I183">
        <f t="shared" si="13"/>
        <v>-3390.0855999999912</v>
      </c>
      <c r="J183" t="s">
        <v>587</v>
      </c>
      <c r="K183">
        <v>68.3</v>
      </c>
      <c r="L183">
        <v>-67</v>
      </c>
      <c r="M183" s="1">
        <v>0.23793981481481483</v>
      </c>
      <c r="N183">
        <v>149.4</v>
      </c>
      <c r="O183">
        <v>2.72</v>
      </c>
      <c r="P183">
        <v>0.14000000000000001</v>
      </c>
      <c r="Q183">
        <v>6.83</v>
      </c>
      <c r="R183">
        <v>0.17</v>
      </c>
      <c r="S183">
        <v>8.85</v>
      </c>
      <c r="T183">
        <v>0.19</v>
      </c>
      <c r="U183">
        <v>44.9</v>
      </c>
      <c r="V183">
        <v>0.54</v>
      </c>
      <c r="W183">
        <v>0.96</v>
      </c>
      <c r="X183">
        <v>7.0000000000000007E-2</v>
      </c>
      <c r="Y183">
        <v>6.38</v>
      </c>
      <c r="Z183">
        <v>0.08</v>
      </c>
      <c r="AA183">
        <v>1.88</v>
      </c>
      <c r="AB183">
        <v>0.03</v>
      </c>
      <c r="AC183">
        <v>0.87</v>
      </c>
      <c r="AD183">
        <v>0.04</v>
      </c>
      <c r="AE183">
        <v>4.59</v>
      </c>
      <c r="AF183">
        <v>0.06</v>
      </c>
      <c r="AG183">
        <v>1.06</v>
      </c>
      <c r="AH183">
        <v>0.03</v>
      </c>
      <c r="AI183">
        <v>0.33</v>
      </c>
      <c r="AJ183">
        <v>0.01</v>
      </c>
      <c r="AK183">
        <v>0.34</v>
      </c>
      <c r="AL183">
        <v>0.01</v>
      </c>
      <c r="AM183">
        <v>19.96</v>
      </c>
      <c r="AN183">
        <v>0.26</v>
      </c>
      <c r="AO183">
        <v>804</v>
      </c>
      <c r="AP183">
        <v>44</v>
      </c>
      <c r="AQ183">
        <v>1331</v>
      </c>
      <c r="AR183">
        <v>40</v>
      </c>
      <c r="AS183">
        <v>140</v>
      </c>
      <c r="AT183">
        <v>5</v>
      </c>
      <c r="AU183" t="s">
        <v>588</v>
      </c>
    </row>
    <row r="184" spans="1:47" x14ac:dyDescent="0.45">
      <c r="A184">
        <v>1838</v>
      </c>
      <c r="B184" t="s">
        <v>589</v>
      </c>
      <c r="C184">
        <v>-280104.4607</v>
      </c>
      <c r="D184">
        <v>8142805.5130000003</v>
      </c>
      <c r="E184">
        <v>-280104.4607</v>
      </c>
      <c r="F184">
        <f t="shared" si="14"/>
        <v>137.37799706319348</v>
      </c>
      <c r="G184">
        <f t="shared" si="15"/>
        <v>-4.725482127113529</v>
      </c>
      <c r="H184">
        <f t="shared" si="12"/>
        <v>238.01200000010431</v>
      </c>
      <c r="I184">
        <f t="shared" si="13"/>
        <v>-3390.446100000001</v>
      </c>
      <c r="J184" t="s">
        <v>590</v>
      </c>
      <c r="K184">
        <v>59.5</v>
      </c>
      <c r="L184">
        <v>-65.8</v>
      </c>
      <c r="M184" s="1">
        <v>0.29166666666666669</v>
      </c>
      <c r="N184">
        <v>150.6</v>
      </c>
      <c r="O184">
        <v>2.5299999999999998</v>
      </c>
      <c r="P184">
        <v>0.14000000000000001</v>
      </c>
      <c r="Q184">
        <v>6.28</v>
      </c>
      <c r="R184">
        <v>0.17</v>
      </c>
      <c r="S184">
        <v>9</v>
      </c>
      <c r="T184">
        <v>0.19</v>
      </c>
      <c r="U184">
        <v>46.38</v>
      </c>
      <c r="V184">
        <v>0.54</v>
      </c>
      <c r="W184">
        <v>0.83</v>
      </c>
      <c r="X184">
        <v>0.05</v>
      </c>
      <c r="Y184">
        <v>7.44</v>
      </c>
      <c r="Z184">
        <v>0.08</v>
      </c>
      <c r="AA184">
        <v>1.1499999999999999</v>
      </c>
      <c r="AB184">
        <v>0.02</v>
      </c>
      <c r="AC184">
        <v>0.93</v>
      </c>
      <c r="AD184">
        <v>0.04</v>
      </c>
      <c r="AE184">
        <v>5.09</v>
      </c>
      <c r="AF184">
        <v>0.06</v>
      </c>
      <c r="AG184">
        <v>1.0900000000000001</v>
      </c>
      <c r="AH184">
        <v>0.03</v>
      </c>
      <c r="AI184">
        <v>0.32</v>
      </c>
      <c r="AJ184">
        <v>0.01</v>
      </c>
      <c r="AK184">
        <v>0.37</v>
      </c>
      <c r="AL184">
        <v>0.01</v>
      </c>
      <c r="AM184">
        <v>18.27</v>
      </c>
      <c r="AN184">
        <v>0.2</v>
      </c>
      <c r="AO184">
        <v>868</v>
      </c>
      <c r="AP184">
        <v>44</v>
      </c>
      <c r="AQ184">
        <v>1410</v>
      </c>
      <c r="AR184">
        <v>44</v>
      </c>
      <c r="AS184">
        <v>82</v>
      </c>
      <c r="AT184">
        <v>5</v>
      </c>
      <c r="AU184" t="s">
        <v>591</v>
      </c>
    </row>
    <row r="185" spans="1:47" x14ac:dyDescent="0.45">
      <c r="A185">
        <v>2154</v>
      </c>
      <c r="B185" t="s">
        <v>592</v>
      </c>
      <c r="C185">
        <v>-280106.65100000001</v>
      </c>
      <c r="D185">
        <v>8143041.6380000003</v>
      </c>
      <c r="E185">
        <v>-280106.65100000001</v>
      </c>
      <c r="F185">
        <f t="shared" si="14"/>
        <v>137.37799679332841</v>
      </c>
      <c r="G185">
        <f t="shared" si="15"/>
        <v>-4.7254823817986811</v>
      </c>
      <c r="H185">
        <f t="shared" si="12"/>
        <v>474.13700000010431</v>
      </c>
      <c r="I185">
        <f t="shared" si="13"/>
        <v>-3392.6364000000176</v>
      </c>
      <c r="J185" t="s">
        <v>593</v>
      </c>
      <c r="K185">
        <v>46</v>
      </c>
      <c r="L185">
        <v>-41</v>
      </c>
      <c r="M185" s="1">
        <v>0.31003472222222223</v>
      </c>
      <c r="N185">
        <v>148.6</v>
      </c>
      <c r="O185">
        <v>2.4500000000000002</v>
      </c>
      <c r="P185">
        <v>0.14000000000000001</v>
      </c>
      <c r="Q185">
        <v>4.72</v>
      </c>
      <c r="R185">
        <v>0.17</v>
      </c>
      <c r="S185">
        <v>8.75</v>
      </c>
      <c r="T185">
        <v>0.19</v>
      </c>
      <c r="U185">
        <v>44.08</v>
      </c>
      <c r="V185">
        <v>0.54</v>
      </c>
      <c r="W185">
        <v>0.84</v>
      </c>
      <c r="X185">
        <v>0.05</v>
      </c>
      <c r="Y185">
        <v>7.59</v>
      </c>
      <c r="Z185">
        <v>0.1</v>
      </c>
      <c r="AA185">
        <v>0.89</v>
      </c>
      <c r="AB185">
        <v>0.02</v>
      </c>
      <c r="AC185">
        <v>0.91</v>
      </c>
      <c r="AD185">
        <v>0.04</v>
      </c>
      <c r="AE185">
        <v>6.44</v>
      </c>
      <c r="AF185">
        <v>7.0000000000000007E-2</v>
      </c>
      <c r="AG185">
        <v>1.03</v>
      </c>
      <c r="AH185">
        <v>0.03</v>
      </c>
      <c r="AI185">
        <v>0.34</v>
      </c>
      <c r="AJ185">
        <v>0.01</v>
      </c>
      <c r="AK185">
        <v>0.17</v>
      </c>
      <c r="AL185">
        <v>0.01</v>
      </c>
      <c r="AM185">
        <v>21.53</v>
      </c>
      <c r="AN185">
        <v>0.26</v>
      </c>
      <c r="AO185">
        <v>913</v>
      </c>
      <c r="AP185">
        <v>49</v>
      </c>
      <c r="AQ185">
        <v>847</v>
      </c>
      <c r="AR185">
        <v>30</v>
      </c>
      <c r="AS185">
        <v>43</v>
      </c>
      <c r="AT185">
        <v>5</v>
      </c>
      <c r="AU185" t="s">
        <v>594</v>
      </c>
    </row>
    <row r="186" spans="1:47" x14ac:dyDescent="0.45">
      <c r="A186">
        <v>2154</v>
      </c>
      <c r="B186" t="s">
        <v>595</v>
      </c>
      <c r="C186">
        <v>-280106.66609999997</v>
      </c>
      <c r="D186">
        <v>8143041.6220000004</v>
      </c>
      <c r="E186">
        <v>-280106.66609999997</v>
      </c>
      <c r="F186">
        <f t="shared" si="14"/>
        <v>137.38014316510225</v>
      </c>
      <c r="G186">
        <f t="shared" si="15"/>
        <v>-4.725518698889454</v>
      </c>
      <c r="H186">
        <f t="shared" si="12"/>
        <v>474.12100000027567</v>
      </c>
      <c r="I186">
        <f t="shared" si="13"/>
        <v>-3392.6514999999781</v>
      </c>
      <c r="J186" t="s">
        <v>596</v>
      </c>
      <c r="K186">
        <v>45.3</v>
      </c>
      <c r="L186">
        <v>-32.1</v>
      </c>
      <c r="M186" s="1">
        <v>8.3333333333333329E-2</v>
      </c>
      <c r="N186">
        <v>154.6</v>
      </c>
      <c r="O186">
        <v>2.44</v>
      </c>
      <c r="P186">
        <v>0.14000000000000001</v>
      </c>
      <c r="Q186">
        <v>4.49</v>
      </c>
      <c r="R186">
        <v>0.17</v>
      </c>
      <c r="S186">
        <v>8.69</v>
      </c>
      <c r="T186">
        <v>0.19</v>
      </c>
      <c r="U186">
        <v>44.28</v>
      </c>
      <c r="V186">
        <v>0.54</v>
      </c>
      <c r="W186">
        <v>0.86</v>
      </c>
      <c r="X186">
        <v>0.05</v>
      </c>
      <c r="Y186">
        <v>8.31</v>
      </c>
      <c r="Z186">
        <v>0.12</v>
      </c>
      <c r="AA186">
        <v>0.95</v>
      </c>
      <c r="AB186">
        <v>0.03</v>
      </c>
      <c r="AC186">
        <v>0.93</v>
      </c>
      <c r="AD186">
        <v>0.04</v>
      </c>
      <c r="AE186">
        <v>6.63</v>
      </c>
      <c r="AF186">
        <v>7.0000000000000007E-2</v>
      </c>
      <c r="AG186">
        <v>1.08</v>
      </c>
      <c r="AH186">
        <v>0.03</v>
      </c>
      <c r="AI186">
        <v>0.3</v>
      </c>
      <c r="AJ186">
        <v>0.03</v>
      </c>
      <c r="AK186">
        <v>0.18</v>
      </c>
      <c r="AL186">
        <v>0.01</v>
      </c>
      <c r="AM186">
        <v>20.54</v>
      </c>
      <c r="AN186">
        <v>0.26</v>
      </c>
      <c r="AO186">
        <v>991</v>
      </c>
      <c r="AP186">
        <v>49</v>
      </c>
      <c r="AQ186">
        <v>1203</v>
      </c>
      <c r="AR186">
        <v>40</v>
      </c>
      <c r="AS186">
        <v>218</v>
      </c>
      <c r="AT186">
        <v>10</v>
      </c>
      <c r="AU186" t="s">
        <v>597</v>
      </c>
    </row>
    <row r="187" spans="1:47" x14ac:dyDescent="0.45">
      <c r="A187">
        <v>2117</v>
      </c>
      <c r="B187" t="s">
        <v>598</v>
      </c>
      <c r="C187">
        <v>-280108.81929999997</v>
      </c>
      <c r="D187">
        <v>8143168.8779999996</v>
      </c>
      <c r="E187">
        <v>-280108.81929999997</v>
      </c>
      <c r="F187">
        <f t="shared" si="14"/>
        <v>137.37802776034431</v>
      </c>
      <c r="G187">
        <f t="shared" si="15"/>
        <v>-4.7255296216778557</v>
      </c>
      <c r="H187">
        <f t="shared" si="12"/>
        <v>601.3769999993965</v>
      </c>
      <c r="I187">
        <f t="shared" si="13"/>
        <v>-3394.8046999999788</v>
      </c>
      <c r="J187" t="s">
        <v>599</v>
      </c>
      <c r="K187">
        <v>92.7</v>
      </c>
      <c r="L187">
        <v>-29.8</v>
      </c>
      <c r="M187" s="1">
        <v>0.14460648148148147</v>
      </c>
      <c r="N187">
        <v>158.69999999999999</v>
      </c>
      <c r="O187">
        <v>2.64</v>
      </c>
      <c r="P187">
        <v>0.14000000000000001</v>
      </c>
      <c r="Q187">
        <v>5.44</v>
      </c>
      <c r="R187">
        <v>0.17</v>
      </c>
      <c r="S187">
        <v>8.89</v>
      </c>
      <c r="T187">
        <v>0.19</v>
      </c>
      <c r="U187">
        <v>47.65</v>
      </c>
      <c r="V187">
        <v>0.54</v>
      </c>
      <c r="W187">
        <v>0.89</v>
      </c>
      <c r="X187">
        <v>0.05</v>
      </c>
      <c r="Y187">
        <v>6.62</v>
      </c>
      <c r="Z187">
        <v>0.08</v>
      </c>
      <c r="AA187">
        <v>1.38</v>
      </c>
      <c r="AB187">
        <v>0.02</v>
      </c>
      <c r="AC187">
        <v>1.03</v>
      </c>
      <c r="AD187">
        <v>0.04</v>
      </c>
      <c r="AE187">
        <v>4.3600000000000003</v>
      </c>
      <c r="AF187">
        <v>0.06</v>
      </c>
      <c r="AG187">
        <v>1.04</v>
      </c>
      <c r="AH187">
        <v>0.03</v>
      </c>
      <c r="AI187">
        <v>0.3</v>
      </c>
      <c r="AJ187">
        <v>0.01</v>
      </c>
      <c r="AK187">
        <v>0.25</v>
      </c>
      <c r="AL187">
        <v>0.01</v>
      </c>
      <c r="AM187">
        <v>19.23</v>
      </c>
      <c r="AN187">
        <v>0.2</v>
      </c>
      <c r="AO187">
        <v>859</v>
      </c>
      <c r="AP187">
        <v>44</v>
      </c>
      <c r="AQ187">
        <v>891</v>
      </c>
      <c r="AR187">
        <v>30</v>
      </c>
      <c r="AS187">
        <v>46</v>
      </c>
      <c r="AT187">
        <v>5</v>
      </c>
      <c r="AU187" t="s">
        <v>600</v>
      </c>
    </row>
    <row r="188" spans="1:47" x14ac:dyDescent="0.45">
      <c r="A188">
        <v>2131</v>
      </c>
      <c r="B188" t="s">
        <v>601</v>
      </c>
      <c r="C188">
        <v>-280109.4669</v>
      </c>
      <c r="D188">
        <v>8143043.4579999996</v>
      </c>
      <c r="E188">
        <v>-280109.4669</v>
      </c>
      <c r="F188">
        <f t="shared" si="14"/>
        <v>137.37802490989458</v>
      </c>
      <c r="G188">
        <f t="shared" si="15"/>
        <v>-4.7255323591215834</v>
      </c>
      <c r="H188">
        <f t="shared" si="12"/>
        <v>475.95699999947101</v>
      </c>
      <c r="I188">
        <f t="shared" si="13"/>
        <v>-3395.4523000000045</v>
      </c>
      <c r="J188" t="s">
        <v>602</v>
      </c>
      <c r="K188">
        <v>74.900000000000006</v>
      </c>
      <c r="L188">
        <v>-28.6</v>
      </c>
      <c r="M188" s="1">
        <v>5.5555555555555552E-2</v>
      </c>
      <c r="N188">
        <v>160.19999999999999</v>
      </c>
      <c r="O188">
        <v>2.7</v>
      </c>
      <c r="P188">
        <v>0.14000000000000001</v>
      </c>
      <c r="Q188">
        <v>6.2</v>
      </c>
      <c r="R188">
        <v>0.17</v>
      </c>
      <c r="S188">
        <v>9.6199999999999992</v>
      </c>
      <c r="T188">
        <v>0.28999999999999998</v>
      </c>
      <c r="U188">
        <v>50.14</v>
      </c>
      <c r="V188">
        <v>0.54</v>
      </c>
      <c r="W188">
        <v>1.38</v>
      </c>
      <c r="X188">
        <v>0.09</v>
      </c>
      <c r="Y188">
        <v>2.4</v>
      </c>
      <c r="Z188">
        <v>0.08</v>
      </c>
      <c r="AA188">
        <v>0.69</v>
      </c>
      <c r="AB188">
        <v>0.02</v>
      </c>
      <c r="AC188">
        <v>0.88</v>
      </c>
      <c r="AD188">
        <v>0.04</v>
      </c>
      <c r="AE188">
        <v>2.74</v>
      </c>
      <c r="AF188">
        <v>0.04</v>
      </c>
      <c r="AG188">
        <v>0.99</v>
      </c>
      <c r="AH188">
        <v>0.03</v>
      </c>
      <c r="AI188">
        <v>0.31</v>
      </c>
      <c r="AJ188">
        <v>0.01</v>
      </c>
      <c r="AK188">
        <v>0.2</v>
      </c>
      <c r="AL188">
        <v>0.01</v>
      </c>
      <c r="AM188">
        <v>21.46</v>
      </c>
      <c r="AN188">
        <v>0.26</v>
      </c>
      <c r="AO188">
        <v>879</v>
      </c>
      <c r="AP188">
        <v>44</v>
      </c>
      <c r="AQ188">
        <v>886</v>
      </c>
      <c r="AR188">
        <v>30</v>
      </c>
      <c r="AS188">
        <v>498</v>
      </c>
      <c r="AT188">
        <v>15</v>
      </c>
      <c r="AU188" t="s">
        <v>603</v>
      </c>
    </row>
    <row r="189" spans="1:47" x14ac:dyDescent="0.45">
      <c r="A189">
        <v>2131</v>
      </c>
      <c r="B189" t="s">
        <v>604</v>
      </c>
      <c r="C189">
        <v>-280109.62920000002</v>
      </c>
      <c r="D189">
        <v>8143043.2889999999</v>
      </c>
      <c r="E189">
        <v>-280109.62920000002</v>
      </c>
      <c r="F189">
        <f t="shared" si="14"/>
        <v>137.37994246982868</v>
      </c>
      <c r="G189">
        <f t="shared" si="15"/>
        <v>-4.725532836445411</v>
      </c>
      <c r="H189">
        <f t="shared" si="12"/>
        <v>475.78799999970943</v>
      </c>
      <c r="I189">
        <f t="shared" si="13"/>
        <v>-3395.6146000000299</v>
      </c>
      <c r="J189" t="s">
        <v>605</v>
      </c>
      <c r="K189">
        <v>60.2</v>
      </c>
      <c r="L189">
        <v>-35</v>
      </c>
      <c r="M189" s="1">
        <v>0.33333333333333331</v>
      </c>
      <c r="N189">
        <v>152.30000000000001</v>
      </c>
      <c r="O189">
        <v>2.71</v>
      </c>
      <c r="P189">
        <v>0.14000000000000001</v>
      </c>
      <c r="Q189">
        <v>5.73</v>
      </c>
      <c r="R189">
        <v>0.17</v>
      </c>
      <c r="S189">
        <v>10.39</v>
      </c>
      <c r="T189">
        <v>0.28999999999999998</v>
      </c>
      <c r="U189">
        <v>53.98</v>
      </c>
      <c r="V189">
        <v>0.64</v>
      </c>
      <c r="W189">
        <v>0.89</v>
      </c>
      <c r="X189">
        <v>0.05</v>
      </c>
      <c r="Y189">
        <v>3.02</v>
      </c>
      <c r="Z189">
        <v>0.05</v>
      </c>
      <c r="AA189">
        <v>0.66</v>
      </c>
      <c r="AB189">
        <v>0.02</v>
      </c>
      <c r="AC189">
        <v>1.02</v>
      </c>
      <c r="AD189">
        <v>0.04</v>
      </c>
      <c r="AE189">
        <v>3.33</v>
      </c>
      <c r="AF189">
        <v>0.04</v>
      </c>
      <c r="AG189">
        <v>1</v>
      </c>
      <c r="AH189">
        <v>0.03</v>
      </c>
      <c r="AI189">
        <v>0.3</v>
      </c>
      <c r="AJ189">
        <v>0.01</v>
      </c>
      <c r="AK189">
        <v>0.25</v>
      </c>
      <c r="AL189">
        <v>0.01</v>
      </c>
      <c r="AM189">
        <v>16.43</v>
      </c>
      <c r="AN189">
        <v>0.2</v>
      </c>
      <c r="AO189">
        <v>932</v>
      </c>
      <c r="AP189">
        <v>49</v>
      </c>
      <c r="AQ189">
        <v>860</v>
      </c>
      <c r="AR189">
        <v>30</v>
      </c>
      <c r="AS189">
        <v>350</v>
      </c>
      <c r="AT189">
        <v>15</v>
      </c>
      <c r="AU189" t="s">
        <v>606</v>
      </c>
    </row>
    <row r="190" spans="1:47" x14ac:dyDescent="0.45">
      <c r="A190">
        <v>2001</v>
      </c>
      <c r="B190" t="s">
        <v>607</v>
      </c>
      <c r="C190">
        <v>-280109.65749999997</v>
      </c>
      <c r="D190">
        <v>8143156.9790000003</v>
      </c>
      <c r="E190">
        <v>-280109.65749999997</v>
      </c>
      <c r="F190">
        <f t="shared" si="14"/>
        <v>137.37995695820922</v>
      </c>
      <c r="G190">
        <f t="shared" si="15"/>
        <v>-4.7255399676296852</v>
      </c>
      <c r="H190">
        <f t="shared" si="12"/>
        <v>589.47800000011921</v>
      </c>
      <c r="I190">
        <f t="shared" si="13"/>
        <v>-3395.6428999999771</v>
      </c>
      <c r="J190" t="s">
        <v>608</v>
      </c>
      <c r="K190">
        <v>60.1</v>
      </c>
      <c r="L190">
        <v>-28.8</v>
      </c>
      <c r="M190" s="1">
        <v>6.25E-2</v>
      </c>
      <c r="N190">
        <v>157.19999999999999</v>
      </c>
      <c r="O190">
        <v>2.5299999999999998</v>
      </c>
      <c r="P190">
        <v>0.14000000000000001</v>
      </c>
      <c r="Q190">
        <v>5.34</v>
      </c>
      <c r="R190">
        <v>0.17</v>
      </c>
      <c r="S190">
        <v>8.75</v>
      </c>
      <c r="T190">
        <v>0.19</v>
      </c>
      <c r="U190">
        <v>46.32</v>
      </c>
      <c r="V190">
        <v>0.54</v>
      </c>
      <c r="W190">
        <v>0.9</v>
      </c>
      <c r="X190">
        <v>0.05</v>
      </c>
      <c r="Y190">
        <v>8.82</v>
      </c>
      <c r="Z190">
        <v>0.15</v>
      </c>
      <c r="AA190">
        <v>1.07</v>
      </c>
      <c r="AB190">
        <v>0.03</v>
      </c>
      <c r="AC190">
        <v>0.96</v>
      </c>
      <c r="AD190">
        <v>0.04</v>
      </c>
      <c r="AE190">
        <v>6.05</v>
      </c>
      <c r="AF190">
        <v>7.0000000000000007E-2</v>
      </c>
      <c r="AG190">
        <v>0.96</v>
      </c>
      <c r="AH190">
        <v>0.05</v>
      </c>
      <c r="AI190">
        <v>0.26</v>
      </c>
      <c r="AJ190">
        <v>0.01</v>
      </c>
      <c r="AK190">
        <v>0.32</v>
      </c>
      <c r="AL190">
        <v>0.01</v>
      </c>
      <c r="AM190">
        <v>17.46</v>
      </c>
      <c r="AN190">
        <v>0.2</v>
      </c>
      <c r="AO190">
        <v>722</v>
      </c>
      <c r="AP190">
        <v>40</v>
      </c>
      <c r="AQ190">
        <v>886</v>
      </c>
      <c r="AR190">
        <v>30</v>
      </c>
      <c r="AS190">
        <v>34</v>
      </c>
      <c r="AT190">
        <v>10</v>
      </c>
      <c r="AU190" t="s">
        <v>609</v>
      </c>
    </row>
    <row r="191" spans="1:47" x14ac:dyDescent="0.45">
      <c r="A191">
        <v>2124</v>
      </c>
      <c r="B191" t="s">
        <v>610</v>
      </c>
      <c r="C191">
        <v>-280110.08029999997</v>
      </c>
      <c r="D191">
        <v>8143157.8380000005</v>
      </c>
      <c r="E191">
        <v>-280110.08029999997</v>
      </c>
      <c r="F191">
        <f t="shared" si="14"/>
        <v>137.37995549081793</v>
      </c>
      <c r="G191">
        <f t="shared" si="15"/>
        <v>-4.7255401093088443</v>
      </c>
      <c r="H191">
        <f t="shared" si="12"/>
        <v>590.33700000029057</v>
      </c>
      <c r="I191">
        <f t="shared" si="13"/>
        <v>-3396.0656999999774</v>
      </c>
      <c r="J191" t="s">
        <v>611</v>
      </c>
      <c r="K191">
        <v>50.8</v>
      </c>
      <c r="L191">
        <v>-27.9</v>
      </c>
      <c r="M191" s="1">
        <v>9.7222222222222224E-2</v>
      </c>
      <c r="N191">
        <v>160.30000000000001</v>
      </c>
      <c r="O191">
        <v>2.56</v>
      </c>
      <c r="P191">
        <v>0.14000000000000001</v>
      </c>
      <c r="Q191">
        <v>4.43</v>
      </c>
      <c r="R191">
        <v>0.17</v>
      </c>
      <c r="S191">
        <v>9.02</v>
      </c>
      <c r="T191">
        <v>0.19</v>
      </c>
      <c r="U191">
        <v>47.9</v>
      </c>
      <c r="V191">
        <v>0.54</v>
      </c>
      <c r="W191">
        <v>0.75</v>
      </c>
      <c r="X191">
        <v>0.05</v>
      </c>
      <c r="Y191">
        <v>4.82</v>
      </c>
      <c r="Z191">
        <v>0.1</v>
      </c>
      <c r="AA191">
        <v>0.43</v>
      </c>
      <c r="AB191">
        <v>0.02</v>
      </c>
      <c r="AC191">
        <v>1.05</v>
      </c>
      <c r="AD191">
        <v>0.04</v>
      </c>
      <c r="AE191">
        <v>4.92</v>
      </c>
      <c r="AF191">
        <v>0.06</v>
      </c>
      <c r="AG191">
        <v>1.1499999999999999</v>
      </c>
      <c r="AH191">
        <v>7.0000000000000007E-2</v>
      </c>
      <c r="AI191">
        <v>0.35</v>
      </c>
      <c r="AJ191">
        <v>0.01</v>
      </c>
      <c r="AK191">
        <v>0.37</v>
      </c>
      <c r="AL191">
        <v>0.01</v>
      </c>
      <c r="AM191">
        <v>21.92</v>
      </c>
      <c r="AN191">
        <v>0.26</v>
      </c>
      <c r="AO191">
        <v>942</v>
      </c>
      <c r="AP191">
        <v>49</v>
      </c>
      <c r="AQ191">
        <v>1233</v>
      </c>
      <c r="AR191">
        <v>40</v>
      </c>
      <c r="AS191">
        <v>37</v>
      </c>
      <c r="AT191">
        <v>5</v>
      </c>
      <c r="AU191" t="s">
        <v>612</v>
      </c>
    </row>
    <row r="192" spans="1:47" x14ac:dyDescent="0.45">
      <c r="A192">
        <v>2124</v>
      </c>
      <c r="B192" t="s">
        <v>613</v>
      </c>
      <c r="C192">
        <v>-280110.08870000002</v>
      </c>
      <c r="D192">
        <v>8143157.7510000002</v>
      </c>
      <c r="E192">
        <v>-280110.08870000002</v>
      </c>
      <c r="F192">
        <f t="shared" si="14"/>
        <v>137.37995702567548</v>
      </c>
      <c r="G192">
        <f t="shared" si="15"/>
        <v>-4.7255401919550195</v>
      </c>
      <c r="H192">
        <f t="shared" si="12"/>
        <v>590.25</v>
      </c>
      <c r="I192">
        <f t="shared" si="13"/>
        <v>-3396.0741000000271</v>
      </c>
      <c r="J192" t="s">
        <v>614</v>
      </c>
      <c r="K192">
        <v>47.7</v>
      </c>
      <c r="L192">
        <v>-36.9</v>
      </c>
      <c r="M192" s="1">
        <v>0.27083333333333331</v>
      </c>
      <c r="N192">
        <v>150.9</v>
      </c>
      <c r="O192">
        <v>2.62</v>
      </c>
      <c r="P192">
        <v>0.14000000000000001</v>
      </c>
      <c r="Q192">
        <v>4.67</v>
      </c>
      <c r="R192">
        <v>0.17</v>
      </c>
      <c r="S192">
        <v>9.26</v>
      </c>
      <c r="T192">
        <v>0.19</v>
      </c>
      <c r="U192">
        <v>48.76</v>
      </c>
      <c r="V192">
        <v>0.54</v>
      </c>
      <c r="W192">
        <v>0.81</v>
      </c>
      <c r="X192">
        <v>0.05</v>
      </c>
      <c r="Y192">
        <v>4.07</v>
      </c>
      <c r="Z192">
        <v>0.08</v>
      </c>
      <c r="AA192">
        <v>0.49</v>
      </c>
      <c r="AB192">
        <v>0.02</v>
      </c>
      <c r="AC192">
        <v>1.06</v>
      </c>
      <c r="AD192">
        <v>0.04</v>
      </c>
      <c r="AE192">
        <v>4.67</v>
      </c>
      <c r="AF192">
        <v>0.06</v>
      </c>
      <c r="AG192">
        <v>1.0900000000000001</v>
      </c>
      <c r="AH192">
        <v>0.03</v>
      </c>
      <c r="AI192">
        <v>0.34</v>
      </c>
      <c r="AJ192">
        <v>0.01</v>
      </c>
      <c r="AK192">
        <v>0.36</v>
      </c>
      <c r="AL192">
        <v>0.01</v>
      </c>
      <c r="AM192">
        <v>21.48</v>
      </c>
      <c r="AN192">
        <v>0.26</v>
      </c>
      <c r="AO192">
        <v>908</v>
      </c>
      <c r="AP192">
        <v>49</v>
      </c>
      <c r="AQ192">
        <v>1136</v>
      </c>
      <c r="AR192">
        <v>35</v>
      </c>
      <c r="AS192">
        <v>35</v>
      </c>
      <c r="AT192">
        <v>5</v>
      </c>
      <c r="AU192" t="s">
        <v>615</v>
      </c>
    </row>
    <row r="193" spans="1:47" x14ac:dyDescent="0.45">
      <c r="A193">
        <v>2121</v>
      </c>
      <c r="B193" t="s">
        <v>616</v>
      </c>
      <c r="C193">
        <v>-280110.09360000002</v>
      </c>
      <c r="D193">
        <v>8143157.8420000002</v>
      </c>
      <c r="E193">
        <v>-280110.09360000002</v>
      </c>
      <c r="F193">
        <f t="shared" si="14"/>
        <v>137.37876852307406</v>
      </c>
      <c r="G193">
        <f t="shared" si="15"/>
        <v>-4.7255886124938415</v>
      </c>
      <c r="H193">
        <f t="shared" si="12"/>
        <v>590.3410000000149</v>
      </c>
      <c r="I193">
        <f t="shared" si="13"/>
        <v>-3396.079000000027</v>
      </c>
      <c r="J193" t="s">
        <v>617</v>
      </c>
      <c r="K193">
        <v>79.7</v>
      </c>
      <c r="L193">
        <v>-38.5</v>
      </c>
      <c r="M193" s="1">
        <v>0.125</v>
      </c>
      <c r="N193">
        <v>150.30000000000001</v>
      </c>
      <c r="O193">
        <v>2.46</v>
      </c>
      <c r="P193">
        <v>0.14000000000000001</v>
      </c>
      <c r="Q193">
        <v>5.33</v>
      </c>
      <c r="R193">
        <v>0.17</v>
      </c>
      <c r="S193">
        <v>8.65</v>
      </c>
      <c r="T193">
        <v>0.19</v>
      </c>
      <c r="U193">
        <v>45.85</v>
      </c>
      <c r="V193">
        <v>0.54</v>
      </c>
      <c r="W193">
        <v>0.92</v>
      </c>
      <c r="X193">
        <v>7.0000000000000007E-2</v>
      </c>
      <c r="Y193">
        <v>8.8699999999999992</v>
      </c>
      <c r="Z193">
        <v>0.1</v>
      </c>
      <c r="AA193">
        <v>0.99</v>
      </c>
      <c r="AB193">
        <v>0.02</v>
      </c>
      <c r="AC193">
        <v>0.93</v>
      </c>
      <c r="AD193">
        <v>0.04</v>
      </c>
      <c r="AE193">
        <v>6.28</v>
      </c>
      <c r="AF193">
        <v>7.0000000000000007E-2</v>
      </c>
      <c r="AG193">
        <v>0.97</v>
      </c>
      <c r="AH193">
        <v>0.03</v>
      </c>
      <c r="AI193">
        <v>0.28000000000000003</v>
      </c>
      <c r="AJ193">
        <v>0.01</v>
      </c>
      <c r="AK193">
        <v>0.31</v>
      </c>
      <c r="AL193">
        <v>0.01</v>
      </c>
      <c r="AM193">
        <v>17.940000000000001</v>
      </c>
      <c r="AN193">
        <v>0.2</v>
      </c>
      <c r="AO193">
        <v>749</v>
      </c>
      <c r="AP193">
        <v>40</v>
      </c>
      <c r="AQ193">
        <v>961</v>
      </c>
      <c r="AR193">
        <v>30</v>
      </c>
      <c r="AS193">
        <v>35</v>
      </c>
      <c r="AT193">
        <v>5</v>
      </c>
      <c r="AU193" t="s">
        <v>618</v>
      </c>
    </row>
    <row r="194" spans="1:47" x14ac:dyDescent="0.45">
      <c r="A194">
        <v>2127</v>
      </c>
      <c r="B194" t="s">
        <v>619</v>
      </c>
      <c r="C194">
        <v>-280112.9644</v>
      </c>
      <c r="D194">
        <v>8143087.3770000003</v>
      </c>
      <c r="E194">
        <v>-280112.9644</v>
      </c>
      <c r="F194">
        <f t="shared" si="14"/>
        <v>137.37876653281921</v>
      </c>
      <c r="G194">
        <f t="shared" si="15"/>
        <v>-4.7255953894802216</v>
      </c>
      <c r="H194">
        <f t="shared" si="12"/>
        <v>519.87600000016391</v>
      </c>
      <c r="I194">
        <f t="shared" si="13"/>
        <v>-3398.9498000000021</v>
      </c>
      <c r="J194" t="s">
        <v>620</v>
      </c>
      <c r="K194">
        <v>85.4</v>
      </c>
      <c r="L194">
        <v>-38.299999999999997</v>
      </c>
      <c r="M194" s="1">
        <v>0.20833333333333334</v>
      </c>
      <c r="N194">
        <v>150.80000000000001</v>
      </c>
      <c r="O194">
        <v>2.42</v>
      </c>
      <c r="P194">
        <v>0.14000000000000001</v>
      </c>
      <c r="Q194">
        <v>6.57</v>
      </c>
      <c r="R194">
        <v>0.17</v>
      </c>
      <c r="S194">
        <v>8.4600000000000009</v>
      </c>
      <c r="T194">
        <v>0.19</v>
      </c>
      <c r="U194">
        <v>44.76</v>
      </c>
      <c r="V194">
        <v>0.54</v>
      </c>
      <c r="W194">
        <v>0.94</v>
      </c>
      <c r="X194">
        <v>7.0000000000000007E-2</v>
      </c>
      <c r="Y194">
        <v>8.93</v>
      </c>
      <c r="Z194">
        <v>0.1</v>
      </c>
      <c r="AA194">
        <v>1.9</v>
      </c>
      <c r="AB194">
        <v>0.03</v>
      </c>
      <c r="AC194">
        <v>0.87</v>
      </c>
      <c r="AD194">
        <v>0.04</v>
      </c>
      <c r="AE194">
        <v>4.88</v>
      </c>
      <c r="AF194">
        <v>0.06</v>
      </c>
      <c r="AG194">
        <v>0.97</v>
      </c>
      <c r="AH194">
        <v>0.03</v>
      </c>
      <c r="AI194">
        <v>0.28000000000000003</v>
      </c>
      <c r="AJ194">
        <v>0.01</v>
      </c>
      <c r="AK194">
        <v>0.33</v>
      </c>
      <c r="AL194">
        <v>0.01</v>
      </c>
      <c r="AM194">
        <v>18.41</v>
      </c>
      <c r="AN194">
        <v>0.2</v>
      </c>
      <c r="AO194">
        <v>1045</v>
      </c>
      <c r="AP194">
        <v>54</v>
      </c>
      <c r="AQ194">
        <v>1127</v>
      </c>
      <c r="AR194">
        <v>35</v>
      </c>
      <c r="AS194">
        <v>109</v>
      </c>
      <c r="AT194">
        <v>5</v>
      </c>
      <c r="AU194" t="s">
        <v>621</v>
      </c>
    </row>
    <row r="195" spans="1:47" x14ac:dyDescent="0.45">
      <c r="A195">
        <v>2127</v>
      </c>
      <c r="B195" t="s">
        <v>622</v>
      </c>
      <c r="C195">
        <v>-280113.36619999999</v>
      </c>
      <c r="D195">
        <v>8143087.2589999996</v>
      </c>
      <c r="E195">
        <v>-280113.36619999999</v>
      </c>
      <c r="F195">
        <f t="shared" si="14"/>
        <v>137.37847762540335</v>
      </c>
      <c r="G195">
        <f t="shared" si="15"/>
        <v>-4.7256413593069464</v>
      </c>
      <c r="H195">
        <f t="shared" si="12"/>
        <v>519.75799999944866</v>
      </c>
      <c r="I195">
        <f t="shared" si="13"/>
        <v>-3399.3515999999945</v>
      </c>
      <c r="J195" t="s">
        <v>623</v>
      </c>
      <c r="K195">
        <v>95.2</v>
      </c>
      <c r="L195">
        <v>-31.9</v>
      </c>
      <c r="M195" s="1">
        <v>0.12446759259259259</v>
      </c>
      <c r="N195">
        <v>156</v>
      </c>
      <c r="O195">
        <v>2.88</v>
      </c>
      <c r="P195">
        <v>0.14000000000000001</v>
      </c>
      <c r="Q195">
        <v>5.23</v>
      </c>
      <c r="R195">
        <v>0.17</v>
      </c>
      <c r="S195">
        <v>9.4600000000000009</v>
      </c>
      <c r="T195">
        <v>0.28999999999999998</v>
      </c>
      <c r="U195">
        <v>50.03</v>
      </c>
      <c r="V195">
        <v>0.54</v>
      </c>
      <c r="W195">
        <v>0.82</v>
      </c>
      <c r="X195">
        <v>0.05</v>
      </c>
      <c r="Y195">
        <v>5.13</v>
      </c>
      <c r="Z195">
        <v>0.08</v>
      </c>
      <c r="AA195">
        <v>2.15</v>
      </c>
      <c r="AB195">
        <v>0.03</v>
      </c>
      <c r="AC195">
        <v>1.06</v>
      </c>
      <c r="AD195">
        <v>0.04</v>
      </c>
      <c r="AE195">
        <v>3.34</v>
      </c>
      <c r="AF195">
        <v>0.04</v>
      </c>
      <c r="AG195">
        <v>1.02</v>
      </c>
      <c r="AH195">
        <v>0.03</v>
      </c>
      <c r="AI195">
        <v>0.31</v>
      </c>
      <c r="AJ195">
        <v>0.01</v>
      </c>
      <c r="AK195">
        <v>0.23</v>
      </c>
      <c r="AL195">
        <v>0.01</v>
      </c>
      <c r="AM195">
        <v>18.04</v>
      </c>
      <c r="AN195">
        <v>0.2</v>
      </c>
      <c r="AO195">
        <v>958</v>
      </c>
      <c r="AP195">
        <v>49</v>
      </c>
      <c r="AQ195">
        <v>1120</v>
      </c>
      <c r="AR195">
        <v>35</v>
      </c>
      <c r="AS195">
        <v>93</v>
      </c>
      <c r="AT195">
        <v>5</v>
      </c>
      <c r="AU195" t="s">
        <v>624</v>
      </c>
    </row>
    <row r="196" spans="1:47" x14ac:dyDescent="0.45">
      <c r="A196">
        <v>2101</v>
      </c>
      <c r="B196" t="s">
        <v>625</v>
      </c>
      <c r="C196">
        <v>-280116.09169999999</v>
      </c>
      <c r="D196">
        <v>8143070.1299999999</v>
      </c>
      <c r="E196">
        <v>-280116.09169999999</v>
      </c>
      <c r="F196">
        <f t="shared" si="14"/>
        <v>137.37405043845482</v>
      </c>
      <c r="G196">
        <f t="shared" si="15"/>
        <v>-4.7263169243242711</v>
      </c>
      <c r="H196">
        <f t="shared" si="12"/>
        <v>502.62899999972433</v>
      </c>
      <c r="I196">
        <f t="shared" si="13"/>
        <v>-3402.077099999995</v>
      </c>
      <c r="J196" t="s">
        <v>626</v>
      </c>
      <c r="K196">
        <v>60.2</v>
      </c>
      <c r="L196">
        <v>-35.4</v>
      </c>
      <c r="M196" s="1">
        <v>0.1875</v>
      </c>
      <c r="N196">
        <v>151.6</v>
      </c>
      <c r="O196">
        <v>2.68</v>
      </c>
      <c r="P196">
        <v>0.14000000000000001</v>
      </c>
      <c r="Q196">
        <v>6.73</v>
      </c>
      <c r="R196">
        <v>0.17</v>
      </c>
      <c r="S196">
        <v>8.33</v>
      </c>
      <c r="T196">
        <v>0.19</v>
      </c>
      <c r="U196">
        <v>42.25</v>
      </c>
      <c r="V196">
        <v>0.43</v>
      </c>
      <c r="W196">
        <v>0.84</v>
      </c>
      <c r="X196">
        <v>0.05</v>
      </c>
      <c r="Y196">
        <v>8.57</v>
      </c>
      <c r="Z196">
        <v>0.1</v>
      </c>
      <c r="AA196">
        <v>1.83</v>
      </c>
      <c r="AB196">
        <v>0.03</v>
      </c>
      <c r="AC196">
        <v>0.85</v>
      </c>
      <c r="AD196">
        <v>0.04</v>
      </c>
      <c r="AE196">
        <v>5.65</v>
      </c>
      <c r="AF196">
        <v>7.0000000000000007E-2</v>
      </c>
      <c r="AG196">
        <v>1.04</v>
      </c>
      <c r="AH196">
        <v>0.03</v>
      </c>
      <c r="AI196">
        <v>0.33</v>
      </c>
      <c r="AJ196">
        <v>0.01</v>
      </c>
      <c r="AK196">
        <v>0.32</v>
      </c>
      <c r="AL196">
        <v>0.01</v>
      </c>
      <c r="AM196">
        <v>20.21</v>
      </c>
      <c r="AN196">
        <v>0.26</v>
      </c>
      <c r="AO196">
        <v>1018</v>
      </c>
      <c r="AP196">
        <v>54</v>
      </c>
      <c r="AQ196">
        <v>1283</v>
      </c>
      <c r="AR196">
        <v>40</v>
      </c>
      <c r="AS196">
        <v>159</v>
      </c>
      <c r="AT196">
        <v>5</v>
      </c>
      <c r="AU196" t="s">
        <v>627</v>
      </c>
    </row>
    <row r="197" spans="1:47" x14ac:dyDescent="0.45">
      <c r="A197">
        <v>1852</v>
      </c>
      <c r="B197" t="s">
        <v>628</v>
      </c>
      <c r="C197">
        <v>-280156.14520000003</v>
      </c>
      <c r="D197">
        <v>8142807.6469999999</v>
      </c>
      <c r="E197">
        <v>-280156.14520000003</v>
      </c>
      <c r="F197">
        <f t="shared" si="14"/>
        <v>137.37405347443678</v>
      </c>
      <c r="G197">
        <f t="shared" si="15"/>
        <v>-4.726322151273199</v>
      </c>
      <c r="H197">
        <f t="shared" si="12"/>
        <v>240.14599999971688</v>
      </c>
      <c r="I197">
        <f t="shared" si="13"/>
        <v>-3442.1306000000332</v>
      </c>
      <c r="J197" t="s">
        <v>629</v>
      </c>
      <c r="K197">
        <v>63.9</v>
      </c>
      <c r="L197">
        <v>-68.2</v>
      </c>
      <c r="M197" s="1">
        <v>0.125</v>
      </c>
      <c r="N197">
        <v>147.4</v>
      </c>
      <c r="O197">
        <v>2.42</v>
      </c>
      <c r="P197">
        <v>0.14000000000000001</v>
      </c>
      <c r="Q197">
        <v>5.46</v>
      </c>
      <c r="R197">
        <v>0.17</v>
      </c>
      <c r="S197">
        <v>9.3000000000000007</v>
      </c>
      <c r="T197">
        <v>0.19</v>
      </c>
      <c r="U197">
        <v>49.79</v>
      </c>
      <c r="V197">
        <v>0.54</v>
      </c>
      <c r="W197">
        <v>0.89</v>
      </c>
      <c r="X197">
        <v>0.05</v>
      </c>
      <c r="Y197">
        <v>4.57</v>
      </c>
      <c r="Z197">
        <v>0.08</v>
      </c>
      <c r="AA197">
        <v>0.73</v>
      </c>
      <c r="AB197">
        <v>0.02</v>
      </c>
      <c r="AC197">
        <v>1.06</v>
      </c>
      <c r="AD197">
        <v>0.04</v>
      </c>
      <c r="AE197">
        <v>3.26</v>
      </c>
      <c r="AF197">
        <v>0.04</v>
      </c>
      <c r="AG197">
        <v>1.07</v>
      </c>
      <c r="AH197">
        <v>0.03</v>
      </c>
      <c r="AI197">
        <v>0.3</v>
      </c>
      <c r="AJ197">
        <v>0.01</v>
      </c>
      <c r="AK197">
        <v>0.3</v>
      </c>
      <c r="AL197">
        <v>0.01</v>
      </c>
      <c r="AM197">
        <v>20.59</v>
      </c>
      <c r="AN197">
        <v>0.26</v>
      </c>
      <c r="AO197">
        <v>948</v>
      </c>
      <c r="AP197">
        <v>49</v>
      </c>
      <c r="AQ197">
        <v>967</v>
      </c>
      <c r="AR197">
        <v>30</v>
      </c>
      <c r="AS197">
        <v>96</v>
      </c>
      <c r="AT197">
        <v>5</v>
      </c>
      <c r="AU197" t="s">
        <v>630</v>
      </c>
    </row>
    <row r="198" spans="1:47" x14ac:dyDescent="0.45">
      <c r="A198">
        <v>1863</v>
      </c>
      <c r="B198" t="s">
        <v>631</v>
      </c>
      <c r="C198">
        <v>-280156.45510000002</v>
      </c>
      <c r="D198">
        <v>8142807.8269999996</v>
      </c>
      <c r="E198">
        <v>-280156.45510000002</v>
      </c>
      <c r="F198">
        <f t="shared" si="14"/>
        <v>137.37931994172939</v>
      </c>
      <c r="G198">
        <f t="shared" si="15"/>
        <v>-4.7263825032210924</v>
      </c>
      <c r="H198">
        <f t="shared" si="12"/>
        <v>240.32599999941885</v>
      </c>
      <c r="I198">
        <f t="shared" si="13"/>
        <v>-3442.4405000000261</v>
      </c>
      <c r="J198" t="s">
        <v>632</v>
      </c>
      <c r="K198">
        <v>55.8</v>
      </c>
      <c r="L198">
        <v>-64.8</v>
      </c>
      <c r="M198" s="1">
        <v>0.3125</v>
      </c>
      <c r="N198">
        <v>152.19999999999999</v>
      </c>
      <c r="O198">
        <v>2.38</v>
      </c>
      <c r="P198">
        <v>0.14000000000000001</v>
      </c>
      <c r="Q198">
        <v>5.39</v>
      </c>
      <c r="R198">
        <v>0.17</v>
      </c>
      <c r="S198">
        <v>9</v>
      </c>
      <c r="T198">
        <v>0.19</v>
      </c>
      <c r="U198">
        <v>48.36</v>
      </c>
      <c r="V198">
        <v>0.54</v>
      </c>
      <c r="W198">
        <v>0.85</v>
      </c>
      <c r="X198">
        <v>0.05</v>
      </c>
      <c r="Y198">
        <v>6.6</v>
      </c>
      <c r="Z198">
        <v>0.08</v>
      </c>
      <c r="AA198">
        <v>0.82</v>
      </c>
      <c r="AB198">
        <v>0.02</v>
      </c>
      <c r="AC198">
        <v>1.04</v>
      </c>
      <c r="AD198">
        <v>0.04</v>
      </c>
      <c r="AE198">
        <v>4.33</v>
      </c>
      <c r="AF198">
        <v>0.06</v>
      </c>
      <c r="AG198">
        <v>1.06</v>
      </c>
      <c r="AH198">
        <v>0.03</v>
      </c>
      <c r="AI198">
        <v>0.3</v>
      </c>
      <c r="AJ198">
        <v>0.01</v>
      </c>
      <c r="AK198">
        <v>0.3</v>
      </c>
      <c r="AL198">
        <v>0.01</v>
      </c>
      <c r="AM198">
        <v>19.32</v>
      </c>
      <c r="AN198">
        <v>0.26</v>
      </c>
      <c r="AO198">
        <v>883</v>
      </c>
      <c r="AP198">
        <v>44</v>
      </c>
      <c r="AQ198">
        <v>895</v>
      </c>
      <c r="AR198">
        <v>30</v>
      </c>
      <c r="AS198">
        <v>80</v>
      </c>
      <c r="AT198">
        <v>5</v>
      </c>
      <c r="AU198" t="s">
        <v>633</v>
      </c>
    </row>
    <row r="199" spans="1:47" x14ac:dyDescent="0.45">
      <c r="A199">
        <v>1995</v>
      </c>
      <c r="B199" t="s">
        <v>634</v>
      </c>
      <c r="C199">
        <v>-280160.03330000001</v>
      </c>
      <c r="D199">
        <v>8143120.0700000003</v>
      </c>
      <c r="E199">
        <v>-280160.03330000001</v>
      </c>
      <c r="F199">
        <f t="shared" si="14"/>
        <v>137.37931066511786</v>
      </c>
      <c r="G199">
        <f t="shared" si="15"/>
        <v>-4.7263852474114456</v>
      </c>
      <c r="H199">
        <f t="shared" si="12"/>
        <v>552.56900000013411</v>
      </c>
      <c r="I199">
        <f t="shared" si="13"/>
        <v>-3446.0187000000151</v>
      </c>
      <c r="J199" t="s">
        <v>635</v>
      </c>
      <c r="K199">
        <v>58.7</v>
      </c>
      <c r="L199">
        <v>-37.4</v>
      </c>
      <c r="M199" s="1">
        <v>5.5555555555555552E-2</v>
      </c>
      <c r="N199">
        <v>148.1</v>
      </c>
      <c r="O199">
        <v>2.7</v>
      </c>
      <c r="P199">
        <v>0.14000000000000001</v>
      </c>
      <c r="Q199">
        <v>5.46</v>
      </c>
      <c r="R199">
        <v>0.17</v>
      </c>
      <c r="S199">
        <v>9.32</v>
      </c>
      <c r="T199">
        <v>0.19</v>
      </c>
      <c r="U199">
        <v>48.86</v>
      </c>
      <c r="V199">
        <v>0.54</v>
      </c>
      <c r="W199">
        <v>0.77</v>
      </c>
      <c r="X199">
        <v>0.05</v>
      </c>
      <c r="Y199">
        <v>7.02</v>
      </c>
      <c r="Z199">
        <v>0.12</v>
      </c>
      <c r="AA199">
        <v>1.24</v>
      </c>
      <c r="AB199">
        <v>0.03</v>
      </c>
      <c r="AC199">
        <v>1.02</v>
      </c>
      <c r="AD199">
        <v>0.04</v>
      </c>
      <c r="AE199">
        <v>4.6500000000000004</v>
      </c>
      <c r="AF199">
        <v>0.06</v>
      </c>
      <c r="AG199">
        <v>0.99</v>
      </c>
      <c r="AH199">
        <v>0.03</v>
      </c>
      <c r="AI199">
        <v>0.27</v>
      </c>
      <c r="AJ199">
        <v>0.01</v>
      </c>
      <c r="AK199">
        <v>0.28999999999999998</v>
      </c>
      <c r="AL199">
        <v>0.01</v>
      </c>
      <c r="AM199">
        <v>17.149999999999999</v>
      </c>
      <c r="AN199">
        <v>0.2</v>
      </c>
      <c r="AO199">
        <v>816</v>
      </c>
      <c r="AP199">
        <v>44</v>
      </c>
      <c r="AQ199">
        <v>980</v>
      </c>
      <c r="AR199">
        <v>30</v>
      </c>
      <c r="AS199">
        <v>21</v>
      </c>
      <c r="AT199">
        <v>5</v>
      </c>
      <c r="AU199" t="s">
        <v>636</v>
      </c>
    </row>
    <row r="200" spans="1:47" x14ac:dyDescent="0.45">
      <c r="A200">
        <v>1995</v>
      </c>
      <c r="B200" t="s">
        <v>637</v>
      </c>
      <c r="C200">
        <v>-280160.196</v>
      </c>
      <c r="D200">
        <v>8143119.5199999996</v>
      </c>
      <c r="E200">
        <v>-280160.196</v>
      </c>
      <c r="F200">
        <f t="shared" si="14"/>
        <v>137.37365982564356</v>
      </c>
      <c r="G200">
        <f t="shared" si="15"/>
        <v>-4.7263975836181116</v>
      </c>
      <c r="H200">
        <f t="shared" si="12"/>
        <v>552.01899999938905</v>
      </c>
      <c r="I200">
        <f t="shared" si="13"/>
        <v>-3446.1814000000013</v>
      </c>
      <c r="J200" t="s">
        <v>638</v>
      </c>
      <c r="K200">
        <v>50.6</v>
      </c>
      <c r="L200">
        <v>-48.5</v>
      </c>
      <c r="M200" s="1">
        <v>0.25924768518518521</v>
      </c>
      <c r="N200">
        <v>149.9</v>
      </c>
      <c r="O200">
        <v>2.8</v>
      </c>
      <c r="P200">
        <v>0.14000000000000001</v>
      </c>
      <c r="Q200">
        <v>5.52</v>
      </c>
      <c r="R200">
        <v>0.17</v>
      </c>
      <c r="S200">
        <v>9.23</v>
      </c>
      <c r="T200">
        <v>0.19</v>
      </c>
      <c r="U200">
        <v>48.57</v>
      </c>
      <c r="V200">
        <v>0.54</v>
      </c>
      <c r="W200">
        <v>0.81</v>
      </c>
      <c r="X200">
        <v>0.05</v>
      </c>
      <c r="Y200">
        <v>7.01</v>
      </c>
      <c r="Z200">
        <v>0.1</v>
      </c>
      <c r="AA200">
        <v>1.72</v>
      </c>
      <c r="AB200">
        <v>0.03</v>
      </c>
      <c r="AC200">
        <v>1.01</v>
      </c>
      <c r="AD200">
        <v>0.04</v>
      </c>
      <c r="AE200">
        <v>4.53</v>
      </c>
      <c r="AF200">
        <v>0.06</v>
      </c>
      <c r="AG200">
        <v>0.96</v>
      </c>
      <c r="AH200">
        <v>0.03</v>
      </c>
      <c r="AI200">
        <v>0.27</v>
      </c>
      <c r="AJ200">
        <v>0.01</v>
      </c>
      <c r="AK200">
        <v>0.28000000000000003</v>
      </c>
      <c r="AL200">
        <v>0.01</v>
      </c>
      <c r="AM200">
        <v>17.02</v>
      </c>
      <c r="AN200">
        <v>0.2</v>
      </c>
      <c r="AO200">
        <v>703</v>
      </c>
      <c r="AP200">
        <v>40</v>
      </c>
      <c r="AQ200">
        <v>844</v>
      </c>
      <c r="AR200">
        <v>30</v>
      </c>
      <c r="AS200">
        <v>35</v>
      </c>
      <c r="AT200">
        <v>5</v>
      </c>
      <c r="AU200" t="s">
        <v>639</v>
      </c>
    </row>
    <row r="201" spans="1:47" x14ac:dyDescent="0.45">
      <c r="A201">
        <v>1865</v>
      </c>
      <c r="B201" t="s">
        <v>640</v>
      </c>
      <c r="C201">
        <v>-280160.92739999999</v>
      </c>
      <c r="D201">
        <v>8142784.4879999999</v>
      </c>
      <c r="E201">
        <v>-280160.92739999999</v>
      </c>
      <c r="F201">
        <f t="shared" si="14"/>
        <v>137.37424300404342</v>
      </c>
      <c r="G201">
        <f t="shared" si="15"/>
        <v>-4.7267002052391263</v>
      </c>
      <c r="H201">
        <f t="shared" si="12"/>
        <v>216.98699999973178</v>
      </c>
      <c r="I201">
        <f t="shared" si="13"/>
        <v>-3446.912799999991</v>
      </c>
      <c r="J201" t="s">
        <v>641</v>
      </c>
      <c r="K201">
        <v>54.9</v>
      </c>
      <c r="L201">
        <v>-67.400000000000006</v>
      </c>
      <c r="M201" s="1">
        <v>0.33333333333333331</v>
      </c>
      <c r="N201">
        <v>148.9</v>
      </c>
      <c r="O201">
        <v>2.5499999999999998</v>
      </c>
      <c r="P201">
        <v>0.14000000000000001</v>
      </c>
      <c r="Q201">
        <v>6.79</v>
      </c>
      <c r="R201">
        <v>0.17</v>
      </c>
      <c r="S201">
        <v>9.1300000000000008</v>
      </c>
      <c r="T201">
        <v>0.19</v>
      </c>
      <c r="U201">
        <v>46.59</v>
      </c>
      <c r="V201">
        <v>0.54</v>
      </c>
      <c r="W201">
        <v>1</v>
      </c>
      <c r="X201">
        <v>7.0000000000000007E-2</v>
      </c>
      <c r="Y201">
        <v>5.72</v>
      </c>
      <c r="Z201">
        <v>0.08</v>
      </c>
      <c r="AA201">
        <v>0.94</v>
      </c>
      <c r="AB201">
        <v>0.02</v>
      </c>
      <c r="AC201">
        <v>0.89</v>
      </c>
      <c r="AD201">
        <v>0.04</v>
      </c>
      <c r="AE201">
        <v>4.0199999999999996</v>
      </c>
      <c r="AF201">
        <v>0.04</v>
      </c>
      <c r="AG201">
        <v>1.1000000000000001</v>
      </c>
      <c r="AH201">
        <v>0.03</v>
      </c>
      <c r="AI201">
        <v>0.32</v>
      </c>
      <c r="AJ201">
        <v>0.01</v>
      </c>
      <c r="AK201">
        <v>0.26</v>
      </c>
      <c r="AL201">
        <v>0.01</v>
      </c>
      <c r="AM201">
        <v>20.420000000000002</v>
      </c>
      <c r="AN201">
        <v>0.26</v>
      </c>
      <c r="AO201">
        <v>834</v>
      </c>
      <c r="AP201">
        <v>44</v>
      </c>
      <c r="AQ201">
        <v>939</v>
      </c>
      <c r="AR201">
        <v>30</v>
      </c>
      <c r="AS201">
        <v>92</v>
      </c>
      <c r="AT201">
        <v>5</v>
      </c>
      <c r="AU201" t="s">
        <v>642</v>
      </c>
    </row>
    <row r="202" spans="1:47" x14ac:dyDescent="0.45">
      <c r="A202">
        <v>1870</v>
      </c>
      <c r="B202" t="s">
        <v>643</v>
      </c>
      <c r="C202">
        <v>-280178.86949999997</v>
      </c>
      <c r="D202">
        <v>8142819.0640000002</v>
      </c>
      <c r="E202">
        <v>-280178.86949999997</v>
      </c>
      <c r="F202">
        <f t="shared" si="14"/>
        <v>137.37425339384833</v>
      </c>
      <c r="G202">
        <f t="shared" si="15"/>
        <v>-4.7267043662210577</v>
      </c>
      <c r="H202">
        <f t="shared" si="12"/>
        <v>251.56300000008196</v>
      </c>
      <c r="I202">
        <f t="shared" si="13"/>
        <v>-3464.8548999999766</v>
      </c>
      <c r="J202" t="s">
        <v>644</v>
      </c>
      <c r="K202">
        <v>62.3</v>
      </c>
      <c r="L202">
        <v>-54.9</v>
      </c>
      <c r="M202" s="1">
        <v>5.9872685185185182E-2</v>
      </c>
      <c r="N202">
        <v>173.2</v>
      </c>
      <c r="O202">
        <v>2.56</v>
      </c>
      <c r="P202">
        <v>0.14000000000000001</v>
      </c>
      <c r="Q202">
        <v>6.34</v>
      </c>
      <c r="R202">
        <v>0.17</v>
      </c>
      <c r="S202">
        <v>7.83</v>
      </c>
      <c r="T202">
        <v>0.19</v>
      </c>
      <c r="U202">
        <v>41.81</v>
      </c>
      <c r="V202">
        <v>0.43</v>
      </c>
      <c r="W202">
        <v>1.34</v>
      </c>
      <c r="X202">
        <v>7.0000000000000007E-2</v>
      </c>
      <c r="Y202">
        <v>5.66</v>
      </c>
      <c r="Z202">
        <v>0.12</v>
      </c>
      <c r="AA202">
        <v>2.72</v>
      </c>
      <c r="AB202">
        <v>0.05</v>
      </c>
      <c r="AC202">
        <v>0.85</v>
      </c>
      <c r="AD202">
        <v>0.04</v>
      </c>
      <c r="AE202">
        <v>4.66</v>
      </c>
      <c r="AF202">
        <v>0.06</v>
      </c>
      <c r="AG202">
        <v>0.92</v>
      </c>
      <c r="AH202">
        <v>0.03</v>
      </c>
      <c r="AI202">
        <v>0.3</v>
      </c>
      <c r="AJ202">
        <v>0.03</v>
      </c>
      <c r="AK202">
        <v>0.37</v>
      </c>
      <c r="AL202">
        <v>0.03</v>
      </c>
      <c r="AM202">
        <v>24.37</v>
      </c>
      <c r="AN202">
        <v>0.26</v>
      </c>
      <c r="AO202">
        <v>720</v>
      </c>
      <c r="AP202">
        <v>40</v>
      </c>
      <c r="AQ202">
        <v>688</v>
      </c>
      <c r="AR202">
        <v>24</v>
      </c>
      <c r="AS202">
        <v>516</v>
      </c>
      <c r="AT202">
        <v>20</v>
      </c>
      <c r="AU202" t="s">
        <v>645</v>
      </c>
    </row>
    <row r="203" spans="1:47" x14ac:dyDescent="0.45">
      <c r="A203">
        <v>1870</v>
      </c>
      <c r="B203" t="s">
        <v>646</v>
      </c>
      <c r="C203">
        <v>-280179.11619999999</v>
      </c>
      <c r="D203">
        <v>8142819.6799999997</v>
      </c>
      <c r="E203">
        <v>-280179.11619999999</v>
      </c>
      <c r="F203">
        <f t="shared" si="14"/>
        <v>137.37833533904919</v>
      </c>
      <c r="G203">
        <f t="shared" si="15"/>
        <v>-4.7267603041885256</v>
      </c>
      <c r="H203">
        <f t="shared" si="12"/>
        <v>252.17899999953806</v>
      </c>
      <c r="I203">
        <f t="shared" si="13"/>
        <v>-3465.1015999999945</v>
      </c>
      <c r="J203" t="s">
        <v>647</v>
      </c>
      <c r="K203">
        <v>71.2</v>
      </c>
      <c r="L203">
        <v>-63.1</v>
      </c>
      <c r="M203" s="1">
        <v>0.16666666666666666</v>
      </c>
      <c r="N203">
        <v>153.9</v>
      </c>
      <c r="O203">
        <v>2.82</v>
      </c>
      <c r="P203">
        <v>0.14000000000000001</v>
      </c>
      <c r="Q203">
        <v>5.68</v>
      </c>
      <c r="R203">
        <v>0.17</v>
      </c>
      <c r="S203">
        <v>8.49</v>
      </c>
      <c r="T203">
        <v>0.19</v>
      </c>
      <c r="U203">
        <v>45</v>
      </c>
      <c r="V203">
        <v>0.54</v>
      </c>
      <c r="W203">
        <v>0.8</v>
      </c>
      <c r="X203">
        <v>0.05</v>
      </c>
      <c r="Y203">
        <v>9.2100000000000009</v>
      </c>
      <c r="Z203">
        <v>0.1</v>
      </c>
      <c r="AA203">
        <v>1.84</v>
      </c>
      <c r="AB203">
        <v>0.03</v>
      </c>
      <c r="AC203">
        <v>0.94</v>
      </c>
      <c r="AD203">
        <v>0.04</v>
      </c>
      <c r="AE203">
        <v>6.09</v>
      </c>
      <c r="AF203">
        <v>7.0000000000000007E-2</v>
      </c>
      <c r="AG203">
        <v>1</v>
      </c>
      <c r="AH203">
        <v>0.03</v>
      </c>
      <c r="AI203">
        <v>0.3</v>
      </c>
      <c r="AJ203">
        <v>0.01</v>
      </c>
      <c r="AK203">
        <v>0.38</v>
      </c>
      <c r="AL203">
        <v>0.01</v>
      </c>
      <c r="AM203">
        <v>17.18</v>
      </c>
      <c r="AN203">
        <v>0.2</v>
      </c>
      <c r="AO203">
        <v>738</v>
      </c>
      <c r="AP203">
        <v>40</v>
      </c>
      <c r="AQ203">
        <v>971</v>
      </c>
      <c r="AR203">
        <v>30</v>
      </c>
      <c r="AS203">
        <v>80</v>
      </c>
      <c r="AT203">
        <v>5</v>
      </c>
      <c r="AU203" t="s">
        <v>648</v>
      </c>
    </row>
    <row r="204" spans="1:47" x14ac:dyDescent="0.45">
      <c r="A204">
        <v>2160</v>
      </c>
      <c r="B204" t="s">
        <v>649</v>
      </c>
      <c r="C204">
        <v>-280182.4327</v>
      </c>
      <c r="D204">
        <v>8143061.6940000001</v>
      </c>
      <c r="E204">
        <v>-280182.4327</v>
      </c>
      <c r="F204">
        <f t="shared" si="14"/>
        <v>137.3743735344008</v>
      </c>
      <c r="G204">
        <f t="shared" si="15"/>
        <v>-4.726823300814031</v>
      </c>
      <c r="H204">
        <f t="shared" si="12"/>
        <v>494.1929999999702</v>
      </c>
      <c r="I204">
        <f t="shared" si="13"/>
        <v>-3468.4181000000099</v>
      </c>
      <c r="J204" t="s">
        <v>650</v>
      </c>
      <c r="K204">
        <v>91.1</v>
      </c>
      <c r="L204">
        <v>-27.8</v>
      </c>
      <c r="M204" s="1">
        <v>5.5555555555555552E-2</v>
      </c>
      <c r="N204">
        <v>162.1</v>
      </c>
      <c r="O204">
        <v>2.61</v>
      </c>
      <c r="P204">
        <v>0.14000000000000001</v>
      </c>
      <c r="Q204">
        <v>5.81</v>
      </c>
      <c r="R204">
        <v>0.17</v>
      </c>
      <c r="S204">
        <v>9.01</v>
      </c>
      <c r="T204">
        <v>0.19</v>
      </c>
      <c r="U204">
        <v>47.48</v>
      </c>
      <c r="V204">
        <v>0.54</v>
      </c>
      <c r="W204">
        <v>0.94</v>
      </c>
      <c r="X204">
        <v>7.0000000000000007E-2</v>
      </c>
      <c r="Y204">
        <v>6.54</v>
      </c>
      <c r="Z204">
        <v>0.1</v>
      </c>
      <c r="AA204">
        <v>1.28</v>
      </c>
      <c r="AB204">
        <v>0.03</v>
      </c>
      <c r="AC204">
        <v>0.91</v>
      </c>
      <c r="AD204">
        <v>0.04</v>
      </c>
      <c r="AE204">
        <v>3.94</v>
      </c>
      <c r="AF204">
        <v>0.04</v>
      </c>
      <c r="AG204">
        <v>1</v>
      </c>
      <c r="AH204">
        <v>0.03</v>
      </c>
      <c r="AI204">
        <v>0.33</v>
      </c>
      <c r="AJ204">
        <v>0.01</v>
      </c>
      <c r="AK204">
        <v>0.21</v>
      </c>
      <c r="AL204">
        <v>0.01</v>
      </c>
      <c r="AM204">
        <v>19.66</v>
      </c>
      <c r="AN204">
        <v>0.26</v>
      </c>
      <c r="AO204">
        <v>910</v>
      </c>
      <c r="AP204">
        <v>49</v>
      </c>
      <c r="AQ204">
        <v>969</v>
      </c>
      <c r="AR204">
        <v>30</v>
      </c>
      <c r="AS204">
        <v>52</v>
      </c>
      <c r="AT204">
        <v>5</v>
      </c>
      <c r="AU204" t="s">
        <v>651</v>
      </c>
    </row>
    <row r="205" spans="1:47" x14ac:dyDescent="0.45">
      <c r="A205">
        <v>1875</v>
      </c>
      <c r="B205" t="s">
        <v>652</v>
      </c>
      <c r="C205">
        <v>-280186.16769999999</v>
      </c>
      <c r="D205">
        <v>8142826.8030000003</v>
      </c>
      <c r="E205">
        <v>-280186.16769999999</v>
      </c>
      <c r="F205">
        <f t="shared" si="14"/>
        <v>137.37411709512526</v>
      </c>
      <c r="G205">
        <f t="shared" si="15"/>
        <v>-4.7271189717230335</v>
      </c>
      <c r="H205">
        <f t="shared" si="12"/>
        <v>259.30200000014156</v>
      </c>
      <c r="I205">
        <f t="shared" si="13"/>
        <v>-3472.1530999999959</v>
      </c>
      <c r="J205" t="s">
        <v>653</v>
      </c>
      <c r="K205">
        <v>53</v>
      </c>
      <c r="L205">
        <v>-66.599999999999994</v>
      </c>
      <c r="M205" s="1">
        <v>0.33152777777777781</v>
      </c>
      <c r="N205">
        <v>149.80000000000001</v>
      </c>
      <c r="O205">
        <v>2.38</v>
      </c>
      <c r="P205">
        <v>0.14000000000000001</v>
      </c>
      <c r="Q205">
        <v>5.54</v>
      </c>
      <c r="R205">
        <v>0.17</v>
      </c>
      <c r="S205">
        <v>8.75</v>
      </c>
      <c r="T205">
        <v>0.19</v>
      </c>
      <c r="U205">
        <v>46.04</v>
      </c>
      <c r="V205">
        <v>0.54</v>
      </c>
      <c r="W205">
        <v>0.94</v>
      </c>
      <c r="X205">
        <v>7.0000000000000007E-2</v>
      </c>
      <c r="Y205">
        <v>7.89</v>
      </c>
      <c r="Z205">
        <v>0.1</v>
      </c>
      <c r="AA205">
        <v>0.84</v>
      </c>
      <c r="AB205">
        <v>0.02</v>
      </c>
      <c r="AC205">
        <v>1.02</v>
      </c>
      <c r="AD205">
        <v>0.04</v>
      </c>
      <c r="AE205">
        <v>4.71</v>
      </c>
      <c r="AF205">
        <v>0.06</v>
      </c>
      <c r="AG205">
        <v>1.05</v>
      </c>
      <c r="AH205">
        <v>0.03</v>
      </c>
      <c r="AI205">
        <v>0.3</v>
      </c>
      <c r="AJ205">
        <v>0.01</v>
      </c>
      <c r="AK205">
        <v>0.41</v>
      </c>
      <c r="AL205">
        <v>0.01</v>
      </c>
      <c r="AM205">
        <v>19.87</v>
      </c>
      <c r="AN205">
        <v>0.26</v>
      </c>
      <c r="AO205">
        <v>825</v>
      </c>
      <c r="AP205">
        <v>44</v>
      </c>
      <c r="AQ205">
        <v>960</v>
      </c>
      <c r="AR205">
        <v>30</v>
      </c>
      <c r="AS205">
        <v>116</v>
      </c>
      <c r="AT205">
        <v>5</v>
      </c>
      <c r="AU205" t="s">
        <v>654</v>
      </c>
    </row>
    <row r="206" spans="1:47" x14ac:dyDescent="0.45">
      <c r="A206">
        <v>1885</v>
      </c>
      <c r="B206" t="s">
        <v>655</v>
      </c>
      <c r="C206">
        <v>-280203.69770000002</v>
      </c>
      <c r="D206">
        <v>8142811.5990000004</v>
      </c>
      <c r="E206">
        <v>-280203.69770000002</v>
      </c>
      <c r="F206">
        <f t="shared" si="14"/>
        <v>137.37824417525781</v>
      </c>
      <c r="G206">
        <f t="shared" si="15"/>
        <v>-4.7274257037262801</v>
      </c>
      <c r="H206">
        <f t="shared" si="12"/>
        <v>244.09800000023097</v>
      </c>
      <c r="I206">
        <f t="shared" si="13"/>
        <v>-3489.6831000000238</v>
      </c>
      <c r="J206" t="s">
        <v>656</v>
      </c>
      <c r="K206">
        <v>51.6</v>
      </c>
      <c r="L206">
        <v>-66</v>
      </c>
      <c r="M206" s="1">
        <v>0.32671296296296298</v>
      </c>
      <c r="N206">
        <v>150.30000000000001</v>
      </c>
      <c r="O206">
        <v>2.74</v>
      </c>
      <c r="P206">
        <v>0.14000000000000001</v>
      </c>
      <c r="Q206">
        <v>5.58</v>
      </c>
      <c r="R206">
        <v>0.17</v>
      </c>
      <c r="S206">
        <v>9.98</v>
      </c>
      <c r="T206">
        <v>0.28999999999999998</v>
      </c>
      <c r="U206">
        <v>50.37</v>
      </c>
      <c r="V206">
        <v>0.54</v>
      </c>
      <c r="W206">
        <v>0.9</v>
      </c>
      <c r="X206">
        <v>0.05</v>
      </c>
      <c r="Y206">
        <v>5.85</v>
      </c>
      <c r="Z206">
        <v>0.08</v>
      </c>
      <c r="AA206">
        <v>1.69</v>
      </c>
      <c r="AB206">
        <v>0.03</v>
      </c>
      <c r="AC206">
        <v>1</v>
      </c>
      <c r="AD206">
        <v>0.04</v>
      </c>
      <c r="AE206">
        <v>3.59</v>
      </c>
      <c r="AF206">
        <v>0.04</v>
      </c>
      <c r="AG206">
        <v>0.98</v>
      </c>
      <c r="AH206">
        <v>0.03</v>
      </c>
      <c r="AI206">
        <v>0.28000000000000003</v>
      </c>
      <c r="AJ206">
        <v>0.01</v>
      </c>
      <c r="AK206">
        <v>0.24</v>
      </c>
      <c r="AL206">
        <v>0.01</v>
      </c>
      <c r="AM206">
        <v>16.57</v>
      </c>
      <c r="AN206">
        <v>0.2</v>
      </c>
      <c r="AO206">
        <v>903</v>
      </c>
      <c r="AP206">
        <v>49</v>
      </c>
      <c r="AQ206">
        <v>821</v>
      </c>
      <c r="AR206">
        <v>24</v>
      </c>
      <c r="AS206">
        <v>46</v>
      </c>
      <c r="AT206">
        <v>5</v>
      </c>
      <c r="AU206" t="s">
        <v>657</v>
      </c>
    </row>
    <row r="207" spans="1:47" x14ac:dyDescent="0.45">
      <c r="A207">
        <v>1988</v>
      </c>
      <c r="B207" t="s">
        <v>658</v>
      </c>
      <c r="C207">
        <v>-280221.8835</v>
      </c>
      <c r="D207">
        <v>8143056.2889999999</v>
      </c>
      <c r="E207">
        <v>-280221.8835</v>
      </c>
      <c r="F207">
        <f t="shared" si="14"/>
        <v>137.37823294212455</v>
      </c>
      <c r="G207">
        <f t="shared" si="15"/>
        <v>-4.7274273043634318</v>
      </c>
      <c r="H207">
        <f t="shared" si="12"/>
        <v>488.78799999970943</v>
      </c>
      <c r="I207">
        <f t="shared" si="13"/>
        <v>-3507.8689000000013</v>
      </c>
      <c r="J207" t="s">
        <v>659</v>
      </c>
      <c r="K207">
        <v>49.9</v>
      </c>
      <c r="L207">
        <v>-43.7</v>
      </c>
      <c r="M207" s="1">
        <v>0.22222222222222221</v>
      </c>
      <c r="N207">
        <v>146.19999999999999</v>
      </c>
      <c r="O207">
        <v>2.73</v>
      </c>
      <c r="P207">
        <v>0.14000000000000001</v>
      </c>
      <c r="Q207">
        <v>6.1</v>
      </c>
      <c r="R207">
        <v>0.17</v>
      </c>
      <c r="S207">
        <v>9.4499999999999993</v>
      </c>
      <c r="T207">
        <v>0.28999999999999998</v>
      </c>
      <c r="U207">
        <v>48.03</v>
      </c>
      <c r="V207">
        <v>0.54</v>
      </c>
      <c r="W207">
        <v>0.83</v>
      </c>
      <c r="X207">
        <v>0.05</v>
      </c>
      <c r="Y207">
        <v>7.06</v>
      </c>
      <c r="Z207">
        <v>0.1</v>
      </c>
      <c r="AA207">
        <v>1.74</v>
      </c>
      <c r="AB207">
        <v>0.03</v>
      </c>
      <c r="AC207">
        <v>0.99</v>
      </c>
      <c r="AD207">
        <v>0.04</v>
      </c>
      <c r="AE207">
        <v>4.34</v>
      </c>
      <c r="AF207">
        <v>0.06</v>
      </c>
      <c r="AG207">
        <v>0.95</v>
      </c>
      <c r="AH207">
        <v>0.03</v>
      </c>
      <c r="AI207">
        <v>0.28999999999999998</v>
      </c>
      <c r="AJ207">
        <v>0.01</v>
      </c>
      <c r="AK207">
        <v>0.11</v>
      </c>
      <c r="AL207">
        <v>0.01</v>
      </c>
      <c r="AM207">
        <v>17.010000000000002</v>
      </c>
      <c r="AN207">
        <v>0.2</v>
      </c>
      <c r="AO207">
        <v>832</v>
      </c>
      <c r="AP207">
        <v>44</v>
      </c>
      <c r="AQ207">
        <v>1601</v>
      </c>
      <c r="AR207">
        <v>49</v>
      </c>
      <c r="AS207">
        <v>23</v>
      </c>
      <c r="AT207">
        <v>5</v>
      </c>
      <c r="AU207" t="s">
        <v>660</v>
      </c>
    </row>
    <row r="208" spans="1:47" x14ac:dyDescent="0.45">
      <c r="A208">
        <v>1988</v>
      </c>
      <c r="B208" t="s">
        <v>661</v>
      </c>
      <c r="C208">
        <v>-280221.97840000002</v>
      </c>
      <c r="D208">
        <v>8143055.6229999997</v>
      </c>
      <c r="E208">
        <v>-280221.97840000002</v>
      </c>
      <c r="F208">
        <f t="shared" si="14"/>
        <v>137.37818249422446</v>
      </c>
      <c r="G208">
        <f t="shared" si="15"/>
        <v>-4.7274960980278093</v>
      </c>
      <c r="H208">
        <f t="shared" si="12"/>
        <v>488.12199999950826</v>
      </c>
      <c r="I208">
        <f t="shared" si="13"/>
        <v>-3507.9638000000268</v>
      </c>
      <c r="J208" t="s">
        <v>662</v>
      </c>
      <c r="K208">
        <v>54.9</v>
      </c>
      <c r="L208">
        <v>-29.3</v>
      </c>
      <c r="M208" s="1">
        <v>6.9444444444444434E-2</v>
      </c>
      <c r="N208">
        <v>156.1</v>
      </c>
      <c r="O208">
        <v>2.82</v>
      </c>
      <c r="P208">
        <v>0.14000000000000001</v>
      </c>
      <c r="Q208">
        <v>6.33</v>
      </c>
      <c r="R208">
        <v>0.17</v>
      </c>
      <c r="S208">
        <v>9.08</v>
      </c>
      <c r="T208">
        <v>0.19</v>
      </c>
      <c r="U208">
        <v>46.28</v>
      </c>
      <c r="V208">
        <v>0.54</v>
      </c>
      <c r="W208">
        <v>0.86</v>
      </c>
      <c r="X208">
        <v>0.05</v>
      </c>
      <c r="Y208">
        <v>8.77</v>
      </c>
      <c r="Z208">
        <v>0.15</v>
      </c>
      <c r="AA208">
        <v>1.71</v>
      </c>
      <c r="AB208">
        <v>0.04</v>
      </c>
      <c r="AC208">
        <v>1.2</v>
      </c>
      <c r="AD208">
        <v>0.04</v>
      </c>
      <c r="AE208">
        <v>4.75</v>
      </c>
      <c r="AF208">
        <v>0.06</v>
      </c>
      <c r="AG208">
        <v>0.86</v>
      </c>
      <c r="AH208">
        <v>0.03</v>
      </c>
      <c r="AI208">
        <v>0.27</v>
      </c>
      <c r="AJ208">
        <v>0.01</v>
      </c>
      <c r="AK208">
        <v>0.11</v>
      </c>
      <c r="AL208">
        <v>0.01</v>
      </c>
      <c r="AM208">
        <v>16.510000000000002</v>
      </c>
      <c r="AN208">
        <v>0.2</v>
      </c>
      <c r="AO208">
        <v>746</v>
      </c>
      <c r="AP208">
        <v>40</v>
      </c>
      <c r="AQ208">
        <v>1342</v>
      </c>
      <c r="AR208">
        <v>44</v>
      </c>
      <c r="AS208">
        <v>38</v>
      </c>
      <c r="AT208">
        <v>5</v>
      </c>
      <c r="AU208" t="s">
        <v>663</v>
      </c>
    </row>
    <row r="209" spans="1:47" x14ac:dyDescent="0.45">
      <c r="A209">
        <v>2217</v>
      </c>
      <c r="B209" t="s">
        <v>664</v>
      </c>
      <c r="C209">
        <v>-280226.05709999998</v>
      </c>
      <c r="D209">
        <v>8143052.6320000002</v>
      </c>
      <c r="E209">
        <v>-280226.05709999998</v>
      </c>
      <c r="F209">
        <f t="shared" si="14"/>
        <v>137.37818193762777</v>
      </c>
      <c r="G209">
        <f t="shared" si="15"/>
        <v>-4.7274970830352876</v>
      </c>
      <c r="H209">
        <f t="shared" si="12"/>
        <v>485.13100000005215</v>
      </c>
      <c r="I209">
        <f t="shared" si="13"/>
        <v>-3512.0424999999814</v>
      </c>
      <c r="J209" t="s">
        <v>665</v>
      </c>
      <c r="K209">
        <v>67.5</v>
      </c>
      <c r="L209">
        <v>-29.1</v>
      </c>
      <c r="M209" s="1">
        <v>0.1388888888888889</v>
      </c>
      <c r="N209">
        <v>159.80000000000001</v>
      </c>
      <c r="O209">
        <v>2.2599999999999998</v>
      </c>
      <c r="P209">
        <v>0.14000000000000001</v>
      </c>
      <c r="Q209">
        <v>4.76</v>
      </c>
      <c r="R209">
        <v>0.17</v>
      </c>
      <c r="S209">
        <v>6.58</v>
      </c>
      <c r="T209">
        <v>0.19</v>
      </c>
      <c r="U209">
        <v>32.24</v>
      </c>
      <c r="V209">
        <v>0.43</v>
      </c>
      <c r="W209">
        <v>0.7</v>
      </c>
      <c r="X209">
        <v>0.05</v>
      </c>
      <c r="Y209">
        <v>20.420000000000002</v>
      </c>
      <c r="Z209">
        <v>0.22</v>
      </c>
      <c r="AA209">
        <v>1.23</v>
      </c>
      <c r="AB209">
        <v>0.03</v>
      </c>
      <c r="AC209">
        <v>0.57999999999999996</v>
      </c>
      <c r="AD209">
        <v>0.02</v>
      </c>
      <c r="AE209">
        <v>11.21</v>
      </c>
      <c r="AF209">
        <v>0.13</v>
      </c>
      <c r="AG209">
        <v>0.66</v>
      </c>
      <c r="AH209">
        <v>0.03</v>
      </c>
      <c r="AI209">
        <v>0.2</v>
      </c>
      <c r="AJ209">
        <v>0.01</v>
      </c>
      <c r="AK209">
        <v>0.14000000000000001</v>
      </c>
      <c r="AL209">
        <v>0.01</v>
      </c>
      <c r="AM209">
        <v>18.78</v>
      </c>
      <c r="AN209">
        <v>0.2</v>
      </c>
      <c r="AO209">
        <v>719</v>
      </c>
      <c r="AP209">
        <v>40</v>
      </c>
      <c r="AQ209">
        <v>810</v>
      </c>
      <c r="AR209">
        <v>24</v>
      </c>
      <c r="AS209">
        <v>172</v>
      </c>
      <c r="AT209">
        <v>10</v>
      </c>
      <c r="AU209" t="s">
        <v>666</v>
      </c>
    </row>
    <row r="210" spans="1:47" x14ac:dyDescent="0.45">
      <c r="A210">
        <v>2217</v>
      </c>
      <c r="B210" t="s">
        <v>667</v>
      </c>
      <c r="C210">
        <v>-280226.11550000001</v>
      </c>
      <c r="D210">
        <v>8143052.5990000004</v>
      </c>
      <c r="E210">
        <v>-280226.11550000001</v>
      </c>
      <c r="F210">
        <f t="shared" si="14"/>
        <v>137.37826662465767</v>
      </c>
      <c r="G210">
        <f t="shared" si="15"/>
        <v>-4.727543024188849</v>
      </c>
      <c r="H210">
        <f t="shared" si="12"/>
        <v>485.09800000023097</v>
      </c>
      <c r="I210">
        <f t="shared" si="13"/>
        <v>-3512.1009000000195</v>
      </c>
      <c r="J210" t="s">
        <v>668</v>
      </c>
      <c r="K210">
        <v>56.8</v>
      </c>
      <c r="L210">
        <v>-39.200000000000003</v>
      </c>
      <c r="M210" s="1">
        <v>0.1875</v>
      </c>
      <c r="N210">
        <v>149.6</v>
      </c>
      <c r="O210">
        <v>2.5499999999999998</v>
      </c>
      <c r="P210">
        <v>0.14000000000000001</v>
      </c>
      <c r="Q210">
        <v>5.65</v>
      </c>
      <c r="R210">
        <v>0.17</v>
      </c>
      <c r="S210">
        <v>9.5299999999999994</v>
      </c>
      <c r="T210">
        <v>0.28999999999999998</v>
      </c>
      <c r="U210">
        <v>48.42</v>
      </c>
      <c r="V210">
        <v>0.54</v>
      </c>
      <c r="W210">
        <v>0.72</v>
      </c>
      <c r="X210">
        <v>0.05</v>
      </c>
      <c r="Y210">
        <v>9.17</v>
      </c>
      <c r="Z210">
        <v>0.1</v>
      </c>
      <c r="AA210">
        <v>0.87</v>
      </c>
      <c r="AB210">
        <v>0.02</v>
      </c>
      <c r="AC210">
        <v>1.04</v>
      </c>
      <c r="AD210">
        <v>0.04</v>
      </c>
      <c r="AE210">
        <v>5.92</v>
      </c>
      <c r="AF210">
        <v>7.0000000000000007E-2</v>
      </c>
      <c r="AG210">
        <v>0.94</v>
      </c>
      <c r="AH210">
        <v>0.03</v>
      </c>
      <c r="AI210">
        <v>0.3</v>
      </c>
      <c r="AJ210">
        <v>0.01</v>
      </c>
      <c r="AK210">
        <v>0.22</v>
      </c>
      <c r="AL210">
        <v>0.01</v>
      </c>
      <c r="AM210">
        <v>14.41</v>
      </c>
      <c r="AN210">
        <v>0.2</v>
      </c>
      <c r="AO210">
        <v>894</v>
      </c>
      <c r="AP210">
        <v>44</v>
      </c>
      <c r="AQ210">
        <v>923</v>
      </c>
      <c r="AR210">
        <v>30</v>
      </c>
      <c r="AS210">
        <v>113</v>
      </c>
      <c r="AT210">
        <v>5</v>
      </c>
      <c r="AU210" t="s">
        <v>669</v>
      </c>
    </row>
    <row r="211" spans="1:47" x14ac:dyDescent="0.45">
      <c r="A211">
        <v>2165</v>
      </c>
      <c r="B211" t="s">
        <v>670</v>
      </c>
      <c r="C211">
        <v>-280228.83929999999</v>
      </c>
      <c r="D211">
        <v>8143057.6200000001</v>
      </c>
      <c r="E211">
        <v>-280228.83929999999</v>
      </c>
      <c r="F211">
        <f t="shared" si="14"/>
        <v>137.37826537653177</v>
      </c>
      <c r="G211">
        <f t="shared" si="15"/>
        <v>-4.727546077037367</v>
      </c>
      <c r="H211">
        <f t="shared" si="12"/>
        <v>490.11899999994785</v>
      </c>
      <c r="I211">
        <f t="shared" si="13"/>
        <v>-3514.8246999999974</v>
      </c>
      <c r="J211" t="s">
        <v>671</v>
      </c>
      <c r="K211">
        <v>78.599999999999994</v>
      </c>
      <c r="L211">
        <v>-43.5</v>
      </c>
      <c r="M211" s="1">
        <v>0.35319444444444442</v>
      </c>
      <c r="N211">
        <v>148.19999999999999</v>
      </c>
      <c r="O211">
        <v>2.68</v>
      </c>
      <c r="P211">
        <v>0.14000000000000001</v>
      </c>
      <c r="Q211">
        <v>5.26</v>
      </c>
      <c r="R211">
        <v>0.17</v>
      </c>
      <c r="S211">
        <v>10.130000000000001</v>
      </c>
      <c r="T211">
        <v>0.28999999999999998</v>
      </c>
      <c r="U211">
        <v>51.46</v>
      </c>
      <c r="V211">
        <v>0.54</v>
      </c>
      <c r="W211">
        <v>0.68</v>
      </c>
      <c r="X211">
        <v>0.05</v>
      </c>
      <c r="Y211">
        <v>4.99</v>
      </c>
      <c r="Z211">
        <v>0.08</v>
      </c>
      <c r="AA211">
        <v>0.78</v>
      </c>
      <c r="AB211">
        <v>0.02</v>
      </c>
      <c r="AC211">
        <v>1.05</v>
      </c>
      <c r="AD211">
        <v>0.04</v>
      </c>
      <c r="AE211">
        <v>4.0199999999999996</v>
      </c>
      <c r="AF211">
        <v>0.04</v>
      </c>
      <c r="AG211">
        <v>0.97</v>
      </c>
      <c r="AH211">
        <v>0.03</v>
      </c>
      <c r="AI211">
        <v>0.28999999999999998</v>
      </c>
      <c r="AJ211">
        <v>0.01</v>
      </c>
      <c r="AK211">
        <v>0.17</v>
      </c>
      <c r="AL211">
        <v>0.01</v>
      </c>
      <c r="AM211">
        <v>17.28</v>
      </c>
      <c r="AN211">
        <v>0.2</v>
      </c>
      <c r="AO211">
        <v>961</v>
      </c>
      <c r="AP211">
        <v>49</v>
      </c>
      <c r="AQ211">
        <v>698</v>
      </c>
      <c r="AR211">
        <v>24</v>
      </c>
      <c r="AS211">
        <v>31</v>
      </c>
      <c r="AT211">
        <v>5</v>
      </c>
      <c r="AU211" t="s">
        <v>672</v>
      </c>
    </row>
    <row r="212" spans="1:47" x14ac:dyDescent="0.45">
      <c r="A212">
        <v>2165</v>
      </c>
      <c r="B212" t="s">
        <v>673</v>
      </c>
      <c r="C212">
        <v>-280229.02029999997</v>
      </c>
      <c r="D212">
        <v>8143057.5460000001</v>
      </c>
      <c r="E212">
        <v>-280229.02029999997</v>
      </c>
      <c r="F212">
        <f t="shared" si="14"/>
        <v>137.37826382480765</v>
      </c>
      <c r="G212">
        <f t="shared" si="15"/>
        <v>-4.727555535807805</v>
      </c>
      <c r="H212">
        <f t="shared" si="12"/>
        <v>490.04499999992549</v>
      </c>
      <c r="I212">
        <f t="shared" si="13"/>
        <v>-3515.0056999999797</v>
      </c>
      <c r="J212" t="s">
        <v>674</v>
      </c>
      <c r="K212">
        <v>90.9</v>
      </c>
      <c r="L212">
        <v>-31</v>
      </c>
      <c r="M212" s="1">
        <v>5.5555555555555552E-2</v>
      </c>
      <c r="N212">
        <v>156.6</v>
      </c>
      <c r="O212">
        <v>2.68</v>
      </c>
      <c r="P212">
        <v>0.14000000000000001</v>
      </c>
      <c r="Q212">
        <v>6.63</v>
      </c>
      <c r="R212">
        <v>0.17</v>
      </c>
      <c r="S212">
        <v>9.39</v>
      </c>
      <c r="T212">
        <v>0.19</v>
      </c>
      <c r="U212">
        <v>48.63</v>
      </c>
      <c r="V212">
        <v>0.54</v>
      </c>
      <c r="W212">
        <v>0.77</v>
      </c>
      <c r="X212">
        <v>0.05</v>
      </c>
      <c r="Y212">
        <v>7.87</v>
      </c>
      <c r="Z212">
        <v>0.12</v>
      </c>
      <c r="AA212">
        <v>1.35</v>
      </c>
      <c r="AB212">
        <v>0.03</v>
      </c>
      <c r="AC212">
        <v>1.07</v>
      </c>
      <c r="AD212">
        <v>0.04</v>
      </c>
      <c r="AE212">
        <v>3.84</v>
      </c>
      <c r="AF212">
        <v>0.04</v>
      </c>
      <c r="AG212">
        <v>0.99</v>
      </c>
      <c r="AH212">
        <v>0.03</v>
      </c>
      <c r="AI212">
        <v>0.27</v>
      </c>
      <c r="AJ212">
        <v>0.01</v>
      </c>
      <c r="AK212">
        <v>0.22</v>
      </c>
      <c r="AL212">
        <v>0.01</v>
      </c>
      <c r="AM212">
        <v>16.04</v>
      </c>
      <c r="AN212">
        <v>0.2</v>
      </c>
      <c r="AO212">
        <v>940</v>
      </c>
      <c r="AP212">
        <v>49</v>
      </c>
      <c r="AQ212">
        <v>935</v>
      </c>
      <c r="AR212">
        <v>30</v>
      </c>
      <c r="AS212">
        <v>60</v>
      </c>
      <c r="AT212">
        <v>5</v>
      </c>
      <c r="AU212" t="s">
        <v>675</v>
      </c>
    </row>
    <row r="213" spans="1:47" x14ac:dyDescent="0.45">
      <c r="A213">
        <v>2165</v>
      </c>
      <c r="B213" t="s">
        <v>676</v>
      </c>
      <c r="C213">
        <v>-280229.58110000001</v>
      </c>
      <c r="D213">
        <v>8143057.4539999999</v>
      </c>
      <c r="E213">
        <v>-280229.58110000001</v>
      </c>
      <c r="F213">
        <f t="shared" si="14"/>
        <v>137.38152335623082</v>
      </c>
      <c r="G213">
        <f t="shared" si="15"/>
        <v>-4.7276093755744117</v>
      </c>
      <c r="H213">
        <f t="shared" si="12"/>
        <v>489.95299999974668</v>
      </c>
      <c r="I213">
        <f t="shared" si="13"/>
        <v>-3515.5665000000154</v>
      </c>
      <c r="J213" t="s">
        <v>677</v>
      </c>
      <c r="K213">
        <v>91.8</v>
      </c>
      <c r="L213">
        <v>-25.4</v>
      </c>
      <c r="M213" s="1">
        <v>5.5555555555555552E-2</v>
      </c>
      <c r="N213">
        <v>167.2</v>
      </c>
      <c r="O213">
        <v>2.59</v>
      </c>
      <c r="P213">
        <v>0.14000000000000001</v>
      </c>
      <c r="Q213">
        <v>6.23</v>
      </c>
      <c r="R213">
        <v>0.17</v>
      </c>
      <c r="S213">
        <v>9.08</v>
      </c>
      <c r="T213">
        <v>0.19</v>
      </c>
      <c r="U213">
        <v>48.3</v>
      </c>
      <c r="V213">
        <v>0.54</v>
      </c>
      <c r="W213">
        <v>0.63</v>
      </c>
      <c r="X213">
        <v>0.05</v>
      </c>
      <c r="Y213">
        <v>8.8000000000000007</v>
      </c>
      <c r="Z213">
        <v>0.12</v>
      </c>
      <c r="AA213">
        <v>1.69</v>
      </c>
      <c r="AB213">
        <v>0.03</v>
      </c>
      <c r="AC213">
        <v>1.0900000000000001</v>
      </c>
      <c r="AD213">
        <v>0.04</v>
      </c>
      <c r="AE213">
        <v>4.4000000000000004</v>
      </c>
      <c r="AF213">
        <v>0.06</v>
      </c>
      <c r="AG213">
        <v>1</v>
      </c>
      <c r="AH213">
        <v>0.03</v>
      </c>
      <c r="AI213">
        <v>0.28999999999999998</v>
      </c>
      <c r="AJ213">
        <v>0.01</v>
      </c>
      <c r="AK213">
        <v>0.23</v>
      </c>
      <c r="AL213">
        <v>0.01</v>
      </c>
      <c r="AM213">
        <v>15.37</v>
      </c>
      <c r="AN213">
        <v>0.2</v>
      </c>
      <c r="AO213">
        <v>988</v>
      </c>
      <c r="AP213">
        <v>49</v>
      </c>
      <c r="AQ213">
        <v>1199</v>
      </c>
      <c r="AR213">
        <v>40</v>
      </c>
      <c r="AS213">
        <v>57</v>
      </c>
      <c r="AT213">
        <v>10</v>
      </c>
      <c r="AU213" t="s">
        <v>678</v>
      </c>
    </row>
    <row r="214" spans="1:47" x14ac:dyDescent="0.45">
      <c r="A214">
        <v>2333</v>
      </c>
      <c r="B214" t="s">
        <v>679</v>
      </c>
      <c r="C214">
        <v>-280232.7732</v>
      </c>
      <c r="D214">
        <v>8143250.7079999996</v>
      </c>
      <c r="E214">
        <v>-280232.7732</v>
      </c>
      <c r="F214">
        <f t="shared" si="14"/>
        <v>137.38153700128305</v>
      </c>
      <c r="G214">
        <f t="shared" si="15"/>
        <v>-4.7276177700645095</v>
      </c>
      <c r="H214">
        <f t="shared" si="12"/>
        <v>683.20699999947101</v>
      </c>
      <c r="I214">
        <f t="shared" si="13"/>
        <v>-3518.758600000001</v>
      </c>
      <c r="J214" t="s">
        <v>680</v>
      </c>
      <c r="K214">
        <v>61.6</v>
      </c>
      <c r="L214">
        <v>-42.9</v>
      </c>
      <c r="M214" s="1">
        <v>0.33333333333333331</v>
      </c>
      <c r="N214">
        <v>148</v>
      </c>
      <c r="O214">
        <v>2.4900000000000002</v>
      </c>
      <c r="P214">
        <v>0.14000000000000001</v>
      </c>
      <c r="Q214">
        <v>6.37</v>
      </c>
      <c r="R214">
        <v>0.17</v>
      </c>
      <c r="S214">
        <v>8.09</v>
      </c>
      <c r="T214">
        <v>0.19</v>
      </c>
      <c r="U214">
        <v>40.43</v>
      </c>
      <c r="V214">
        <v>0.43</v>
      </c>
      <c r="W214">
        <v>0.82</v>
      </c>
      <c r="X214">
        <v>0.05</v>
      </c>
      <c r="Y214">
        <v>13.21</v>
      </c>
      <c r="Z214">
        <v>0.15</v>
      </c>
      <c r="AA214">
        <v>1.8</v>
      </c>
      <c r="AB214">
        <v>0.03</v>
      </c>
      <c r="AC214">
        <v>0.57999999999999996</v>
      </c>
      <c r="AD214">
        <v>0.02</v>
      </c>
      <c r="AE214">
        <v>8.33</v>
      </c>
      <c r="AF214">
        <v>0.08</v>
      </c>
      <c r="AG214">
        <v>0.92</v>
      </c>
      <c r="AH214">
        <v>0.03</v>
      </c>
      <c r="AI214">
        <v>0.25</v>
      </c>
      <c r="AJ214">
        <v>0.01</v>
      </c>
      <c r="AK214">
        <v>0.3</v>
      </c>
      <c r="AL214">
        <v>0.01</v>
      </c>
      <c r="AM214">
        <v>15.93</v>
      </c>
      <c r="AN214">
        <v>0.2</v>
      </c>
      <c r="AO214">
        <v>568</v>
      </c>
      <c r="AP214">
        <v>30</v>
      </c>
      <c r="AQ214">
        <v>1502</v>
      </c>
      <c r="AR214">
        <v>49</v>
      </c>
      <c r="AS214">
        <v>505</v>
      </c>
      <c r="AT214">
        <v>20</v>
      </c>
      <c r="AU214" t="s">
        <v>681</v>
      </c>
    </row>
    <row r="215" spans="1:47" x14ac:dyDescent="0.45">
      <c r="A215">
        <v>2333</v>
      </c>
      <c r="B215" t="s">
        <v>682</v>
      </c>
      <c r="C215">
        <v>-280233.2709</v>
      </c>
      <c r="D215">
        <v>8143251.517</v>
      </c>
      <c r="E215">
        <v>-280233.2709</v>
      </c>
      <c r="F215">
        <f t="shared" si="14"/>
        <v>137.38128702190244</v>
      </c>
      <c r="G215">
        <f t="shared" si="15"/>
        <v>-4.7279539679592588</v>
      </c>
      <c r="H215">
        <f t="shared" si="12"/>
        <v>684.01599999982864</v>
      </c>
      <c r="I215">
        <f t="shared" si="13"/>
        <v>-3519.2563000000082</v>
      </c>
      <c r="J215" t="s">
        <v>683</v>
      </c>
      <c r="K215">
        <v>68.2</v>
      </c>
      <c r="L215">
        <v>-34.299999999999997</v>
      </c>
      <c r="M215" s="1">
        <v>5.9872685185185182E-2</v>
      </c>
      <c r="N215">
        <v>151.69999999999999</v>
      </c>
      <c r="O215">
        <v>2.5099999999999998</v>
      </c>
      <c r="P215">
        <v>0.14000000000000001</v>
      </c>
      <c r="Q215">
        <v>6.99</v>
      </c>
      <c r="R215">
        <v>0.17</v>
      </c>
      <c r="S215">
        <v>8.51</v>
      </c>
      <c r="T215">
        <v>0.19</v>
      </c>
      <c r="U215">
        <v>41.36</v>
      </c>
      <c r="V215">
        <v>0.43</v>
      </c>
      <c r="W215">
        <v>0.89</v>
      </c>
      <c r="X215">
        <v>0.05</v>
      </c>
      <c r="Y215">
        <v>11.47</v>
      </c>
      <c r="Z215">
        <v>0.15</v>
      </c>
      <c r="AA215">
        <v>1.8</v>
      </c>
      <c r="AB215">
        <v>0.04</v>
      </c>
      <c r="AC215">
        <v>0.63</v>
      </c>
      <c r="AD215">
        <v>0.02</v>
      </c>
      <c r="AE215">
        <v>6.64</v>
      </c>
      <c r="AF215">
        <v>7.0000000000000007E-2</v>
      </c>
      <c r="AG215">
        <v>0.95</v>
      </c>
      <c r="AH215">
        <v>0.03</v>
      </c>
      <c r="AI215">
        <v>0.26</v>
      </c>
      <c r="AJ215">
        <v>0.01</v>
      </c>
      <c r="AK215">
        <v>0.28999999999999998</v>
      </c>
      <c r="AL215">
        <v>0.01</v>
      </c>
      <c r="AM215">
        <v>17.28</v>
      </c>
      <c r="AN215">
        <v>0.2</v>
      </c>
      <c r="AO215">
        <v>671</v>
      </c>
      <c r="AP215">
        <v>35</v>
      </c>
      <c r="AQ215">
        <v>1513</v>
      </c>
      <c r="AR215">
        <v>49</v>
      </c>
      <c r="AS215">
        <v>286</v>
      </c>
      <c r="AT215">
        <v>10</v>
      </c>
      <c r="AU215" t="s">
        <v>684</v>
      </c>
    </row>
    <row r="216" spans="1:47" x14ac:dyDescent="0.45">
      <c r="A216">
        <v>2318</v>
      </c>
      <c r="B216" t="s">
        <v>685</v>
      </c>
      <c r="C216">
        <v>-280253.20370000001</v>
      </c>
      <c r="D216">
        <v>8143236.6960000005</v>
      </c>
      <c r="E216">
        <v>-280253.20370000001</v>
      </c>
      <c r="F216">
        <f t="shared" si="14"/>
        <v>137.37529977876125</v>
      </c>
      <c r="G216">
        <f t="shared" si="15"/>
        <v>-4.7281838052862852</v>
      </c>
      <c r="H216">
        <f t="shared" si="12"/>
        <v>669.19500000029802</v>
      </c>
      <c r="I216">
        <f t="shared" si="13"/>
        <v>-3539.1891000000178</v>
      </c>
      <c r="J216" t="s">
        <v>686</v>
      </c>
      <c r="K216">
        <v>52.1</v>
      </c>
      <c r="L216">
        <v>-26.7</v>
      </c>
      <c r="M216" s="1">
        <v>0.10416666666666667</v>
      </c>
      <c r="N216">
        <v>164.5</v>
      </c>
      <c r="O216">
        <v>2.5</v>
      </c>
      <c r="P216">
        <v>0.14000000000000001</v>
      </c>
      <c r="Q216">
        <v>6.7</v>
      </c>
      <c r="R216">
        <v>0.17</v>
      </c>
      <c r="S216">
        <v>8.7799999999999994</v>
      </c>
      <c r="T216">
        <v>0.19</v>
      </c>
      <c r="U216">
        <v>43.94</v>
      </c>
      <c r="V216">
        <v>0.54</v>
      </c>
      <c r="W216">
        <v>0.75</v>
      </c>
      <c r="X216">
        <v>0.05</v>
      </c>
      <c r="Y216">
        <v>8.5</v>
      </c>
      <c r="Z216">
        <v>0.12</v>
      </c>
      <c r="AA216">
        <v>1.82</v>
      </c>
      <c r="AB216">
        <v>0.04</v>
      </c>
      <c r="AC216">
        <v>0.7</v>
      </c>
      <c r="AD216">
        <v>0.02</v>
      </c>
      <c r="AE216">
        <v>5.94</v>
      </c>
      <c r="AF216">
        <v>7.0000000000000007E-2</v>
      </c>
      <c r="AG216">
        <v>1.08</v>
      </c>
      <c r="AH216">
        <v>0.03</v>
      </c>
      <c r="AI216">
        <v>0.33</v>
      </c>
      <c r="AJ216">
        <v>0.01</v>
      </c>
      <c r="AK216">
        <v>0.22</v>
      </c>
      <c r="AL216">
        <v>0.01</v>
      </c>
      <c r="AM216">
        <v>18.34</v>
      </c>
      <c r="AN216">
        <v>0.2</v>
      </c>
      <c r="AO216">
        <v>674</v>
      </c>
      <c r="AP216">
        <v>35</v>
      </c>
      <c r="AQ216">
        <v>2333</v>
      </c>
      <c r="AR216">
        <v>70</v>
      </c>
      <c r="AS216">
        <v>230</v>
      </c>
      <c r="AT216">
        <v>10</v>
      </c>
      <c r="AU216" t="s">
        <v>687</v>
      </c>
    </row>
    <row r="217" spans="1:47" x14ac:dyDescent="0.45">
      <c r="A217">
        <v>1897</v>
      </c>
      <c r="B217" t="s">
        <v>688</v>
      </c>
      <c r="C217">
        <v>-280266.83049999998</v>
      </c>
      <c r="D217">
        <v>8142881.7189999996</v>
      </c>
      <c r="E217">
        <v>-280266.83049999998</v>
      </c>
      <c r="F217">
        <f t="shared" si="14"/>
        <v>137.37530141481818</v>
      </c>
      <c r="G217">
        <f t="shared" si="15"/>
        <v>-4.7281922891691854</v>
      </c>
      <c r="H217">
        <f t="shared" si="12"/>
        <v>314.2179999994114</v>
      </c>
      <c r="I217">
        <f t="shared" si="13"/>
        <v>-3552.8158999999869</v>
      </c>
      <c r="J217" t="s">
        <v>689</v>
      </c>
      <c r="K217">
        <v>45.9</v>
      </c>
      <c r="L217">
        <v>-62</v>
      </c>
      <c r="M217" s="1">
        <v>0.16666666666666666</v>
      </c>
      <c r="N217">
        <v>155.9</v>
      </c>
      <c r="O217">
        <v>2.59</v>
      </c>
      <c r="P217">
        <v>0.14000000000000001</v>
      </c>
      <c r="Q217">
        <v>9.36</v>
      </c>
      <c r="R217">
        <v>0.25</v>
      </c>
      <c r="S217">
        <v>9.39</v>
      </c>
      <c r="T217">
        <v>0.19</v>
      </c>
      <c r="U217">
        <v>43.11</v>
      </c>
      <c r="V217">
        <v>0.54</v>
      </c>
      <c r="W217">
        <v>0.81</v>
      </c>
      <c r="X217">
        <v>0.05</v>
      </c>
      <c r="Y217">
        <v>3.85</v>
      </c>
      <c r="Z217">
        <v>0.08</v>
      </c>
      <c r="AA217">
        <v>0.57999999999999996</v>
      </c>
      <c r="AB217">
        <v>0.02</v>
      </c>
      <c r="AC217">
        <v>0.44</v>
      </c>
      <c r="AD217">
        <v>0.02</v>
      </c>
      <c r="AE217">
        <v>7.38</v>
      </c>
      <c r="AF217">
        <v>0.08</v>
      </c>
      <c r="AG217">
        <v>1.01</v>
      </c>
      <c r="AH217">
        <v>0.03</v>
      </c>
      <c r="AI217">
        <v>0.56000000000000005</v>
      </c>
      <c r="AJ217">
        <v>0.01</v>
      </c>
      <c r="AK217">
        <v>0.45</v>
      </c>
      <c r="AL217">
        <v>0.01</v>
      </c>
      <c r="AM217">
        <v>20.329999999999998</v>
      </c>
      <c r="AN217">
        <v>0.26</v>
      </c>
      <c r="AO217">
        <v>504</v>
      </c>
      <c r="AP217">
        <v>30</v>
      </c>
      <c r="AQ217">
        <v>253</v>
      </c>
      <c r="AR217">
        <v>10</v>
      </c>
      <c r="AS217">
        <v>24</v>
      </c>
      <c r="AT217">
        <v>5</v>
      </c>
      <c r="AU217" t="s">
        <v>690</v>
      </c>
    </row>
    <row r="218" spans="1:47" x14ac:dyDescent="0.45">
      <c r="A218">
        <v>1897</v>
      </c>
      <c r="B218" t="s">
        <v>691</v>
      </c>
      <c r="C218">
        <v>-280267.33350000001</v>
      </c>
      <c r="D218">
        <v>8142881.8159999996</v>
      </c>
      <c r="E218">
        <v>-280267.33350000001</v>
      </c>
      <c r="F218">
        <f t="shared" si="14"/>
        <v>137.37529223940606</v>
      </c>
      <c r="G218">
        <f t="shared" si="15"/>
        <v>-4.7281957957283396</v>
      </c>
      <c r="H218">
        <f t="shared" si="12"/>
        <v>314.31499999947846</v>
      </c>
      <c r="I218">
        <f t="shared" si="13"/>
        <v>-3553.3189000000129</v>
      </c>
      <c r="J218" t="s">
        <v>692</v>
      </c>
      <c r="K218">
        <v>59.4</v>
      </c>
      <c r="L218">
        <v>-45.8</v>
      </c>
      <c r="M218" s="1">
        <v>5.5555555555555552E-2</v>
      </c>
      <c r="N218">
        <v>144.9</v>
      </c>
      <c r="O218">
        <v>2.78</v>
      </c>
      <c r="P218">
        <v>0.14000000000000001</v>
      </c>
      <c r="Q218">
        <v>5.19</v>
      </c>
      <c r="R218">
        <v>0.17</v>
      </c>
      <c r="S218">
        <v>10.130000000000001</v>
      </c>
      <c r="T218">
        <v>0.28999999999999998</v>
      </c>
      <c r="U218">
        <v>51.52</v>
      </c>
      <c r="V218">
        <v>0.64</v>
      </c>
      <c r="W218">
        <v>0.77</v>
      </c>
      <c r="X218">
        <v>0.05</v>
      </c>
      <c r="Y218">
        <v>5.3</v>
      </c>
      <c r="Z218">
        <v>0.1</v>
      </c>
      <c r="AA218">
        <v>1.49</v>
      </c>
      <c r="AB218">
        <v>0.04</v>
      </c>
      <c r="AC218">
        <v>0.95</v>
      </c>
      <c r="AD218">
        <v>0.04</v>
      </c>
      <c r="AE218">
        <v>3.33</v>
      </c>
      <c r="AF218">
        <v>0.04</v>
      </c>
      <c r="AG218">
        <v>1.04</v>
      </c>
      <c r="AH218">
        <v>0.03</v>
      </c>
      <c r="AI218">
        <v>0.28999999999999998</v>
      </c>
      <c r="AJ218">
        <v>0.01</v>
      </c>
      <c r="AK218">
        <v>0.16</v>
      </c>
      <c r="AL218">
        <v>0.01</v>
      </c>
      <c r="AM218">
        <v>16.79</v>
      </c>
      <c r="AN218">
        <v>0.2</v>
      </c>
      <c r="AO218">
        <v>639</v>
      </c>
      <c r="AP218">
        <v>35</v>
      </c>
      <c r="AQ218">
        <v>520</v>
      </c>
      <c r="AR218">
        <v>20</v>
      </c>
      <c r="AS218">
        <v>63</v>
      </c>
      <c r="AT218">
        <v>5</v>
      </c>
      <c r="AU218" t="s">
        <v>693</v>
      </c>
    </row>
    <row r="219" spans="1:47" x14ac:dyDescent="0.45">
      <c r="A219">
        <v>1897</v>
      </c>
      <c r="B219" t="s">
        <v>694</v>
      </c>
      <c r="C219">
        <v>-280267.54139999999</v>
      </c>
      <c r="D219">
        <v>8142881.2719999999</v>
      </c>
      <c r="E219">
        <v>-280267.54139999999</v>
      </c>
      <c r="F219">
        <f t="shared" si="14"/>
        <v>137.37485829638572</v>
      </c>
      <c r="G219">
        <f t="shared" si="15"/>
        <v>-4.7282350560349506</v>
      </c>
      <c r="H219">
        <f t="shared" si="12"/>
        <v>313.77099999971688</v>
      </c>
      <c r="I219">
        <f t="shared" si="13"/>
        <v>-3553.5267999999924</v>
      </c>
      <c r="J219" t="s">
        <v>695</v>
      </c>
      <c r="K219">
        <v>50</v>
      </c>
      <c r="L219">
        <v>-39.299999999999997</v>
      </c>
      <c r="M219" s="1">
        <v>8.3333333333333329E-2</v>
      </c>
      <c r="N219">
        <v>147.1</v>
      </c>
      <c r="O219">
        <v>2.58</v>
      </c>
      <c r="P219">
        <v>0.14000000000000001</v>
      </c>
      <c r="Q219">
        <v>5.57</v>
      </c>
      <c r="R219">
        <v>0.17</v>
      </c>
      <c r="S219">
        <v>9.59</v>
      </c>
      <c r="T219">
        <v>0.28999999999999998</v>
      </c>
      <c r="U219">
        <v>48.64</v>
      </c>
      <c r="V219">
        <v>0.54</v>
      </c>
      <c r="W219">
        <v>0.73</v>
      </c>
      <c r="X219">
        <v>0.05</v>
      </c>
      <c r="Y219">
        <v>6.86</v>
      </c>
      <c r="Z219">
        <v>0.12</v>
      </c>
      <c r="AA219">
        <v>1.67</v>
      </c>
      <c r="AB219">
        <v>0.04</v>
      </c>
      <c r="AC219">
        <v>1.04</v>
      </c>
      <c r="AD219">
        <v>0.04</v>
      </c>
      <c r="AE219">
        <v>4.47</v>
      </c>
      <c r="AF219">
        <v>0.06</v>
      </c>
      <c r="AG219">
        <v>1.07</v>
      </c>
      <c r="AH219">
        <v>0.03</v>
      </c>
      <c r="AI219">
        <v>0.3</v>
      </c>
      <c r="AJ219">
        <v>0.01</v>
      </c>
      <c r="AK219">
        <v>0.19</v>
      </c>
      <c r="AL219">
        <v>0.01</v>
      </c>
      <c r="AM219">
        <v>17.04</v>
      </c>
      <c r="AN219">
        <v>0.2</v>
      </c>
      <c r="AO219">
        <v>886</v>
      </c>
      <c r="AP219">
        <v>44</v>
      </c>
      <c r="AQ219">
        <v>716</v>
      </c>
      <c r="AR219">
        <v>24</v>
      </c>
      <c r="AS219">
        <v>20</v>
      </c>
      <c r="AT219">
        <v>5</v>
      </c>
      <c r="AU219" t="s">
        <v>696</v>
      </c>
    </row>
    <row r="220" spans="1:47" x14ac:dyDescent="0.45">
      <c r="A220">
        <v>1895</v>
      </c>
      <c r="B220" t="s">
        <v>697</v>
      </c>
      <c r="C220">
        <v>-280269.86910000001</v>
      </c>
      <c r="D220">
        <v>8142855.5439999998</v>
      </c>
      <c r="E220">
        <v>-280269.86910000001</v>
      </c>
      <c r="F220">
        <f t="shared" si="14"/>
        <v>137.37450558274915</v>
      </c>
      <c r="G220">
        <f t="shared" si="15"/>
        <v>-4.7282538690031135</v>
      </c>
      <c r="H220">
        <f t="shared" si="12"/>
        <v>288.04299999959767</v>
      </c>
      <c r="I220">
        <f t="shared" si="13"/>
        <v>-3555.8545000000158</v>
      </c>
      <c r="J220" t="s">
        <v>698</v>
      </c>
      <c r="K220">
        <v>61.6</v>
      </c>
      <c r="L220">
        <v>-60.3</v>
      </c>
      <c r="M220" s="1">
        <v>0.17222222222222225</v>
      </c>
      <c r="N220">
        <v>153.9</v>
      </c>
      <c r="O220">
        <v>2.4700000000000002</v>
      </c>
      <c r="P220">
        <v>0.14000000000000001</v>
      </c>
      <c r="Q220">
        <v>5.75</v>
      </c>
      <c r="R220">
        <v>0.17</v>
      </c>
      <c r="S220">
        <v>8.94</v>
      </c>
      <c r="T220">
        <v>0.19</v>
      </c>
      <c r="U220">
        <v>47.82</v>
      </c>
      <c r="V220">
        <v>0.54</v>
      </c>
      <c r="W220">
        <v>0.83</v>
      </c>
      <c r="X220">
        <v>0.05</v>
      </c>
      <c r="Y220">
        <v>5.62</v>
      </c>
      <c r="Z220">
        <v>0.08</v>
      </c>
      <c r="AA220">
        <v>1.88</v>
      </c>
      <c r="AB220">
        <v>0.03</v>
      </c>
      <c r="AC220">
        <v>1.17</v>
      </c>
      <c r="AD220">
        <v>0.04</v>
      </c>
      <c r="AE220">
        <v>2.99</v>
      </c>
      <c r="AF220">
        <v>0.04</v>
      </c>
      <c r="AG220">
        <v>1.03</v>
      </c>
      <c r="AH220">
        <v>0.03</v>
      </c>
      <c r="AI220">
        <v>0.28999999999999998</v>
      </c>
      <c r="AJ220">
        <v>0.01</v>
      </c>
      <c r="AK220">
        <v>0.38</v>
      </c>
      <c r="AL220">
        <v>0.01</v>
      </c>
      <c r="AM220">
        <v>20.52</v>
      </c>
      <c r="AN220">
        <v>0.26</v>
      </c>
      <c r="AO220">
        <v>992</v>
      </c>
      <c r="AP220">
        <v>49</v>
      </c>
      <c r="AQ220">
        <v>1304</v>
      </c>
      <c r="AR220">
        <v>40</v>
      </c>
      <c r="AS220">
        <v>111</v>
      </c>
      <c r="AT220">
        <v>5</v>
      </c>
      <c r="AU220" t="s">
        <v>699</v>
      </c>
    </row>
    <row r="221" spans="1:47" x14ac:dyDescent="0.45">
      <c r="A221">
        <v>1892</v>
      </c>
      <c r="B221" t="s">
        <v>700</v>
      </c>
      <c r="C221">
        <v>-280270.98450000002</v>
      </c>
      <c r="D221">
        <v>8142834.6320000002</v>
      </c>
      <c r="E221">
        <v>-280270.98450000002</v>
      </c>
      <c r="F221">
        <f t="shared" si="14"/>
        <v>137.37779000922433</v>
      </c>
      <c r="G221">
        <f t="shared" si="15"/>
        <v>-4.7283235161157515</v>
      </c>
      <c r="H221">
        <f t="shared" si="12"/>
        <v>267.13100000005215</v>
      </c>
      <c r="I221">
        <f t="shared" si="13"/>
        <v>-3556.9699000000255</v>
      </c>
      <c r="J221" t="s">
        <v>701</v>
      </c>
      <c r="K221">
        <v>60.1</v>
      </c>
      <c r="L221">
        <v>-66.5</v>
      </c>
      <c r="M221" s="1">
        <v>0.1388888888888889</v>
      </c>
      <c r="N221">
        <v>149.30000000000001</v>
      </c>
      <c r="O221">
        <v>2.86</v>
      </c>
      <c r="P221">
        <v>0.14000000000000001</v>
      </c>
      <c r="Q221">
        <v>5.53</v>
      </c>
      <c r="R221">
        <v>0.17</v>
      </c>
      <c r="S221">
        <v>9.93</v>
      </c>
      <c r="T221">
        <v>0.28999999999999998</v>
      </c>
      <c r="U221">
        <v>50.01</v>
      </c>
      <c r="V221">
        <v>0.54</v>
      </c>
      <c r="W221">
        <v>0.81</v>
      </c>
      <c r="X221">
        <v>0.05</v>
      </c>
      <c r="Y221">
        <v>5.74</v>
      </c>
      <c r="Z221">
        <v>0.1</v>
      </c>
      <c r="AA221">
        <v>1.72</v>
      </c>
      <c r="AB221">
        <v>0.03</v>
      </c>
      <c r="AC221">
        <v>1.17</v>
      </c>
      <c r="AD221">
        <v>0.04</v>
      </c>
      <c r="AE221">
        <v>3.7</v>
      </c>
      <c r="AF221">
        <v>0.04</v>
      </c>
      <c r="AG221">
        <v>1.04</v>
      </c>
      <c r="AH221">
        <v>0.03</v>
      </c>
      <c r="AI221">
        <v>0.3</v>
      </c>
      <c r="AJ221">
        <v>0.01</v>
      </c>
      <c r="AK221">
        <v>0.1</v>
      </c>
      <c r="AL221">
        <v>0.01</v>
      </c>
      <c r="AM221">
        <v>16.850000000000001</v>
      </c>
      <c r="AN221">
        <v>0.2</v>
      </c>
      <c r="AO221">
        <v>1004</v>
      </c>
      <c r="AP221">
        <v>54</v>
      </c>
      <c r="AQ221">
        <v>588</v>
      </c>
      <c r="AR221">
        <v>20</v>
      </c>
      <c r="AS221">
        <v>55</v>
      </c>
      <c r="AT221">
        <v>5</v>
      </c>
      <c r="AU221" t="s">
        <v>702</v>
      </c>
    </row>
    <row r="222" spans="1:47" x14ac:dyDescent="0.45">
      <c r="A222">
        <v>2254</v>
      </c>
      <c r="B222" t="s">
        <v>703</v>
      </c>
      <c r="C222">
        <v>-280275.11379999999</v>
      </c>
      <c r="D222">
        <v>8143029.3619999997</v>
      </c>
      <c r="E222">
        <v>-280275.11379999999</v>
      </c>
      <c r="F222">
        <f t="shared" si="14"/>
        <v>137.37779687391685</v>
      </c>
      <c r="G222">
        <f t="shared" si="15"/>
        <v>-4.7283298528847482</v>
      </c>
      <c r="H222">
        <f t="shared" si="12"/>
        <v>461.86099999956787</v>
      </c>
      <c r="I222">
        <f t="shared" si="13"/>
        <v>-3561.0991999999969</v>
      </c>
      <c r="J222" t="s">
        <v>704</v>
      </c>
      <c r="K222">
        <v>62</v>
      </c>
      <c r="L222">
        <v>-45.1</v>
      </c>
      <c r="M222" s="1">
        <v>0.16666666666666666</v>
      </c>
      <c r="N222">
        <v>147.19999999999999</v>
      </c>
      <c r="O222">
        <v>2.62</v>
      </c>
      <c r="P222">
        <v>0.14000000000000001</v>
      </c>
      <c r="Q222">
        <v>5.56</v>
      </c>
      <c r="R222">
        <v>0.17</v>
      </c>
      <c r="S222">
        <v>9.33</v>
      </c>
      <c r="T222">
        <v>0.19</v>
      </c>
      <c r="U222">
        <v>47.29</v>
      </c>
      <c r="V222">
        <v>0.54</v>
      </c>
      <c r="W222">
        <v>0.89</v>
      </c>
      <c r="X222">
        <v>0.05</v>
      </c>
      <c r="Y222">
        <v>7.79</v>
      </c>
      <c r="Z222">
        <v>0.1</v>
      </c>
      <c r="AA222">
        <v>1.45</v>
      </c>
      <c r="AB222">
        <v>0.03</v>
      </c>
      <c r="AC222">
        <v>0.98</v>
      </c>
      <c r="AD222">
        <v>0.04</v>
      </c>
      <c r="AE222">
        <v>4.71</v>
      </c>
      <c r="AF222">
        <v>0.06</v>
      </c>
      <c r="AG222">
        <v>0.93</v>
      </c>
      <c r="AH222">
        <v>0.03</v>
      </c>
      <c r="AI222">
        <v>0.28999999999999998</v>
      </c>
      <c r="AJ222">
        <v>0.01</v>
      </c>
      <c r="AK222">
        <v>0.1</v>
      </c>
      <c r="AL222">
        <v>0.01</v>
      </c>
      <c r="AM222">
        <v>17.760000000000002</v>
      </c>
      <c r="AN222">
        <v>0.2</v>
      </c>
      <c r="AO222">
        <v>803</v>
      </c>
      <c r="AP222">
        <v>44</v>
      </c>
      <c r="AQ222">
        <v>870</v>
      </c>
      <c r="AR222">
        <v>30</v>
      </c>
      <c r="AS222">
        <v>41</v>
      </c>
      <c r="AT222">
        <v>5</v>
      </c>
      <c r="AU222" t="s">
        <v>705</v>
      </c>
    </row>
    <row r="223" spans="1:47" x14ac:dyDescent="0.45">
      <c r="A223">
        <v>2254</v>
      </c>
      <c r="B223" t="s">
        <v>706</v>
      </c>
      <c r="C223">
        <v>-280275.48950000003</v>
      </c>
      <c r="D223">
        <v>8143029.7690000003</v>
      </c>
      <c r="E223">
        <v>-280275.48950000003</v>
      </c>
      <c r="F223">
        <f t="shared" si="14"/>
        <v>137.37810406469069</v>
      </c>
      <c r="G223">
        <f t="shared" si="15"/>
        <v>-4.7283578851181058</v>
      </c>
      <c r="H223">
        <f t="shared" si="12"/>
        <v>462.26800000015646</v>
      </c>
      <c r="I223">
        <f t="shared" si="13"/>
        <v>-3561.4749000000302</v>
      </c>
      <c r="J223" t="s">
        <v>707</v>
      </c>
      <c r="K223">
        <v>57.6</v>
      </c>
      <c r="L223">
        <v>-23.8</v>
      </c>
      <c r="M223" s="1">
        <v>0.11366898148148148</v>
      </c>
      <c r="N223">
        <v>172</v>
      </c>
      <c r="O223">
        <v>2.4500000000000002</v>
      </c>
      <c r="P223">
        <v>0.14000000000000001</v>
      </c>
      <c r="Q223">
        <v>4.8499999999999996</v>
      </c>
      <c r="R223">
        <v>0.17</v>
      </c>
      <c r="S223">
        <v>9.6199999999999992</v>
      </c>
      <c r="T223">
        <v>0.28999999999999998</v>
      </c>
      <c r="U223">
        <v>50.32</v>
      </c>
      <c r="V223">
        <v>0.54</v>
      </c>
      <c r="W223">
        <v>0.76</v>
      </c>
      <c r="X223">
        <v>0.05</v>
      </c>
      <c r="Y223">
        <v>6.31</v>
      </c>
      <c r="Z223">
        <v>0.1</v>
      </c>
      <c r="AA223">
        <v>1.1000000000000001</v>
      </c>
      <c r="AB223">
        <v>0.03</v>
      </c>
      <c r="AC223">
        <v>1.06</v>
      </c>
      <c r="AD223">
        <v>0.04</v>
      </c>
      <c r="AE223">
        <v>4.49</v>
      </c>
      <c r="AF223">
        <v>0.06</v>
      </c>
      <c r="AG223">
        <v>0.97</v>
      </c>
      <c r="AH223">
        <v>0.03</v>
      </c>
      <c r="AI223">
        <v>0.28000000000000003</v>
      </c>
      <c r="AJ223">
        <v>0.01</v>
      </c>
      <c r="AK223">
        <v>0.1</v>
      </c>
      <c r="AL223">
        <v>0.01</v>
      </c>
      <c r="AM223">
        <v>17.43</v>
      </c>
      <c r="AN223">
        <v>0.2</v>
      </c>
      <c r="AO223">
        <v>854</v>
      </c>
      <c r="AP223">
        <v>44</v>
      </c>
      <c r="AQ223">
        <v>885</v>
      </c>
      <c r="AR223">
        <v>30</v>
      </c>
      <c r="AS223">
        <v>21</v>
      </c>
      <c r="AT223">
        <v>5</v>
      </c>
      <c r="AU223" t="s">
        <v>708</v>
      </c>
    </row>
    <row r="224" spans="1:47" x14ac:dyDescent="0.45">
      <c r="A224">
        <v>2291</v>
      </c>
      <c r="B224" t="s">
        <v>709</v>
      </c>
      <c r="C224">
        <v>-280277.15149999998</v>
      </c>
      <c r="D224">
        <v>8143047.9819999998</v>
      </c>
      <c r="E224">
        <v>-280277.15149999998</v>
      </c>
      <c r="F224">
        <f t="shared" si="14"/>
        <v>137.37809875172229</v>
      </c>
      <c r="G224">
        <f t="shared" si="15"/>
        <v>-4.7283585024344363</v>
      </c>
      <c r="H224">
        <f t="shared" si="12"/>
        <v>480.48099999967963</v>
      </c>
      <c r="I224">
        <f t="shared" si="13"/>
        <v>-3563.1368999999831</v>
      </c>
      <c r="J224" t="s">
        <v>710</v>
      </c>
      <c r="K224">
        <v>49.7</v>
      </c>
      <c r="L224">
        <v>-42.5</v>
      </c>
      <c r="M224" s="1">
        <v>0.29166666666666669</v>
      </c>
      <c r="N224">
        <v>148.5</v>
      </c>
      <c r="O224">
        <v>2.13</v>
      </c>
      <c r="P224">
        <v>7.0000000000000007E-2</v>
      </c>
      <c r="Q224">
        <v>3.97</v>
      </c>
      <c r="R224">
        <v>0.08</v>
      </c>
      <c r="S224">
        <v>7.33</v>
      </c>
      <c r="T224">
        <v>0.19</v>
      </c>
      <c r="U224">
        <v>37.369999999999997</v>
      </c>
      <c r="V224">
        <v>0.43</v>
      </c>
      <c r="W224">
        <v>0.87</v>
      </c>
      <c r="X224">
        <v>0.05</v>
      </c>
      <c r="Y224">
        <v>15.28</v>
      </c>
      <c r="Z224">
        <v>0.17</v>
      </c>
      <c r="AA224">
        <v>2.1</v>
      </c>
      <c r="AB224">
        <v>0.03</v>
      </c>
      <c r="AC224">
        <v>0.62</v>
      </c>
      <c r="AD224">
        <v>0.02</v>
      </c>
      <c r="AE224">
        <v>8.64</v>
      </c>
      <c r="AF224">
        <v>0.1</v>
      </c>
      <c r="AG224">
        <v>1</v>
      </c>
      <c r="AH224">
        <v>0.03</v>
      </c>
      <c r="AI224">
        <v>0.31</v>
      </c>
      <c r="AJ224">
        <v>0.01</v>
      </c>
      <c r="AK224">
        <v>0.08</v>
      </c>
      <c r="AL224">
        <v>0.01</v>
      </c>
      <c r="AM224">
        <v>20</v>
      </c>
      <c r="AN224">
        <v>0.26</v>
      </c>
      <c r="AO224">
        <v>995</v>
      </c>
      <c r="AP224">
        <v>49</v>
      </c>
      <c r="AQ224">
        <v>918</v>
      </c>
      <c r="AR224">
        <v>30</v>
      </c>
      <c r="AS224">
        <v>229</v>
      </c>
      <c r="AT224">
        <v>10</v>
      </c>
      <c r="AU224" t="s">
        <v>711</v>
      </c>
    </row>
    <row r="225" spans="1:47" x14ac:dyDescent="0.45">
      <c r="A225">
        <v>2292</v>
      </c>
      <c r="B225" t="s">
        <v>712</v>
      </c>
      <c r="C225">
        <v>-280277.18810000003</v>
      </c>
      <c r="D225">
        <v>8143047.6670000004</v>
      </c>
      <c r="E225">
        <v>-280277.18810000003</v>
      </c>
      <c r="F225">
        <f t="shared" si="14"/>
        <v>137.3780947712126</v>
      </c>
      <c r="G225">
        <f t="shared" si="15"/>
        <v>-4.728359435155558</v>
      </c>
      <c r="H225">
        <f t="shared" si="12"/>
        <v>480.16600000020117</v>
      </c>
      <c r="I225">
        <f t="shared" si="13"/>
        <v>-3563.1735000000335</v>
      </c>
      <c r="J225" t="s">
        <v>713</v>
      </c>
      <c r="K225">
        <v>54.4</v>
      </c>
      <c r="L225">
        <v>-37.700000000000003</v>
      </c>
      <c r="M225" s="1">
        <v>0.10416666666666667</v>
      </c>
      <c r="N225">
        <v>151.30000000000001</v>
      </c>
      <c r="O225">
        <v>2.0299999999999998</v>
      </c>
      <c r="P225">
        <v>0.14000000000000001</v>
      </c>
      <c r="Q225">
        <v>4.1399999999999997</v>
      </c>
      <c r="R225">
        <v>0.08</v>
      </c>
      <c r="S225">
        <v>7.21</v>
      </c>
      <c r="T225">
        <v>0.19</v>
      </c>
      <c r="U225">
        <v>35.43</v>
      </c>
      <c r="V225">
        <v>0.43</v>
      </c>
      <c r="W225">
        <v>0.94</v>
      </c>
      <c r="X225">
        <v>7.0000000000000007E-2</v>
      </c>
      <c r="Y225">
        <v>16.850000000000001</v>
      </c>
      <c r="Z225">
        <v>0.2</v>
      </c>
      <c r="AA225">
        <v>2.2799999999999998</v>
      </c>
      <c r="AB225">
        <v>0.04</v>
      </c>
      <c r="AC225">
        <v>0.56999999999999995</v>
      </c>
      <c r="AD225">
        <v>0.02</v>
      </c>
      <c r="AE225">
        <v>9.16</v>
      </c>
      <c r="AF225">
        <v>0.1</v>
      </c>
      <c r="AG225">
        <v>0.94</v>
      </c>
      <c r="AH225">
        <v>0.03</v>
      </c>
      <c r="AI225">
        <v>0.3</v>
      </c>
      <c r="AJ225">
        <v>0.01</v>
      </c>
      <c r="AK225">
        <v>0.1</v>
      </c>
      <c r="AL225">
        <v>0.01</v>
      </c>
      <c r="AM225">
        <v>19.77</v>
      </c>
      <c r="AN225">
        <v>0.26</v>
      </c>
      <c r="AO225">
        <v>877</v>
      </c>
      <c r="AP225">
        <v>44</v>
      </c>
      <c r="AQ225">
        <v>877</v>
      </c>
      <c r="AR225">
        <v>30</v>
      </c>
      <c r="AS225">
        <v>229</v>
      </c>
      <c r="AT225">
        <v>10</v>
      </c>
      <c r="AU225" t="s">
        <v>714</v>
      </c>
    </row>
    <row r="226" spans="1:47" x14ac:dyDescent="0.45">
      <c r="A226">
        <v>2258</v>
      </c>
      <c r="B226" t="s">
        <v>715</v>
      </c>
      <c r="C226">
        <v>-280277.24339999998</v>
      </c>
      <c r="D226">
        <v>8143047.4309999999</v>
      </c>
      <c r="E226">
        <v>-280277.24339999998</v>
      </c>
      <c r="F226">
        <f t="shared" si="14"/>
        <v>137.37809686266684</v>
      </c>
      <c r="G226">
        <f t="shared" si="15"/>
        <v>-4.7283688601928624</v>
      </c>
      <c r="H226">
        <f t="shared" si="12"/>
        <v>479.92999999970198</v>
      </c>
      <c r="I226">
        <f t="shared" si="13"/>
        <v>-3563.2287999999826</v>
      </c>
      <c r="J226" t="s">
        <v>716</v>
      </c>
      <c r="K226">
        <v>51.3</v>
      </c>
      <c r="L226">
        <v>-41</v>
      </c>
      <c r="M226" s="1">
        <v>0.27083333333333331</v>
      </c>
      <c r="N226">
        <v>149.9</v>
      </c>
      <c r="O226">
        <v>2.67</v>
      </c>
      <c r="P226">
        <v>0.14000000000000001</v>
      </c>
      <c r="Q226">
        <v>6.4</v>
      </c>
      <c r="R226">
        <v>0.17</v>
      </c>
      <c r="S226">
        <v>8.6</v>
      </c>
      <c r="T226">
        <v>0.19</v>
      </c>
      <c r="U226">
        <v>42.84</v>
      </c>
      <c r="V226">
        <v>0.54</v>
      </c>
      <c r="W226">
        <v>0.95</v>
      </c>
      <c r="X226">
        <v>7.0000000000000007E-2</v>
      </c>
      <c r="Y226">
        <v>11.93</v>
      </c>
      <c r="Z226">
        <v>0.12</v>
      </c>
      <c r="AA226">
        <v>1.74</v>
      </c>
      <c r="AB226">
        <v>0.03</v>
      </c>
      <c r="AC226">
        <v>0.55000000000000004</v>
      </c>
      <c r="AD226">
        <v>0.02</v>
      </c>
      <c r="AE226">
        <v>6.89</v>
      </c>
      <c r="AF226">
        <v>7.0000000000000007E-2</v>
      </c>
      <c r="AG226">
        <v>0.98</v>
      </c>
      <c r="AH226">
        <v>0.03</v>
      </c>
      <c r="AI226">
        <v>0.3</v>
      </c>
      <c r="AJ226">
        <v>0.01</v>
      </c>
      <c r="AK226">
        <v>0.12</v>
      </c>
      <c r="AL226">
        <v>0.01</v>
      </c>
      <c r="AM226">
        <v>15.81</v>
      </c>
      <c r="AN226">
        <v>0.2</v>
      </c>
      <c r="AO226">
        <v>737</v>
      </c>
      <c r="AP226">
        <v>40</v>
      </c>
      <c r="AQ226">
        <v>705</v>
      </c>
      <c r="AR226">
        <v>24</v>
      </c>
      <c r="AS226">
        <v>137</v>
      </c>
      <c r="AT226">
        <v>5</v>
      </c>
      <c r="AU226" t="s">
        <v>717</v>
      </c>
    </row>
    <row r="227" spans="1:47" x14ac:dyDescent="0.45">
      <c r="A227">
        <v>2295</v>
      </c>
      <c r="B227" t="s">
        <v>718</v>
      </c>
      <c r="C227">
        <v>-280277.80219999998</v>
      </c>
      <c r="D227">
        <v>8143047.5549999997</v>
      </c>
      <c r="E227">
        <v>-280277.80219999998</v>
      </c>
      <c r="F227">
        <f t="shared" si="14"/>
        <v>137.37754512354675</v>
      </c>
      <c r="G227">
        <f t="shared" si="15"/>
        <v>-4.7284436414883135</v>
      </c>
      <c r="H227">
        <f t="shared" si="12"/>
        <v>480.05399999953806</v>
      </c>
      <c r="I227">
        <f t="shared" si="13"/>
        <v>-3563.7875999999815</v>
      </c>
      <c r="J227" t="s">
        <v>719</v>
      </c>
      <c r="K227">
        <v>56.5</v>
      </c>
      <c r="L227">
        <v>-39.9</v>
      </c>
      <c r="M227" s="1">
        <v>0.29166666666666669</v>
      </c>
      <c r="N227">
        <v>150.4</v>
      </c>
      <c r="O227">
        <v>2.54</v>
      </c>
      <c r="P227">
        <v>0.14000000000000001</v>
      </c>
      <c r="Q227">
        <v>5.5</v>
      </c>
      <c r="R227">
        <v>0.17</v>
      </c>
      <c r="S227">
        <v>8.01</v>
      </c>
      <c r="T227">
        <v>0.19</v>
      </c>
      <c r="U227">
        <v>40.69</v>
      </c>
      <c r="V227">
        <v>0.43</v>
      </c>
      <c r="W227">
        <v>0.98</v>
      </c>
      <c r="X227">
        <v>7.0000000000000007E-2</v>
      </c>
      <c r="Y227">
        <v>14.9</v>
      </c>
      <c r="Z227">
        <v>0.15</v>
      </c>
      <c r="AA227">
        <v>1.8</v>
      </c>
      <c r="AB227">
        <v>0.03</v>
      </c>
      <c r="AC227">
        <v>0.51</v>
      </c>
      <c r="AD227">
        <v>0.02</v>
      </c>
      <c r="AE227">
        <v>7.6</v>
      </c>
      <c r="AF227">
        <v>0.08</v>
      </c>
      <c r="AG227">
        <v>0.94</v>
      </c>
      <c r="AH227">
        <v>0.03</v>
      </c>
      <c r="AI227">
        <v>0.28000000000000003</v>
      </c>
      <c r="AJ227">
        <v>0.01</v>
      </c>
      <c r="AK227">
        <v>0.09</v>
      </c>
      <c r="AL227">
        <v>0.01</v>
      </c>
      <c r="AM227">
        <v>15.92</v>
      </c>
      <c r="AN227">
        <v>0.2</v>
      </c>
      <c r="AO227">
        <v>754</v>
      </c>
      <c r="AP227">
        <v>40</v>
      </c>
      <c r="AQ227">
        <v>700</v>
      </c>
      <c r="AR227">
        <v>24</v>
      </c>
      <c r="AS227">
        <v>178</v>
      </c>
      <c r="AT227">
        <v>10</v>
      </c>
      <c r="AU227" t="s">
        <v>720</v>
      </c>
    </row>
    <row r="228" spans="1:47" x14ac:dyDescent="0.45">
      <c r="A228">
        <v>1975</v>
      </c>
      <c r="B228" t="s">
        <v>721</v>
      </c>
      <c r="C228">
        <v>-280282.23590000003</v>
      </c>
      <c r="D228">
        <v>8143014.8430000003</v>
      </c>
      <c r="E228">
        <v>-280282.23590000003</v>
      </c>
      <c r="F228">
        <f t="shared" si="14"/>
        <v>137.37753893351689</v>
      </c>
      <c r="G228">
        <f t="shared" si="15"/>
        <v>-4.7284453753713391</v>
      </c>
      <c r="H228">
        <f t="shared" si="12"/>
        <v>447.34200000017881</v>
      </c>
      <c r="I228">
        <f t="shared" si="13"/>
        <v>-3568.2213000000338</v>
      </c>
      <c r="J228" t="s">
        <v>722</v>
      </c>
      <c r="K228">
        <v>62</v>
      </c>
      <c r="L228">
        <v>-51.7</v>
      </c>
      <c r="M228" s="1">
        <v>0.3125</v>
      </c>
      <c r="N228">
        <v>152.6</v>
      </c>
      <c r="O228">
        <v>2.62</v>
      </c>
      <c r="P228">
        <v>0.14000000000000001</v>
      </c>
      <c r="Q228">
        <v>5.92</v>
      </c>
      <c r="R228">
        <v>0.17</v>
      </c>
      <c r="S228">
        <v>9.52</v>
      </c>
      <c r="T228">
        <v>0.28999999999999998</v>
      </c>
      <c r="U228">
        <v>49.66</v>
      </c>
      <c r="V228">
        <v>0.54</v>
      </c>
      <c r="W228">
        <v>0.79</v>
      </c>
      <c r="X228">
        <v>0.05</v>
      </c>
      <c r="Y228">
        <v>8.35</v>
      </c>
      <c r="Z228">
        <v>0.1</v>
      </c>
      <c r="AA228">
        <v>1.18</v>
      </c>
      <c r="AB228">
        <v>0.02</v>
      </c>
      <c r="AC228">
        <v>0.95</v>
      </c>
      <c r="AD228">
        <v>0.04</v>
      </c>
      <c r="AE228">
        <v>5.53</v>
      </c>
      <c r="AF228">
        <v>0.06</v>
      </c>
      <c r="AG228">
        <v>0.99</v>
      </c>
      <c r="AH228">
        <v>0.03</v>
      </c>
      <c r="AI228">
        <v>0.3</v>
      </c>
      <c r="AJ228">
        <v>0.01</v>
      </c>
      <c r="AK228">
        <v>0.14000000000000001</v>
      </c>
      <c r="AL228">
        <v>0.01</v>
      </c>
      <c r="AM228">
        <v>13.75</v>
      </c>
      <c r="AN228">
        <v>0.2</v>
      </c>
      <c r="AO228">
        <v>1086</v>
      </c>
      <c r="AP228">
        <v>54</v>
      </c>
      <c r="AQ228">
        <v>1011</v>
      </c>
      <c r="AR228">
        <v>35</v>
      </c>
      <c r="AS228">
        <v>118</v>
      </c>
      <c r="AT228">
        <v>5</v>
      </c>
      <c r="AU228" t="s">
        <v>723</v>
      </c>
    </row>
    <row r="229" spans="1:47" x14ac:dyDescent="0.45">
      <c r="A229">
        <v>1979</v>
      </c>
      <c r="B229" t="s">
        <v>724</v>
      </c>
      <c r="C229">
        <v>-280282.33870000002</v>
      </c>
      <c r="D229">
        <v>8143014.4759999998</v>
      </c>
      <c r="E229">
        <v>-280282.33870000002</v>
      </c>
      <c r="F229">
        <f t="shared" si="14"/>
        <v>137.37753920338196</v>
      </c>
      <c r="G229">
        <f t="shared" si="15"/>
        <v>-4.7284458071554392</v>
      </c>
      <c r="H229">
        <f t="shared" si="12"/>
        <v>446.97499999962747</v>
      </c>
      <c r="I229">
        <f t="shared" si="13"/>
        <v>-3568.3241000000271</v>
      </c>
      <c r="J229" t="s">
        <v>725</v>
      </c>
      <c r="K229">
        <v>71.2</v>
      </c>
      <c r="L229">
        <v>-60.4</v>
      </c>
      <c r="M229" s="1">
        <v>0.14583333333333334</v>
      </c>
      <c r="N229">
        <v>159.1</v>
      </c>
      <c r="O229">
        <v>2.66</v>
      </c>
      <c r="P229">
        <v>0.14000000000000001</v>
      </c>
      <c r="Q229">
        <v>5.16</v>
      </c>
      <c r="R229">
        <v>0.17</v>
      </c>
      <c r="S229">
        <v>9.51</v>
      </c>
      <c r="T229">
        <v>0.28999999999999998</v>
      </c>
      <c r="U229">
        <v>50.3</v>
      </c>
      <c r="V229">
        <v>0.54</v>
      </c>
      <c r="W229">
        <v>0.71</v>
      </c>
      <c r="X229">
        <v>0.05</v>
      </c>
      <c r="Y229">
        <v>7.83</v>
      </c>
      <c r="Z229">
        <v>0.1</v>
      </c>
      <c r="AA229">
        <v>1.3</v>
      </c>
      <c r="AB229">
        <v>0.02</v>
      </c>
      <c r="AC229">
        <v>0.91</v>
      </c>
      <c r="AD229">
        <v>0.04</v>
      </c>
      <c r="AE229">
        <v>4.9400000000000004</v>
      </c>
      <c r="AF229">
        <v>0.06</v>
      </c>
      <c r="AG229">
        <v>0.94</v>
      </c>
      <c r="AH229">
        <v>0.03</v>
      </c>
      <c r="AI229">
        <v>0.31</v>
      </c>
      <c r="AJ229">
        <v>0.01</v>
      </c>
      <c r="AK229">
        <v>0.14000000000000001</v>
      </c>
      <c r="AL229">
        <v>0.01</v>
      </c>
      <c r="AM229">
        <v>14.93</v>
      </c>
      <c r="AN229">
        <v>0.2</v>
      </c>
      <c r="AO229">
        <v>1075</v>
      </c>
      <c r="AP229">
        <v>54</v>
      </c>
      <c r="AQ229">
        <v>1001</v>
      </c>
      <c r="AR229">
        <v>35</v>
      </c>
      <c r="AS229">
        <v>102</v>
      </c>
      <c r="AT229">
        <v>5</v>
      </c>
      <c r="AU229" t="s">
        <v>726</v>
      </c>
    </row>
    <row r="230" spans="1:47" x14ac:dyDescent="0.45">
      <c r="A230">
        <v>1979</v>
      </c>
      <c r="B230" t="s">
        <v>727</v>
      </c>
      <c r="C230">
        <v>-280282.36430000002</v>
      </c>
      <c r="D230">
        <v>8143014.4919999996</v>
      </c>
      <c r="E230">
        <v>-280282.36430000002</v>
      </c>
      <c r="F230">
        <f t="shared" si="14"/>
        <v>137.3775412273699</v>
      </c>
      <c r="G230">
        <f t="shared" si="15"/>
        <v>-4.7284468663758084</v>
      </c>
      <c r="H230">
        <f t="shared" si="12"/>
        <v>446.99099999945611</v>
      </c>
      <c r="I230">
        <f t="shared" si="13"/>
        <v>-3568.3497000000207</v>
      </c>
      <c r="J230" t="s">
        <v>728</v>
      </c>
      <c r="K230">
        <v>75</v>
      </c>
      <c r="L230">
        <v>-37.4</v>
      </c>
      <c r="M230" s="1">
        <v>5.5555555555555552E-2</v>
      </c>
      <c r="N230">
        <v>147.9</v>
      </c>
      <c r="O230">
        <v>2.74</v>
      </c>
      <c r="P230">
        <v>0.14000000000000001</v>
      </c>
      <c r="Q230">
        <v>6.41</v>
      </c>
      <c r="R230">
        <v>0.17</v>
      </c>
      <c r="S230">
        <v>9.83</v>
      </c>
      <c r="T230">
        <v>0.28999999999999998</v>
      </c>
      <c r="U230">
        <v>50.02</v>
      </c>
      <c r="V230">
        <v>0.54</v>
      </c>
      <c r="W230">
        <v>0.78</v>
      </c>
      <c r="X230">
        <v>0.05</v>
      </c>
      <c r="Y230">
        <v>6.16</v>
      </c>
      <c r="Z230">
        <v>0.1</v>
      </c>
      <c r="AA230">
        <v>1.25</v>
      </c>
      <c r="AB230">
        <v>0.03</v>
      </c>
      <c r="AC230">
        <v>0.94</v>
      </c>
      <c r="AD230">
        <v>0.04</v>
      </c>
      <c r="AE230">
        <v>4.5999999999999996</v>
      </c>
      <c r="AF230">
        <v>0.06</v>
      </c>
      <c r="AG230">
        <v>1.04</v>
      </c>
      <c r="AH230">
        <v>0.03</v>
      </c>
      <c r="AI230">
        <v>0.32</v>
      </c>
      <c r="AJ230">
        <v>0.01</v>
      </c>
      <c r="AK230">
        <v>0.18</v>
      </c>
      <c r="AL230">
        <v>0.01</v>
      </c>
      <c r="AM230">
        <v>15.45</v>
      </c>
      <c r="AN230">
        <v>0.2</v>
      </c>
      <c r="AO230">
        <v>983</v>
      </c>
      <c r="AP230">
        <v>49</v>
      </c>
      <c r="AQ230">
        <v>1001</v>
      </c>
      <c r="AR230">
        <v>35</v>
      </c>
      <c r="AS230">
        <v>91</v>
      </c>
      <c r="AT230">
        <v>10</v>
      </c>
      <c r="AU230" t="s">
        <v>729</v>
      </c>
    </row>
    <row r="231" spans="1:47" x14ac:dyDescent="0.45">
      <c r="A231">
        <v>1972</v>
      </c>
      <c r="B231" t="s">
        <v>730</v>
      </c>
      <c r="C231">
        <v>-280282.42709999997</v>
      </c>
      <c r="D231">
        <v>8143014.6119999997</v>
      </c>
      <c r="E231">
        <v>-280282.42709999997</v>
      </c>
      <c r="F231">
        <f t="shared" si="14"/>
        <v>137.37753491927407</v>
      </c>
      <c r="G231">
        <f t="shared" si="15"/>
        <v>-4.7284468781824049</v>
      </c>
      <c r="H231">
        <f t="shared" si="12"/>
        <v>447.11099999956787</v>
      </c>
      <c r="I231">
        <f t="shared" si="13"/>
        <v>-3568.4124999999767</v>
      </c>
      <c r="J231" t="s">
        <v>731</v>
      </c>
      <c r="K231">
        <v>65.900000000000006</v>
      </c>
      <c r="L231">
        <v>-46</v>
      </c>
      <c r="M231" s="1">
        <v>8.3333333333333329E-2</v>
      </c>
      <c r="N231">
        <v>145.4</v>
      </c>
      <c r="O231">
        <v>2.57</v>
      </c>
      <c r="P231">
        <v>0.14000000000000001</v>
      </c>
      <c r="Q231">
        <v>5.99</v>
      </c>
      <c r="R231">
        <v>0.17</v>
      </c>
      <c r="S231">
        <v>9.2200000000000006</v>
      </c>
      <c r="T231">
        <v>0.19</v>
      </c>
      <c r="U231">
        <v>47.41</v>
      </c>
      <c r="V231">
        <v>0.54</v>
      </c>
      <c r="W231">
        <v>0.87</v>
      </c>
      <c r="X231">
        <v>0.05</v>
      </c>
      <c r="Y231">
        <v>9.93</v>
      </c>
      <c r="Z231">
        <v>0.12</v>
      </c>
      <c r="AA231">
        <v>1.28</v>
      </c>
      <c r="AB231">
        <v>0.03</v>
      </c>
      <c r="AC231">
        <v>0.94</v>
      </c>
      <c r="AD231">
        <v>0.04</v>
      </c>
      <c r="AE231">
        <v>5.74</v>
      </c>
      <c r="AF231">
        <v>7.0000000000000007E-2</v>
      </c>
      <c r="AG231">
        <v>0.87</v>
      </c>
      <c r="AH231">
        <v>0.03</v>
      </c>
      <c r="AI231">
        <v>0.28999999999999998</v>
      </c>
      <c r="AJ231">
        <v>0.01</v>
      </c>
      <c r="AK231">
        <v>0.16</v>
      </c>
      <c r="AL231">
        <v>0.01</v>
      </c>
      <c r="AM231">
        <v>14.36</v>
      </c>
      <c r="AN231">
        <v>0.2</v>
      </c>
      <c r="AO231">
        <v>1023</v>
      </c>
      <c r="AP231">
        <v>54</v>
      </c>
      <c r="AQ231">
        <v>1143</v>
      </c>
      <c r="AR231">
        <v>35</v>
      </c>
      <c r="AS231">
        <v>121</v>
      </c>
      <c r="AT231">
        <v>5</v>
      </c>
      <c r="AU231" t="s">
        <v>732</v>
      </c>
    </row>
    <row r="232" spans="1:47" x14ac:dyDescent="0.45">
      <c r="A232">
        <v>1969</v>
      </c>
      <c r="B232" t="s">
        <v>733</v>
      </c>
      <c r="C232">
        <v>-280282.4278</v>
      </c>
      <c r="D232">
        <v>8143014.2379999999</v>
      </c>
      <c r="E232">
        <v>-280282.4278</v>
      </c>
      <c r="F232">
        <f t="shared" si="14"/>
        <v>137.37754202009853</v>
      </c>
      <c r="G232">
        <f t="shared" si="15"/>
        <v>-4.7284472694867459</v>
      </c>
      <c r="H232">
        <f t="shared" si="12"/>
        <v>446.73699999973178</v>
      </c>
      <c r="I232">
        <f t="shared" si="13"/>
        <v>-3568.41320000001</v>
      </c>
      <c r="J232" t="s">
        <v>734</v>
      </c>
      <c r="K232">
        <v>47.2</v>
      </c>
      <c r="L232">
        <v>-40.9</v>
      </c>
      <c r="M232" s="1">
        <v>0.29166666666666669</v>
      </c>
      <c r="N232">
        <v>148.19999999999999</v>
      </c>
      <c r="O232">
        <v>2.85</v>
      </c>
      <c r="P232">
        <v>0.14000000000000001</v>
      </c>
      <c r="Q232">
        <v>7.55</v>
      </c>
      <c r="R232">
        <v>0.17</v>
      </c>
      <c r="S232">
        <v>10.44</v>
      </c>
      <c r="T232">
        <v>0.28999999999999998</v>
      </c>
      <c r="U232">
        <v>47.47</v>
      </c>
      <c r="V232">
        <v>0.54</v>
      </c>
      <c r="W232">
        <v>0.76</v>
      </c>
      <c r="X232">
        <v>0.05</v>
      </c>
      <c r="Y232">
        <v>3.4</v>
      </c>
      <c r="Z232">
        <v>0.05</v>
      </c>
      <c r="AA232">
        <v>0.56999999999999995</v>
      </c>
      <c r="AB232">
        <v>0.02</v>
      </c>
      <c r="AC232">
        <v>0.59</v>
      </c>
      <c r="AD232">
        <v>0.02</v>
      </c>
      <c r="AE232">
        <v>7.14</v>
      </c>
      <c r="AF232">
        <v>0.08</v>
      </c>
      <c r="AG232">
        <v>0.93</v>
      </c>
      <c r="AH232">
        <v>0.03</v>
      </c>
      <c r="AI232">
        <v>0.46</v>
      </c>
      <c r="AJ232">
        <v>0.01</v>
      </c>
      <c r="AK232">
        <v>0.36</v>
      </c>
      <c r="AL232">
        <v>0.01</v>
      </c>
      <c r="AM232">
        <v>17.37</v>
      </c>
      <c r="AN232">
        <v>0.2</v>
      </c>
      <c r="AO232">
        <v>443</v>
      </c>
      <c r="AP232">
        <v>24</v>
      </c>
      <c r="AQ232">
        <v>250</v>
      </c>
      <c r="AR232">
        <v>10</v>
      </c>
      <c r="AS232">
        <v>23</v>
      </c>
      <c r="AT232">
        <v>5</v>
      </c>
      <c r="AU232" t="s">
        <v>735</v>
      </c>
    </row>
    <row r="233" spans="1:47" x14ac:dyDescent="0.45">
      <c r="A233">
        <v>1963</v>
      </c>
      <c r="B233" t="s">
        <v>736</v>
      </c>
      <c r="C233">
        <v>-280282.451</v>
      </c>
      <c r="D233">
        <v>8143014.659</v>
      </c>
      <c r="E233">
        <v>-280282.451</v>
      </c>
      <c r="F233">
        <f t="shared" si="14"/>
        <v>137.37754115990364</v>
      </c>
      <c r="G233">
        <f t="shared" si="15"/>
        <v>-4.7284474061059329</v>
      </c>
      <c r="H233">
        <f t="shared" ref="H233:H253" si="16">D233-$D$40</f>
        <v>447.15799999982119</v>
      </c>
      <c r="I233">
        <f t="shared" ref="I233:I253" si="17">E233-$E$40</f>
        <v>-3568.436400000006</v>
      </c>
      <c r="J233" t="s">
        <v>737</v>
      </c>
      <c r="K233">
        <v>74.7</v>
      </c>
      <c r="L233">
        <v>-60.7</v>
      </c>
      <c r="M233" s="1">
        <v>0.3125</v>
      </c>
      <c r="N233">
        <v>158.80000000000001</v>
      </c>
      <c r="O233">
        <v>2.72</v>
      </c>
      <c r="P233">
        <v>0.14000000000000001</v>
      </c>
      <c r="Q233">
        <v>4.63</v>
      </c>
      <c r="R233">
        <v>0.17</v>
      </c>
      <c r="S233">
        <v>9.52</v>
      </c>
      <c r="T233">
        <v>0.28999999999999998</v>
      </c>
      <c r="U233">
        <v>50.2</v>
      </c>
      <c r="V233">
        <v>0.54</v>
      </c>
      <c r="W233">
        <v>0.76</v>
      </c>
      <c r="X233">
        <v>0.05</v>
      </c>
      <c r="Y233">
        <v>7.99</v>
      </c>
      <c r="Z233">
        <v>0.1</v>
      </c>
      <c r="AA233">
        <v>1.54</v>
      </c>
      <c r="AB233">
        <v>0.02</v>
      </c>
      <c r="AC233">
        <v>1</v>
      </c>
      <c r="AD233">
        <v>0.04</v>
      </c>
      <c r="AE233">
        <v>4.96</v>
      </c>
      <c r="AF233">
        <v>0.06</v>
      </c>
      <c r="AG233">
        <v>0.93</v>
      </c>
      <c r="AH233">
        <v>0.03</v>
      </c>
      <c r="AI233">
        <v>0.3</v>
      </c>
      <c r="AJ233">
        <v>0.01</v>
      </c>
      <c r="AK233">
        <v>0.12</v>
      </c>
      <c r="AL233">
        <v>0.01</v>
      </c>
      <c r="AM233">
        <v>15.03</v>
      </c>
      <c r="AN233">
        <v>0.2</v>
      </c>
      <c r="AO233">
        <v>979</v>
      </c>
      <c r="AP233">
        <v>49</v>
      </c>
      <c r="AQ233">
        <v>1247</v>
      </c>
      <c r="AR233">
        <v>40</v>
      </c>
      <c r="AS233">
        <v>104</v>
      </c>
      <c r="AT233">
        <v>5</v>
      </c>
      <c r="AU233" t="s">
        <v>738</v>
      </c>
    </row>
    <row r="234" spans="1:47" x14ac:dyDescent="0.45">
      <c r="A234">
        <v>1978</v>
      </c>
      <c r="B234" t="s">
        <v>739</v>
      </c>
      <c r="C234">
        <v>-280282.45909999998</v>
      </c>
      <c r="D234">
        <v>8143014.608</v>
      </c>
      <c r="E234">
        <v>-280282.45909999998</v>
      </c>
      <c r="F234">
        <f t="shared" ref="F234:F253" si="18">$F$40+H235/59288.89</f>
        <v>137.37753932144793</v>
      </c>
      <c r="G234">
        <f t="shared" ref="G234:G253" si="19">$G$40+I235/59288.89</f>
        <v>-4.7284481077550948</v>
      </c>
      <c r="H234">
        <f t="shared" si="16"/>
        <v>447.10699999984354</v>
      </c>
      <c r="I234">
        <f t="shared" si="17"/>
        <v>-3568.4444999999832</v>
      </c>
      <c r="J234" t="s">
        <v>740</v>
      </c>
      <c r="K234">
        <v>56.1</v>
      </c>
      <c r="L234">
        <v>-39.299999999999997</v>
      </c>
      <c r="M234" s="1">
        <v>0.16666666666666666</v>
      </c>
      <c r="N234">
        <v>147.30000000000001</v>
      </c>
      <c r="O234">
        <v>2.71</v>
      </c>
      <c r="P234">
        <v>0.14000000000000001</v>
      </c>
      <c r="Q234">
        <v>4.07</v>
      </c>
      <c r="R234">
        <v>0.08</v>
      </c>
      <c r="S234">
        <v>8.81</v>
      </c>
      <c r="T234">
        <v>0.19</v>
      </c>
      <c r="U234">
        <v>45.06</v>
      </c>
      <c r="V234">
        <v>0.54</v>
      </c>
      <c r="W234">
        <v>0.66</v>
      </c>
      <c r="X234">
        <v>0.05</v>
      </c>
      <c r="Y234">
        <v>10.029999999999999</v>
      </c>
      <c r="Z234">
        <v>0.12</v>
      </c>
      <c r="AA234">
        <v>1.04</v>
      </c>
      <c r="AB234">
        <v>0.02</v>
      </c>
      <c r="AC234">
        <v>0.91</v>
      </c>
      <c r="AD234">
        <v>0.04</v>
      </c>
      <c r="AE234">
        <v>7.14</v>
      </c>
      <c r="AF234">
        <v>0.08</v>
      </c>
      <c r="AG234">
        <v>0.9</v>
      </c>
      <c r="AH234">
        <v>0.03</v>
      </c>
      <c r="AI234">
        <v>0.28999999999999998</v>
      </c>
      <c r="AJ234">
        <v>0.01</v>
      </c>
      <c r="AK234">
        <v>0.13</v>
      </c>
      <c r="AL234">
        <v>0.01</v>
      </c>
      <c r="AM234">
        <v>17.899999999999999</v>
      </c>
      <c r="AN234">
        <v>0.2</v>
      </c>
      <c r="AO234">
        <v>1042</v>
      </c>
      <c r="AP234">
        <v>54</v>
      </c>
      <c r="AQ234">
        <v>1162</v>
      </c>
      <c r="AR234">
        <v>35</v>
      </c>
      <c r="AS234">
        <v>129</v>
      </c>
      <c r="AT234">
        <v>5</v>
      </c>
      <c r="AU234" t="s">
        <v>741</v>
      </c>
    </row>
    <row r="235" spans="1:47" x14ac:dyDescent="0.45">
      <c r="A235">
        <v>1966</v>
      </c>
      <c r="B235" t="s">
        <v>742</v>
      </c>
      <c r="C235">
        <v>-280282.50069999998</v>
      </c>
      <c r="D235">
        <v>8143014.4989999998</v>
      </c>
      <c r="E235">
        <v>-280282.50069999998</v>
      </c>
      <c r="F235">
        <f t="shared" si="18"/>
        <v>137.3775560530818</v>
      </c>
      <c r="G235">
        <f t="shared" si="19"/>
        <v>-4.7284538390143585</v>
      </c>
      <c r="H235">
        <f t="shared" si="16"/>
        <v>446.99799999967217</v>
      </c>
      <c r="I235">
        <f t="shared" si="17"/>
        <v>-3568.4860999999801</v>
      </c>
      <c r="J235" t="s">
        <v>743</v>
      </c>
      <c r="K235">
        <v>78.3</v>
      </c>
      <c r="L235">
        <v>-40</v>
      </c>
      <c r="M235" s="1">
        <v>9.7222222222222224E-2</v>
      </c>
      <c r="N235">
        <v>147.1</v>
      </c>
      <c r="O235">
        <v>2.71</v>
      </c>
      <c r="P235">
        <v>0.14000000000000001</v>
      </c>
      <c r="Q235">
        <v>5.24</v>
      </c>
      <c r="R235">
        <v>0.17</v>
      </c>
      <c r="S235">
        <v>9.64</v>
      </c>
      <c r="T235">
        <v>0.28999999999999998</v>
      </c>
      <c r="U235">
        <v>49.34</v>
      </c>
      <c r="V235">
        <v>0.54</v>
      </c>
      <c r="W235">
        <v>0.77</v>
      </c>
      <c r="X235">
        <v>0.05</v>
      </c>
      <c r="Y235">
        <v>7.57</v>
      </c>
      <c r="Z235">
        <v>0.1</v>
      </c>
      <c r="AA235">
        <v>1.24</v>
      </c>
      <c r="AB235">
        <v>0.03</v>
      </c>
      <c r="AC235">
        <v>0.96</v>
      </c>
      <c r="AD235">
        <v>0.04</v>
      </c>
      <c r="AE235">
        <v>4.47</v>
      </c>
      <c r="AF235">
        <v>0.06</v>
      </c>
      <c r="AG235">
        <v>0.88</v>
      </c>
      <c r="AH235">
        <v>0.03</v>
      </c>
      <c r="AI235">
        <v>0.26</v>
      </c>
      <c r="AJ235">
        <v>0.01</v>
      </c>
      <c r="AK235">
        <v>0.11</v>
      </c>
      <c r="AL235">
        <v>0.01</v>
      </c>
      <c r="AM235">
        <v>16.55</v>
      </c>
      <c r="AN235">
        <v>0.2</v>
      </c>
      <c r="AO235">
        <v>895</v>
      </c>
      <c r="AP235">
        <v>44</v>
      </c>
      <c r="AQ235">
        <v>910</v>
      </c>
      <c r="AR235">
        <v>30</v>
      </c>
      <c r="AS235">
        <v>80</v>
      </c>
      <c r="AT235">
        <v>5</v>
      </c>
      <c r="AU235" t="s">
        <v>744</v>
      </c>
    </row>
    <row r="236" spans="1:47" x14ac:dyDescent="0.45">
      <c r="A236">
        <v>2247</v>
      </c>
      <c r="B236" t="s">
        <v>745</v>
      </c>
      <c r="C236">
        <v>-280282.84049999999</v>
      </c>
      <c r="D236">
        <v>8143015.4910000004</v>
      </c>
      <c r="E236">
        <v>-280282.84049999999</v>
      </c>
      <c r="F236">
        <f t="shared" si="18"/>
        <v>137.37754100810457</v>
      </c>
      <c r="G236">
        <f t="shared" si="19"/>
        <v>-4.7284601285569696</v>
      </c>
      <c r="H236">
        <f t="shared" si="16"/>
        <v>447.99000000022352</v>
      </c>
      <c r="I236">
        <f t="shared" si="17"/>
        <v>-3568.8258999999962</v>
      </c>
      <c r="J236" t="s">
        <v>746</v>
      </c>
      <c r="K236">
        <v>51.6</v>
      </c>
      <c r="L236">
        <v>-42.5</v>
      </c>
      <c r="M236" s="1">
        <v>0.33333333333333331</v>
      </c>
      <c r="N236">
        <v>147.80000000000001</v>
      </c>
      <c r="O236">
        <v>2.68</v>
      </c>
      <c r="P236">
        <v>0.14000000000000001</v>
      </c>
      <c r="Q236">
        <v>4.58</v>
      </c>
      <c r="R236">
        <v>0.17</v>
      </c>
      <c r="S236">
        <v>10.02</v>
      </c>
      <c r="T236">
        <v>0.28999999999999998</v>
      </c>
      <c r="U236">
        <v>52.38</v>
      </c>
      <c r="V236">
        <v>0.54</v>
      </c>
      <c r="W236">
        <v>0.78</v>
      </c>
      <c r="X236">
        <v>0.05</v>
      </c>
      <c r="Y236">
        <v>4.8600000000000003</v>
      </c>
      <c r="Z236">
        <v>0.08</v>
      </c>
      <c r="AA236">
        <v>0.99</v>
      </c>
      <c r="AB236">
        <v>0.02</v>
      </c>
      <c r="AC236">
        <v>0.92</v>
      </c>
      <c r="AD236">
        <v>0.04</v>
      </c>
      <c r="AE236">
        <v>4.1900000000000004</v>
      </c>
      <c r="AF236">
        <v>0.04</v>
      </c>
      <c r="AG236">
        <v>0.96</v>
      </c>
      <c r="AH236">
        <v>0.03</v>
      </c>
      <c r="AI236">
        <v>0.28999999999999998</v>
      </c>
      <c r="AJ236">
        <v>0.01</v>
      </c>
      <c r="AK236">
        <v>0.14000000000000001</v>
      </c>
      <c r="AL236">
        <v>0.01</v>
      </c>
      <c r="AM236">
        <v>16.97</v>
      </c>
      <c r="AN236">
        <v>0.2</v>
      </c>
      <c r="AO236">
        <v>962</v>
      </c>
      <c r="AP236">
        <v>49</v>
      </c>
      <c r="AQ236">
        <v>706</v>
      </c>
      <c r="AR236">
        <v>24</v>
      </c>
      <c r="AS236">
        <v>92</v>
      </c>
      <c r="AT236">
        <v>5</v>
      </c>
      <c r="AU236" t="s">
        <v>747</v>
      </c>
    </row>
    <row r="237" spans="1:47" x14ac:dyDescent="0.45">
      <c r="A237">
        <v>1975</v>
      </c>
      <c r="B237" t="s">
        <v>748</v>
      </c>
      <c r="C237">
        <v>-280283.21340000001</v>
      </c>
      <c r="D237">
        <v>8143014.5990000004</v>
      </c>
      <c r="E237">
        <v>-280283.21340000001</v>
      </c>
      <c r="F237">
        <f t="shared" si="18"/>
        <v>137.37529029975093</v>
      </c>
      <c r="G237">
        <f t="shared" si="19"/>
        <v>-4.7285523363888249</v>
      </c>
      <c r="H237">
        <f t="shared" si="16"/>
        <v>447.09800000023097</v>
      </c>
      <c r="I237">
        <f t="shared" si="17"/>
        <v>-3569.1988000000129</v>
      </c>
      <c r="J237" t="s">
        <v>749</v>
      </c>
      <c r="K237">
        <v>65.400000000000006</v>
      </c>
      <c r="L237">
        <v>-35.6</v>
      </c>
      <c r="M237" s="1">
        <v>5.5555555555555552E-2</v>
      </c>
      <c r="N237">
        <v>150</v>
      </c>
      <c r="O237">
        <v>2.11</v>
      </c>
      <c r="P237">
        <v>0.14000000000000001</v>
      </c>
      <c r="Q237">
        <v>5.78</v>
      </c>
      <c r="R237">
        <v>0.17</v>
      </c>
      <c r="S237">
        <v>7</v>
      </c>
      <c r="T237">
        <v>0.19</v>
      </c>
      <c r="U237">
        <v>34.81</v>
      </c>
      <c r="V237">
        <v>0.43</v>
      </c>
      <c r="W237">
        <v>0.62</v>
      </c>
      <c r="X237">
        <v>0.05</v>
      </c>
      <c r="Y237">
        <v>19.7</v>
      </c>
      <c r="Z237">
        <v>0.22</v>
      </c>
      <c r="AA237">
        <v>0.72</v>
      </c>
      <c r="AB237">
        <v>0.03</v>
      </c>
      <c r="AC237">
        <v>0.41</v>
      </c>
      <c r="AD237">
        <v>0.02</v>
      </c>
      <c r="AE237">
        <v>12.63</v>
      </c>
      <c r="AF237">
        <v>0.14000000000000001</v>
      </c>
      <c r="AG237">
        <v>0.74</v>
      </c>
      <c r="AH237">
        <v>0.03</v>
      </c>
      <c r="AI237">
        <v>0.38</v>
      </c>
      <c r="AJ237">
        <v>0.03</v>
      </c>
      <c r="AK237">
        <v>0.22</v>
      </c>
      <c r="AL237">
        <v>0.01</v>
      </c>
      <c r="AM237">
        <v>14.7</v>
      </c>
      <c r="AN237">
        <v>0.2</v>
      </c>
      <c r="AO237">
        <v>482</v>
      </c>
      <c r="AP237">
        <v>24</v>
      </c>
      <c r="AQ237">
        <v>450</v>
      </c>
      <c r="AR237">
        <v>15</v>
      </c>
      <c r="AS237">
        <v>65</v>
      </c>
      <c r="AT237">
        <v>5</v>
      </c>
      <c r="AU237" t="s">
        <v>750</v>
      </c>
    </row>
    <row r="238" spans="1:47" x14ac:dyDescent="0.45">
      <c r="A238">
        <v>1911</v>
      </c>
      <c r="B238" t="s">
        <v>751</v>
      </c>
      <c r="C238">
        <v>-280288.68030000001</v>
      </c>
      <c r="D238">
        <v>8142881.1569999997</v>
      </c>
      <c r="E238">
        <v>-280288.68030000001</v>
      </c>
      <c r="F238">
        <f t="shared" si="18"/>
        <v>137.37562854187354</v>
      </c>
      <c r="G238">
        <f t="shared" si="19"/>
        <v>-4.7285631326779782</v>
      </c>
      <c r="H238">
        <f t="shared" si="16"/>
        <v>313.65599999949336</v>
      </c>
      <c r="I238">
        <f t="shared" si="17"/>
        <v>-3574.6657000000123</v>
      </c>
      <c r="J238" t="s">
        <v>752</v>
      </c>
      <c r="K238">
        <v>59</v>
      </c>
      <c r="L238">
        <v>-62.6</v>
      </c>
      <c r="M238" s="1">
        <v>0.33333333333333331</v>
      </c>
      <c r="N238">
        <v>155.4</v>
      </c>
      <c r="O238">
        <v>2.63</v>
      </c>
      <c r="P238">
        <v>0.14000000000000001</v>
      </c>
      <c r="Q238">
        <v>5.46</v>
      </c>
      <c r="R238">
        <v>0.17</v>
      </c>
      <c r="S238">
        <v>9.4600000000000009</v>
      </c>
      <c r="T238">
        <v>0.28999999999999998</v>
      </c>
      <c r="U238">
        <v>48.93</v>
      </c>
      <c r="V238">
        <v>0.54</v>
      </c>
      <c r="W238">
        <v>0.8</v>
      </c>
      <c r="X238">
        <v>0.05</v>
      </c>
      <c r="Y238">
        <v>7.61</v>
      </c>
      <c r="Z238">
        <v>0.1</v>
      </c>
      <c r="AA238">
        <v>0.99</v>
      </c>
      <c r="AB238">
        <v>0.02</v>
      </c>
      <c r="AC238">
        <v>0.98</v>
      </c>
      <c r="AD238">
        <v>0.04</v>
      </c>
      <c r="AE238">
        <v>4.76</v>
      </c>
      <c r="AF238">
        <v>0.06</v>
      </c>
      <c r="AG238">
        <v>0.89</v>
      </c>
      <c r="AH238">
        <v>0.03</v>
      </c>
      <c r="AI238">
        <v>0.28000000000000003</v>
      </c>
      <c r="AJ238">
        <v>0.01</v>
      </c>
      <c r="AK238">
        <v>0.11</v>
      </c>
      <c r="AL238">
        <v>0.01</v>
      </c>
      <c r="AM238">
        <v>16.8</v>
      </c>
      <c r="AN238">
        <v>0.2</v>
      </c>
      <c r="AO238">
        <v>898</v>
      </c>
      <c r="AP238">
        <v>44</v>
      </c>
      <c r="AQ238">
        <v>1307</v>
      </c>
      <c r="AR238">
        <v>40</v>
      </c>
      <c r="AS238">
        <v>54</v>
      </c>
      <c r="AT238">
        <v>5</v>
      </c>
      <c r="AU238" t="s">
        <v>753</v>
      </c>
    </row>
    <row r="239" spans="1:47" x14ac:dyDescent="0.45">
      <c r="A239">
        <v>1906</v>
      </c>
      <c r="B239" t="s">
        <v>754</v>
      </c>
      <c r="C239">
        <v>-280289.32040000003</v>
      </c>
      <c r="D239">
        <v>8142901.2110000001</v>
      </c>
      <c r="E239">
        <v>-280289.32040000003</v>
      </c>
      <c r="F239">
        <f t="shared" si="18"/>
        <v>137.3753537180406</v>
      </c>
      <c r="G239">
        <f t="shared" si="19"/>
        <v>-4.7286148405105912</v>
      </c>
      <c r="H239">
        <f t="shared" si="16"/>
        <v>333.70999999996275</v>
      </c>
      <c r="I239">
        <f t="shared" si="17"/>
        <v>-3575.305800000031</v>
      </c>
      <c r="J239" t="s">
        <v>755</v>
      </c>
      <c r="K239">
        <v>45.6</v>
      </c>
      <c r="L239">
        <v>-67.599999999999994</v>
      </c>
      <c r="M239" s="1">
        <v>0.16666666666666666</v>
      </c>
      <c r="N239">
        <v>148.5</v>
      </c>
      <c r="O239">
        <v>2.63</v>
      </c>
      <c r="P239">
        <v>0.14000000000000001</v>
      </c>
      <c r="Q239">
        <v>5.37</v>
      </c>
      <c r="R239">
        <v>0.17</v>
      </c>
      <c r="S239">
        <v>9.5500000000000007</v>
      </c>
      <c r="T239">
        <v>0.28999999999999998</v>
      </c>
      <c r="U239">
        <v>49.26</v>
      </c>
      <c r="V239">
        <v>0.54</v>
      </c>
      <c r="W239">
        <v>0.7</v>
      </c>
      <c r="X239">
        <v>0.05</v>
      </c>
      <c r="Y239">
        <v>7.9</v>
      </c>
      <c r="Z239">
        <v>0.1</v>
      </c>
      <c r="AA239">
        <v>1.71</v>
      </c>
      <c r="AB239">
        <v>0.03</v>
      </c>
      <c r="AC239">
        <v>1.02</v>
      </c>
      <c r="AD239">
        <v>0.04</v>
      </c>
      <c r="AE239">
        <v>4.6500000000000004</v>
      </c>
      <c r="AF239">
        <v>0.06</v>
      </c>
      <c r="AG239">
        <v>1</v>
      </c>
      <c r="AH239">
        <v>0.03</v>
      </c>
      <c r="AI239">
        <v>0.28000000000000003</v>
      </c>
      <c r="AJ239">
        <v>0.01</v>
      </c>
      <c r="AK239">
        <v>0.15</v>
      </c>
      <c r="AL239">
        <v>0.01</v>
      </c>
      <c r="AM239">
        <v>15.51</v>
      </c>
      <c r="AN239">
        <v>0.2</v>
      </c>
      <c r="AO239">
        <v>865</v>
      </c>
      <c r="AP239">
        <v>44</v>
      </c>
      <c r="AQ239">
        <v>903</v>
      </c>
      <c r="AR239">
        <v>30</v>
      </c>
      <c r="AS239">
        <v>100</v>
      </c>
      <c r="AT239">
        <v>5</v>
      </c>
      <c r="AU239" t="s">
        <v>756</v>
      </c>
    </row>
    <row r="240" spans="1:47" x14ac:dyDescent="0.45">
      <c r="A240">
        <v>1904</v>
      </c>
      <c r="B240" t="s">
        <v>757</v>
      </c>
      <c r="C240">
        <v>-280292.3861</v>
      </c>
      <c r="D240">
        <v>8142884.9170000004</v>
      </c>
      <c r="E240">
        <v>-280292.3861</v>
      </c>
      <c r="F240">
        <f t="shared" si="18"/>
        <v>137.37543815207201</v>
      </c>
      <c r="G240">
        <f t="shared" si="19"/>
        <v>-4.7286242520546438</v>
      </c>
      <c r="H240">
        <f t="shared" si="16"/>
        <v>317.41600000020117</v>
      </c>
      <c r="I240">
        <f t="shared" si="17"/>
        <v>-3578.3715000000084</v>
      </c>
      <c r="J240" t="s">
        <v>758</v>
      </c>
      <c r="K240">
        <v>54.2</v>
      </c>
      <c r="L240">
        <v>-42.7</v>
      </c>
      <c r="M240" s="1">
        <v>8.7627314814814825E-2</v>
      </c>
      <c r="N240">
        <v>145.4</v>
      </c>
      <c r="O240">
        <v>2.84</v>
      </c>
      <c r="P240">
        <v>0.14000000000000001</v>
      </c>
      <c r="Q240">
        <v>5.42</v>
      </c>
      <c r="R240">
        <v>0.17</v>
      </c>
      <c r="S240">
        <v>9.73</v>
      </c>
      <c r="T240">
        <v>0.28999999999999998</v>
      </c>
      <c r="U240">
        <v>49.4</v>
      </c>
      <c r="V240">
        <v>0.54</v>
      </c>
      <c r="W240">
        <v>0.78</v>
      </c>
      <c r="X240">
        <v>0.05</v>
      </c>
      <c r="Y240">
        <v>7.16</v>
      </c>
      <c r="Z240">
        <v>0.12</v>
      </c>
      <c r="AA240">
        <v>1.17</v>
      </c>
      <c r="AB240">
        <v>0.03</v>
      </c>
      <c r="AC240">
        <v>0.79</v>
      </c>
      <c r="AD240">
        <v>0.02</v>
      </c>
      <c r="AE240">
        <v>4.4000000000000004</v>
      </c>
      <c r="AF240">
        <v>0.06</v>
      </c>
      <c r="AG240">
        <v>0.91</v>
      </c>
      <c r="AH240">
        <v>0.03</v>
      </c>
      <c r="AI240">
        <v>0.28999999999999998</v>
      </c>
      <c r="AJ240">
        <v>0.01</v>
      </c>
      <c r="AK240">
        <v>0.1</v>
      </c>
      <c r="AL240">
        <v>0.01</v>
      </c>
      <c r="AM240">
        <v>16.78</v>
      </c>
      <c r="AN240">
        <v>0.2</v>
      </c>
      <c r="AO240">
        <v>878</v>
      </c>
      <c r="AP240">
        <v>44</v>
      </c>
      <c r="AQ240">
        <v>812</v>
      </c>
      <c r="AR240">
        <v>24</v>
      </c>
      <c r="AS240">
        <v>78</v>
      </c>
      <c r="AT240">
        <v>5</v>
      </c>
      <c r="AU240" t="s">
        <v>759</v>
      </c>
    </row>
    <row r="241" spans="1:47" x14ac:dyDescent="0.45">
      <c r="A241">
        <v>1902</v>
      </c>
      <c r="B241" t="s">
        <v>760</v>
      </c>
      <c r="C241">
        <v>-280292.94410000002</v>
      </c>
      <c r="D241">
        <v>8142889.9230000004</v>
      </c>
      <c r="E241">
        <v>-280292.94410000002</v>
      </c>
      <c r="F241">
        <f t="shared" si="18"/>
        <v>137.37720129859068</v>
      </c>
      <c r="G241">
        <f t="shared" si="19"/>
        <v>-4.728742422592159</v>
      </c>
      <c r="H241">
        <f t="shared" si="16"/>
        <v>322.42200000025332</v>
      </c>
      <c r="I241">
        <f t="shared" si="17"/>
        <v>-3578.9295000000275</v>
      </c>
      <c r="J241" t="s">
        <v>761</v>
      </c>
      <c r="K241">
        <v>43.7</v>
      </c>
      <c r="L241">
        <v>-54.3</v>
      </c>
      <c r="M241" s="1">
        <v>0.27083333333333331</v>
      </c>
      <c r="N241">
        <v>150.4</v>
      </c>
      <c r="O241">
        <v>2.62</v>
      </c>
      <c r="P241">
        <v>0.14000000000000001</v>
      </c>
      <c r="Q241">
        <v>9.44</v>
      </c>
      <c r="R241">
        <v>0.25</v>
      </c>
      <c r="S241">
        <v>9.6300000000000008</v>
      </c>
      <c r="T241">
        <v>0.28999999999999998</v>
      </c>
      <c r="U241">
        <v>43.72</v>
      </c>
      <c r="V241">
        <v>0.54</v>
      </c>
      <c r="W241">
        <v>0.79</v>
      </c>
      <c r="X241">
        <v>0.05</v>
      </c>
      <c r="Y241">
        <v>3.5</v>
      </c>
      <c r="Z241">
        <v>0.05</v>
      </c>
      <c r="AA241">
        <v>0.54</v>
      </c>
      <c r="AB241">
        <v>0.02</v>
      </c>
      <c r="AC241">
        <v>0.45</v>
      </c>
      <c r="AD241">
        <v>0.02</v>
      </c>
      <c r="AE241">
        <v>7.45</v>
      </c>
      <c r="AF241">
        <v>0.08</v>
      </c>
      <c r="AG241">
        <v>0.93</v>
      </c>
      <c r="AH241">
        <v>0.03</v>
      </c>
      <c r="AI241">
        <v>0.5</v>
      </c>
      <c r="AJ241">
        <v>0.01</v>
      </c>
      <c r="AK241">
        <v>0.43</v>
      </c>
      <c r="AL241">
        <v>0.01</v>
      </c>
      <c r="AM241">
        <v>19.88</v>
      </c>
      <c r="AN241">
        <v>0.26</v>
      </c>
      <c r="AO241">
        <v>478</v>
      </c>
      <c r="AP241">
        <v>24</v>
      </c>
      <c r="AQ241">
        <v>218</v>
      </c>
      <c r="AR241">
        <v>10</v>
      </c>
      <c r="AS241">
        <v>30</v>
      </c>
      <c r="AT241">
        <v>5</v>
      </c>
      <c r="AU241" t="s">
        <v>762</v>
      </c>
    </row>
    <row r="242" spans="1:47" x14ac:dyDescent="0.45">
      <c r="A242">
        <v>1959</v>
      </c>
      <c r="B242" t="s">
        <v>763</v>
      </c>
      <c r="C242">
        <v>-280299.95030000003</v>
      </c>
      <c r="D242">
        <v>8142994.4579999996</v>
      </c>
      <c r="E242">
        <v>-280299.95030000003</v>
      </c>
      <c r="F242">
        <f t="shared" si="18"/>
        <v>137.37719861680662</v>
      </c>
      <c r="G242">
        <f t="shared" si="19"/>
        <v>-4.7287466577869823</v>
      </c>
      <c r="H242">
        <f t="shared" si="16"/>
        <v>426.95699999947101</v>
      </c>
      <c r="I242">
        <f t="shared" si="17"/>
        <v>-3585.9357000000309</v>
      </c>
      <c r="J242" t="s">
        <v>764</v>
      </c>
      <c r="K242">
        <v>38.4</v>
      </c>
      <c r="L242">
        <v>-66.099999999999994</v>
      </c>
      <c r="M242" s="1">
        <v>6.25E-2</v>
      </c>
      <c r="N242">
        <v>149.5</v>
      </c>
      <c r="O242">
        <v>2.5</v>
      </c>
      <c r="P242">
        <v>0.14000000000000001</v>
      </c>
      <c r="Q242">
        <v>5.59</v>
      </c>
      <c r="R242">
        <v>0.17</v>
      </c>
      <c r="S242">
        <v>9.44</v>
      </c>
      <c r="T242">
        <v>0.19</v>
      </c>
      <c r="U242">
        <v>47.59</v>
      </c>
      <c r="V242">
        <v>0.54</v>
      </c>
      <c r="W242">
        <v>0.75</v>
      </c>
      <c r="X242">
        <v>0.05</v>
      </c>
      <c r="Y242">
        <v>6.8</v>
      </c>
      <c r="Z242">
        <v>0.15</v>
      </c>
      <c r="AA242">
        <v>1.71</v>
      </c>
      <c r="AB242">
        <v>0.04</v>
      </c>
      <c r="AC242">
        <v>1.05</v>
      </c>
      <c r="AD242">
        <v>0.04</v>
      </c>
      <c r="AE242">
        <v>4.24</v>
      </c>
      <c r="AF242">
        <v>0.06</v>
      </c>
      <c r="AG242">
        <v>1.1499999999999999</v>
      </c>
      <c r="AH242">
        <v>0.05</v>
      </c>
      <c r="AI242">
        <v>0.3</v>
      </c>
      <c r="AJ242">
        <v>0.03</v>
      </c>
      <c r="AK242">
        <v>0.12</v>
      </c>
      <c r="AL242">
        <v>0.01</v>
      </c>
      <c r="AM242">
        <v>18.510000000000002</v>
      </c>
      <c r="AN242">
        <v>0.2</v>
      </c>
      <c r="AO242">
        <v>1004</v>
      </c>
      <c r="AP242">
        <v>54</v>
      </c>
      <c r="AQ242">
        <v>869</v>
      </c>
      <c r="AR242">
        <v>30</v>
      </c>
      <c r="AS242">
        <v>120</v>
      </c>
      <c r="AT242">
        <v>10</v>
      </c>
      <c r="AU242" t="s">
        <v>765</v>
      </c>
    </row>
    <row r="243" spans="1:47" x14ac:dyDescent="0.45">
      <c r="A243">
        <v>1954</v>
      </c>
      <c r="B243" t="s">
        <v>766</v>
      </c>
      <c r="C243">
        <v>-280300.20140000002</v>
      </c>
      <c r="D243">
        <v>8142994.2989999996</v>
      </c>
      <c r="E243">
        <v>-280300.20140000002</v>
      </c>
      <c r="F243">
        <f t="shared" si="18"/>
        <v>137.37719074012011</v>
      </c>
      <c r="G243">
        <f t="shared" si="19"/>
        <v>-4.7287491658454055</v>
      </c>
      <c r="H243">
        <f t="shared" si="16"/>
        <v>426.79799999948591</v>
      </c>
      <c r="I243">
        <f t="shared" si="17"/>
        <v>-3586.186800000025</v>
      </c>
      <c r="J243" t="s">
        <v>767</v>
      </c>
      <c r="K243">
        <v>56</v>
      </c>
      <c r="L243">
        <v>-37.1</v>
      </c>
      <c r="M243" s="1">
        <v>4.1666666666666664E-2</v>
      </c>
      <c r="N243">
        <v>148.6</v>
      </c>
      <c r="O243">
        <v>2.62</v>
      </c>
      <c r="P243">
        <v>0.14000000000000001</v>
      </c>
      <c r="Q243">
        <v>5.73</v>
      </c>
      <c r="R243">
        <v>0.17</v>
      </c>
      <c r="S243">
        <v>9.23</v>
      </c>
      <c r="T243">
        <v>0.19</v>
      </c>
      <c r="U243">
        <v>48.26</v>
      </c>
      <c r="V243">
        <v>0.54</v>
      </c>
      <c r="W243">
        <v>0.73</v>
      </c>
      <c r="X243">
        <v>0.05</v>
      </c>
      <c r="Y243">
        <v>6.95</v>
      </c>
      <c r="Z243">
        <v>0.15</v>
      </c>
      <c r="AA243">
        <v>1.59</v>
      </c>
      <c r="AB243">
        <v>0.04</v>
      </c>
      <c r="AC243">
        <v>0.98</v>
      </c>
      <c r="AD243">
        <v>0.04</v>
      </c>
      <c r="AE243">
        <v>4.41</v>
      </c>
      <c r="AF243">
        <v>0.06</v>
      </c>
      <c r="AG243">
        <v>1</v>
      </c>
      <c r="AH243">
        <v>0.03</v>
      </c>
      <c r="AI243">
        <v>0.31</v>
      </c>
      <c r="AJ243">
        <v>0.03</v>
      </c>
      <c r="AK243">
        <v>0.1</v>
      </c>
      <c r="AL243">
        <v>0.01</v>
      </c>
      <c r="AM243">
        <v>17.809999999999999</v>
      </c>
      <c r="AN243">
        <v>0.2</v>
      </c>
      <c r="AO243">
        <v>1019</v>
      </c>
      <c r="AP243">
        <v>54</v>
      </c>
      <c r="AQ243">
        <v>751</v>
      </c>
      <c r="AR243">
        <v>24</v>
      </c>
      <c r="AS243">
        <v>136</v>
      </c>
      <c r="AT243">
        <v>10</v>
      </c>
      <c r="AU243" t="s">
        <v>768</v>
      </c>
    </row>
    <row r="244" spans="1:47" x14ac:dyDescent="0.45">
      <c r="A244">
        <v>1954</v>
      </c>
      <c r="B244" t="s">
        <v>769</v>
      </c>
      <c r="C244">
        <v>-280300.35009999998</v>
      </c>
      <c r="D244">
        <v>8142993.8320000004</v>
      </c>
      <c r="E244">
        <v>-280300.35009999998</v>
      </c>
      <c r="F244">
        <f t="shared" si="18"/>
        <v>137.3759218177301</v>
      </c>
      <c r="G244">
        <f t="shared" si="19"/>
        <v>-4.7289362025735349</v>
      </c>
      <c r="H244">
        <f t="shared" si="16"/>
        <v>426.33100000023842</v>
      </c>
      <c r="I244">
        <f t="shared" si="17"/>
        <v>-3586.3354999999865</v>
      </c>
      <c r="J244" t="s">
        <v>770</v>
      </c>
      <c r="K244">
        <v>53.5</v>
      </c>
      <c r="L244">
        <v>-62.1</v>
      </c>
      <c r="M244" s="1">
        <v>0.22916666666666666</v>
      </c>
      <c r="N244">
        <v>157.69999999999999</v>
      </c>
      <c r="O244">
        <v>2.65</v>
      </c>
      <c r="P244">
        <v>0.14000000000000001</v>
      </c>
      <c r="Q244">
        <v>5.55</v>
      </c>
      <c r="R244">
        <v>0.17</v>
      </c>
      <c r="S244">
        <v>9.27</v>
      </c>
      <c r="T244">
        <v>0.19</v>
      </c>
      <c r="U244">
        <v>48.74</v>
      </c>
      <c r="V244">
        <v>0.54</v>
      </c>
      <c r="W244">
        <v>0.73</v>
      </c>
      <c r="X244">
        <v>0.05</v>
      </c>
      <c r="Y244">
        <v>6.4</v>
      </c>
      <c r="Z244">
        <v>0.08</v>
      </c>
      <c r="AA244">
        <v>1.71</v>
      </c>
      <c r="AB244">
        <v>0.03</v>
      </c>
      <c r="AC244">
        <v>0.99</v>
      </c>
      <c r="AD244">
        <v>0.04</v>
      </c>
      <c r="AE244">
        <v>4.29</v>
      </c>
      <c r="AF244">
        <v>0.06</v>
      </c>
      <c r="AG244">
        <v>1.06</v>
      </c>
      <c r="AH244">
        <v>0.03</v>
      </c>
      <c r="AI244">
        <v>0.3</v>
      </c>
      <c r="AJ244">
        <v>0.01</v>
      </c>
      <c r="AK244">
        <v>0.12</v>
      </c>
      <c r="AL244">
        <v>0.01</v>
      </c>
      <c r="AM244">
        <v>17.920000000000002</v>
      </c>
      <c r="AN244">
        <v>0.2</v>
      </c>
      <c r="AO244">
        <v>1088</v>
      </c>
      <c r="AP244">
        <v>54</v>
      </c>
      <c r="AQ244">
        <v>781</v>
      </c>
      <c r="AR244">
        <v>24</v>
      </c>
      <c r="AS244">
        <v>108</v>
      </c>
      <c r="AT244">
        <v>5</v>
      </c>
      <c r="AU244" t="s">
        <v>771</v>
      </c>
    </row>
    <row r="245" spans="1:47" x14ac:dyDescent="0.45">
      <c r="A245">
        <v>1929</v>
      </c>
      <c r="B245" t="s">
        <v>772</v>
      </c>
      <c r="C245">
        <v>-280311.43930000003</v>
      </c>
      <c r="D245">
        <v>8142918.5990000004</v>
      </c>
      <c r="E245">
        <v>-280311.43930000003</v>
      </c>
      <c r="F245">
        <f t="shared" si="18"/>
        <v>137.37954040461881</v>
      </c>
      <c r="G245">
        <f t="shared" si="19"/>
        <v>-4.7291453479969014</v>
      </c>
      <c r="H245">
        <f t="shared" si="16"/>
        <v>351.09800000023097</v>
      </c>
      <c r="I245">
        <f t="shared" si="17"/>
        <v>-3597.4247000000323</v>
      </c>
      <c r="J245" t="s">
        <v>773</v>
      </c>
      <c r="K245">
        <v>59.9</v>
      </c>
      <c r="L245">
        <v>-63.2</v>
      </c>
      <c r="M245" s="1">
        <v>0.3125</v>
      </c>
      <c r="N245">
        <v>154.1</v>
      </c>
      <c r="O245">
        <v>2.8</v>
      </c>
      <c r="P245">
        <v>0.14000000000000001</v>
      </c>
      <c r="Q245">
        <v>5.41</v>
      </c>
      <c r="R245">
        <v>0.17</v>
      </c>
      <c r="S245">
        <v>10.64</v>
      </c>
      <c r="T245">
        <v>0.28999999999999998</v>
      </c>
      <c r="U245">
        <v>54.26</v>
      </c>
      <c r="V245">
        <v>0.64</v>
      </c>
      <c r="W245">
        <v>0.65</v>
      </c>
      <c r="X245">
        <v>0.05</v>
      </c>
      <c r="Y245">
        <v>3.12</v>
      </c>
      <c r="Z245">
        <v>0.05</v>
      </c>
      <c r="AA245">
        <v>0.85</v>
      </c>
      <c r="AB245">
        <v>0.02</v>
      </c>
      <c r="AC245">
        <v>1.07</v>
      </c>
      <c r="AD245">
        <v>0.04</v>
      </c>
      <c r="AE245">
        <v>3.03</v>
      </c>
      <c r="AF245">
        <v>0.04</v>
      </c>
      <c r="AG245">
        <v>1.01</v>
      </c>
      <c r="AH245">
        <v>0.03</v>
      </c>
      <c r="AI245">
        <v>0.32</v>
      </c>
      <c r="AJ245">
        <v>0.01</v>
      </c>
      <c r="AK245">
        <v>0.16</v>
      </c>
      <c r="AL245">
        <v>0.01</v>
      </c>
      <c r="AM245">
        <v>16.43</v>
      </c>
      <c r="AN245">
        <v>0.2</v>
      </c>
      <c r="AO245">
        <v>904</v>
      </c>
      <c r="AP245">
        <v>49</v>
      </c>
      <c r="AQ245">
        <v>817</v>
      </c>
      <c r="AR245">
        <v>24</v>
      </c>
      <c r="AS245">
        <v>21</v>
      </c>
      <c r="AT245">
        <v>5</v>
      </c>
      <c r="AU245" t="s">
        <v>774</v>
      </c>
    </row>
    <row r="246" spans="1:47" x14ac:dyDescent="0.45">
      <c r="A246">
        <v>2301</v>
      </c>
      <c r="B246" t="s">
        <v>775</v>
      </c>
      <c r="C246">
        <v>-280323.83929999999</v>
      </c>
      <c r="D246">
        <v>8143133.1409999998</v>
      </c>
      <c r="E246">
        <v>-280323.83929999999</v>
      </c>
      <c r="F246">
        <f t="shared" si="18"/>
        <v>137.37953913962633</v>
      </c>
      <c r="G246">
        <f t="shared" si="19"/>
        <v>-4.7291512698483649</v>
      </c>
      <c r="H246">
        <f t="shared" si="16"/>
        <v>565.63999999966472</v>
      </c>
      <c r="I246">
        <f t="shared" si="17"/>
        <v>-3609.8246999999974</v>
      </c>
      <c r="J246" t="s">
        <v>776</v>
      </c>
      <c r="K246">
        <v>51.8</v>
      </c>
      <c r="L246">
        <v>-32.1</v>
      </c>
      <c r="M246" s="1">
        <v>4.8611111111111112E-2</v>
      </c>
      <c r="N246">
        <v>155.1</v>
      </c>
      <c r="O246">
        <v>2.39</v>
      </c>
      <c r="P246">
        <v>0.14000000000000001</v>
      </c>
      <c r="Q246">
        <v>5.3</v>
      </c>
      <c r="R246">
        <v>0.17</v>
      </c>
      <c r="S246">
        <v>9.4700000000000006</v>
      </c>
      <c r="T246">
        <v>0.28999999999999998</v>
      </c>
      <c r="U246">
        <v>46.76</v>
      </c>
      <c r="V246">
        <v>0.54</v>
      </c>
      <c r="W246">
        <v>0.86</v>
      </c>
      <c r="X246">
        <v>0.05</v>
      </c>
      <c r="Y246">
        <v>7.24</v>
      </c>
      <c r="Z246">
        <v>0.15</v>
      </c>
      <c r="AA246">
        <v>1.46</v>
      </c>
      <c r="AB246">
        <v>0.04</v>
      </c>
      <c r="AC246">
        <v>1.01</v>
      </c>
      <c r="AD246">
        <v>0.04</v>
      </c>
      <c r="AE246">
        <v>4.43</v>
      </c>
      <c r="AF246">
        <v>0.06</v>
      </c>
      <c r="AG246">
        <v>1.1200000000000001</v>
      </c>
      <c r="AH246">
        <v>0.05</v>
      </c>
      <c r="AI246">
        <v>0.32</v>
      </c>
      <c r="AJ246">
        <v>0.03</v>
      </c>
      <c r="AK246">
        <v>0.09</v>
      </c>
      <c r="AL246">
        <v>0.01</v>
      </c>
      <c r="AM246">
        <v>19.2</v>
      </c>
      <c r="AN246">
        <v>0.2</v>
      </c>
      <c r="AO246">
        <v>895</v>
      </c>
      <c r="AP246">
        <v>44</v>
      </c>
      <c r="AQ246">
        <v>1596</v>
      </c>
      <c r="AR246">
        <v>49</v>
      </c>
      <c r="AS246">
        <v>234</v>
      </c>
      <c r="AT246">
        <v>10</v>
      </c>
      <c r="AU246" t="s">
        <v>777</v>
      </c>
    </row>
    <row r="247" spans="1:47" x14ac:dyDescent="0.45">
      <c r="A247">
        <v>2301</v>
      </c>
      <c r="B247" t="s">
        <v>778</v>
      </c>
      <c r="C247">
        <v>-280324.19040000002</v>
      </c>
      <c r="D247">
        <v>8143133.0659999996</v>
      </c>
      <c r="E247">
        <v>-280324.19040000002</v>
      </c>
      <c r="F247">
        <f t="shared" si="18"/>
        <v>137.37673153098328</v>
      </c>
      <c r="G247">
        <f t="shared" si="19"/>
        <v>-4.7292075873135762</v>
      </c>
      <c r="H247">
        <f t="shared" si="16"/>
        <v>565.56499999947846</v>
      </c>
      <c r="I247">
        <f t="shared" si="17"/>
        <v>-3610.1758000000264</v>
      </c>
      <c r="J247" t="s">
        <v>779</v>
      </c>
      <c r="K247">
        <v>66.900000000000006</v>
      </c>
      <c r="L247">
        <v>-42.7</v>
      </c>
      <c r="M247" s="1">
        <v>0.27083333333333331</v>
      </c>
      <c r="N247">
        <v>148.80000000000001</v>
      </c>
      <c r="O247">
        <v>2.5299999999999998</v>
      </c>
      <c r="P247">
        <v>0.14000000000000001</v>
      </c>
      <c r="Q247">
        <v>4.57</v>
      </c>
      <c r="R247">
        <v>0.17</v>
      </c>
      <c r="S247">
        <v>9.73</v>
      </c>
      <c r="T247">
        <v>0.28999999999999998</v>
      </c>
      <c r="U247">
        <v>48.34</v>
      </c>
      <c r="V247">
        <v>0.54</v>
      </c>
      <c r="W247">
        <v>0.75</v>
      </c>
      <c r="X247">
        <v>0.05</v>
      </c>
      <c r="Y247">
        <v>5.41</v>
      </c>
      <c r="Z247">
        <v>0.08</v>
      </c>
      <c r="AA247">
        <v>1.99</v>
      </c>
      <c r="AB247">
        <v>0.03</v>
      </c>
      <c r="AC247">
        <v>1.1399999999999999</v>
      </c>
      <c r="AD247">
        <v>0.04</v>
      </c>
      <c r="AE247">
        <v>3.55</v>
      </c>
      <c r="AF247">
        <v>0.04</v>
      </c>
      <c r="AG247">
        <v>1.1599999999999999</v>
      </c>
      <c r="AH247">
        <v>0.05</v>
      </c>
      <c r="AI247">
        <v>0.34</v>
      </c>
      <c r="AJ247">
        <v>0.01</v>
      </c>
      <c r="AK247">
        <v>0.09</v>
      </c>
      <c r="AL247">
        <v>0.01</v>
      </c>
      <c r="AM247">
        <v>19.98</v>
      </c>
      <c r="AN247">
        <v>0.26</v>
      </c>
      <c r="AO247">
        <v>907</v>
      </c>
      <c r="AP247">
        <v>49</v>
      </c>
      <c r="AQ247">
        <v>1825</v>
      </c>
      <c r="AR247">
        <v>54</v>
      </c>
      <c r="AS247">
        <v>390</v>
      </c>
      <c r="AT247">
        <v>15</v>
      </c>
      <c r="AU247" t="s">
        <v>780</v>
      </c>
    </row>
    <row r="248" spans="1:47" x14ac:dyDescent="0.45">
      <c r="A248">
        <v>1947</v>
      </c>
      <c r="B248" t="s">
        <v>781</v>
      </c>
      <c r="C248">
        <v>-280327.5294</v>
      </c>
      <c r="D248">
        <v>8142966.6059999997</v>
      </c>
      <c r="E248">
        <v>-280327.5294</v>
      </c>
      <c r="F248">
        <f t="shared" si="18"/>
        <v>137.37674065579571</v>
      </c>
      <c r="G248">
        <f t="shared" si="19"/>
        <v>-4.7292240828155157</v>
      </c>
      <c r="H248">
        <f t="shared" si="16"/>
        <v>399.10499999951571</v>
      </c>
      <c r="I248">
        <f t="shared" si="17"/>
        <v>-3613.5148000000045</v>
      </c>
      <c r="J248" t="s">
        <v>782</v>
      </c>
      <c r="K248">
        <v>59.7</v>
      </c>
      <c r="L248">
        <v>-65.400000000000006</v>
      </c>
      <c r="M248" s="1">
        <v>0.31894675925925925</v>
      </c>
      <c r="N248">
        <v>152.1</v>
      </c>
      <c r="O248">
        <v>2.56</v>
      </c>
      <c r="P248">
        <v>0.14000000000000001</v>
      </c>
      <c r="Q248">
        <v>5.81</v>
      </c>
      <c r="R248">
        <v>0.17</v>
      </c>
      <c r="S248">
        <v>9.6199999999999992</v>
      </c>
      <c r="T248">
        <v>0.28999999999999998</v>
      </c>
      <c r="U248">
        <v>48.72</v>
      </c>
      <c r="V248">
        <v>0.54</v>
      </c>
      <c r="W248">
        <v>0.8</v>
      </c>
      <c r="X248">
        <v>0.05</v>
      </c>
      <c r="Y248">
        <v>5.54</v>
      </c>
      <c r="Z248">
        <v>0.08</v>
      </c>
      <c r="AA248">
        <v>1.67</v>
      </c>
      <c r="AB248">
        <v>0.02</v>
      </c>
      <c r="AC248">
        <v>0.79</v>
      </c>
      <c r="AD248">
        <v>0.02</v>
      </c>
      <c r="AE248">
        <v>3.55</v>
      </c>
      <c r="AF248">
        <v>0.04</v>
      </c>
      <c r="AG248">
        <v>1.1000000000000001</v>
      </c>
      <c r="AH248">
        <v>0.03</v>
      </c>
      <c r="AI248">
        <v>0.33</v>
      </c>
      <c r="AJ248">
        <v>0.01</v>
      </c>
      <c r="AK248">
        <v>0.09</v>
      </c>
      <c r="AL248">
        <v>0.01</v>
      </c>
      <c r="AM248">
        <v>19.16</v>
      </c>
      <c r="AN248">
        <v>0.2</v>
      </c>
      <c r="AO248">
        <v>899</v>
      </c>
      <c r="AP248">
        <v>44</v>
      </c>
      <c r="AQ248">
        <v>838</v>
      </c>
      <c r="AR248">
        <v>30</v>
      </c>
      <c r="AS248">
        <v>77</v>
      </c>
      <c r="AT248">
        <v>5</v>
      </c>
      <c r="AU248" t="s">
        <v>783</v>
      </c>
    </row>
    <row r="249" spans="1:47" x14ac:dyDescent="0.45">
      <c r="A249">
        <v>1947</v>
      </c>
      <c r="B249" t="s">
        <v>784</v>
      </c>
      <c r="C249">
        <v>-280328.5074</v>
      </c>
      <c r="D249">
        <v>8142967.1469999999</v>
      </c>
      <c r="E249">
        <v>-280328.5074</v>
      </c>
      <c r="F249">
        <f t="shared" si="18"/>
        <v>137.37603224314032</v>
      </c>
      <c r="G249">
        <f t="shared" si="19"/>
        <v>-4.7292394735573557</v>
      </c>
      <c r="H249">
        <f t="shared" si="16"/>
        <v>399.64599999971688</v>
      </c>
      <c r="I249">
        <f t="shared" si="17"/>
        <v>-3614.4928000000073</v>
      </c>
      <c r="J249" t="s">
        <v>785</v>
      </c>
      <c r="K249">
        <v>55.3</v>
      </c>
      <c r="L249">
        <v>-41.6</v>
      </c>
      <c r="M249" s="1">
        <v>0.11657407407407407</v>
      </c>
      <c r="N249">
        <v>146.4</v>
      </c>
      <c r="O249">
        <v>2.62</v>
      </c>
      <c r="P249">
        <v>0.14000000000000001</v>
      </c>
      <c r="Q249">
        <v>5.98</v>
      </c>
      <c r="R249">
        <v>0.17</v>
      </c>
      <c r="S249">
        <v>9.6199999999999992</v>
      </c>
      <c r="T249">
        <v>0.28999999999999998</v>
      </c>
      <c r="U249">
        <v>49.51</v>
      </c>
      <c r="V249">
        <v>0.54</v>
      </c>
      <c r="W249">
        <v>0.72</v>
      </c>
      <c r="X249">
        <v>0.05</v>
      </c>
      <c r="Y249">
        <v>5.28</v>
      </c>
      <c r="Z249">
        <v>0.1</v>
      </c>
      <c r="AA249">
        <v>1.55</v>
      </c>
      <c r="AB249">
        <v>0.03</v>
      </c>
      <c r="AC249">
        <v>0.72</v>
      </c>
      <c r="AD249">
        <v>0.02</v>
      </c>
      <c r="AE249">
        <v>3.99</v>
      </c>
      <c r="AF249">
        <v>0.04</v>
      </c>
      <c r="AG249">
        <v>1.1000000000000001</v>
      </c>
      <c r="AH249">
        <v>0.03</v>
      </c>
      <c r="AI249">
        <v>0.33</v>
      </c>
      <c r="AJ249">
        <v>0.01</v>
      </c>
      <c r="AK249">
        <v>0.1</v>
      </c>
      <c r="AL249">
        <v>0.01</v>
      </c>
      <c r="AM249">
        <v>18.23</v>
      </c>
      <c r="AN249">
        <v>0.2</v>
      </c>
      <c r="AO249">
        <v>891</v>
      </c>
      <c r="AP249">
        <v>44</v>
      </c>
      <c r="AQ249">
        <v>781</v>
      </c>
      <c r="AR249">
        <v>24</v>
      </c>
      <c r="AS249">
        <v>157</v>
      </c>
      <c r="AT249">
        <v>5</v>
      </c>
      <c r="AU249" t="s">
        <v>786</v>
      </c>
    </row>
    <row r="250" spans="1:47" x14ac:dyDescent="0.45">
      <c r="A250">
        <v>1932</v>
      </c>
      <c r="B250" t="s">
        <v>787</v>
      </c>
      <c r="C250">
        <v>-280329.41989999998</v>
      </c>
      <c r="D250">
        <v>8142925.1459999997</v>
      </c>
      <c r="E250">
        <v>-280329.41989999998</v>
      </c>
      <c r="F250">
        <f t="shared" si="18"/>
        <v>137.37604799651334</v>
      </c>
      <c r="G250">
        <f t="shared" si="19"/>
        <v>-4.7292463433098515</v>
      </c>
      <c r="H250">
        <f t="shared" si="16"/>
        <v>357.64499999955297</v>
      </c>
      <c r="I250">
        <f t="shared" si="17"/>
        <v>-3615.405299999984</v>
      </c>
      <c r="J250" t="s">
        <v>788</v>
      </c>
      <c r="K250">
        <v>60</v>
      </c>
      <c r="L250">
        <v>-43.6</v>
      </c>
      <c r="M250" s="1">
        <v>0.21982638888888886</v>
      </c>
      <c r="N250">
        <v>148.5</v>
      </c>
      <c r="O250">
        <v>3.26</v>
      </c>
      <c r="P250">
        <v>0.14000000000000001</v>
      </c>
      <c r="Q250">
        <v>6.57</v>
      </c>
      <c r="R250">
        <v>0.17</v>
      </c>
      <c r="S250">
        <v>10.48</v>
      </c>
      <c r="T250">
        <v>0.28999999999999998</v>
      </c>
      <c r="U250">
        <v>52.34</v>
      </c>
      <c r="V250">
        <v>0.54</v>
      </c>
      <c r="W250">
        <v>1.07</v>
      </c>
      <c r="X250">
        <v>7.0000000000000007E-2</v>
      </c>
      <c r="Y250">
        <v>7.22</v>
      </c>
      <c r="Z250">
        <v>0.1</v>
      </c>
      <c r="AA250">
        <v>1.68</v>
      </c>
      <c r="AB250">
        <v>0.03</v>
      </c>
      <c r="AC250">
        <v>0.97</v>
      </c>
      <c r="AD250">
        <v>0.04</v>
      </c>
      <c r="AE250">
        <v>4.21</v>
      </c>
      <c r="AF250">
        <v>0.06</v>
      </c>
      <c r="AG250">
        <v>1.0900000000000001</v>
      </c>
      <c r="AH250">
        <v>0.03</v>
      </c>
      <c r="AI250">
        <v>0.36</v>
      </c>
      <c r="AJ250">
        <v>0.01</v>
      </c>
      <c r="AK250">
        <v>0.21</v>
      </c>
      <c r="AL250">
        <v>0.01</v>
      </c>
      <c r="AM250">
        <v>10.17</v>
      </c>
      <c r="AN250">
        <v>0.13</v>
      </c>
      <c r="AO250">
        <v>1832</v>
      </c>
      <c r="AP250">
        <v>94</v>
      </c>
      <c r="AQ250">
        <v>688</v>
      </c>
      <c r="AR250">
        <v>24</v>
      </c>
      <c r="AS250">
        <v>217</v>
      </c>
      <c r="AT250">
        <v>10</v>
      </c>
      <c r="AU250" t="s">
        <v>789</v>
      </c>
    </row>
    <row r="251" spans="1:47" x14ac:dyDescent="0.45">
      <c r="A251">
        <v>1934</v>
      </c>
      <c r="B251" t="s">
        <v>790</v>
      </c>
      <c r="C251">
        <v>-280329.8272</v>
      </c>
      <c r="D251">
        <v>8142926.0800000001</v>
      </c>
      <c r="E251">
        <v>-280329.8272</v>
      </c>
      <c r="F251">
        <f t="shared" si="18"/>
        <v>137.37603531285541</v>
      </c>
      <c r="G251">
        <f t="shared" si="19"/>
        <v>-4.7293329210818413</v>
      </c>
      <c r="H251">
        <f t="shared" si="16"/>
        <v>358.57899999991059</v>
      </c>
      <c r="I251">
        <f t="shared" si="17"/>
        <v>-3615.8126000000047</v>
      </c>
      <c r="J251" t="s">
        <v>791</v>
      </c>
      <c r="K251">
        <v>71.8</v>
      </c>
      <c r="L251">
        <v>-40.6</v>
      </c>
      <c r="M251" s="1">
        <v>0.10416666666666667</v>
      </c>
      <c r="N251">
        <v>147.19999999999999</v>
      </c>
      <c r="O251">
        <v>2.61</v>
      </c>
      <c r="P251">
        <v>0.14000000000000001</v>
      </c>
      <c r="Q251">
        <v>5.41</v>
      </c>
      <c r="R251">
        <v>0.17</v>
      </c>
      <c r="S251">
        <v>9.35</v>
      </c>
      <c r="T251">
        <v>0.19</v>
      </c>
      <c r="U251">
        <v>47.64</v>
      </c>
      <c r="V251">
        <v>0.54</v>
      </c>
      <c r="W251">
        <v>0.7</v>
      </c>
      <c r="X251">
        <v>0.05</v>
      </c>
      <c r="Y251">
        <v>6.89</v>
      </c>
      <c r="Z251">
        <v>0.1</v>
      </c>
      <c r="AA251">
        <v>1.52</v>
      </c>
      <c r="AB251">
        <v>0.03</v>
      </c>
      <c r="AC251">
        <v>0.85</v>
      </c>
      <c r="AD251">
        <v>0.04</v>
      </c>
      <c r="AE251">
        <v>3.9</v>
      </c>
      <c r="AF251">
        <v>0.04</v>
      </c>
      <c r="AG251">
        <v>0.91</v>
      </c>
      <c r="AH251">
        <v>0.03</v>
      </c>
      <c r="AI251">
        <v>0.25</v>
      </c>
      <c r="AJ251">
        <v>0.01</v>
      </c>
      <c r="AK251">
        <v>7.0000000000000007E-2</v>
      </c>
      <c r="AL251">
        <v>0.01</v>
      </c>
      <c r="AM251">
        <v>19.59</v>
      </c>
      <c r="AN251">
        <v>0.26</v>
      </c>
      <c r="AO251">
        <v>1292</v>
      </c>
      <c r="AP251">
        <v>65</v>
      </c>
      <c r="AQ251">
        <v>786</v>
      </c>
      <c r="AR251">
        <v>24</v>
      </c>
      <c r="AS251">
        <v>155</v>
      </c>
      <c r="AT251">
        <v>5</v>
      </c>
      <c r="AU251" t="s">
        <v>792</v>
      </c>
    </row>
    <row r="252" spans="1:47" x14ac:dyDescent="0.45">
      <c r="A252">
        <v>1940</v>
      </c>
      <c r="B252" t="s">
        <v>793</v>
      </c>
      <c r="C252">
        <v>-280334.96029999998</v>
      </c>
      <c r="D252">
        <v>8142925.3279999997</v>
      </c>
      <c r="E252">
        <v>-280334.96029999998</v>
      </c>
      <c r="F252">
        <f t="shared" si="18"/>
        <v>137.37632388293997</v>
      </c>
      <c r="G252">
        <f t="shared" si="19"/>
        <v>-4.7294728646699244</v>
      </c>
      <c r="H252">
        <f t="shared" si="16"/>
        <v>357.82699999958277</v>
      </c>
      <c r="I252">
        <f t="shared" si="17"/>
        <v>-3620.945699999982</v>
      </c>
      <c r="J252" t="s">
        <v>794</v>
      </c>
      <c r="K252">
        <v>30</v>
      </c>
      <c r="L252">
        <v>-62.5</v>
      </c>
      <c r="M252" s="1">
        <v>0.33333333333333331</v>
      </c>
      <c r="N252">
        <v>155.9</v>
      </c>
      <c r="O252">
        <v>2.56</v>
      </c>
      <c r="P252">
        <v>0.14000000000000001</v>
      </c>
      <c r="Q252">
        <v>6.16</v>
      </c>
      <c r="R252">
        <v>0.17</v>
      </c>
      <c r="S252">
        <v>10.25</v>
      </c>
      <c r="T252">
        <v>0.28999999999999998</v>
      </c>
      <c r="U252">
        <v>50.55</v>
      </c>
      <c r="V252">
        <v>0.54</v>
      </c>
      <c r="W252">
        <v>0.81</v>
      </c>
      <c r="X252">
        <v>0.05</v>
      </c>
      <c r="Y252">
        <v>5.26</v>
      </c>
      <c r="Z252">
        <v>0.08</v>
      </c>
      <c r="AA252">
        <v>1.44</v>
      </c>
      <c r="AB252">
        <v>0.03</v>
      </c>
      <c r="AC252">
        <v>1.02</v>
      </c>
      <c r="AD252">
        <v>0.04</v>
      </c>
      <c r="AE252">
        <v>4.22</v>
      </c>
      <c r="AF252">
        <v>0.06</v>
      </c>
      <c r="AG252">
        <v>1.1599999999999999</v>
      </c>
      <c r="AH252">
        <v>0.05</v>
      </c>
      <c r="AI252">
        <v>0.35</v>
      </c>
      <c r="AJ252">
        <v>0.01</v>
      </c>
      <c r="AK252">
        <v>0.12</v>
      </c>
      <c r="AL252">
        <v>0.01</v>
      </c>
      <c r="AM252">
        <v>15.76</v>
      </c>
      <c r="AN252">
        <v>0.2</v>
      </c>
      <c r="AO252">
        <v>1023</v>
      </c>
      <c r="AP252">
        <v>54</v>
      </c>
      <c r="AQ252">
        <v>1222</v>
      </c>
      <c r="AR252">
        <v>40</v>
      </c>
      <c r="AS252">
        <v>87</v>
      </c>
      <c r="AT252">
        <v>5</v>
      </c>
      <c r="AU252" t="s">
        <v>795</v>
      </c>
    </row>
    <row r="253" spans="1:47" x14ac:dyDescent="0.45">
      <c r="A253">
        <v>1943</v>
      </c>
      <c r="B253" t="s">
        <v>796</v>
      </c>
      <c r="C253">
        <v>-280343.2574</v>
      </c>
      <c r="D253">
        <v>8142942.4369999999</v>
      </c>
      <c r="E253">
        <v>-280343.2574</v>
      </c>
      <c r="F253">
        <f t="shared" si="18"/>
        <v>137.37</v>
      </c>
      <c r="G253">
        <f t="shared" si="19"/>
        <v>-4.6682600000000001</v>
      </c>
      <c r="H253">
        <f t="shared" si="16"/>
        <v>374.93599999975413</v>
      </c>
      <c r="I253">
        <f t="shared" si="17"/>
        <v>-3629.2428000000073</v>
      </c>
      <c r="J253" t="s">
        <v>797</v>
      </c>
      <c r="K253">
        <v>56.4</v>
      </c>
      <c r="L253">
        <v>-63.6</v>
      </c>
      <c r="M253" s="1">
        <v>0.31913194444444443</v>
      </c>
      <c r="N253">
        <v>153.30000000000001</v>
      </c>
      <c r="O253">
        <v>2.41</v>
      </c>
      <c r="P253">
        <v>0.14000000000000001</v>
      </c>
      <c r="Q253">
        <v>6.49</v>
      </c>
      <c r="R253">
        <v>0.17</v>
      </c>
      <c r="S253">
        <v>9.3800000000000008</v>
      </c>
      <c r="T253">
        <v>0.19</v>
      </c>
      <c r="U253">
        <v>49.11</v>
      </c>
      <c r="V253">
        <v>0.54</v>
      </c>
      <c r="W253">
        <v>0.62</v>
      </c>
      <c r="X253">
        <v>0.05</v>
      </c>
      <c r="Y253">
        <v>6.48</v>
      </c>
      <c r="Z253">
        <v>0.08</v>
      </c>
      <c r="AA253">
        <v>1.29</v>
      </c>
      <c r="AB253">
        <v>0.02</v>
      </c>
      <c r="AC253">
        <v>0.75</v>
      </c>
      <c r="AD253">
        <v>0.02</v>
      </c>
      <c r="AE253">
        <v>4.37</v>
      </c>
      <c r="AF253">
        <v>0.06</v>
      </c>
      <c r="AG253">
        <v>0.95</v>
      </c>
      <c r="AH253">
        <v>0.03</v>
      </c>
      <c r="AI253">
        <v>0.28999999999999998</v>
      </c>
      <c r="AJ253">
        <v>0.01</v>
      </c>
      <c r="AK253">
        <v>0.27</v>
      </c>
      <c r="AL253">
        <v>0.01</v>
      </c>
      <c r="AM253">
        <v>17.3</v>
      </c>
      <c r="AN253">
        <v>0.2</v>
      </c>
      <c r="AO253">
        <v>904</v>
      </c>
      <c r="AP253">
        <v>49</v>
      </c>
      <c r="AQ253">
        <v>1121</v>
      </c>
      <c r="AR253">
        <v>35</v>
      </c>
      <c r="AS253">
        <v>125</v>
      </c>
      <c r="AT253">
        <v>5</v>
      </c>
      <c r="AU253" t="s">
        <v>798</v>
      </c>
    </row>
    <row r="279" spans="11:11" x14ac:dyDescent="0.45">
      <c r="K279" t="s">
        <v>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LiKamWa</cp:lastModifiedBy>
  <dcterms:created xsi:type="dcterms:W3CDTF">2020-04-21T21:59:10Z</dcterms:created>
  <dcterms:modified xsi:type="dcterms:W3CDTF">2020-05-30T21:33:00Z</dcterms:modified>
</cp:coreProperties>
</file>