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as\Documents\GitHub\computervisie_project_groep5\performantie\"/>
    </mc:Choice>
  </mc:AlternateContent>
  <xr:revisionPtr revIDLastSave="0" documentId="13_ncr:1_{2FDC074D-FB53-4351-AC5B-26CC3EF32644}" xr6:coauthVersionLast="45" xr6:coauthVersionMax="45" xr10:uidLastSave="{00000000-0000-0000-0000-000000000000}"/>
  <bookViews>
    <workbookView xWindow="-108" yWindow="-108" windowWidth="23256" windowHeight="12576" xr2:uid="{C00E2C98-EAE2-4CE7-84F7-0515F3C4A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5" i="1"/>
  <c r="E5" i="1"/>
  <c r="E4" i="1"/>
  <c r="D4" i="1"/>
  <c r="E7" i="1" l="1"/>
  <c r="D7" i="1"/>
  <c r="D6" i="1"/>
</calcChain>
</file>

<file path=xl/sharedStrings.xml><?xml version="1.0" encoding="utf-8"?>
<sst xmlns="http://schemas.openxmlformats.org/spreadsheetml/2006/main" count="32" uniqueCount="32">
  <si>
    <t>Performantie MSK</t>
  </si>
  <si>
    <t>Video</t>
  </si>
  <si>
    <t>Precision detection</t>
  </si>
  <si>
    <t>Precision matching</t>
  </si>
  <si>
    <t>MSK_12</t>
  </si>
  <si>
    <t>Stepsize</t>
  </si>
  <si>
    <t>Precision Location</t>
  </si>
  <si>
    <t>MSK_13</t>
  </si>
  <si>
    <t>MSK_14</t>
  </si>
  <si>
    <t>MSK_15</t>
  </si>
  <si>
    <t>MSK_16</t>
  </si>
  <si>
    <t>MSK_17</t>
  </si>
  <si>
    <t>MSK_18</t>
  </si>
  <si>
    <t>MSK_19</t>
  </si>
  <si>
    <t>Precision, painting extraction: #sharp frames with match/#sharp frames</t>
  </si>
  <si>
    <t>Precision, matching: #correct matches/#total matches</t>
  </si>
  <si>
    <t>MSK_1</t>
  </si>
  <si>
    <t>MSK_2</t>
  </si>
  <si>
    <t>MSK_3</t>
  </si>
  <si>
    <t>MSK_4</t>
  </si>
  <si>
    <t>MSK_5</t>
  </si>
  <si>
    <t>MSK_6</t>
  </si>
  <si>
    <t>MSK_7</t>
  </si>
  <si>
    <t>MSK_8</t>
  </si>
  <si>
    <t>MSK_9</t>
  </si>
  <si>
    <t>MSK_10</t>
  </si>
  <si>
    <t>MSK_11</t>
  </si>
  <si>
    <t>Comments</t>
  </si>
  <si>
    <t>Only finds 6 sharp frames, needs checking</t>
  </si>
  <si>
    <t>Added sharpening filter if blurry, and stored lower resolution db</t>
  </si>
  <si>
    <t>224.8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</si>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</sst>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19-B1ED-44A5-B3FD-1318B79E45F9}">
  <dimension ref="A1:J22"/>
  <sheetViews>
    <sheetView tabSelected="1" workbookViewId="0">
      <selection activeCell="C3" sqref="C3"/>
    </sheetView>
  </sheetViews>
  <sheetFormatPr defaultRowHeight="14.4" x14ac:dyDescent="0.3"/>
  <cols>
    <col min="1" max="3" width="13.77734375" customWidth="1"/>
    <col min="4" max="4" width="16.6640625" bestFit="1" customWidth="1"/>
    <col min="5" max="5" width="16.33203125" bestFit="1" customWidth="1"/>
    <col min="6" max="6" width="16" bestFit="1" customWidth="1"/>
    <col min="7" max="7" width="35.21875" bestFit="1" customWidth="1"/>
  </cols>
  <sheetData>
    <row r="1" spans="1:10" ht="18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I2" t="s">
        <v>14</v>
      </c>
    </row>
    <row r="3" spans="1:10" x14ac:dyDescent="0.3">
      <c r="A3" s="2" t="s">
        <v>1</v>
      </c>
      <c r="B3" s="2" t="s">
        <v>5</v>
      </c>
      <c r="C3" s="2" t="s">
        <v>31</v>
      </c>
      <c r="D3" s="4" t="s">
        <v>2</v>
      </c>
      <c r="E3" s="4" t="s">
        <v>3</v>
      </c>
      <c r="F3" s="4" t="s">
        <v>6</v>
      </c>
      <c r="G3" s="1" t="s">
        <v>27</v>
      </c>
      <c r="I3" t="s">
        <v>15</v>
      </c>
    </row>
    <row r="4" spans="1:10" x14ac:dyDescent="0.3">
      <c r="A4" s="3" t="s">
        <v>4</v>
      </c>
      <c r="B4" s="3">
        <v>60</v>
      </c>
      <c r="C4" s="3"/>
      <c r="D4" s="5">
        <f>28/31</f>
        <v>0.90322580645161288</v>
      </c>
      <c r="E4" s="5">
        <f>31/41</f>
        <v>0.75609756097560976</v>
      </c>
      <c r="F4" s="5"/>
      <c r="G4" t="s">
        <v>29</v>
      </c>
    </row>
    <row r="5" spans="1:10" x14ac:dyDescent="0.3">
      <c r="A5" s="3" t="s">
        <v>7</v>
      </c>
      <c r="B5" s="3">
        <v>60</v>
      </c>
      <c r="C5" s="3"/>
      <c r="D5" s="5">
        <f>41/66</f>
        <v>0.62121212121212122</v>
      </c>
      <c r="E5" s="5">
        <f>66/80</f>
        <v>0.82499999999999996</v>
      </c>
      <c r="F5" s="5"/>
    </row>
    <row r="6" spans="1:10" x14ac:dyDescent="0.3">
      <c r="A6" s="3" t="s">
        <v>8</v>
      </c>
      <c r="B6" s="3">
        <v>60</v>
      </c>
      <c r="C6" s="3"/>
      <c r="D6" s="5">
        <f>6/6</f>
        <v>1</v>
      </c>
      <c r="E6" s="5">
        <f>9/14</f>
        <v>0.6428571428571429</v>
      </c>
      <c r="F6" s="5"/>
      <c r="G6" t="s">
        <v>28</v>
      </c>
    </row>
    <row r="7" spans="1:10" x14ac:dyDescent="0.3">
      <c r="A7" s="3" t="s">
        <v>9</v>
      </c>
      <c r="B7" s="3">
        <v>60</v>
      </c>
      <c r="C7" s="3" t="s">
        <v>30</v>
      </c>
      <c r="D7" s="5">
        <f>120/160</f>
        <v>0.75</v>
      </c>
      <c r="E7" s="5">
        <f>128/238</f>
        <v>0.53781512605042014</v>
      </c>
      <c r="F7" s="5"/>
    </row>
    <row r="8" spans="1:10" x14ac:dyDescent="0.3">
      <c r="A8" s="3" t="s">
        <v>10</v>
      </c>
      <c r="B8" s="3">
        <v>60</v>
      </c>
      <c r="C8" s="3"/>
      <c r="D8" s="5"/>
      <c r="E8" s="5"/>
      <c r="F8" s="5"/>
    </row>
    <row r="9" spans="1:10" x14ac:dyDescent="0.3">
      <c r="A9" s="3" t="s">
        <v>11</v>
      </c>
      <c r="B9" s="3">
        <v>60</v>
      </c>
      <c r="C9" s="3"/>
      <c r="D9" s="5"/>
      <c r="E9" s="5"/>
      <c r="F9" s="5"/>
    </row>
    <row r="10" spans="1:10" x14ac:dyDescent="0.3">
      <c r="A10" s="3" t="s">
        <v>12</v>
      </c>
      <c r="B10" s="3">
        <v>60</v>
      </c>
      <c r="C10" s="3"/>
      <c r="D10" s="5"/>
      <c r="E10" s="5"/>
      <c r="F10" s="5"/>
    </row>
    <row r="11" spans="1:10" x14ac:dyDescent="0.3">
      <c r="A11" s="3" t="s">
        <v>13</v>
      </c>
      <c r="B11" s="3">
        <v>60</v>
      </c>
      <c r="C11" s="3"/>
      <c r="D11" s="5"/>
      <c r="E11" s="5"/>
      <c r="F11" s="5"/>
    </row>
    <row r="12" spans="1:10" x14ac:dyDescent="0.3">
      <c r="A12" s="3" t="s">
        <v>16</v>
      </c>
      <c r="B12" s="3"/>
      <c r="C12" s="3"/>
      <c r="D12" s="5"/>
      <c r="E12" s="5"/>
      <c r="F12" s="5"/>
    </row>
    <row r="13" spans="1:10" x14ac:dyDescent="0.3">
      <c r="A13" s="3" t="s">
        <v>17</v>
      </c>
      <c r="B13" s="3"/>
      <c r="C13" s="3"/>
      <c r="D13" s="5"/>
      <c r="E13" s="5"/>
      <c r="F13" s="5"/>
    </row>
    <row r="14" spans="1:10" x14ac:dyDescent="0.3">
      <c r="A14" s="6" t="s">
        <v>18</v>
      </c>
      <c r="B14" s="3"/>
      <c r="C14" s="3"/>
      <c r="D14" s="3"/>
      <c r="E14" s="3"/>
      <c r="F14" s="5"/>
    </row>
    <row r="15" spans="1:10" x14ac:dyDescent="0.3">
      <c r="A15" s="3" t="s">
        <v>19</v>
      </c>
      <c r="B15" s="3"/>
      <c r="C15" s="3"/>
      <c r="D15" s="3"/>
      <c r="E15" s="3"/>
      <c r="F15" s="5"/>
    </row>
    <row r="16" spans="1:10" x14ac:dyDescent="0.3">
      <c r="A16" s="3" t="s">
        <v>20</v>
      </c>
      <c r="B16" s="3"/>
      <c r="C16" s="3"/>
      <c r="D16" s="3"/>
      <c r="E16" s="3"/>
      <c r="F16" s="5"/>
    </row>
    <row r="17" spans="1:6" x14ac:dyDescent="0.3">
      <c r="A17" s="6" t="s">
        <v>21</v>
      </c>
      <c r="B17" s="3"/>
      <c r="C17" s="3"/>
      <c r="D17" s="3"/>
      <c r="E17" s="3"/>
      <c r="F17" s="5"/>
    </row>
    <row r="18" spans="1:6" x14ac:dyDescent="0.3">
      <c r="A18" s="3" t="s">
        <v>22</v>
      </c>
      <c r="B18" s="3"/>
      <c r="C18" s="3"/>
      <c r="D18" s="3"/>
      <c r="E18" s="3"/>
      <c r="F18" s="5"/>
    </row>
    <row r="19" spans="1:6" x14ac:dyDescent="0.3">
      <c r="A19" s="3" t="s">
        <v>23</v>
      </c>
      <c r="B19" s="3"/>
      <c r="C19" s="3"/>
      <c r="D19" s="3"/>
      <c r="E19" s="3"/>
      <c r="F19" s="5"/>
    </row>
    <row r="20" spans="1:6" x14ac:dyDescent="0.3">
      <c r="A20" s="6" t="s">
        <v>24</v>
      </c>
      <c r="B20" s="3"/>
      <c r="C20" s="3"/>
      <c r="D20" s="3"/>
      <c r="E20" s="3"/>
      <c r="F20" s="5"/>
    </row>
    <row r="21" spans="1:6" x14ac:dyDescent="0.3">
      <c r="A21" s="3" t="s">
        <v>25</v>
      </c>
      <c r="B21" s="3"/>
      <c r="C21" s="3"/>
      <c r="D21" s="3"/>
      <c r="E21" s="3"/>
      <c r="F21" s="5"/>
    </row>
    <row r="22" spans="1:6" x14ac:dyDescent="0.3">
      <c r="A22" s="3" t="s">
        <v>26</v>
      </c>
      <c r="B22" s="3"/>
      <c r="C22" s="3"/>
      <c r="D22" s="3"/>
      <c r="E22" s="3"/>
      <c r="F22" s="5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2020-05-04T10:37:16Z</dcterms:created>
  <dcterms:modified xsi:type="dcterms:W3CDTF">2020-05-07T11:52:33Z</dcterms:modified>
</cp:coreProperties>
</file>