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eken luchthavens" sheetId="1" state="visible" r:id="rId2"/>
    <sheet name="Blad 2" sheetId="2" state="visible" r:id="rId3"/>
    <sheet name="Blad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<sst xmlns="http://schemas.openxmlformats.org/spreadsheetml/2006/main" count="415" uniqueCount="23">
  <si>
    <t xml:space="preserve">Statistische gegevens van de Belgische luchthavens  - Données statistiques des aéroports belges</t>
  </si>
  <si>
    <t xml:space="preserve">Antwerpen</t>
  </si>
  <si>
    <t xml:space="preserve">TOTAL</t>
  </si>
  <si>
    <t xml:space="preserve">Bewegingen/Mouvements</t>
  </si>
  <si>
    <t xml:space="preserve">Passagiers/Passagers</t>
  </si>
  <si>
    <t xml:space="preserve">Cargo (in ton)/Fret aérien (en tonnes)</t>
  </si>
  <si>
    <t xml:space="preserve">jan/jan</t>
  </si>
  <si>
    <t xml:space="preserve">feb/fév</t>
  </si>
  <si>
    <t xml:space="preserve">maa/mar</t>
  </si>
  <si>
    <t xml:space="preserve">apr/avr</t>
  </si>
  <si>
    <t xml:space="preserve">mei/mai</t>
  </si>
  <si>
    <t xml:space="preserve">juni/juin</t>
  </si>
  <si>
    <t xml:space="preserve">juli/juillet</t>
  </si>
  <si>
    <t xml:space="preserve">aug/août</t>
  </si>
  <si>
    <t xml:space="preserve">sept/sept</t>
  </si>
  <si>
    <t xml:space="preserve">okt/oct</t>
  </si>
  <si>
    <t xml:space="preserve">nov/nov</t>
  </si>
  <si>
    <t xml:space="preserve">dec/déc</t>
  </si>
  <si>
    <t xml:space="preserve">Brussel-Nationaal</t>
  </si>
  <si>
    <t xml:space="preserve">Brussels South Charleroi</t>
  </si>
  <si>
    <t xml:space="preserve">Kortrijk-Wevelgem</t>
  </si>
  <si>
    <t xml:space="preserve">Liège</t>
  </si>
  <si>
    <t xml:space="preserve">Ostend - Bruges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</si>
</sst>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_-* #,##0.00,_€_-;\-* #,##0.00,_€_-;_-* \-??\ _€_-;_-@_-"/>
    <numFmt numFmtId="167" formatCode="0\ %"/>
    <numFmt numFmtId="168" formatCode="#,##0"/>
    <numFmt numFmtId="169" formatCode="0.000"/>
    <numFmt numFmtId="170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=C:\WINNT35\SYSTEM32\COMMAND.COM" xfId="20" builtinId="53" customBuiltin="true"/>
    <cellStyle name="Comma 2" xfId="21" builtinId="53" customBuiltin="true"/>
    <cellStyle name="Normal 2" xfId="22" builtinId="53" customBuiltin="true"/>
    <cellStyle name="Percent 2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1" activeCellId="0" sqref="K81"/>
    </sheetView>
  </sheetViews>
  <sheetFormatPr defaultRowHeight="15"/>
  <cols>
    <col collapsed="false" hidden="false" max="1" min="1" style="0" width="8.57085020242915"/>
    <col collapsed="false" hidden="false" max="2" min="2" style="0" width="35.3481781376518"/>
    <col collapsed="false" hidden="false" max="3" min="3" style="0" width="10.1781376518219"/>
    <col collapsed="false" hidden="false" max="4" min="4" style="0" width="8.57085020242915"/>
    <col collapsed="false" hidden="false" max="5" min="5" style="0" width="9.74898785425101"/>
    <col collapsed="false" hidden="false" max="6" min="6" style="0" width="10.497975708502"/>
    <col collapsed="false" hidden="false" max="7" min="7" style="0" width="10.0688259109312"/>
    <col collapsed="false" hidden="false" max="8" min="8" style="0" width="10.7125506072875"/>
    <col collapsed="false" hidden="false" max="9" min="9" style="0" width="10.497975708502"/>
    <col collapsed="false" hidden="false" max="10" min="10" style="0" width="8.57085020242915"/>
    <col collapsed="false" hidden="false" max="11" min="11" style="0" width="11.1417004048583"/>
    <col collapsed="false" hidden="false" max="12" min="12" style="0" width="10.0688259109312"/>
    <col collapsed="false" hidden="false" max="13" min="13" style="0" width="10.1781376518219"/>
    <col collapsed="false" hidden="false" max="14" min="14" style="0" width="9.96356275303644"/>
    <col collapsed="false" hidden="false" max="15" min="15" style="0" width="11.0323886639676"/>
    <col collapsed="false" hidden="false" max="18" min="16" style="0" width="8.57085020242915"/>
    <col collapsed="false" hidden="false" max="19" min="19" style="0" width="13.497975708502"/>
    <col collapsed="false" hidden="false" max="1025" min="20" style="0" width="8.57085020242915"/>
  </cols>
  <sheetData>
    <row r="1" customFormat="false" ht="18.75" hidden="false" customHeight="false" outlineLevel="0" collapsed="false">
      <c r="A1" s="1" t="s">
        <v>0</v>
      </c>
    </row>
    <row r="2" customFormat="false" ht="18.75" hidden="false" customHeight="false" outlineLevel="0" collapsed="false">
      <c r="A2" s="1"/>
    </row>
    <row r="3" customFormat="false" ht="15" hidden="false" customHeight="false" outlineLevel="0" collapsed="false">
      <c r="A3" s="2"/>
    </row>
    <row r="4" customFormat="false" ht="15.75" hidden="false" customHeight="false" outlineLevel="0" collapsed="false">
      <c r="A4" s="3" t="s">
        <v>1</v>
      </c>
    </row>
    <row r="6" customFormat="false" ht="15" hidden="false" customHeight="false" outlineLevel="0" collapsed="false">
      <c r="B6" s="4" t="n">
        <v>2012</v>
      </c>
      <c r="C6" s="5" t="s">
        <v>2</v>
      </c>
    </row>
    <row r="7" customFormat="false" ht="15" hidden="false" customHeight="false" outlineLevel="0" collapsed="false">
      <c r="B7" s="5" t="s">
        <v>3</v>
      </c>
      <c r="C7" s="6" t="n">
        <v>46392</v>
      </c>
    </row>
    <row r="8" customFormat="false" ht="15" hidden="false" customHeight="false" outlineLevel="0" collapsed="false">
      <c r="B8" s="5" t="s">
        <v>4</v>
      </c>
      <c r="C8" s="6" t="n">
        <v>140370</v>
      </c>
    </row>
    <row r="9" customFormat="false" ht="15" hidden="false" customHeight="false" outlineLevel="0" collapsed="false">
      <c r="B9" s="5" t="s">
        <v>5</v>
      </c>
      <c r="C9" s="5" t="n">
        <v>563.3</v>
      </c>
    </row>
    <row r="11" customFormat="false" ht="15" hidden="false" customHeight="false" outlineLevel="0" collapsed="false">
      <c r="B11" s="4" t="n">
        <v>2013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17</v>
      </c>
      <c r="O11" s="5" t="s">
        <v>2</v>
      </c>
    </row>
    <row r="12" customFormat="false" ht="15" hidden="false" customHeight="false" outlineLevel="0" collapsed="false">
      <c r="B12" s="5" t="s">
        <v>3</v>
      </c>
      <c r="C12" s="7" t="n">
        <v>2535</v>
      </c>
      <c r="D12" s="7" t="n">
        <v>2745</v>
      </c>
      <c r="E12" s="7" t="n">
        <v>4182</v>
      </c>
      <c r="F12" s="7" t="n">
        <v>4402</v>
      </c>
      <c r="G12" s="7" t="n">
        <v>3386</v>
      </c>
      <c r="H12" s="7" t="n">
        <v>3998</v>
      </c>
      <c r="I12" s="7" t="n">
        <v>4220</v>
      </c>
      <c r="J12" s="7" t="n">
        <v>4813</v>
      </c>
      <c r="K12" s="7" t="n">
        <v>3969</v>
      </c>
      <c r="L12" s="7" t="n">
        <v>3245</v>
      </c>
      <c r="M12" s="7" t="n">
        <v>2918</v>
      </c>
      <c r="N12" s="7" t="n">
        <v>2948</v>
      </c>
      <c r="O12" s="6" t="n">
        <f aca="false">SUM(C12:N12)</f>
        <v>43361</v>
      </c>
    </row>
    <row r="13" customFormat="false" ht="15" hidden="false" customHeight="false" outlineLevel="0" collapsed="false">
      <c r="B13" s="5" t="s">
        <v>4</v>
      </c>
      <c r="C13" s="7" t="n">
        <v>9068</v>
      </c>
      <c r="D13" s="7" t="n">
        <v>10474</v>
      </c>
      <c r="E13" s="7" t="n">
        <v>12798</v>
      </c>
      <c r="F13" s="7" t="n">
        <v>12916</v>
      </c>
      <c r="G13" s="7" t="n">
        <v>12330</v>
      </c>
      <c r="H13" s="7" t="n">
        <v>13558</v>
      </c>
      <c r="I13" s="7" t="n">
        <v>11609</v>
      </c>
      <c r="J13" s="7" t="n">
        <v>11524</v>
      </c>
      <c r="K13" s="7" t="n">
        <v>12637</v>
      </c>
      <c r="L13" s="7" t="n">
        <v>11467</v>
      </c>
      <c r="M13" s="7" t="n">
        <v>10580</v>
      </c>
      <c r="N13" s="7" t="n">
        <v>8019</v>
      </c>
      <c r="O13" s="6" t="n">
        <f aca="false">SUM(C13:N13)</f>
        <v>136980</v>
      </c>
    </row>
    <row r="14" customFormat="false" ht="15" hidden="false" customHeight="false" outlineLevel="0" collapsed="false">
      <c r="B14" s="5" t="s">
        <v>5</v>
      </c>
      <c r="C14" s="8" t="n">
        <v>37.7</v>
      </c>
      <c r="D14" s="8" t="n">
        <v>44.3</v>
      </c>
      <c r="E14" s="8" t="n">
        <v>43.8</v>
      </c>
      <c r="F14" s="8" t="n">
        <v>43.5</v>
      </c>
      <c r="G14" s="8" t="n">
        <v>42.25</v>
      </c>
      <c r="H14" s="8" t="n">
        <v>37.78</v>
      </c>
      <c r="I14" s="8" t="n">
        <v>34.4</v>
      </c>
      <c r="J14" s="8" t="n">
        <v>26.1</v>
      </c>
      <c r="K14" s="8" t="n">
        <v>33.4</v>
      </c>
      <c r="L14" s="8" t="n">
        <v>24.9</v>
      </c>
      <c r="M14" s="8" t="n">
        <v>30.7</v>
      </c>
      <c r="N14" s="8" t="n">
        <v>29.7</v>
      </c>
      <c r="O14" s="5" t="n">
        <f aca="false">SUM(C14:N14)</f>
        <v>428.53</v>
      </c>
    </row>
    <row r="15" customFormat="false" ht="15" hidden="false" customHeight="false" outlineLevel="0" collapsed="false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9"/>
    </row>
    <row r="16" customFormat="false" ht="15" hidden="false" customHeight="false" outlineLevel="0" collapsed="false">
      <c r="B16" s="4" t="n">
        <v>2014</v>
      </c>
      <c r="C16" s="5" t="s">
        <v>6</v>
      </c>
      <c r="D16" s="5" t="s">
        <v>7</v>
      </c>
      <c r="E16" s="5" t="s">
        <v>8</v>
      </c>
      <c r="F16" s="5" t="s">
        <v>9</v>
      </c>
      <c r="G16" s="5" t="s">
        <v>10</v>
      </c>
      <c r="H16" s="5" t="s">
        <v>11</v>
      </c>
      <c r="I16" s="5" t="s">
        <v>12</v>
      </c>
      <c r="J16" s="5" t="s">
        <v>13</v>
      </c>
      <c r="K16" s="5" t="s">
        <v>14</v>
      </c>
      <c r="L16" s="5" t="s">
        <v>15</v>
      </c>
      <c r="M16" s="5" t="s">
        <v>16</v>
      </c>
      <c r="N16" s="5" t="s">
        <v>17</v>
      </c>
      <c r="O16" s="5" t="s">
        <v>2</v>
      </c>
    </row>
    <row r="17" customFormat="false" ht="15" hidden="false" customHeight="false" outlineLevel="0" collapsed="false">
      <c r="B17" s="5" t="s">
        <v>3</v>
      </c>
      <c r="C17" s="7" t="n">
        <v>2973</v>
      </c>
      <c r="D17" s="7" t="n">
        <v>2922</v>
      </c>
      <c r="E17" s="7" t="n">
        <v>4406</v>
      </c>
      <c r="F17" s="7" t="n">
        <v>3711</v>
      </c>
      <c r="G17" s="7" t="n">
        <v>3940</v>
      </c>
      <c r="H17" s="7" t="n">
        <v>4596</v>
      </c>
      <c r="I17" s="7" t="n">
        <v>3124</v>
      </c>
      <c r="J17" s="7" t="n">
        <v>3767</v>
      </c>
      <c r="K17" s="7" t="n">
        <v>4169</v>
      </c>
      <c r="L17" s="7" t="n">
        <v>3460</v>
      </c>
      <c r="M17" s="7" t="n">
        <v>3327</v>
      </c>
      <c r="N17" s="7" t="n">
        <v>2627</v>
      </c>
      <c r="O17" s="6" t="n">
        <f aca="false">SUM(C17:N17)</f>
        <v>43022</v>
      </c>
    </row>
    <row r="18" customFormat="false" ht="15" hidden="false" customHeight="false" outlineLevel="0" collapsed="false">
      <c r="B18" s="5" t="s">
        <v>4</v>
      </c>
      <c r="C18" s="7" t="n">
        <v>7919</v>
      </c>
      <c r="D18" s="7" t="n">
        <v>8455</v>
      </c>
      <c r="E18" s="7" t="n">
        <v>10449</v>
      </c>
      <c r="F18" s="7" t="n">
        <v>8815</v>
      </c>
      <c r="G18" s="7" t="n">
        <v>10885</v>
      </c>
      <c r="H18" s="7" t="n">
        <v>11322</v>
      </c>
      <c r="I18" s="7" t="n">
        <v>8650</v>
      </c>
      <c r="J18" s="7" t="n">
        <v>8878</v>
      </c>
      <c r="K18" s="7" t="n">
        <v>12718</v>
      </c>
      <c r="L18" s="7" t="n">
        <v>11186</v>
      </c>
      <c r="M18" s="7" t="n">
        <v>10576</v>
      </c>
      <c r="N18" s="7" t="n">
        <v>10173</v>
      </c>
      <c r="O18" s="6" t="n">
        <f aca="false">SUM(C18:N18)</f>
        <v>120026</v>
      </c>
    </row>
    <row r="19" customFormat="false" ht="15" hidden="false" customHeight="false" outlineLevel="0" collapsed="false">
      <c r="B19" s="5" t="s">
        <v>5</v>
      </c>
      <c r="C19" s="8" t="n">
        <v>25.5</v>
      </c>
      <c r="D19" s="8" t="n">
        <v>25</v>
      </c>
      <c r="E19" s="8" t="n">
        <v>26</v>
      </c>
      <c r="F19" s="8" t="n">
        <v>23.4</v>
      </c>
      <c r="G19" s="8" t="n">
        <v>32.1</v>
      </c>
      <c r="H19" s="8" t="n">
        <v>27</v>
      </c>
      <c r="I19" s="8" t="n">
        <v>26.6</v>
      </c>
      <c r="J19" s="8" t="n">
        <v>27.5</v>
      </c>
      <c r="K19" s="8" t="n">
        <v>26.9</v>
      </c>
      <c r="L19" s="8" t="n">
        <v>32.6</v>
      </c>
      <c r="M19" s="8" t="n">
        <v>30.1</v>
      </c>
      <c r="N19" s="8" t="n">
        <v>35.1</v>
      </c>
      <c r="O19" s="5" t="n">
        <f aca="false">SUM(C19:N19)</f>
        <v>337.8</v>
      </c>
    </row>
    <row r="20" customFormat="false" ht="15" hidden="false" customHeight="false" outlineLevel="0" collapsed="false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9"/>
    </row>
    <row r="21" customFormat="false" ht="15" hidden="false" customHeight="false" outlineLevel="0" collapsed="false">
      <c r="B21" s="4" t="n">
        <v>2015</v>
      </c>
      <c r="C21" s="5" t="s">
        <v>6</v>
      </c>
      <c r="D21" s="5" t="s">
        <v>7</v>
      </c>
      <c r="E21" s="5" t="s">
        <v>8</v>
      </c>
      <c r="F21" s="5" t="s">
        <v>9</v>
      </c>
      <c r="G21" s="5" t="s">
        <v>10</v>
      </c>
      <c r="H21" s="5" t="s">
        <v>11</v>
      </c>
      <c r="I21" s="5" t="s">
        <v>12</v>
      </c>
      <c r="J21" s="5" t="s">
        <v>13</v>
      </c>
      <c r="K21" s="5" t="s">
        <v>14</v>
      </c>
      <c r="L21" s="5" t="s">
        <v>15</v>
      </c>
      <c r="M21" s="5" t="s">
        <v>16</v>
      </c>
      <c r="N21" s="5" t="s">
        <v>17</v>
      </c>
      <c r="O21" s="5" t="s">
        <v>2</v>
      </c>
    </row>
    <row r="22" customFormat="false" ht="15" hidden="false" customHeight="false" outlineLevel="0" collapsed="false">
      <c r="B22" s="5" t="s">
        <v>3</v>
      </c>
      <c r="C22" s="7" t="n">
        <v>2395</v>
      </c>
      <c r="D22" s="7" t="n">
        <v>3082</v>
      </c>
      <c r="E22" s="7" t="n">
        <v>3927</v>
      </c>
      <c r="F22" s="7" t="n">
        <v>4716</v>
      </c>
      <c r="G22" s="7" t="n">
        <v>3923</v>
      </c>
      <c r="H22" s="7" t="n">
        <v>4338</v>
      </c>
      <c r="I22" s="7" t="n">
        <v>3757</v>
      </c>
      <c r="J22" s="7" t="n">
        <v>4099</v>
      </c>
      <c r="K22" s="7" t="n">
        <v>3901</v>
      </c>
      <c r="L22" s="7" t="n">
        <v>3855</v>
      </c>
      <c r="M22" s="7" t="n">
        <v>3330</v>
      </c>
      <c r="N22" s="7" t="n">
        <v>3973</v>
      </c>
      <c r="O22" s="5" t="n">
        <f aca="false">SUM(C22:N22)</f>
        <v>45296</v>
      </c>
    </row>
    <row r="23" customFormat="false" ht="15" hidden="false" customHeight="false" outlineLevel="0" collapsed="false">
      <c r="B23" s="5" t="s">
        <v>4</v>
      </c>
      <c r="C23" s="7" t="n">
        <v>8408</v>
      </c>
      <c r="D23" s="7" t="n">
        <v>9528</v>
      </c>
      <c r="E23" s="7" t="n">
        <v>10951</v>
      </c>
      <c r="F23" s="7" t="n">
        <v>15914</v>
      </c>
      <c r="G23" s="7" t="n">
        <v>21393</v>
      </c>
      <c r="H23" s="7" t="n">
        <v>23928</v>
      </c>
      <c r="I23" s="7" t="n">
        <v>22123</v>
      </c>
      <c r="J23" s="7" t="n">
        <v>21845</v>
      </c>
      <c r="K23" s="7" t="n">
        <v>24460</v>
      </c>
      <c r="L23" s="7" t="n">
        <v>24395</v>
      </c>
      <c r="M23" s="7" t="n">
        <v>19718</v>
      </c>
      <c r="N23" s="7" t="n">
        <v>18475</v>
      </c>
      <c r="O23" s="5" t="n">
        <f aca="false">SUM(C23:N23)</f>
        <v>221138</v>
      </c>
    </row>
    <row r="24" customFormat="false" ht="15" hidden="false" customHeight="false" outlineLevel="0" collapsed="false">
      <c r="B24" s="5" t="s">
        <v>5</v>
      </c>
      <c r="C24" s="8" t="n">
        <v>28.5</v>
      </c>
      <c r="D24" s="8" t="n">
        <v>42.8</v>
      </c>
      <c r="E24" s="8" t="n">
        <v>48.9</v>
      </c>
      <c r="F24" s="8" t="n">
        <v>93.8</v>
      </c>
      <c r="G24" s="8" t="n">
        <v>173.3</v>
      </c>
      <c r="H24" s="8" t="n">
        <v>169.3</v>
      </c>
      <c r="I24" s="8" t="n">
        <v>179.2</v>
      </c>
      <c r="J24" s="8" t="n">
        <v>189.6</v>
      </c>
      <c r="K24" s="8" t="n">
        <v>181.4</v>
      </c>
      <c r="L24" s="8" t="n">
        <v>176.9</v>
      </c>
      <c r="M24" s="8" t="n">
        <v>134.8</v>
      </c>
      <c r="N24" s="8" t="n">
        <v>125.2</v>
      </c>
      <c r="O24" s="5" t="n">
        <f aca="false">SUM(C24:N24)</f>
        <v>1543.7</v>
      </c>
    </row>
    <row r="25" customFormat="false" ht="15" hidden="false" customHeight="false" outlineLevel="0" collapsed="false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9"/>
    </row>
    <row r="26" customFormat="false" ht="15" hidden="false" customHeight="false" outlineLevel="0" collapsed="false">
      <c r="B26" s="4" t="n">
        <v>2016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5" t="s">
        <v>11</v>
      </c>
      <c r="I26" s="5" t="s">
        <v>12</v>
      </c>
      <c r="J26" s="5" t="s">
        <v>13</v>
      </c>
      <c r="K26" s="5" t="s">
        <v>14</v>
      </c>
      <c r="L26" s="5" t="s">
        <v>15</v>
      </c>
      <c r="M26" s="5" t="s">
        <v>16</v>
      </c>
      <c r="N26" s="5" t="s">
        <v>17</v>
      </c>
      <c r="O26" s="5" t="s">
        <v>2</v>
      </c>
    </row>
    <row r="27" customFormat="false" ht="15" hidden="false" customHeight="false" outlineLevel="0" collapsed="false">
      <c r="B27" s="5" t="s">
        <v>3</v>
      </c>
      <c r="C27" s="8" t="n">
        <v>2878</v>
      </c>
      <c r="D27" s="8" t="n">
        <v>3478</v>
      </c>
      <c r="E27" s="8" t="n">
        <v>3512</v>
      </c>
      <c r="F27" s="8" t="n">
        <v>3921</v>
      </c>
      <c r="G27" s="8" t="n">
        <v>4454</v>
      </c>
      <c r="H27" s="8" t="n">
        <v>3710</v>
      </c>
      <c r="I27" s="8" t="n">
        <v>3671</v>
      </c>
      <c r="J27" s="8" t="n">
        <v>3540</v>
      </c>
      <c r="K27" s="8" t="n">
        <v>3714</v>
      </c>
      <c r="L27" s="8"/>
      <c r="M27" s="8"/>
      <c r="N27" s="8"/>
      <c r="O27" s="5" t="n">
        <f aca="false">SUM(C27:N27)</f>
        <v>32878</v>
      </c>
    </row>
    <row r="28" customFormat="false" ht="15" hidden="false" customHeight="false" outlineLevel="0" collapsed="false">
      <c r="B28" s="5" t="s">
        <v>4</v>
      </c>
      <c r="C28" s="8" t="n">
        <v>17237</v>
      </c>
      <c r="D28" s="8" t="n">
        <v>19106</v>
      </c>
      <c r="E28" s="8" t="n">
        <v>31201</v>
      </c>
      <c r="F28" s="8" t="n">
        <v>32670</v>
      </c>
      <c r="G28" s="8" t="n">
        <v>26894</v>
      </c>
      <c r="H28" s="8" t="n">
        <v>24023</v>
      </c>
      <c r="I28" s="8" t="n">
        <v>21289</v>
      </c>
      <c r="J28" s="8" t="n">
        <v>21118</v>
      </c>
      <c r="K28" s="8" t="n">
        <v>23450</v>
      </c>
      <c r="L28" s="8"/>
      <c r="M28" s="8"/>
      <c r="N28" s="8"/>
      <c r="O28" s="5" t="n">
        <f aca="false">SUM(C28:N28)</f>
        <v>216988</v>
      </c>
    </row>
    <row r="29" customFormat="false" ht="15" hidden="false" customHeight="false" outlineLevel="0" collapsed="false">
      <c r="B29" s="5" t="s">
        <v>5</v>
      </c>
      <c r="C29" s="8" t="n">
        <v>123</v>
      </c>
      <c r="D29" s="8" t="n">
        <v>130.3</v>
      </c>
      <c r="E29" s="8" t="n">
        <v>233.9</v>
      </c>
      <c r="F29" s="8" t="n">
        <v>240.2</v>
      </c>
      <c r="G29" s="8" t="n">
        <v>224.1</v>
      </c>
      <c r="H29" s="8" t="n">
        <v>216.5</v>
      </c>
      <c r="I29" s="8" t="n">
        <v>205.2</v>
      </c>
      <c r="J29" s="8" t="n">
        <v>200.3</v>
      </c>
      <c r="K29" s="8" t="n">
        <v>211.9</v>
      </c>
      <c r="L29" s="8"/>
      <c r="M29" s="8"/>
      <c r="N29" s="8"/>
      <c r="O29" s="5" t="n">
        <f aca="false">SUM(C29:N29)</f>
        <v>1785.4</v>
      </c>
    </row>
    <row r="30" customFormat="false" ht="15" hidden="false" customHeight="false" outlineLevel="0" collapsed="false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9"/>
    </row>
    <row r="31" customFormat="false" ht="15.75" hidden="false" customHeight="false" outlineLevel="0" collapsed="false">
      <c r="A31" s="3" t="s">
        <v>18</v>
      </c>
    </row>
    <row r="33" customFormat="false" ht="15" hidden="false" customHeight="false" outlineLevel="0" collapsed="false">
      <c r="B33" s="4" t="n">
        <v>2012</v>
      </c>
      <c r="C33" s="5" t="s">
        <v>2</v>
      </c>
    </row>
    <row r="34" customFormat="false" ht="15" hidden="false" customHeight="false" outlineLevel="0" collapsed="false">
      <c r="B34" s="5" t="s">
        <v>3</v>
      </c>
      <c r="C34" s="6" t="n">
        <v>223431</v>
      </c>
    </row>
    <row r="35" customFormat="false" ht="15" hidden="false" customHeight="false" outlineLevel="0" collapsed="false">
      <c r="B35" s="5" t="s">
        <v>4</v>
      </c>
      <c r="C35" s="6" t="n">
        <v>18971332</v>
      </c>
    </row>
    <row r="36" customFormat="false" ht="15" hidden="false" customHeight="false" outlineLevel="0" collapsed="false">
      <c r="B36" s="5" t="s">
        <v>5</v>
      </c>
      <c r="C36" s="6" t="n">
        <v>459265</v>
      </c>
    </row>
    <row r="38" customFormat="false" ht="15" hidden="false" customHeight="false" outlineLevel="0" collapsed="false">
      <c r="B38" s="4" t="n">
        <v>2013</v>
      </c>
      <c r="C38" s="5" t="s">
        <v>6</v>
      </c>
      <c r="D38" s="5" t="s">
        <v>7</v>
      </c>
      <c r="E38" s="5" t="s">
        <v>8</v>
      </c>
      <c r="F38" s="5" t="s">
        <v>9</v>
      </c>
      <c r="G38" s="5" t="s">
        <v>10</v>
      </c>
      <c r="H38" s="5" t="s">
        <v>11</v>
      </c>
      <c r="I38" s="5" t="s">
        <v>12</v>
      </c>
      <c r="J38" s="5" t="s">
        <v>13</v>
      </c>
      <c r="K38" s="5" t="s">
        <v>14</v>
      </c>
      <c r="L38" s="5" t="s">
        <v>15</v>
      </c>
      <c r="M38" s="5" t="s">
        <v>16</v>
      </c>
      <c r="N38" s="5" t="s">
        <v>17</v>
      </c>
      <c r="O38" s="5" t="s">
        <v>2</v>
      </c>
    </row>
    <row r="39" customFormat="false" ht="15" hidden="false" customHeight="false" outlineLevel="0" collapsed="false">
      <c r="B39" s="5" t="s">
        <v>3</v>
      </c>
      <c r="C39" s="7" t="n">
        <v>15508</v>
      </c>
      <c r="D39" s="7" t="n">
        <v>15371</v>
      </c>
      <c r="E39" s="7" t="n">
        <v>17258</v>
      </c>
      <c r="F39" s="7" t="n">
        <v>18455</v>
      </c>
      <c r="G39" s="7" t="n">
        <v>19644</v>
      </c>
      <c r="H39" s="7" t="n">
        <v>19860</v>
      </c>
      <c r="I39" s="7" t="n">
        <v>20258</v>
      </c>
      <c r="J39" s="7" t="n">
        <v>18834</v>
      </c>
      <c r="K39" s="7" t="n">
        <v>20269</v>
      </c>
      <c r="L39" s="7" t="n">
        <v>19138</v>
      </c>
      <c r="M39" s="7" t="n">
        <v>16503</v>
      </c>
      <c r="N39" s="7" t="n">
        <v>15579</v>
      </c>
      <c r="O39" s="6" t="n">
        <f aca="false">SUM(C39:N39)</f>
        <v>216677</v>
      </c>
    </row>
    <row r="40" customFormat="false" ht="15" hidden="false" customHeight="false" outlineLevel="0" collapsed="false">
      <c r="B40" s="5" t="s">
        <v>4</v>
      </c>
      <c r="C40" s="7" t="n">
        <v>1145275</v>
      </c>
      <c r="D40" s="7" t="n">
        <v>1155653</v>
      </c>
      <c r="E40" s="7" t="n">
        <v>1445987</v>
      </c>
      <c r="F40" s="7" t="n">
        <v>1627828</v>
      </c>
      <c r="G40" s="7" t="n">
        <v>1719561</v>
      </c>
      <c r="H40" s="7" t="n">
        <v>1804256</v>
      </c>
      <c r="I40" s="7" t="n">
        <v>2032604</v>
      </c>
      <c r="J40" s="7" t="n">
        <v>1961772</v>
      </c>
      <c r="K40" s="7" t="n">
        <v>1897312</v>
      </c>
      <c r="L40" s="7" t="n">
        <v>1669543</v>
      </c>
      <c r="M40" s="7" t="n">
        <v>1361229</v>
      </c>
      <c r="N40" s="7" t="n">
        <v>1312202</v>
      </c>
      <c r="O40" s="6" t="n">
        <f aca="false">SUM(C40:N40)</f>
        <v>19133222</v>
      </c>
    </row>
    <row r="41" customFormat="false" ht="15" hidden="false" customHeight="false" outlineLevel="0" collapsed="false">
      <c r="B41" s="5" t="s">
        <v>5</v>
      </c>
      <c r="C41" s="8" t="n">
        <v>32624</v>
      </c>
      <c r="D41" s="8" t="n">
        <v>31838</v>
      </c>
      <c r="E41" s="8" t="n">
        <v>38314</v>
      </c>
      <c r="F41" s="8" t="n">
        <v>36541</v>
      </c>
      <c r="G41" s="8" t="n">
        <v>35153</v>
      </c>
      <c r="H41" s="8" t="n">
        <v>36206</v>
      </c>
      <c r="I41" s="8" t="n">
        <v>37198</v>
      </c>
      <c r="J41" s="8" t="n">
        <v>34137</v>
      </c>
      <c r="K41" s="8" t="n">
        <v>35240</v>
      </c>
      <c r="L41" s="8" t="n">
        <v>37938</v>
      </c>
      <c r="M41" s="8" t="n">
        <v>36962</v>
      </c>
      <c r="N41" s="8" t="n">
        <v>37787</v>
      </c>
      <c r="O41" s="6" t="n">
        <f aca="false">SUM(C41:N41)</f>
        <v>429938</v>
      </c>
    </row>
    <row r="43" customFormat="false" ht="15" hidden="false" customHeight="false" outlineLevel="0" collapsed="false">
      <c r="B43" s="4" t="n">
        <v>2014</v>
      </c>
      <c r="C43" s="5" t="s">
        <v>6</v>
      </c>
      <c r="D43" s="5" t="s">
        <v>7</v>
      </c>
      <c r="E43" s="5" t="s">
        <v>8</v>
      </c>
      <c r="F43" s="5" t="s">
        <v>9</v>
      </c>
      <c r="G43" s="5" t="s">
        <v>10</v>
      </c>
      <c r="H43" s="5" t="s">
        <v>11</v>
      </c>
      <c r="I43" s="5" t="s">
        <v>12</v>
      </c>
      <c r="J43" s="5" t="s">
        <v>13</v>
      </c>
      <c r="K43" s="5" t="s">
        <v>14</v>
      </c>
      <c r="L43" s="5" t="s">
        <v>15</v>
      </c>
      <c r="M43" s="5" t="s">
        <v>16</v>
      </c>
      <c r="N43" s="5" t="s">
        <v>17</v>
      </c>
      <c r="O43" s="5" t="s">
        <v>2</v>
      </c>
    </row>
    <row r="44" customFormat="false" ht="15" hidden="false" customHeight="false" outlineLevel="0" collapsed="false">
      <c r="B44" s="5" t="s">
        <v>3</v>
      </c>
      <c r="C44" s="7" t="n">
        <v>15714</v>
      </c>
      <c r="D44" s="7" t="n">
        <v>15113</v>
      </c>
      <c r="E44" s="7" t="n">
        <v>18079</v>
      </c>
      <c r="F44" s="7" t="n">
        <v>19665</v>
      </c>
      <c r="G44" s="7" t="n">
        <v>21361</v>
      </c>
      <c r="H44" s="7" t="n">
        <v>21538</v>
      </c>
      <c r="I44" s="7" t="n">
        <v>22002</v>
      </c>
      <c r="J44" s="7" t="n">
        <v>20899</v>
      </c>
      <c r="K44" s="7" t="n">
        <v>21933</v>
      </c>
      <c r="L44" s="7" t="n">
        <v>20906</v>
      </c>
      <c r="M44" s="7" t="n">
        <v>18177</v>
      </c>
      <c r="N44" s="7" t="n">
        <v>16141</v>
      </c>
      <c r="O44" s="6" t="n">
        <f aca="false">SUM(C44:N44)</f>
        <v>231528</v>
      </c>
    </row>
    <row r="45" customFormat="false" ht="15" hidden="false" customHeight="false" outlineLevel="0" collapsed="false">
      <c r="B45" s="5" t="s">
        <v>4</v>
      </c>
      <c r="C45" s="7" t="n">
        <v>1214897</v>
      </c>
      <c r="D45" s="7" t="n">
        <v>1192035</v>
      </c>
      <c r="E45" s="7" t="n">
        <v>1565561</v>
      </c>
      <c r="F45" s="7" t="n">
        <v>1898732</v>
      </c>
      <c r="G45" s="7" t="n">
        <v>1997697</v>
      </c>
      <c r="H45" s="7" t="n">
        <v>2083096</v>
      </c>
      <c r="I45" s="7" t="n">
        <v>2333236</v>
      </c>
      <c r="J45" s="7" t="n">
        <v>2329010</v>
      </c>
      <c r="K45" s="7" t="n">
        <v>2232394</v>
      </c>
      <c r="L45" s="7" t="n">
        <v>1992481</v>
      </c>
      <c r="M45" s="7" t="n">
        <v>1608644</v>
      </c>
      <c r="N45" s="7" t="n">
        <v>1485407</v>
      </c>
      <c r="O45" s="6" t="n">
        <f aca="false">SUM(C45:N45)</f>
        <v>21933190</v>
      </c>
    </row>
    <row r="46" customFormat="false" ht="15" hidden="false" customHeight="false" outlineLevel="0" collapsed="false">
      <c r="B46" s="5" t="s">
        <v>5</v>
      </c>
      <c r="C46" s="8" t="n">
        <v>34613</v>
      </c>
      <c r="D46" s="8" t="n">
        <v>34432</v>
      </c>
      <c r="E46" s="8" t="n">
        <v>40481</v>
      </c>
      <c r="F46" s="8" t="n">
        <v>38771</v>
      </c>
      <c r="G46" s="8" t="n">
        <v>37751</v>
      </c>
      <c r="H46" s="8" t="n">
        <v>37262</v>
      </c>
      <c r="I46" s="8" t="n">
        <v>36883</v>
      </c>
      <c r="J46" s="8" t="n">
        <v>34538</v>
      </c>
      <c r="K46" s="8" t="n">
        <v>38909</v>
      </c>
      <c r="L46" s="8" t="n">
        <v>40766</v>
      </c>
      <c r="M46" s="8" t="n">
        <v>41967</v>
      </c>
      <c r="N46" s="8" t="n">
        <v>37580</v>
      </c>
      <c r="O46" s="5" t="n">
        <f aca="false">SUM(C46:N46)</f>
        <v>453953</v>
      </c>
    </row>
    <row r="47" customFormat="false" ht="15" hidden="false" customHeight="false" outlineLevel="0" collapsed="false"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9"/>
    </row>
    <row r="48" customFormat="false" ht="15" hidden="false" customHeight="false" outlineLevel="0" collapsed="false">
      <c r="B48" s="4" t="n">
        <v>2015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5" t="s">
        <v>11</v>
      </c>
      <c r="I48" s="5" t="s">
        <v>12</v>
      </c>
      <c r="J48" s="5" t="s">
        <v>13</v>
      </c>
      <c r="K48" s="5" t="s">
        <v>14</v>
      </c>
      <c r="L48" s="5" t="s">
        <v>15</v>
      </c>
      <c r="M48" s="5" t="s">
        <v>16</v>
      </c>
      <c r="N48" s="5" t="s">
        <v>17</v>
      </c>
      <c r="O48" s="5" t="s">
        <v>2</v>
      </c>
    </row>
    <row r="49" customFormat="false" ht="15" hidden="false" customHeight="false" outlineLevel="0" collapsed="false">
      <c r="B49" s="5" t="s">
        <v>3</v>
      </c>
      <c r="C49" s="7" t="n">
        <v>16969</v>
      </c>
      <c r="D49" s="7" t="n">
        <v>16659</v>
      </c>
      <c r="E49" s="7" t="n">
        <v>19003</v>
      </c>
      <c r="F49" s="7" t="n">
        <v>20369</v>
      </c>
      <c r="G49" s="7" t="n">
        <v>21282</v>
      </c>
      <c r="H49" s="7" t="n">
        <v>22338</v>
      </c>
      <c r="I49" s="7" t="n">
        <v>22451</v>
      </c>
      <c r="J49" s="7" t="n">
        <v>21041</v>
      </c>
      <c r="K49" s="7" t="n">
        <v>22085</v>
      </c>
      <c r="L49" s="7" t="n">
        <v>21063</v>
      </c>
      <c r="M49" s="7" t="n">
        <v>18618</v>
      </c>
      <c r="N49" s="7" t="n">
        <v>17471</v>
      </c>
      <c r="O49" s="5" t="n">
        <f aca="false">SUM(C49:N49)</f>
        <v>239349</v>
      </c>
    </row>
    <row r="50" customFormat="false" ht="15" hidden="false" customHeight="false" outlineLevel="0" collapsed="false">
      <c r="B50" s="5" t="s">
        <v>4</v>
      </c>
      <c r="C50" s="7" t="n">
        <v>1378449</v>
      </c>
      <c r="D50" s="7" t="n">
        <v>1411776</v>
      </c>
      <c r="E50" s="7" t="n">
        <v>1711849</v>
      </c>
      <c r="F50" s="7" t="n">
        <v>2009561</v>
      </c>
      <c r="G50" s="7" t="n">
        <v>2152448</v>
      </c>
      <c r="H50" s="7" t="n">
        <v>2199239</v>
      </c>
      <c r="I50" s="7" t="n">
        <v>2479194</v>
      </c>
      <c r="J50" s="7" t="n">
        <v>2424013</v>
      </c>
      <c r="K50" s="7" t="n">
        <v>2324752</v>
      </c>
      <c r="L50" s="7" t="n">
        <v>2119423</v>
      </c>
      <c r="M50" s="7" t="n">
        <v>1694200</v>
      </c>
      <c r="N50" s="7" t="n">
        <v>1555114</v>
      </c>
      <c r="O50" s="5" t="n">
        <f aca="false">SUM(C50:N50)</f>
        <v>23460018</v>
      </c>
    </row>
    <row r="51" customFormat="false" ht="15" hidden="false" customHeight="false" outlineLevel="0" collapsed="false">
      <c r="B51" s="5" t="s">
        <v>5</v>
      </c>
      <c r="C51" s="7" t="n">
        <v>37869</v>
      </c>
      <c r="D51" s="8" t="n">
        <v>38463</v>
      </c>
      <c r="E51" s="8" t="n">
        <v>43785</v>
      </c>
      <c r="F51" s="8" t="n">
        <v>41104.5</v>
      </c>
      <c r="G51" s="8" t="n">
        <v>40534.5</v>
      </c>
      <c r="H51" s="8" t="n">
        <v>43186.5</v>
      </c>
      <c r="I51" s="8" t="n">
        <v>43538.5</v>
      </c>
      <c r="J51" s="8" t="n">
        <v>37387</v>
      </c>
      <c r="K51" s="8" t="n">
        <v>39533.4</v>
      </c>
      <c r="L51" s="8" t="n">
        <v>43763</v>
      </c>
      <c r="M51" s="8" t="n">
        <v>39554</v>
      </c>
      <c r="N51" s="8" t="n">
        <v>40585</v>
      </c>
      <c r="O51" s="5" t="n">
        <f aca="false">SUM(C51:N51)</f>
        <v>489303.4</v>
      </c>
    </row>
    <row r="52" customFormat="false" ht="15" hidden="false" customHeight="false" outlineLevel="0" collapsed="false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9"/>
    </row>
    <row r="53" customFormat="false" ht="15" hidden="false" customHeight="false" outlineLevel="0" collapsed="false">
      <c r="B53" s="4" t="n">
        <v>2016</v>
      </c>
      <c r="C53" s="5" t="s">
        <v>6</v>
      </c>
      <c r="D53" s="5" t="s">
        <v>7</v>
      </c>
      <c r="E53" s="5" t="s">
        <v>8</v>
      </c>
      <c r="F53" s="5" t="s">
        <v>9</v>
      </c>
      <c r="G53" s="5" t="s">
        <v>10</v>
      </c>
      <c r="H53" s="5" t="s">
        <v>11</v>
      </c>
      <c r="I53" s="5" t="s">
        <v>12</v>
      </c>
      <c r="J53" s="5" t="s">
        <v>13</v>
      </c>
      <c r="K53" s="5" t="s">
        <v>14</v>
      </c>
      <c r="L53" s="5" t="s">
        <v>15</v>
      </c>
      <c r="M53" s="5" t="s">
        <v>16</v>
      </c>
      <c r="N53" s="5" t="s">
        <v>17</v>
      </c>
      <c r="O53" s="5" t="s">
        <v>2</v>
      </c>
    </row>
    <row r="54" customFormat="false" ht="15" hidden="false" customHeight="false" outlineLevel="0" collapsed="false">
      <c r="B54" s="5" t="s">
        <v>3</v>
      </c>
      <c r="C54" s="7" t="n">
        <v>17124</v>
      </c>
      <c r="D54" s="8" t="n">
        <v>17378</v>
      </c>
      <c r="E54" s="8" t="n">
        <v>13901</v>
      </c>
      <c r="F54" s="8" t="n">
        <v>12391</v>
      </c>
      <c r="G54" s="7" t="n">
        <v>20751</v>
      </c>
      <c r="H54" s="7" t="n">
        <v>20999</v>
      </c>
      <c r="I54" s="7" t="n">
        <v>21770</v>
      </c>
      <c r="J54" s="7" t="n">
        <v>20978</v>
      </c>
      <c r="K54" s="7" t="n">
        <v>21675</v>
      </c>
      <c r="L54" s="8"/>
      <c r="M54" s="8"/>
      <c r="N54" s="8"/>
      <c r="O54" s="6" t="n">
        <f aca="false">SUM(C54:N54)</f>
        <v>166967</v>
      </c>
    </row>
    <row r="55" customFormat="false" ht="15" hidden="false" customHeight="false" outlineLevel="0" collapsed="false">
      <c r="B55" s="5" t="s">
        <v>4</v>
      </c>
      <c r="C55" s="7" t="n">
        <v>1481275</v>
      </c>
      <c r="D55" s="8" t="n">
        <v>1570590</v>
      </c>
      <c r="E55" s="8" t="n">
        <v>1214485</v>
      </c>
      <c r="F55" s="8" t="n">
        <v>1074538</v>
      </c>
      <c r="G55" s="7" t="n">
        <v>1971664</v>
      </c>
      <c r="H55" s="7" t="n">
        <v>2050148</v>
      </c>
      <c r="I55" s="7" t="n">
        <v>2399515</v>
      </c>
      <c r="J55" s="7" t="n">
        <v>2313354</v>
      </c>
      <c r="K55" s="7" t="n">
        <v>2258879</v>
      </c>
      <c r="L55" s="8"/>
      <c r="M55" s="8"/>
      <c r="N55" s="8"/>
      <c r="O55" s="6" t="n">
        <f aca="false">SUM(C55:N55)</f>
        <v>16334448</v>
      </c>
    </row>
    <row r="56" customFormat="false" ht="15" hidden="false" customHeight="false" outlineLevel="0" collapsed="false">
      <c r="B56" s="5" t="s">
        <v>5</v>
      </c>
      <c r="C56" s="7" t="n">
        <v>36964</v>
      </c>
      <c r="D56" s="8" t="n">
        <v>37771</v>
      </c>
      <c r="E56" s="8" t="n">
        <v>34626</v>
      </c>
      <c r="F56" s="8" t="n">
        <v>39129.26</v>
      </c>
      <c r="G56" s="7" t="n">
        <v>40396</v>
      </c>
      <c r="H56" s="7" t="n">
        <v>40243</v>
      </c>
      <c r="I56" s="7" t="n">
        <v>39689</v>
      </c>
      <c r="J56" s="7" t="n">
        <v>39848</v>
      </c>
      <c r="K56" s="7" t="n">
        <v>42906</v>
      </c>
      <c r="L56" s="8"/>
      <c r="M56" s="8"/>
      <c r="N56" s="8"/>
      <c r="O56" s="6" t="n">
        <f aca="false">SUM(C56:N56)</f>
        <v>351572.26</v>
      </c>
    </row>
    <row r="57" customFormat="false" ht="15" hidden="false" customHeight="false" outlineLevel="0" collapsed="false"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9"/>
    </row>
    <row r="58" customFormat="false" ht="15.75" hidden="false" customHeight="false" outlineLevel="0" collapsed="false">
      <c r="A58" s="3" t="s">
        <v>19</v>
      </c>
    </row>
    <row r="59" customFormat="false" ht="15" hidden="false" customHeight="false" outlineLevel="0" collapsed="false">
      <c r="O59" s="11"/>
    </row>
    <row r="60" customFormat="false" ht="15" hidden="false" customHeight="false" outlineLevel="0" collapsed="false">
      <c r="B60" s="4" t="n">
        <v>2012</v>
      </c>
      <c r="C60" s="5" t="s">
        <v>2</v>
      </c>
    </row>
    <row r="61" customFormat="false" ht="15" hidden="false" customHeight="false" outlineLevel="0" collapsed="false">
      <c r="B61" s="5" t="s">
        <v>3</v>
      </c>
      <c r="C61" s="6" t="n">
        <v>84300</v>
      </c>
    </row>
    <row r="62" customFormat="false" ht="15" hidden="false" customHeight="false" outlineLevel="0" collapsed="false">
      <c r="B62" s="5" t="s">
        <v>4</v>
      </c>
      <c r="C62" s="6" t="n">
        <v>6517823</v>
      </c>
    </row>
    <row r="63" customFormat="false" ht="15" hidden="false" customHeight="false" outlineLevel="0" collapsed="false">
      <c r="B63" s="5" t="s">
        <v>5</v>
      </c>
      <c r="C63" s="5" t="n">
        <v>26.193</v>
      </c>
    </row>
    <row r="65" customFormat="false" ht="15" hidden="false" customHeight="false" outlineLevel="0" collapsed="false">
      <c r="B65" s="4" t="n">
        <v>2013</v>
      </c>
      <c r="C65" s="5" t="s">
        <v>6</v>
      </c>
      <c r="D65" s="5" t="s">
        <v>7</v>
      </c>
      <c r="E65" s="5" t="s">
        <v>8</v>
      </c>
      <c r="F65" s="5" t="s">
        <v>9</v>
      </c>
      <c r="G65" s="5" t="s">
        <v>10</v>
      </c>
      <c r="H65" s="5" t="s">
        <v>11</v>
      </c>
      <c r="I65" s="5" t="s">
        <v>12</v>
      </c>
      <c r="J65" s="5" t="s">
        <v>13</v>
      </c>
      <c r="K65" s="5" t="s">
        <v>14</v>
      </c>
      <c r="L65" s="5" t="s">
        <v>15</v>
      </c>
      <c r="M65" s="5" t="s">
        <v>16</v>
      </c>
      <c r="N65" s="5" t="s">
        <v>17</v>
      </c>
      <c r="O65" s="5" t="s">
        <v>2</v>
      </c>
    </row>
    <row r="66" customFormat="false" ht="15" hidden="false" customHeight="false" outlineLevel="0" collapsed="false">
      <c r="B66" s="5" t="s">
        <v>3</v>
      </c>
      <c r="C66" s="7" t="n">
        <v>4937</v>
      </c>
      <c r="D66" s="7" t="n">
        <v>5075</v>
      </c>
      <c r="E66" s="7" t="n">
        <v>7471</v>
      </c>
      <c r="F66" s="7" t="n">
        <v>7947</v>
      </c>
      <c r="G66" s="7" t="n">
        <v>7223</v>
      </c>
      <c r="H66" s="7" t="n">
        <v>8271</v>
      </c>
      <c r="I66" s="7" t="n">
        <v>8898</v>
      </c>
      <c r="J66" s="7" t="n">
        <v>7963</v>
      </c>
      <c r="K66" s="7" t="n">
        <v>7504</v>
      </c>
      <c r="L66" s="7" t="n">
        <v>7464</v>
      </c>
      <c r="M66" s="7" t="n">
        <v>5168</v>
      </c>
      <c r="N66" s="7" t="n">
        <v>6033</v>
      </c>
      <c r="O66" s="6" t="n">
        <f aca="false">SUM(C66:N66)</f>
        <v>83954</v>
      </c>
    </row>
    <row r="67" customFormat="false" ht="15" hidden="false" customHeight="false" outlineLevel="0" collapsed="false">
      <c r="B67" s="5" t="s">
        <v>4</v>
      </c>
      <c r="C67" s="7" t="n">
        <v>396351</v>
      </c>
      <c r="D67" s="7" t="n">
        <v>382305</v>
      </c>
      <c r="E67" s="7" t="n">
        <v>457742</v>
      </c>
      <c r="F67" s="7" t="n">
        <v>599926</v>
      </c>
      <c r="G67" s="7" t="n">
        <v>634840</v>
      </c>
      <c r="H67" s="7" t="n">
        <v>603868</v>
      </c>
      <c r="I67" s="7" t="n">
        <v>724210</v>
      </c>
      <c r="J67" s="7" t="n">
        <v>740080</v>
      </c>
      <c r="K67" s="7" t="n">
        <v>645918</v>
      </c>
      <c r="L67" s="7" t="n">
        <v>643265</v>
      </c>
      <c r="M67" s="7" t="n">
        <v>484565</v>
      </c>
      <c r="N67" s="7" t="n">
        <v>474527</v>
      </c>
      <c r="O67" s="6" t="n">
        <f aca="false">SUM(C67:N67)</f>
        <v>6787597</v>
      </c>
    </row>
    <row r="68" customFormat="false" ht="15" hidden="false" customHeight="false" outlineLevel="0" collapsed="false">
      <c r="B68" s="5" t="s">
        <v>5</v>
      </c>
      <c r="C68" s="8" t="n">
        <v>1.503</v>
      </c>
      <c r="D68" s="8" t="n">
        <v>1.82</v>
      </c>
      <c r="E68" s="8" t="n">
        <v>2.405</v>
      </c>
      <c r="F68" s="8" t="n">
        <v>2.238</v>
      </c>
      <c r="G68" s="8" t="n">
        <v>2.78</v>
      </c>
      <c r="H68" s="8" t="n">
        <v>1.23</v>
      </c>
      <c r="I68" s="8" t="n">
        <v>1.06</v>
      </c>
      <c r="J68" s="8" t="n">
        <v>1.25</v>
      </c>
      <c r="K68" s="8" t="n">
        <v>1.9</v>
      </c>
      <c r="L68" s="8" t="n">
        <v>4.07</v>
      </c>
      <c r="M68" s="8" t="n">
        <v>1.97</v>
      </c>
      <c r="N68" s="8" t="n">
        <v>2.39</v>
      </c>
      <c r="O68" s="5" t="n">
        <f aca="false">SUM(C68:N68)</f>
        <v>24.616</v>
      </c>
    </row>
    <row r="70" customFormat="false" ht="15" hidden="false" customHeight="false" outlineLevel="0" collapsed="false">
      <c r="B70" s="4" t="n">
        <v>2014</v>
      </c>
      <c r="C70" s="5" t="s">
        <v>6</v>
      </c>
      <c r="D70" s="5" t="s">
        <v>7</v>
      </c>
      <c r="E70" s="5" t="s">
        <v>8</v>
      </c>
      <c r="F70" s="5" t="s">
        <v>9</v>
      </c>
      <c r="G70" s="5" t="s">
        <v>10</v>
      </c>
      <c r="H70" s="5" t="s">
        <v>11</v>
      </c>
      <c r="I70" s="5" t="s">
        <v>12</v>
      </c>
      <c r="J70" s="5" t="s">
        <v>13</v>
      </c>
      <c r="K70" s="5" t="s">
        <v>14</v>
      </c>
      <c r="L70" s="5" t="s">
        <v>15</v>
      </c>
      <c r="M70" s="5" t="s">
        <v>16</v>
      </c>
      <c r="N70" s="5" t="s">
        <v>17</v>
      </c>
      <c r="O70" s="5" t="s">
        <v>2</v>
      </c>
    </row>
    <row r="71" customFormat="false" ht="15" hidden="false" customHeight="false" outlineLevel="0" collapsed="false">
      <c r="B71" s="5" t="s">
        <v>3</v>
      </c>
      <c r="C71" s="7" t="n">
        <v>5743</v>
      </c>
      <c r="D71" s="7" t="n">
        <v>5811</v>
      </c>
      <c r="E71" s="7" t="n">
        <v>7685</v>
      </c>
      <c r="F71" s="7" t="n">
        <v>6844</v>
      </c>
      <c r="G71" s="7" t="n">
        <v>6886</v>
      </c>
      <c r="H71" s="7" t="n">
        <v>7189</v>
      </c>
      <c r="I71" s="7" t="n">
        <v>6801</v>
      </c>
      <c r="J71" s="7" t="n">
        <v>6329</v>
      </c>
      <c r="K71" s="7" t="n">
        <v>6431</v>
      </c>
      <c r="L71" s="7" t="n">
        <v>6330</v>
      </c>
      <c r="M71" s="7" t="n">
        <v>5810</v>
      </c>
      <c r="N71" s="7" t="n">
        <v>4276</v>
      </c>
      <c r="O71" s="6" t="n">
        <f aca="false">SUM(C71:N71)</f>
        <v>76135</v>
      </c>
    </row>
    <row r="72" customFormat="false" ht="15" hidden="false" customHeight="false" outlineLevel="0" collapsed="false">
      <c r="B72" s="5" t="s">
        <v>4</v>
      </c>
      <c r="C72" s="7" t="n">
        <v>416219</v>
      </c>
      <c r="D72" s="7" t="n">
        <v>398206</v>
      </c>
      <c r="E72" s="7" t="n">
        <v>423167</v>
      </c>
      <c r="F72" s="7" t="n">
        <v>583392</v>
      </c>
      <c r="G72" s="7" t="n">
        <v>579839</v>
      </c>
      <c r="H72" s="7" t="n">
        <v>557540</v>
      </c>
      <c r="I72" s="7" t="n">
        <v>651182</v>
      </c>
      <c r="J72" s="7" t="n">
        <v>685017</v>
      </c>
      <c r="K72" s="7" t="n">
        <v>592288</v>
      </c>
      <c r="L72" s="7" t="n">
        <v>607010</v>
      </c>
      <c r="M72" s="7" t="n">
        <v>481532</v>
      </c>
      <c r="N72" s="7" t="n">
        <v>457219</v>
      </c>
      <c r="O72" s="6" t="n">
        <f aca="false">SUM(C72:N72)</f>
        <v>6432611</v>
      </c>
    </row>
    <row r="73" customFormat="false" ht="15" hidden="false" customHeight="false" outlineLevel="0" collapsed="false">
      <c r="B73" s="5" t="s">
        <v>5</v>
      </c>
      <c r="C73" s="8" t="n">
        <v>1.85</v>
      </c>
      <c r="D73" s="8" t="n">
        <v>1.91</v>
      </c>
      <c r="E73" s="8" t="n">
        <v>3.49</v>
      </c>
      <c r="F73" s="8" t="n">
        <v>2.62</v>
      </c>
      <c r="G73" s="8" t="n">
        <v>1.19</v>
      </c>
      <c r="H73" s="8" t="n">
        <v>1.28</v>
      </c>
      <c r="I73" s="8" t="n">
        <v>1.69</v>
      </c>
      <c r="J73" s="8" t="n">
        <v>3</v>
      </c>
      <c r="K73" s="8" t="n">
        <v>1.5</v>
      </c>
      <c r="L73" s="8" t="n">
        <v>0.77</v>
      </c>
      <c r="M73" s="8" t="n">
        <v>2.19</v>
      </c>
      <c r="N73" s="8" t="n">
        <v>2.53</v>
      </c>
      <c r="O73" s="5" t="n">
        <f aca="false">SUM(C73:N73)</f>
        <v>24.02</v>
      </c>
    </row>
    <row r="74" customFormat="false" ht="15" hidden="false" customHeight="false" outlineLevel="0" collapsed="false"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9"/>
    </row>
    <row r="75" customFormat="false" ht="15" hidden="false" customHeight="false" outlineLevel="0" collapsed="false">
      <c r="B75" s="4" t="n">
        <v>2015</v>
      </c>
      <c r="C75" s="5" t="s">
        <v>6</v>
      </c>
      <c r="D75" s="5" t="s">
        <v>7</v>
      </c>
      <c r="E75" s="5" t="s">
        <v>8</v>
      </c>
      <c r="F75" s="5" t="s">
        <v>9</v>
      </c>
      <c r="G75" s="5" t="s">
        <v>10</v>
      </c>
      <c r="H75" s="5" t="s">
        <v>11</v>
      </c>
      <c r="I75" s="5" t="s">
        <v>12</v>
      </c>
      <c r="J75" s="5" t="s">
        <v>13</v>
      </c>
      <c r="K75" s="5" t="s">
        <v>14</v>
      </c>
      <c r="L75" s="5" t="s">
        <v>15</v>
      </c>
      <c r="M75" s="5" t="s">
        <v>16</v>
      </c>
      <c r="N75" s="5" t="s">
        <v>17</v>
      </c>
      <c r="O75" s="5" t="s">
        <v>2</v>
      </c>
    </row>
    <row r="76" customFormat="false" ht="15" hidden="false" customHeight="false" outlineLevel="0" collapsed="false">
      <c r="B76" s="5" t="s">
        <v>3</v>
      </c>
      <c r="C76" s="7" t="n">
        <v>4554</v>
      </c>
      <c r="D76" s="7" t="n">
        <v>5074</v>
      </c>
      <c r="E76" s="7" t="n">
        <v>5843</v>
      </c>
      <c r="F76" s="7" t="n">
        <v>7144</v>
      </c>
      <c r="G76" s="7" t="n">
        <v>7273</v>
      </c>
      <c r="H76" s="7" t="n">
        <v>6740</v>
      </c>
      <c r="I76" s="7" t="n">
        <v>6885</v>
      </c>
      <c r="J76" s="7" t="n">
        <v>6846</v>
      </c>
      <c r="K76" s="7" t="n">
        <v>6601</v>
      </c>
      <c r="L76" s="7" t="n">
        <v>6265</v>
      </c>
      <c r="M76" s="7" t="n">
        <v>5158</v>
      </c>
      <c r="N76" s="7" t="n">
        <v>5531</v>
      </c>
      <c r="O76" s="5" t="n">
        <f aca="false">SUM(C76:N76)</f>
        <v>73914</v>
      </c>
    </row>
    <row r="77" customFormat="false" ht="15" hidden="false" customHeight="false" outlineLevel="0" collapsed="false">
      <c r="B77" s="5" t="s">
        <v>4</v>
      </c>
      <c r="C77" s="7" t="n">
        <v>434359</v>
      </c>
      <c r="D77" s="7" t="n">
        <v>432394</v>
      </c>
      <c r="E77" s="7" t="n">
        <v>482406</v>
      </c>
      <c r="F77" s="7" t="n">
        <v>624129</v>
      </c>
      <c r="G77" s="7" t="n">
        <v>648135</v>
      </c>
      <c r="H77" s="7" t="n">
        <v>598691</v>
      </c>
      <c r="I77" s="7" t="n">
        <v>708221</v>
      </c>
      <c r="J77" s="7" t="n">
        <v>734863</v>
      </c>
      <c r="K77" s="7" t="n">
        <v>655461</v>
      </c>
      <c r="L77" s="7" t="n">
        <v>656142</v>
      </c>
      <c r="M77" s="7" t="n">
        <v>510371</v>
      </c>
      <c r="N77" s="7" t="n">
        <v>472424</v>
      </c>
      <c r="O77" s="5" t="n">
        <f aca="false">SUM(C77:N77)</f>
        <v>6957596</v>
      </c>
    </row>
    <row r="78" customFormat="false" ht="15" hidden="false" customHeight="false" outlineLevel="0" collapsed="false">
      <c r="B78" s="5" t="s">
        <v>5</v>
      </c>
      <c r="C78" s="8" t="n">
        <v>2.16</v>
      </c>
      <c r="D78" s="8" t="n">
        <v>1.04</v>
      </c>
      <c r="E78" s="8" t="n">
        <v>0.37</v>
      </c>
      <c r="F78" s="8" t="n">
        <v>1.29</v>
      </c>
      <c r="G78" s="8" t="n">
        <v>1.16</v>
      </c>
      <c r="H78" s="8" t="n">
        <v>2</v>
      </c>
      <c r="I78" s="8" t="n">
        <v>1.13</v>
      </c>
      <c r="J78" s="8" t="n">
        <v>2</v>
      </c>
      <c r="K78" s="8" t="n">
        <v>2.15</v>
      </c>
      <c r="L78" s="8" t="n">
        <v>2.88</v>
      </c>
      <c r="M78" s="8" t="n">
        <v>6.33</v>
      </c>
      <c r="N78" s="8" t="n">
        <v>3.62</v>
      </c>
      <c r="O78" s="5" t="n">
        <f aca="false">SUM(C78:N78)</f>
        <v>26.13</v>
      </c>
    </row>
    <row r="79" customFormat="false" ht="15" hidden="false" customHeight="false" outlineLevel="0" collapsed="false"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9"/>
    </row>
    <row r="80" customFormat="false" ht="15" hidden="false" customHeight="false" outlineLevel="0" collapsed="false">
      <c r="B80" s="4" t="n">
        <v>2016</v>
      </c>
      <c r="C80" s="5" t="s">
        <v>6</v>
      </c>
      <c r="D80" s="5" t="s">
        <v>7</v>
      </c>
      <c r="E80" s="5" t="s">
        <v>8</v>
      </c>
      <c r="F80" s="5" t="s">
        <v>9</v>
      </c>
      <c r="G80" s="5" t="s">
        <v>10</v>
      </c>
      <c r="H80" s="5" t="s">
        <v>11</v>
      </c>
      <c r="I80" s="5" t="s">
        <v>12</v>
      </c>
      <c r="J80" s="5" t="s">
        <v>13</v>
      </c>
      <c r="K80" s="5" t="s">
        <v>14</v>
      </c>
      <c r="L80" s="5" t="s">
        <v>15</v>
      </c>
      <c r="M80" s="5" t="s">
        <v>16</v>
      </c>
      <c r="N80" s="5" t="s">
        <v>17</v>
      </c>
      <c r="O80" s="5" t="s">
        <v>2</v>
      </c>
    </row>
    <row r="81" customFormat="false" ht="15" hidden="false" customHeight="false" outlineLevel="0" collapsed="false">
      <c r="B81" s="5" t="s">
        <v>3</v>
      </c>
      <c r="C81" s="8" t="n">
        <v>5021</v>
      </c>
      <c r="D81" s="8" t="n">
        <v>5005</v>
      </c>
      <c r="E81" s="8" t="n">
        <v>6039</v>
      </c>
      <c r="F81" s="8" t="n">
        <v>6473</v>
      </c>
      <c r="G81" s="8" t="n">
        <v>6557</v>
      </c>
      <c r="H81" s="8" t="n">
        <v>6510</v>
      </c>
      <c r="I81" s="8" t="n">
        <v>7715</v>
      </c>
      <c r="J81" s="8" t="n">
        <v>7147</v>
      </c>
      <c r="K81" s="8" t="n">
        <v>6748</v>
      </c>
      <c r="L81" s="8"/>
      <c r="M81" s="8"/>
      <c r="N81" s="8"/>
      <c r="O81" s="5" t="n">
        <f aca="false">SUM(C81:N81)</f>
        <v>57215</v>
      </c>
    </row>
    <row r="82" customFormat="false" ht="15" hidden="false" customHeight="false" outlineLevel="0" collapsed="false">
      <c r="B82" s="5" t="s">
        <v>4</v>
      </c>
      <c r="C82" s="7" t="n">
        <v>463083</v>
      </c>
      <c r="D82" s="7" t="n">
        <v>489498</v>
      </c>
      <c r="E82" s="7" t="n">
        <v>579975</v>
      </c>
      <c r="F82" s="7" t="n">
        <v>694912</v>
      </c>
      <c r="G82" s="7" t="n">
        <v>650056</v>
      </c>
      <c r="H82" s="7" t="n">
        <v>610465</v>
      </c>
      <c r="I82" s="7" t="n">
        <v>721582</v>
      </c>
      <c r="J82" s="7" t="n">
        <v>724818</v>
      </c>
      <c r="K82" s="7" t="n">
        <v>646870</v>
      </c>
      <c r="L82" s="8"/>
      <c r="M82" s="8"/>
      <c r="N82" s="8"/>
      <c r="O82" s="5" t="n">
        <f aca="false">SUM(C82:N82)</f>
        <v>5581259</v>
      </c>
    </row>
    <row r="83" customFormat="false" ht="15" hidden="false" customHeight="false" outlineLevel="0" collapsed="false">
      <c r="B83" s="5" t="s">
        <v>5</v>
      </c>
      <c r="C83" s="8" t="n">
        <v>5.87</v>
      </c>
      <c r="D83" s="8" t="n">
        <v>7.97</v>
      </c>
      <c r="E83" s="8" t="n">
        <v>8.67</v>
      </c>
      <c r="F83" s="8" t="n">
        <v>10.17</v>
      </c>
      <c r="G83" s="8" t="n">
        <v>8.04</v>
      </c>
      <c r="H83" s="8" t="n">
        <v>8.16</v>
      </c>
      <c r="I83" s="8" t="n">
        <v>3.99</v>
      </c>
      <c r="J83" s="8" t="n">
        <v>4.55</v>
      </c>
      <c r="K83" s="8" t="n">
        <v>6.74</v>
      </c>
      <c r="L83" s="8"/>
      <c r="M83" s="8"/>
      <c r="N83" s="8"/>
      <c r="O83" s="5" t="n">
        <f aca="false">SUM(C83:N83)</f>
        <v>64.16</v>
      </c>
    </row>
    <row r="84" customFormat="false" ht="15" hidden="false" customHeight="false" outlineLevel="0" collapsed="false"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9"/>
    </row>
    <row r="85" customFormat="false" ht="15.75" hidden="false" customHeight="false" outlineLevel="0" collapsed="false">
      <c r="A85" s="3" t="s">
        <v>20</v>
      </c>
    </row>
    <row r="87" customFormat="false" ht="15" hidden="false" customHeight="false" outlineLevel="0" collapsed="false">
      <c r="B87" s="4" t="n">
        <v>2012</v>
      </c>
      <c r="C87" s="5" t="s">
        <v>2</v>
      </c>
    </row>
    <row r="88" customFormat="false" ht="15" hidden="false" customHeight="false" outlineLevel="0" collapsed="false">
      <c r="B88" s="5" t="s">
        <v>3</v>
      </c>
      <c r="C88" s="6" t="n">
        <v>33509</v>
      </c>
    </row>
    <row r="89" customFormat="false" ht="15" hidden="false" customHeight="false" outlineLevel="0" collapsed="false">
      <c r="B89" s="5" t="s">
        <v>4</v>
      </c>
      <c r="C89" s="6" t="n">
        <v>60904</v>
      </c>
    </row>
    <row r="90" customFormat="false" ht="15" hidden="false" customHeight="false" outlineLevel="0" collapsed="false">
      <c r="B90" s="5" t="s">
        <v>5</v>
      </c>
      <c r="C90" s="5" t="n">
        <v>0</v>
      </c>
    </row>
    <row r="92" customFormat="false" ht="15" hidden="false" customHeight="false" outlineLevel="0" collapsed="false">
      <c r="B92" s="4" t="n">
        <v>2013</v>
      </c>
      <c r="C92" s="5" t="s">
        <v>6</v>
      </c>
      <c r="D92" s="5" t="s">
        <v>7</v>
      </c>
      <c r="E92" s="5" t="s">
        <v>8</v>
      </c>
      <c r="F92" s="5" t="s">
        <v>9</v>
      </c>
      <c r="G92" s="5" t="s">
        <v>10</v>
      </c>
      <c r="H92" s="5" t="s">
        <v>11</v>
      </c>
      <c r="I92" s="5" t="s">
        <v>12</v>
      </c>
      <c r="J92" s="5" t="s">
        <v>13</v>
      </c>
      <c r="K92" s="5" t="s">
        <v>14</v>
      </c>
      <c r="L92" s="5" t="s">
        <v>15</v>
      </c>
      <c r="M92" s="5" t="s">
        <v>16</v>
      </c>
      <c r="N92" s="5" t="s">
        <v>17</v>
      </c>
      <c r="O92" s="5" t="s">
        <v>2</v>
      </c>
      <c r="Q92" s="12"/>
    </row>
    <row r="93" customFormat="false" ht="15" hidden="false" customHeight="false" outlineLevel="0" collapsed="false">
      <c r="B93" s="5" t="s">
        <v>3</v>
      </c>
      <c r="C93" s="7" t="n">
        <v>974</v>
      </c>
      <c r="D93" s="7" t="n">
        <v>1809</v>
      </c>
      <c r="E93" s="7" t="n">
        <v>2420</v>
      </c>
      <c r="F93" s="7" t="n">
        <v>3361</v>
      </c>
      <c r="G93" s="7" t="n">
        <v>2943</v>
      </c>
      <c r="H93" s="7" t="n">
        <v>4136</v>
      </c>
      <c r="I93" s="7" t="n">
        <v>4091</v>
      </c>
      <c r="J93" s="7" t="n">
        <v>3972</v>
      </c>
      <c r="K93" s="7" t="n">
        <v>3165</v>
      </c>
      <c r="L93" s="7" t="n">
        <v>2979</v>
      </c>
      <c r="M93" s="7" t="n">
        <v>2202</v>
      </c>
      <c r="N93" s="7" t="n">
        <v>2122</v>
      </c>
      <c r="O93" s="6" t="n">
        <f aca="false">SUM(C93:N93)</f>
        <v>34174</v>
      </c>
    </row>
    <row r="94" customFormat="false" ht="15" hidden="false" customHeight="false" outlineLevel="0" collapsed="false">
      <c r="B94" s="5" t="s">
        <v>4</v>
      </c>
      <c r="C94" s="7" t="n">
        <v>1889</v>
      </c>
      <c r="D94" s="7" t="n">
        <v>3140</v>
      </c>
      <c r="E94" s="7" t="n">
        <v>4211</v>
      </c>
      <c r="F94" s="7" t="n">
        <v>5778</v>
      </c>
      <c r="G94" s="7" t="n">
        <v>5645</v>
      </c>
      <c r="H94" s="7" t="n">
        <v>7009</v>
      </c>
      <c r="I94" s="7" t="n">
        <v>7055</v>
      </c>
      <c r="J94" s="7" t="n">
        <v>6823</v>
      </c>
      <c r="K94" s="7" t="n">
        <v>5801</v>
      </c>
      <c r="L94" s="7" t="n">
        <v>5233</v>
      </c>
      <c r="M94" s="7" t="n">
        <v>4125</v>
      </c>
      <c r="N94" s="7" t="n">
        <v>3797</v>
      </c>
      <c r="O94" s="6" t="n">
        <f aca="false">SUM(C94:N94)</f>
        <v>60506</v>
      </c>
    </row>
    <row r="95" customFormat="false" ht="15" hidden="false" customHeight="false" outlineLevel="0" collapsed="false">
      <c r="B95" s="5" t="s">
        <v>5</v>
      </c>
      <c r="C95" s="8" t="n">
        <v>0</v>
      </c>
      <c r="D95" s="8" t="n">
        <v>0</v>
      </c>
      <c r="E95" s="8" t="n">
        <v>0</v>
      </c>
      <c r="F95" s="8" t="n">
        <v>0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5" t="n">
        <f aca="false">SUM(C95:N95)</f>
        <v>0</v>
      </c>
    </row>
    <row r="97" customFormat="false" ht="15" hidden="false" customHeight="false" outlineLevel="0" collapsed="false">
      <c r="B97" s="4" t="n">
        <v>2014</v>
      </c>
      <c r="C97" s="5" t="s">
        <v>6</v>
      </c>
      <c r="D97" s="5" t="s">
        <v>7</v>
      </c>
      <c r="E97" s="5" t="s">
        <v>8</v>
      </c>
      <c r="F97" s="5" t="s">
        <v>9</v>
      </c>
      <c r="G97" s="5" t="s">
        <v>10</v>
      </c>
      <c r="H97" s="5" t="s">
        <v>11</v>
      </c>
      <c r="I97" s="5" t="s">
        <v>12</v>
      </c>
      <c r="J97" s="5" t="s">
        <v>13</v>
      </c>
      <c r="K97" s="5" t="s">
        <v>14</v>
      </c>
      <c r="L97" s="5" t="s">
        <v>15</v>
      </c>
      <c r="M97" s="5" t="s">
        <v>16</v>
      </c>
      <c r="N97" s="5" t="s">
        <v>17</v>
      </c>
      <c r="O97" s="5" t="s">
        <v>2</v>
      </c>
    </row>
    <row r="98" customFormat="false" ht="15" hidden="false" customHeight="false" outlineLevel="0" collapsed="false">
      <c r="B98" s="5" t="s">
        <v>3</v>
      </c>
      <c r="C98" s="7" t="n">
        <v>2105</v>
      </c>
      <c r="D98" s="7" t="n">
        <v>2405</v>
      </c>
      <c r="E98" s="7" t="n">
        <v>3907</v>
      </c>
      <c r="F98" s="7" t="n">
        <v>3981</v>
      </c>
      <c r="G98" s="7" t="n">
        <v>3651</v>
      </c>
      <c r="H98" s="7" t="n">
        <v>3920</v>
      </c>
      <c r="I98" s="7" t="n">
        <v>3801</v>
      </c>
      <c r="J98" s="7" t="n">
        <v>3860</v>
      </c>
      <c r="K98" s="7" t="n">
        <v>3649</v>
      </c>
      <c r="L98" s="7" t="n">
        <v>2950</v>
      </c>
      <c r="M98" s="7" t="n">
        <v>2035</v>
      </c>
      <c r="N98" s="7" t="n">
        <v>1872</v>
      </c>
      <c r="O98" s="6" t="n">
        <f aca="false">SUM(C98:N98)</f>
        <v>38136</v>
      </c>
    </row>
    <row r="99" customFormat="false" ht="15" hidden="false" customHeight="false" outlineLevel="0" collapsed="false">
      <c r="B99" s="5" t="s">
        <v>4</v>
      </c>
      <c r="C99" s="7" t="n">
        <v>3697</v>
      </c>
      <c r="D99" s="7" t="n">
        <v>4188</v>
      </c>
      <c r="E99" s="7" t="n">
        <v>6742</v>
      </c>
      <c r="F99" s="7" t="n">
        <v>6656</v>
      </c>
      <c r="G99" s="7" t="n">
        <v>6263</v>
      </c>
      <c r="H99" s="7" t="n">
        <v>7014</v>
      </c>
      <c r="I99" s="7" t="n">
        <v>6362</v>
      </c>
      <c r="J99" s="7" t="n">
        <v>6647</v>
      </c>
      <c r="K99" s="7" t="n">
        <v>6466</v>
      </c>
      <c r="L99" s="7" t="n">
        <v>4973</v>
      </c>
      <c r="M99" s="7" t="n">
        <v>4715</v>
      </c>
      <c r="N99" s="7" t="n">
        <v>3290</v>
      </c>
      <c r="O99" s="6" t="n">
        <f aca="false">SUM(C99:N99)</f>
        <v>67013</v>
      </c>
    </row>
    <row r="100" customFormat="false" ht="15" hidden="false" customHeight="false" outlineLevel="0" collapsed="false">
      <c r="B100" s="5" t="s">
        <v>5</v>
      </c>
      <c r="C100" s="8" t="n">
        <v>0</v>
      </c>
      <c r="D100" s="8" t="n">
        <v>0</v>
      </c>
      <c r="E100" s="8" t="n">
        <v>0</v>
      </c>
      <c r="F100" s="8" t="n">
        <v>0</v>
      </c>
      <c r="G100" s="8" t="n">
        <v>0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5" t="n">
        <f aca="false">SUM(C100:N100)</f>
        <v>0</v>
      </c>
    </row>
    <row r="101" customFormat="false" ht="15" hidden="false" customHeight="false" outlineLevel="0" collapsed="false"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9"/>
    </row>
    <row r="102" customFormat="false" ht="15" hidden="false" customHeight="false" outlineLevel="0" collapsed="false">
      <c r="B102" s="4" t="n">
        <v>2015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5" t="s">
        <v>11</v>
      </c>
      <c r="I102" s="5" t="s">
        <v>12</v>
      </c>
      <c r="J102" s="5" t="s">
        <v>13</v>
      </c>
      <c r="K102" s="5" t="s">
        <v>14</v>
      </c>
      <c r="L102" s="5" t="s">
        <v>15</v>
      </c>
      <c r="M102" s="5" t="s">
        <v>16</v>
      </c>
      <c r="N102" s="5" t="s">
        <v>17</v>
      </c>
      <c r="O102" s="5" t="s">
        <v>2</v>
      </c>
    </row>
    <row r="103" customFormat="false" ht="15" hidden="false" customHeight="false" outlineLevel="0" collapsed="false">
      <c r="B103" s="5" t="s">
        <v>3</v>
      </c>
      <c r="C103" s="7" t="n">
        <v>1793</v>
      </c>
      <c r="D103" s="7" t="n">
        <v>2264</v>
      </c>
      <c r="E103" s="7" t="n">
        <v>3492</v>
      </c>
      <c r="F103" s="7" t="n">
        <v>3766</v>
      </c>
      <c r="G103" s="7" t="n">
        <v>3763</v>
      </c>
      <c r="H103" s="7" t="n">
        <v>3977</v>
      </c>
      <c r="I103" s="7" t="n">
        <v>3303</v>
      </c>
      <c r="J103" s="7" t="n">
        <v>3968</v>
      </c>
      <c r="K103" s="7" t="n">
        <v>3458</v>
      </c>
      <c r="L103" s="7" t="n">
        <v>3106</v>
      </c>
      <c r="M103" s="7" t="n">
        <v>2123</v>
      </c>
      <c r="N103" s="7" t="n">
        <v>2408</v>
      </c>
      <c r="O103" s="5" t="n">
        <f aca="false">SUM(C103:N103)</f>
        <v>37421</v>
      </c>
    </row>
    <row r="104" customFormat="false" ht="15" hidden="false" customHeight="false" outlineLevel="0" collapsed="false">
      <c r="B104" s="5" t="s">
        <v>4</v>
      </c>
      <c r="C104" s="7" t="n">
        <v>3244</v>
      </c>
      <c r="D104" s="7" t="n">
        <v>3939</v>
      </c>
      <c r="E104" s="7" t="n">
        <v>5738</v>
      </c>
      <c r="F104" s="7" t="n">
        <v>6212</v>
      </c>
      <c r="G104" s="7" t="n">
        <v>6645</v>
      </c>
      <c r="H104" s="7" t="n">
        <v>6884</v>
      </c>
      <c r="I104" s="7" t="n">
        <v>6047</v>
      </c>
      <c r="J104" s="7" t="n">
        <v>6806</v>
      </c>
      <c r="K104" s="7" t="n">
        <v>6134</v>
      </c>
      <c r="L104" s="7" t="n">
        <v>5601</v>
      </c>
      <c r="M104" s="7" t="n">
        <v>4099</v>
      </c>
      <c r="N104" s="7" t="n">
        <v>4051</v>
      </c>
      <c r="O104" s="5" t="n">
        <f aca="false">SUM(C104:N104)</f>
        <v>65400</v>
      </c>
    </row>
    <row r="105" customFormat="false" ht="15" hidden="false" customHeight="false" outlineLevel="0" collapsed="false">
      <c r="B105" s="5" t="s">
        <v>5</v>
      </c>
      <c r="C105" s="8" t="n">
        <v>0</v>
      </c>
      <c r="D105" s="8" t="n">
        <v>0</v>
      </c>
      <c r="E105" s="8" t="n">
        <v>0</v>
      </c>
      <c r="F105" s="8" t="n">
        <v>0</v>
      </c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5" t="n">
        <f aca="false">SUM(C105:N105)</f>
        <v>0</v>
      </c>
    </row>
    <row r="106" customFormat="false" ht="15" hidden="false" customHeight="false" outlineLevel="0" collapsed="false"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9"/>
    </row>
    <row r="107" customFormat="false" ht="15" hidden="false" customHeight="false" outlineLevel="0" collapsed="false">
      <c r="B107" s="4" t="n">
        <v>2016</v>
      </c>
      <c r="C107" s="5" t="s">
        <v>6</v>
      </c>
      <c r="D107" s="5" t="s">
        <v>7</v>
      </c>
      <c r="E107" s="5" t="s">
        <v>8</v>
      </c>
      <c r="F107" s="5" t="s">
        <v>9</v>
      </c>
      <c r="G107" s="5" t="s">
        <v>10</v>
      </c>
      <c r="H107" s="5" t="s">
        <v>11</v>
      </c>
      <c r="I107" s="5" t="s">
        <v>12</v>
      </c>
      <c r="J107" s="5" t="s">
        <v>13</v>
      </c>
      <c r="K107" s="5" t="s">
        <v>14</v>
      </c>
      <c r="L107" s="5" t="s">
        <v>15</v>
      </c>
      <c r="M107" s="5" t="s">
        <v>16</v>
      </c>
      <c r="N107" s="5" t="s">
        <v>17</v>
      </c>
      <c r="O107" s="5" t="s">
        <v>2</v>
      </c>
    </row>
    <row r="108" customFormat="false" ht="15" hidden="false" customHeight="false" outlineLevel="0" collapsed="false">
      <c r="B108" s="5" t="s">
        <v>3</v>
      </c>
      <c r="C108" s="8" t="n">
        <v>1958</v>
      </c>
      <c r="D108" s="8" t="n">
        <v>2153</v>
      </c>
      <c r="E108" s="8" t="n">
        <v>2954</v>
      </c>
      <c r="F108" s="8" t="n">
        <v>3731</v>
      </c>
      <c r="G108" s="8" t="n">
        <v>3745</v>
      </c>
      <c r="H108" s="8" t="n">
        <v>2928</v>
      </c>
      <c r="I108" s="8" t="n">
        <v>3986</v>
      </c>
      <c r="J108" s="8" t="n">
        <v>3739</v>
      </c>
      <c r="K108" s="8" t="n">
        <v>4191</v>
      </c>
      <c r="L108" s="8"/>
      <c r="M108" s="8"/>
      <c r="N108" s="8"/>
      <c r="O108" s="5" t="n">
        <f aca="false">SUM(C108:N108)</f>
        <v>29385</v>
      </c>
    </row>
    <row r="109" customFormat="false" ht="15" hidden="false" customHeight="false" outlineLevel="0" collapsed="false">
      <c r="B109" s="5" t="s">
        <v>4</v>
      </c>
      <c r="C109" s="8" t="n">
        <v>3368</v>
      </c>
      <c r="D109" s="8" t="n">
        <v>3692</v>
      </c>
      <c r="E109" s="8" t="n">
        <v>5083</v>
      </c>
      <c r="F109" s="8" t="n">
        <v>6469</v>
      </c>
      <c r="G109" s="8" t="n">
        <v>6660</v>
      </c>
      <c r="H109" s="8" t="n">
        <v>5546</v>
      </c>
      <c r="I109" s="8" t="n">
        <v>7194</v>
      </c>
      <c r="J109" s="8" t="n">
        <v>6407</v>
      </c>
      <c r="K109" s="8" t="n">
        <v>7119</v>
      </c>
      <c r="L109" s="8"/>
      <c r="M109" s="8"/>
      <c r="N109" s="8"/>
      <c r="O109" s="5" t="n">
        <f aca="false">SUM(C109:N109)</f>
        <v>51538</v>
      </c>
    </row>
    <row r="110" customFormat="false" ht="15" hidden="false" customHeight="false" outlineLevel="0" collapsed="false">
      <c r="B110" s="5" t="s">
        <v>5</v>
      </c>
      <c r="C110" s="8" t="n">
        <v>0</v>
      </c>
      <c r="D110" s="8" t="n">
        <v>0</v>
      </c>
      <c r="E110" s="8" t="n">
        <v>0</v>
      </c>
      <c r="F110" s="8" t="n">
        <v>0</v>
      </c>
      <c r="G110" s="8" t="n">
        <v>0</v>
      </c>
      <c r="H110" s="8" t="n">
        <v>0</v>
      </c>
      <c r="I110" s="8" t="n">
        <v>0</v>
      </c>
      <c r="J110" s="8" t="n">
        <v>0</v>
      </c>
      <c r="K110" s="8" t="n">
        <v>0</v>
      </c>
      <c r="L110" s="8"/>
      <c r="M110" s="8"/>
      <c r="N110" s="8"/>
      <c r="O110" s="5" t="n">
        <f aca="false">SUM(C110:N110)</f>
        <v>0</v>
      </c>
    </row>
    <row r="111" customFormat="false" ht="15" hidden="false" customHeight="false" outlineLevel="0" collapsed="false"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9"/>
    </row>
    <row r="112" customFormat="false" ht="15.75" hidden="false" customHeight="false" outlineLevel="0" collapsed="false">
      <c r="A112" s="3" t="s">
        <v>21</v>
      </c>
    </row>
    <row r="114" customFormat="false" ht="15" hidden="false" customHeight="false" outlineLevel="0" collapsed="false">
      <c r="B114" s="4" t="n">
        <v>2012</v>
      </c>
      <c r="C114" s="5" t="s">
        <v>2</v>
      </c>
    </row>
    <row r="115" customFormat="false" ht="15" hidden="false" customHeight="false" outlineLevel="0" collapsed="false">
      <c r="B115" s="5" t="s">
        <v>3</v>
      </c>
      <c r="C115" s="6" t="n">
        <v>45269</v>
      </c>
    </row>
    <row r="116" customFormat="false" ht="15" hidden="false" customHeight="false" outlineLevel="0" collapsed="false">
      <c r="B116" s="5" t="s">
        <v>4</v>
      </c>
      <c r="C116" s="6" t="n">
        <v>303524</v>
      </c>
      <c r="Q116" s="12"/>
    </row>
    <row r="117" customFormat="false" ht="15" hidden="false" customHeight="false" outlineLevel="0" collapsed="false">
      <c r="B117" s="5" t="s">
        <v>5</v>
      </c>
      <c r="C117" s="5" t="n">
        <v>577225.29</v>
      </c>
    </row>
    <row r="119" customFormat="false" ht="15" hidden="false" customHeight="false" outlineLevel="0" collapsed="false">
      <c r="B119" s="4" t="n">
        <v>2013</v>
      </c>
      <c r="C119" s="5" t="s">
        <v>6</v>
      </c>
      <c r="D119" s="5" t="s">
        <v>7</v>
      </c>
      <c r="E119" s="5" t="s">
        <v>8</v>
      </c>
      <c r="F119" s="5" t="s">
        <v>9</v>
      </c>
      <c r="G119" s="5" t="s">
        <v>10</v>
      </c>
      <c r="H119" s="5" t="s">
        <v>11</v>
      </c>
      <c r="I119" s="5" t="s">
        <v>12</v>
      </c>
      <c r="J119" s="5" t="s">
        <v>13</v>
      </c>
      <c r="K119" s="5" t="s">
        <v>14</v>
      </c>
      <c r="L119" s="5" t="s">
        <v>15</v>
      </c>
      <c r="M119" s="5" t="s">
        <v>16</v>
      </c>
      <c r="N119" s="5" t="s">
        <v>17</v>
      </c>
      <c r="O119" s="5" t="s">
        <v>2</v>
      </c>
    </row>
    <row r="120" customFormat="false" ht="15" hidden="false" customHeight="false" outlineLevel="0" collapsed="false">
      <c r="B120" s="5" t="s">
        <v>3</v>
      </c>
      <c r="C120" s="7" t="n">
        <v>2601</v>
      </c>
      <c r="D120" s="7" t="n">
        <v>2756</v>
      </c>
      <c r="E120" s="7" t="n">
        <v>3738</v>
      </c>
      <c r="F120" s="7" t="n">
        <v>3724</v>
      </c>
      <c r="G120" s="7" t="n">
        <v>3431</v>
      </c>
      <c r="H120" s="7" t="n">
        <v>3731</v>
      </c>
      <c r="I120" s="7" t="n">
        <v>3908</v>
      </c>
      <c r="J120" s="7" t="n">
        <v>3876</v>
      </c>
      <c r="K120" s="7" t="n">
        <v>3621</v>
      </c>
      <c r="L120" s="7" t="n">
        <v>3773</v>
      </c>
      <c r="M120" s="7" t="n">
        <v>2735</v>
      </c>
      <c r="N120" s="7" t="n">
        <v>3143</v>
      </c>
      <c r="O120" s="6" t="n">
        <f aca="false">SUM(C120:N120)</f>
        <v>41037</v>
      </c>
    </row>
    <row r="121" customFormat="false" ht="15" hidden="false" customHeight="false" outlineLevel="0" collapsed="false">
      <c r="B121" s="5" t="s">
        <v>4</v>
      </c>
      <c r="C121" s="7" t="n">
        <v>8684</v>
      </c>
      <c r="D121" s="7" t="n">
        <v>12527</v>
      </c>
      <c r="E121" s="7" t="n">
        <v>20382</v>
      </c>
      <c r="F121" s="7" t="n">
        <v>17714</v>
      </c>
      <c r="G121" s="7" t="n">
        <v>34405</v>
      </c>
      <c r="H121" s="7" t="n">
        <v>31911</v>
      </c>
      <c r="I121" s="7" t="n">
        <v>56007</v>
      </c>
      <c r="J121" s="7" t="n">
        <v>58635</v>
      </c>
      <c r="K121" s="7" t="n">
        <v>14934</v>
      </c>
      <c r="L121" s="7" t="n">
        <v>18808</v>
      </c>
      <c r="M121" s="7" t="n">
        <v>14009</v>
      </c>
      <c r="N121" s="7" t="n">
        <v>11247</v>
      </c>
      <c r="O121" s="6" t="n">
        <f aca="false">SUM(C121:N121)</f>
        <v>299263</v>
      </c>
    </row>
    <row r="122" customFormat="false" ht="15" hidden="false" customHeight="false" outlineLevel="0" collapsed="false">
      <c r="B122" s="5" t="s">
        <v>5</v>
      </c>
      <c r="C122" s="8" t="n">
        <v>46735.694</v>
      </c>
      <c r="D122" s="8" t="n">
        <v>43517.296</v>
      </c>
      <c r="E122" s="8" t="n">
        <v>49355.894</v>
      </c>
      <c r="F122" s="8" t="n">
        <v>46197.817</v>
      </c>
      <c r="G122" s="13" t="n">
        <v>46867.012</v>
      </c>
      <c r="H122" s="8" t="n">
        <v>45007.65</v>
      </c>
      <c r="I122" s="8" t="n">
        <v>47358.762</v>
      </c>
      <c r="J122" s="8" t="n">
        <v>42253.882</v>
      </c>
      <c r="K122" s="8" t="n">
        <v>44814.839</v>
      </c>
      <c r="L122" s="8" t="n">
        <v>50371.674</v>
      </c>
      <c r="M122" s="8" t="n">
        <v>51003.594</v>
      </c>
      <c r="N122" s="8" t="n">
        <v>47675.622</v>
      </c>
      <c r="O122" s="5" t="n">
        <f aca="false">SUM(C122:N122)</f>
        <v>561159.736</v>
      </c>
    </row>
    <row r="124" customFormat="false" ht="15" hidden="false" customHeight="false" outlineLevel="0" collapsed="false">
      <c r="B124" s="4" t="n">
        <v>2014</v>
      </c>
      <c r="C124" s="5" t="s">
        <v>6</v>
      </c>
      <c r="D124" s="5" t="s">
        <v>7</v>
      </c>
      <c r="E124" s="5" t="s">
        <v>8</v>
      </c>
      <c r="F124" s="5" t="s">
        <v>9</v>
      </c>
      <c r="G124" s="5" t="s">
        <v>10</v>
      </c>
      <c r="H124" s="5" t="s">
        <v>11</v>
      </c>
      <c r="I124" s="5" t="s">
        <v>12</v>
      </c>
      <c r="J124" s="5" t="s">
        <v>13</v>
      </c>
      <c r="K124" s="5" t="s">
        <v>14</v>
      </c>
      <c r="L124" s="5" t="s">
        <v>15</v>
      </c>
      <c r="M124" s="5" t="s">
        <v>16</v>
      </c>
      <c r="N124" s="5" t="s">
        <v>17</v>
      </c>
      <c r="O124" s="5" t="s">
        <v>2</v>
      </c>
    </row>
    <row r="125" customFormat="false" ht="15" hidden="false" customHeight="false" outlineLevel="0" collapsed="false">
      <c r="B125" s="5" t="s">
        <v>3</v>
      </c>
      <c r="C125" s="7" t="n">
        <v>3380</v>
      </c>
      <c r="D125" s="7" t="n">
        <v>3398</v>
      </c>
      <c r="E125" s="7" t="n">
        <v>3684</v>
      </c>
      <c r="F125" s="7" t="n">
        <v>3624</v>
      </c>
      <c r="G125" s="7" t="n">
        <v>3530</v>
      </c>
      <c r="H125" s="7" t="n">
        <v>3415</v>
      </c>
      <c r="I125" s="7" t="n">
        <v>3770</v>
      </c>
      <c r="J125" s="7" t="n">
        <v>3463</v>
      </c>
      <c r="K125" s="7" t="n">
        <v>3673</v>
      </c>
      <c r="L125" s="7" t="n">
        <v>3761</v>
      </c>
      <c r="M125" s="7" t="n">
        <v>3889</v>
      </c>
      <c r="N125" s="7" t="n">
        <v>2552</v>
      </c>
      <c r="O125" s="6" t="n">
        <f aca="false">SUM(C125:N125)</f>
        <v>42139</v>
      </c>
    </row>
    <row r="126" customFormat="false" ht="15" hidden="false" customHeight="false" outlineLevel="0" collapsed="false">
      <c r="B126" s="5" t="s">
        <v>4</v>
      </c>
      <c r="C126" s="7" t="n">
        <v>9808</v>
      </c>
      <c r="D126" s="7" t="n">
        <v>11167</v>
      </c>
      <c r="E126" s="7" t="n">
        <v>17148</v>
      </c>
      <c r="F126" s="7" t="n">
        <v>16927</v>
      </c>
      <c r="G126" s="7" t="n">
        <v>24613</v>
      </c>
      <c r="H126" s="7" t="n">
        <v>31034</v>
      </c>
      <c r="I126" s="7" t="n">
        <v>59675</v>
      </c>
      <c r="J126" s="7" t="n">
        <v>66677</v>
      </c>
      <c r="K126" s="7" t="n">
        <v>33403</v>
      </c>
      <c r="L126" s="7" t="n">
        <v>13609</v>
      </c>
      <c r="M126" s="7" t="n">
        <v>11101</v>
      </c>
      <c r="N126" s="7" t="n">
        <v>7505</v>
      </c>
      <c r="O126" s="6" t="n">
        <f aca="false">SUM(C126:N126)</f>
        <v>302667</v>
      </c>
    </row>
    <row r="127" customFormat="false" ht="15" hidden="false" customHeight="false" outlineLevel="0" collapsed="false">
      <c r="B127" s="5" t="s">
        <v>5</v>
      </c>
      <c r="C127" s="8" t="n">
        <v>45644.587</v>
      </c>
      <c r="D127" s="8" t="n">
        <v>44863.186</v>
      </c>
      <c r="E127" s="8" t="n">
        <v>52453.091</v>
      </c>
      <c r="F127" s="8" t="n">
        <v>45562.469</v>
      </c>
      <c r="G127" s="8" t="n">
        <v>46517.915</v>
      </c>
      <c r="H127" s="8" t="n">
        <v>46350.813</v>
      </c>
      <c r="I127" s="8" t="n">
        <v>49825.704</v>
      </c>
      <c r="J127" s="8" t="n">
        <v>45241.261</v>
      </c>
      <c r="K127" s="8" t="n">
        <v>51493.039</v>
      </c>
      <c r="L127" s="8" t="n">
        <v>54033.51</v>
      </c>
      <c r="M127" s="8" t="n">
        <v>55860.033</v>
      </c>
      <c r="N127" s="8" t="n">
        <v>52965.381</v>
      </c>
      <c r="O127" s="5" t="n">
        <f aca="false">SUM(C127:N127)</f>
        <v>590810.989</v>
      </c>
    </row>
    <row r="128" customFormat="false" ht="15" hidden="false" customHeight="false" outlineLevel="0" collapsed="false"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9"/>
    </row>
    <row r="129" customFormat="false" ht="15" hidden="false" customHeight="false" outlineLevel="0" collapsed="false">
      <c r="B129" s="4" t="n">
        <v>2015</v>
      </c>
      <c r="C129" s="5" t="s">
        <v>6</v>
      </c>
      <c r="D129" s="5" t="s">
        <v>7</v>
      </c>
      <c r="E129" s="5" t="s">
        <v>8</v>
      </c>
      <c r="F129" s="5" t="s">
        <v>9</v>
      </c>
      <c r="G129" s="5" t="s">
        <v>10</v>
      </c>
      <c r="H129" s="5" t="s">
        <v>11</v>
      </c>
      <c r="I129" s="5" t="s">
        <v>12</v>
      </c>
      <c r="J129" s="5" t="s">
        <v>13</v>
      </c>
      <c r="K129" s="5" t="s">
        <v>14</v>
      </c>
      <c r="L129" s="5" t="s">
        <v>15</v>
      </c>
      <c r="M129" s="5" t="s">
        <v>16</v>
      </c>
      <c r="N129" s="5" t="s">
        <v>17</v>
      </c>
      <c r="O129" s="5" t="s">
        <v>2</v>
      </c>
    </row>
    <row r="130" customFormat="false" ht="15" hidden="false" customHeight="false" outlineLevel="0" collapsed="false">
      <c r="B130" s="5" t="s">
        <v>3</v>
      </c>
      <c r="C130" s="7" t="n">
        <v>2733</v>
      </c>
      <c r="D130" s="7" t="n">
        <v>2898</v>
      </c>
      <c r="E130" s="7" t="n">
        <v>3399</v>
      </c>
      <c r="F130" s="7" t="n">
        <v>3805</v>
      </c>
      <c r="G130" s="7" t="n">
        <v>3775</v>
      </c>
      <c r="H130" s="7" t="n">
        <v>3731</v>
      </c>
      <c r="I130" s="7" t="n">
        <v>3971</v>
      </c>
      <c r="J130" s="7" t="n">
        <v>3911</v>
      </c>
      <c r="K130" s="7" t="n">
        <v>3502</v>
      </c>
      <c r="L130" s="7" t="n">
        <v>3241</v>
      </c>
      <c r="M130" s="7" t="n">
        <v>2934</v>
      </c>
      <c r="N130" s="7" t="n">
        <v>3139</v>
      </c>
      <c r="O130" s="5" t="n">
        <f aca="false">SUM(C130:N130)</f>
        <v>41039</v>
      </c>
    </row>
    <row r="131" customFormat="false" ht="15" hidden="false" customHeight="false" outlineLevel="0" collapsed="false">
      <c r="B131" s="5" t="s">
        <v>4</v>
      </c>
      <c r="C131" s="7" t="n">
        <v>7627</v>
      </c>
      <c r="D131" s="7" t="n">
        <v>8730</v>
      </c>
      <c r="E131" s="7" t="n">
        <v>10904</v>
      </c>
      <c r="F131" s="7" t="n">
        <v>11614</v>
      </c>
      <c r="G131" s="7" t="n">
        <v>27738</v>
      </c>
      <c r="H131" s="7" t="n">
        <v>29441</v>
      </c>
      <c r="I131" s="7" t="n">
        <v>60354</v>
      </c>
      <c r="J131" s="7" t="n">
        <v>68235</v>
      </c>
      <c r="K131" s="7" t="n">
        <v>28933</v>
      </c>
      <c r="L131" s="7" t="n">
        <v>18437</v>
      </c>
      <c r="M131" s="7" t="n">
        <v>14451</v>
      </c>
      <c r="N131" s="7" t="n">
        <v>12963</v>
      </c>
      <c r="O131" s="5" t="n">
        <f aca="false">SUM(C131:N131)</f>
        <v>299427</v>
      </c>
    </row>
    <row r="132" customFormat="false" ht="15" hidden="false" customHeight="false" outlineLevel="0" collapsed="false">
      <c r="B132" s="5" t="s">
        <v>5</v>
      </c>
      <c r="C132" s="8" t="n">
        <v>47879.001</v>
      </c>
      <c r="D132" s="8" t="n">
        <v>49713.802</v>
      </c>
      <c r="E132" s="8" t="n">
        <v>55417.071</v>
      </c>
      <c r="F132" s="8" t="n">
        <v>54844.526</v>
      </c>
      <c r="G132" s="8" t="n">
        <v>56282.893</v>
      </c>
      <c r="H132" s="8" t="n">
        <v>54565.32</v>
      </c>
      <c r="I132" s="8" t="n">
        <v>54267.734</v>
      </c>
      <c r="J132" s="8" t="n">
        <v>50727.498</v>
      </c>
      <c r="K132" s="8" t="n">
        <v>54501.824</v>
      </c>
      <c r="L132" s="8" t="n">
        <v>57696.458</v>
      </c>
      <c r="M132" s="8" t="n">
        <v>56945.648</v>
      </c>
      <c r="N132" s="8" t="n">
        <v>58159.448</v>
      </c>
      <c r="O132" s="5" t="n">
        <f aca="false">SUM(C132:N132)</f>
        <v>651001.223</v>
      </c>
    </row>
    <row r="133" customFormat="false" ht="15" hidden="false" customHeight="false" outlineLevel="0" collapsed="false"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9"/>
    </row>
    <row r="134" customFormat="false" ht="15" hidden="false" customHeight="false" outlineLevel="0" collapsed="false">
      <c r="B134" s="4" t="n">
        <v>2016</v>
      </c>
      <c r="C134" s="5" t="s">
        <v>6</v>
      </c>
      <c r="D134" s="5" t="s">
        <v>7</v>
      </c>
      <c r="E134" s="5" t="s">
        <v>8</v>
      </c>
      <c r="F134" s="5" t="s">
        <v>9</v>
      </c>
      <c r="G134" s="5" t="s">
        <v>10</v>
      </c>
      <c r="H134" s="5" t="s">
        <v>11</v>
      </c>
      <c r="I134" s="5" t="s">
        <v>12</v>
      </c>
      <c r="J134" s="5" t="s">
        <v>13</v>
      </c>
      <c r="K134" s="5" t="s">
        <v>14</v>
      </c>
      <c r="L134" s="5" t="s">
        <v>15</v>
      </c>
      <c r="M134" s="5" t="s">
        <v>16</v>
      </c>
      <c r="N134" s="5" t="s">
        <v>17</v>
      </c>
      <c r="O134" s="5" t="s">
        <v>2</v>
      </c>
    </row>
    <row r="135" customFormat="false" ht="15" hidden="false" customHeight="false" outlineLevel="0" collapsed="false">
      <c r="B135" s="5" t="s">
        <v>3</v>
      </c>
      <c r="C135" s="8" t="n">
        <v>2654</v>
      </c>
      <c r="D135" s="8" t="n">
        <v>2850</v>
      </c>
      <c r="E135" s="8" t="n">
        <v>3723</v>
      </c>
      <c r="F135" s="8" t="n">
        <v>3835</v>
      </c>
      <c r="G135" s="8" t="n">
        <v>3391</v>
      </c>
      <c r="H135" s="8" t="n">
        <v>3055</v>
      </c>
      <c r="I135" s="8" t="n">
        <v>3137</v>
      </c>
      <c r="J135" s="8" t="n">
        <v>3220</v>
      </c>
      <c r="K135" s="8" t="n">
        <v>3374</v>
      </c>
      <c r="L135" s="8"/>
      <c r="M135" s="8"/>
      <c r="N135" s="8"/>
      <c r="O135" s="5" t="n">
        <f aca="false">SUM(C135:N135)</f>
        <v>29239</v>
      </c>
    </row>
    <row r="136" customFormat="false" ht="15" hidden="false" customHeight="false" outlineLevel="0" collapsed="false">
      <c r="B136" s="5" t="s">
        <v>4</v>
      </c>
      <c r="C136" s="8" t="n">
        <v>13592</v>
      </c>
      <c r="D136" s="8" t="n">
        <v>14073</v>
      </c>
      <c r="E136" s="8" t="n">
        <v>72950</v>
      </c>
      <c r="F136" s="8" t="n">
        <v>109557</v>
      </c>
      <c r="G136" s="8" t="n">
        <v>109557</v>
      </c>
      <c r="H136" s="8" t="n">
        <v>21680</v>
      </c>
      <c r="I136" s="8" t="n">
        <v>35427</v>
      </c>
      <c r="J136" s="8" t="n">
        <v>35143</v>
      </c>
      <c r="K136" s="8" t="n">
        <v>28794</v>
      </c>
      <c r="L136" s="8"/>
      <c r="M136" s="8"/>
      <c r="N136" s="8"/>
      <c r="O136" s="5" t="n">
        <f aca="false">SUM(C136:N136)</f>
        <v>440773</v>
      </c>
    </row>
    <row r="137" customFormat="false" ht="15" hidden="false" customHeight="false" outlineLevel="0" collapsed="false">
      <c r="B137" s="5" t="s">
        <v>5</v>
      </c>
      <c r="C137" s="8" t="n">
        <v>51134.759</v>
      </c>
      <c r="D137" s="8" t="n">
        <v>54857.265</v>
      </c>
      <c r="E137" s="8" t="n">
        <v>59175.979</v>
      </c>
      <c r="F137" s="8" t="n">
        <v>54208.109</v>
      </c>
      <c r="G137" s="8" t="n">
        <v>54208.109</v>
      </c>
      <c r="H137" s="8" t="n">
        <v>56634.71</v>
      </c>
      <c r="I137" s="8" t="n">
        <v>52423.515</v>
      </c>
      <c r="J137" s="8" t="n">
        <v>48426.894</v>
      </c>
      <c r="K137" s="8" t="n">
        <v>52539.753</v>
      </c>
      <c r="L137" s="8"/>
      <c r="M137" s="8"/>
      <c r="N137" s="8"/>
      <c r="O137" s="5" t="n">
        <f aca="false">SUM(C137:N137)</f>
        <v>483609.093</v>
      </c>
    </row>
    <row r="138" customFormat="false" ht="15" hidden="false" customHeight="false" outlineLevel="0" collapsed="false"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9"/>
    </row>
    <row r="139" customFormat="false" ht="15.75" hidden="false" customHeight="false" outlineLevel="0" collapsed="false">
      <c r="A139" s="3" t="s">
        <v>22</v>
      </c>
    </row>
    <row r="140" customFormat="false" ht="15" hidden="false" customHeight="false" outlineLevel="0" collapsed="false">
      <c r="Q140" s="12"/>
    </row>
    <row r="141" customFormat="false" ht="15" hidden="false" customHeight="false" outlineLevel="0" collapsed="false">
      <c r="B141" s="4" t="n">
        <v>2012</v>
      </c>
      <c r="C141" s="5" t="s">
        <v>2</v>
      </c>
    </row>
    <row r="142" customFormat="false" ht="15" hidden="false" customHeight="false" outlineLevel="0" collapsed="false">
      <c r="B142" s="5" t="s">
        <v>3</v>
      </c>
      <c r="C142" s="6" t="n">
        <v>28689</v>
      </c>
    </row>
    <row r="143" customFormat="false" ht="15" hidden="false" customHeight="false" outlineLevel="0" collapsed="false">
      <c r="B143" s="5" t="s">
        <v>4</v>
      </c>
      <c r="C143" s="6" t="n">
        <v>232651</v>
      </c>
    </row>
    <row r="144" customFormat="false" ht="15" hidden="false" customHeight="false" outlineLevel="0" collapsed="false">
      <c r="B144" s="5" t="s">
        <v>5</v>
      </c>
      <c r="C144" s="6" t="n">
        <v>53166</v>
      </c>
    </row>
    <row r="146" customFormat="false" ht="15" hidden="false" customHeight="false" outlineLevel="0" collapsed="false">
      <c r="B146" s="4" t="n">
        <v>2013</v>
      </c>
      <c r="C146" s="5" t="s">
        <v>6</v>
      </c>
      <c r="D146" s="5" t="s">
        <v>7</v>
      </c>
      <c r="E146" s="5" t="s">
        <v>8</v>
      </c>
      <c r="F146" s="5" t="s">
        <v>9</v>
      </c>
      <c r="G146" s="5" t="s">
        <v>10</v>
      </c>
      <c r="H146" s="5" t="s">
        <v>11</v>
      </c>
      <c r="I146" s="5" t="s">
        <v>12</v>
      </c>
      <c r="J146" s="5" t="s">
        <v>13</v>
      </c>
      <c r="K146" s="5" t="s">
        <v>14</v>
      </c>
      <c r="L146" s="5" t="s">
        <v>15</v>
      </c>
      <c r="M146" s="5" t="s">
        <v>16</v>
      </c>
      <c r="N146" s="5" t="s">
        <v>17</v>
      </c>
      <c r="O146" s="5" t="s">
        <v>2</v>
      </c>
    </row>
    <row r="147" customFormat="false" ht="15" hidden="false" customHeight="false" outlineLevel="0" collapsed="false">
      <c r="B147" s="5" t="s">
        <v>3</v>
      </c>
      <c r="C147" s="7" t="n">
        <v>1543</v>
      </c>
      <c r="D147" s="7" t="n">
        <v>1810</v>
      </c>
      <c r="E147" s="7" t="n">
        <v>2718</v>
      </c>
      <c r="F147" s="7" t="n">
        <v>2312</v>
      </c>
      <c r="G147" s="7" t="n">
        <v>1916</v>
      </c>
      <c r="H147" s="7" t="n">
        <v>1920</v>
      </c>
      <c r="I147" s="7" t="n">
        <v>2823</v>
      </c>
      <c r="J147" s="7" t="n">
        <v>2694</v>
      </c>
      <c r="K147" s="7" t="n">
        <v>2360</v>
      </c>
      <c r="L147" s="7" t="n">
        <v>1971</v>
      </c>
      <c r="M147" s="7" t="n">
        <v>1873</v>
      </c>
      <c r="N147" s="7" t="n">
        <v>1734</v>
      </c>
      <c r="O147" s="6" t="n">
        <f aca="false">SUM(C147:N147)</f>
        <v>25674</v>
      </c>
    </row>
    <row r="148" customFormat="false" ht="15" hidden="false" customHeight="false" outlineLevel="0" collapsed="false">
      <c r="B148" s="5" t="s">
        <v>4</v>
      </c>
      <c r="C148" s="7" t="n">
        <v>7802</v>
      </c>
      <c r="D148" s="7" t="n">
        <v>9002</v>
      </c>
      <c r="E148" s="7" t="n">
        <v>12208</v>
      </c>
      <c r="F148" s="7" t="n">
        <v>17055</v>
      </c>
      <c r="G148" s="7" t="n">
        <v>26315</v>
      </c>
      <c r="H148" s="7" t="n">
        <v>27332</v>
      </c>
      <c r="I148" s="7" t="n">
        <v>37705</v>
      </c>
      <c r="J148" s="7" t="n">
        <v>39782</v>
      </c>
      <c r="K148" s="7" t="n">
        <v>27307</v>
      </c>
      <c r="L148" s="7" t="n">
        <v>18292</v>
      </c>
      <c r="M148" s="7" t="n">
        <v>14309</v>
      </c>
      <c r="N148" s="7" t="n">
        <v>10560</v>
      </c>
      <c r="O148" s="6" t="n">
        <f aca="false">SUM(C148:N148)</f>
        <v>247669</v>
      </c>
    </row>
    <row r="149" customFormat="false" ht="15" hidden="false" customHeight="false" outlineLevel="0" collapsed="false">
      <c r="B149" s="5" t="s">
        <v>5</v>
      </c>
      <c r="C149" s="14" t="n">
        <v>4627</v>
      </c>
      <c r="D149" s="14" t="n">
        <v>4090</v>
      </c>
      <c r="E149" s="14" t="n">
        <v>4785</v>
      </c>
      <c r="F149" s="14" t="n">
        <v>4284</v>
      </c>
      <c r="G149" s="8" t="n">
        <v>4561</v>
      </c>
      <c r="H149" s="8" t="n">
        <v>4057</v>
      </c>
      <c r="I149" s="8" t="n">
        <v>2702</v>
      </c>
      <c r="J149" s="8" t="n">
        <v>2735</v>
      </c>
      <c r="K149" s="8" t="n">
        <v>2727</v>
      </c>
      <c r="L149" s="8" t="n">
        <v>3883</v>
      </c>
      <c r="M149" s="8" t="n">
        <v>3963</v>
      </c>
      <c r="N149" s="8" t="n">
        <v>4073</v>
      </c>
      <c r="O149" s="6" t="n">
        <f aca="false">SUM(C149:N149)</f>
        <v>46487</v>
      </c>
    </row>
    <row r="151" customFormat="false" ht="15" hidden="false" customHeight="false" outlineLevel="0" collapsed="false">
      <c r="B151" s="4" t="n">
        <v>2014</v>
      </c>
      <c r="C151" s="5" t="s">
        <v>6</v>
      </c>
      <c r="D151" s="5" t="s">
        <v>7</v>
      </c>
      <c r="E151" s="5" t="s">
        <v>8</v>
      </c>
      <c r="F151" s="5" t="s">
        <v>9</v>
      </c>
      <c r="G151" s="5" t="s">
        <v>10</v>
      </c>
      <c r="H151" s="5" t="s">
        <v>11</v>
      </c>
      <c r="I151" s="5" t="s">
        <v>12</v>
      </c>
      <c r="J151" s="5" t="s">
        <v>13</v>
      </c>
      <c r="K151" s="5" t="s">
        <v>14</v>
      </c>
      <c r="L151" s="5" t="s">
        <v>15</v>
      </c>
      <c r="M151" s="5" t="s">
        <v>16</v>
      </c>
      <c r="N151" s="5" t="s">
        <v>17</v>
      </c>
      <c r="O151" s="5" t="s">
        <v>2</v>
      </c>
    </row>
    <row r="152" customFormat="false" ht="15" hidden="false" customHeight="false" outlineLevel="0" collapsed="false">
      <c r="B152" s="5" t="s">
        <v>3</v>
      </c>
      <c r="C152" s="7" t="n">
        <v>1974</v>
      </c>
      <c r="D152" s="7" t="n">
        <v>1963</v>
      </c>
      <c r="E152" s="7" t="n">
        <v>3697</v>
      </c>
      <c r="F152" s="7" t="n">
        <v>3462</v>
      </c>
      <c r="G152" s="7" t="n">
        <v>2574</v>
      </c>
      <c r="H152" s="7" t="n">
        <v>2560</v>
      </c>
      <c r="I152" s="7" t="n">
        <v>2446</v>
      </c>
      <c r="J152" s="7" t="n">
        <v>2515</v>
      </c>
      <c r="K152" s="7" t="n">
        <v>2190</v>
      </c>
      <c r="L152" s="7" t="n">
        <v>1642</v>
      </c>
      <c r="M152" s="7" t="n">
        <v>1150</v>
      </c>
      <c r="N152" s="7" t="n">
        <v>1205</v>
      </c>
      <c r="O152" s="6" t="n">
        <f aca="false">SUM(C152:N152)</f>
        <v>27378</v>
      </c>
    </row>
    <row r="153" customFormat="false" ht="15" hidden="false" customHeight="false" outlineLevel="0" collapsed="false">
      <c r="B153" s="5" t="s">
        <v>4</v>
      </c>
      <c r="C153" s="7" t="n">
        <v>10779</v>
      </c>
      <c r="D153" s="7" t="n">
        <v>11216</v>
      </c>
      <c r="E153" s="7" t="n">
        <v>14738</v>
      </c>
      <c r="F153" s="7" t="n">
        <v>17777</v>
      </c>
      <c r="G153" s="7" t="n">
        <v>26091</v>
      </c>
      <c r="H153" s="7" t="n">
        <v>25647</v>
      </c>
      <c r="I153" s="7" t="n">
        <v>36263</v>
      </c>
      <c r="J153" s="7" t="n">
        <v>40685</v>
      </c>
      <c r="K153" s="7" t="n">
        <v>26050</v>
      </c>
      <c r="L153" s="7" t="n">
        <v>18961</v>
      </c>
      <c r="M153" s="7" t="n">
        <v>13859</v>
      </c>
      <c r="N153" s="7" t="n">
        <v>10978</v>
      </c>
      <c r="O153" s="6" t="n">
        <f aca="false">SUM(C153:N153)</f>
        <v>253044</v>
      </c>
    </row>
    <row r="154" customFormat="false" ht="15" hidden="false" customHeight="false" outlineLevel="0" collapsed="false">
      <c r="B154" s="5" t="s">
        <v>5</v>
      </c>
      <c r="C154" s="8" t="n">
        <v>2893</v>
      </c>
      <c r="D154" s="7" t="n">
        <v>3005</v>
      </c>
      <c r="E154" s="8" t="n">
        <v>4275</v>
      </c>
      <c r="F154" s="8" t="n">
        <v>3611</v>
      </c>
      <c r="G154" s="8" t="n">
        <v>3537</v>
      </c>
      <c r="H154" s="8" t="n">
        <v>1032</v>
      </c>
      <c r="I154" s="8" t="n">
        <v>660</v>
      </c>
      <c r="J154" s="8" t="n">
        <v>664</v>
      </c>
      <c r="K154" s="8" t="n">
        <v>749</v>
      </c>
      <c r="L154" s="8" t="n">
        <v>704</v>
      </c>
      <c r="M154" s="8" t="n">
        <v>1278</v>
      </c>
      <c r="N154" s="8" t="n">
        <v>2476</v>
      </c>
      <c r="O154" s="5" t="n">
        <f aca="false">SUM(C154:N154)</f>
        <v>24884</v>
      </c>
    </row>
    <row r="156" customFormat="false" ht="15" hidden="false" customHeight="false" outlineLevel="0" collapsed="false">
      <c r="A156" s="12"/>
      <c r="B156" s="4" t="n">
        <v>2015</v>
      </c>
      <c r="C156" s="5" t="s">
        <v>6</v>
      </c>
      <c r="D156" s="5" t="s">
        <v>7</v>
      </c>
      <c r="E156" s="5" t="s">
        <v>8</v>
      </c>
      <c r="F156" s="5" t="s">
        <v>9</v>
      </c>
      <c r="G156" s="5" t="s">
        <v>10</v>
      </c>
      <c r="H156" s="5" t="s">
        <v>11</v>
      </c>
      <c r="I156" s="5" t="s">
        <v>12</v>
      </c>
      <c r="J156" s="5" t="s">
        <v>13</v>
      </c>
      <c r="K156" s="5" t="s">
        <v>14</v>
      </c>
      <c r="L156" s="5" t="s">
        <v>15</v>
      </c>
      <c r="M156" s="5" t="s">
        <v>16</v>
      </c>
      <c r="N156" s="5" t="s">
        <v>17</v>
      </c>
      <c r="O156" s="5" t="s">
        <v>2</v>
      </c>
    </row>
    <row r="157" customFormat="false" ht="15" hidden="false" customHeight="false" outlineLevel="0" collapsed="false">
      <c r="A157" s="12"/>
      <c r="B157" s="5" t="s">
        <v>3</v>
      </c>
      <c r="C157" s="7" t="n">
        <v>1540</v>
      </c>
      <c r="D157" s="7" t="n">
        <v>1993</v>
      </c>
      <c r="E157" s="7" t="n">
        <v>2437</v>
      </c>
      <c r="F157" s="7" t="n">
        <v>2516</v>
      </c>
      <c r="G157" s="7" t="n">
        <v>2443</v>
      </c>
      <c r="H157" s="7" t="n">
        <v>2496</v>
      </c>
      <c r="I157" s="7" t="n">
        <v>2381</v>
      </c>
      <c r="J157" s="7" t="n">
        <v>2801</v>
      </c>
      <c r="K157" s="7" t="n">
        <v>2508</v>
      </c>
      <c r="L157" s="7" t="n">
        <v>2036</v>
      </c>
      <c r="M157" s="7" t="n">
        <v>1423</v>
      </c>
      <c r="N157" s="7" t="n">
        <v>1838</v>
      </c>
      <c r="O157" s="5" t="n">
        <f aca="false">SUM(C157:N157)</f>
        <v>26412</v>
      </c>
    </row>
    <row r="158" customFormat="false" ht="15" hidden="false" customHeight="false" outlineLevel="0" collapsed="false">
      <c r="A158" s="2"/>
      <c r="B158" s="5" t="s">
        <v>4</v>
      </c>
      <c r="C158" s="7" t="n">
        <v>10977</v>
      </c>
      <c r="D158" s="7" t="n">
        <v>13282</v>
      </c>
      <c r="E158" s="7" t="n">
        <v>15328</v>
      </c>
      <c r="F158" s="7" t="n">
        <v>19686</v>
      </c>
      <c r="G158" s="7" t="n">
        <v>30717</v>
      </c>
      <c r="H158" s="7" t="n">
        <v>28374</v>
      </c>
      <c r="I158" s="7" t="n">
        <v>33235</v>
      </c>
      <c r="J158" s="7" t="n">
        <v>37199</v>
      </c>
      <c r="K158" s="7" t="n">
        <v>29257</v>
      </c>
      <c r="L158" s="7" t="n">
        <v>23409</v>
      </c>
      <c r="M158" s="7" t="n">
        <v>18427</v>
      </c>
      <c r="N158" s="7" t="n">
        <v>16136</v>
      </c>
      <c r="O158" s="5" t="n">
        <f aca="false">SUM(C158:N158)</f>
        <v>276027</v>
      </c>
    </row>
    <row r="159" customFormat="false" ht="15" hidden="false" customHeight="false" outlineLevel="0" collapsed="false">
      <c r="A159" s="2"/>
      <c r="B159" s="5" t="s">
        <v>5</v>
      </c>
      <c r="C159" s="8" t="n">
        <v>1303</v>
      </c>
      <c r="D159" s="8" t="n">
        <v>946</v>
      </c>
      <c r="E159" s="8" t="n">
        <v>1148</v>
      </c>
      <c r="F159" s="8" t="n">
        <v>1600</v>
      </c>
      <c r="G159" s="8" t="n">
        <v>1984</v>
      </c>
      <c r="H159" s="8" t="n">
        <v>2693</v>
      </c>
      <c r="I159" s="8" t="n">
        <v>1021</v>
      </c>
      <c r="J159" s="8" t="n">
        <v>840</v>
      </c>
      <c r="K159" s="8" t="n">
        <v>881</v>
      </c>
      <c r="L159" s="8" t="n">
        <v>1129</v>
      </c>
      <c r="M159" s="8" t="n">
        <v>1511</v>
      </c>
      <c r="N159" s="8" t="n">
        <v>1788</v>
      </c>
      <c r="O159" s="5" t="n">
        <f aca="false">SUM(C159:N159)</f>
        <v>16844</v>
      </c>
    </row>
    <row r="160" customFormat="false" ht="15" hidden="false" customHeight="false" outlineLevel="0" collapsed="false">
      <c r="A160" s="2"/>
      <c r="B160" s="15"/>
    </row>
    <row r="161" customFormat="false" ht="15" hidden="false" customHeight="false" outlineLevel="0" collapsed="false">
      <c r="B161" s="4" t="n">
        <v>2016</v>
      </c>
      <c r="C161" s="5" t="s">
        <v>6</v>
      </c>
      <c r="D161" s="5" t="s">
        <v>7</v>
      </c>
      <c r="E161" s="5" t="s">
        <v>8</v>
      </c>
      <c r="F161" s="5" t="s">
        <v>9</v>
      </c>
      <c r="G161" s="5" t="s">
        <v>10</v>
      </c>
      <c r="H161" s="5" t="s">
        <v>11</v>
      </c>
      <c r="I161" s="5" t="s">
        <v>12</v>
      </c>
      <c r="J161" s="5" t="s">
        <v>13</v>
      </c>
      <c r="K161" s="5" t="s">
        <v>14</v>
      </c>
      <c r="L161" s="5" t="s">
        <v>15</v>
      </c>
      <c r="M161" s="5" t="s">
        <v>16</v>
      </c>
      <c r="N161" s="5" t="s">
        <v>17</v>
      </c>
      <c r="O161" s="5" t="s">
        <v>2</v>
      </c>
    </row>
    <row r="162" customFormat="false" ht="15" hidden="false" customHeight="false" outlineLevel="0" collapsed="false">
      <c r="B162" s="5" t="s">
        <v>3</v>
      </c>
      <c r="C162" s="8" t="n">
        <v>1274</v>
      </c>
      <c r="D162" s="8" t="n">
        <v>1952</v>
      </c>
      <c r="E162" s="8" t="n">
        <v>2170</v>
      </c>
      <c r="F162" s="8" t="n">
        <v>2698</v>
      </c>
      <c r="G162" s="8" t="n">
        <v>1742</v>
      </c>
      <c r="H162" s="8" t="n">
        <v>1766</v>
      </c>
      <c r="I162" s="8" t="n">
        <v>2640</v>
      </c>
      <c r="J162" s="8" t="n">
        <v>3098</v>
      </c>
      <c r="K162" s="8" t="n">
        <v>1847</v>
      </c>
      <c r="L162" s="8"/>
      <c r="M162" s="8"/>
      <c r="N162" s="8"/>
      <c r="O162" s="5" t="n">
        <f aca="false">SUM(C162:N162)</f>
        <v>19187</v>
      </c>
    </row>
    <row r="163" customFormat="false" ht="15" hidden="false" customHeight="false" outlineLevel="0" collapsed="false">
      <c r="B163" s="5" t="s">
        <v>4</v>
      </c>
      <c r="C163" s="8" t="n">
        <v>14700</v>
      </c>
      <c r="D163" s="8" t="n">
        <v>17449</v>
      </c>
      <c r="E163" s="8" t="n">
        <v>54456</v>
      </c>
      <c r="F163" s="8" t="n">
        <v>96448</v>
      </c>
      <c r="G163" s="8" t="n">
        <v>36443</v>
      </c>
      <c r="H163" s="8" t="n">
        <v>33540</v>
      </c>
      <c r="I163" s="8" t="n">
        <v>39639</v>
      </c>
      <c r="J163" s="8" t="n">
        <v>43422</v>
      </c>
      <c r="K163" s="8" t="n">
        <v>36686</v>
      </c>
      <c r="L163" s="8"/>
      <c r="M163" s="8"/>
      <c r="N163" s="8"/>
      <c r="O163" s="5" t="n">
        <f aca="false">SUM(C163:N163)</f>
        <v>372783</v>
      </c>
    </row>
    <row r="164" customFormat="false" ht="15" hidden="false" customHeight="false" outlineLevel="0" collapsed="false">
      <c r="B164" s="5" t="s">
        <v>5</v>
      </c>
      <c r="C164" s="8" t="n">
        <v>1715</v>
      </c>
      <c r="D164" s="8" t="n">
        <v>1552</v>
      </c>
      <c r="E164" s="8" t="n">
        <v>2441</v>
      </c>
      <c r="F164" s="8" t="n">
        <v>3504</v>
      </c>
      <c r="G164" s="8" t="n">
        <v>2092</v>
      </c>
      <c r="H164" s="8" t="n">
        <v>1034</v>
      </c>
      <c r="I164" s="8" t="n">
        <v>1015</v>
      </c>
      <c r="J164" s="8" t="n">
        <v>1005</v>
      </c>
      <c r="K164" s="8" t="n">
        <v>906</v>
      </c>
      <c r="L164" s="8"/>
      <c r="M164" s="8"/>
      <c r="N164" s="8"/>
      <c r="O164" s="5" t="n">
        <f aca="false">SUM(C164:N164)</f>
        <v>15264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2013-04-03T08:00:39Z</dcterms:created>
  <dc:creator>Nele Ide</dc:creator>
  <dc:description/>
  <dc:language>fr-FR</dc:language>
  <cp:lastModifiedBy>Tom Pauwels</cp:lastModifiedBy>
  <cp:lastPrinted>2013-04-03T13:44:47Z</cp:lastPrinted>
  <dcterms:modified xsi:type="dcterms:W3CDTF">2016-11-10T13:05:18Z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